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quinn206/GitHub/nbbc_brochure/"/>
    </mc:Choice>
  </mc:AlternateContent>
  <bookViews>
    <workbookView xWindow="3960" yWindow="460" windowWidth="27760" windowHeight="16380" tabRatio="500" activeTab="2"/>
  </bookViews>
  <sheets>
    <sheet name="ACT3431_1_Annual_2017" sheetId="1" r:id="rId1"/>
    <sheet name="parser" sheetId="3" r:id="rId2"/>
    <sheet name="paste of filter" sheetId="9" r:id="rId3"/>
    <sheet name="Sheet7" sheetId="8" r:id="rId4"/>
    <sheet name="Sheet5" sheetId="6" r:id="rId5"/>
    <sheet name="Sheet6" sheetId="7" r:id="rId6"/>
  </sheets>
  <definedNames>
    <definedName name="_xlnm._FilterDatabase" localSheetId="1" hidden="1">parser!$A$1:$G$2822</definedName>
    <definedName name="Slicer_SPEED_KNOTS">#N/A</definedName>
  </definedNames>
  <calcPr calcId="150001" concurrentCalc="0"/>
  <pivotCaches>
    <pivotCache cacheId="33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9" l="1"/>
  <c r="H21" i="9"/>
  <c r="H17" i="9"/>
  <c r="H13" i="9"/>
  <c r="H9" i="9"/>
  <c r="H5" i="9"/>
  <c r="H2" i="9"/>
  <c r="H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F14" i="3"/>
  <c r="G14" i="3"/>
  <c r="E14" i="3"/>
  <c r="F15" i="3"/>
  <c r="G15" i="3"/>
  <c r="E15" i="3"/>
  <c r="F16" i="3"/>
  <c r="G16" i="3"/>
  <c r="E16" i="3"/>
  <c r="F17" i="3"/>
  <c r="G17" i="3"/>
  <c r="E17" i="3"/>
  <c r="F18" i="3"/>
  <c r="G18" i="3"/>
  <c r="E18" i="3"/>
  <c r="F19" i="3"/>
  <c r="G19" i="3"/>
  <c r="E19" i="3"/>
  <c r="F20" i="3"/>
  <c r="G20" i="3"/>
  <c r="E20" i="3"/>
  <c r="F21" i="3"/>
  <c r="G21" i="3"/>
  <c r="E21" i="3"/>
  <c r="F22" i="3"/>
  <c r="G22" i="3"/>
  <c r="E22" i="3"/>
  <c r="F23" i="3"/>
  <c r="G23" i="3"/>
  <c r="E23" i="3"/>
  <c r="F24" i="3"/>
  <c r="G24" i="3"/>
  <c r="E24" i="3"/>
  <c r="F25" i="3"/>
  <c r="G25" i="3"/>
  <c r="E25" i="3"/>
  <c r="F26" i="3"/>
  <c r="G26" i="3"/>
  <c r="E26" i="3"/>
  <c r="F27" i="3"/>
  <c r="G27" i="3"/>
  <c r="E27" i="3"/>
  <c r="F28" i="3"/>
  <c r="G28" i="3"/>
  <c r="E28" i="3"/>
  <c r="F29" i="3"/>
  <c r="G29" i="3"/>
  <c r="E29" i="3"/>
  <c r="F30" i="3"/>
  <c r="G30" i="3"/>
  <c r="E30" i="3"/>
  <c r="F31" i="3"/>
  <c r="G31" i="3"/>
  <c r="E31" i="3"/>
  <c r="F32" i="3"/>
  <c r="G32" i="3"/>
  <c r="E32" i="3"/>
  <c r="F33" i="3"/>
  <c r="G33" i="3"/>
  <c r="E33" i="3"/>
  <c r="F34" i="3"/>
  <c r="G34" i="3"/>
  <c r="E34" i="3"/>
  <c r="F35" i="3"/>
  <c r="G35" i="3"/>
  <c r="E35" i="3"/>
  <c r="F36" i="3"/>
  <c r="G36" i="3"/>
  <c r="E36" i="3"/>
  <c r="F37" i="3"/>
  <c r="G37" i="3"/>
  <c r="E37" i="3"/>
  <c r="F38" i="3"/>
  <c r="G38" i="3"/>
  <c r="E38" i="3"/>
  <c r="F39" i="3"/>
  <c r="G39" i="3"/>
  <c r="E39" i="3"/>
  <c r="F40" i="3"/>
  <c r="G40" i="3"/>
  <c r="E40" i="3"/>
  <c r="F41" i="3"/>
  <c r="G41" i="3"/>
  <c r="E41" i="3"/>
  <c r="F42" i="3"/>
  <c r="G42" i="3"/>
  <c r="E42" i="3"/>
  <c r="F43" i="3"/>
  <c r="G43" i="3"/>
  <c r="E43" i="3"/>
  <c r="F44" i="3"/>
  <c r="G44" i="3"/>
  <c r="E44" i="3"/>
  <c r="F45" i="3"/>
  <c r="G45" i="3"/>
  <c r="E45" i="3"/>
  <c r="F46" i="3"/>
  <c r="G46" i="3"/>
  <c r="E46" i="3"/>
  <c r="F47" i="3"/>
  <c r="G47" i="3"/>
  <c r="E47" i="3"/>
  <c r="F48" i="3"/>
  <c r="G48" i="3"/>
  <c r="E48" i="3"/>
  <c r="F49" i="3"/>
  <c r="G49" i="3"/>
  <c r="E49" i="3"/>
  <c r="F50" i="3"/>
  <c r="G50" i="3"/>
  <c r="E50" i="3"/>
  <c r="F51" i="3"/>
  <c r="G51" i="3"/>
  <c r="E51" i="3"/>
  <c r="F52" i="3"/>
  <c r="G52" i="3"/>
  <c r="E52" i="3"/>
  <c r="F53" i="3"/>
  <c r="G53" i="3"/>
  <c r="E53" i="3"/>
  <c r="F54" i="3"/>
  <c r="G54" i="3"/>
  <c r="E54" i="3"/>
  <c r="F55" i="3"/>
  <c r="G55" i="3"/>
  <c r="E55" i="3"/>
  <c r="F56" i="3"/>
  <c r="G56" i="3"/>
  <c r="E56" i="3"/>
  <c r="F57" i="3"/>
  <c r="G57" i="3"/>
  <c r="E57" i="3"/>
  <c r="F58" i="3"/>
  <c r="G58" i="3"/>
  <c r="E58" i="3"/>
  <c r="F59" i="3"/>
  <c r="G59" i="3"/>
  <c r="E59" i="3"/>
  <c r="F60" i="3"/>
  <c r="G60" i="3"/>
  <c r="E60" i="3"/>
  <c r="F61" i="3"/>
  <c r="G61" i="3"/>
  <c r="E61" i="3"/>
  <c r="F62" i="3"/>
  <c r="G62" i="3"/>
  <c r="E62" i="3"/>
  <c r="F63" i="3"/>
  <c r="G63" i="3"/>
  <c r="E63" i="3"/>
  <c r="F64" i="3"/>
  <c r="G64" i="3"/>
  <c r="E64" i="3"/>
  <c r="F65" i="3"/>
  <c r="G65" i="3"/>
  <c r="E65" i="3"/>
  <c r="F66" i="3"/>
  <c r="G66" i="3"/>
  <c r="E66" i="3"/>
  <c r="F67" i="3"/>
  <c r="G67" i="3"/>
  <c r="E67" i="3"/>
  <c r="F68" i="3"/>
  <c r="G68" i="3"/>
  <c r="E68" i="3"/>
  <c r="F69" i="3"/>
  <c r="G69" i="3"/>
  <c r="E69" i="3"/>
  <c r="F70" i="3"/>
  <c r="G70" i="3"/>
  <c r="E70" i="3"/>
  <c r="F71" i="3"/>
  <c r="G71" i="3"/>
  <c r="E71" i="3"/>
  <c r="F72" i="3"/>
  <c r="G72" i="3"/>
  <c r="E72" i="3"/>
  <c r="F73" i="3"/>
  <c r="G73" i="3"/>
  <c r="E73" i="3"/>
  <c r="F74" i="3"/>
  <c r="G74" i="3"/>
  <c r="E74" i="3"/>
  <c r="F75" i="3"/>
  <c r="G75" i="3"/>
  <c r="E75" i="3"/>
  <c r="F76" i="3"/>
  <c r="G76" i="3"/>
  <c r="E76" i="3"/>
  <c r="F77" i="3"/>
  <c r="G77" i="3"/>
  <c r="E77" i="3"/>
  <c r="F78" i="3"/>
  <c r="G78" i="3"/>
  <c r="E78" i="3"/>
  <c r="F79" i="3"/>
  <c r="G79" i="3"/>
  <c r="E79" i="3"/>
  <c r="F80" i="3"/>
  <c r="G80" i="3"/>
  <c r="E80" i="3"/>
  <c r="F81" i="3"/>
  <c r="G81" i="3"/>
  <c r="E81" i="3"/>
  <c r="F82" i="3"/>
  <c r="G82" i="3"/>
  <c r="E82" i="3"/>
  <c r="F83" i="3"/>
  <c r="G83" i="3"/>
  <c r="E83" i="3"/>
  <c r="F84" i="3"/>
  <c r="G84" i="3"/>
  <c r="E84" i="3"/>
  <c r="F85" i="3"/>
  <c r="G85" i="3"/>
  <c r="E85" i="3"/>
  <c r="F86" i="3"/>
  <c r="G86" i="3"/>
  <c r="E86" i="3"/>
  <c r="F87" i="3"/>
  <c r="G87" i="3"/>
  <c r="E87" i="3"/>
  <c r="F88" i="3"/>
  <c r="G88" i="3"/>
  <c r="E88" i="3"/>
  <c r="F89" i="3"/>
  <c r="G89" i="3"/>
  <c r="E89" i="3"/>
  <c r="F90" i="3"/>
  <c r="G90" i="3"/>
  <c r="E90" i="3"/>
  <c r="F91" i="3"/>
  <c r="G91" i="3"/>
  <c r="E91" i="3"/>
  <c r="F92" i="3"/>
  <c r="G92" i="3"/>
  <c r="E92" i="3"/>
  <c r="F93" i="3"/>
  <c r="G93" i="3"/>
  <c r="E93" i="3"/>
  <c r="F94" i="3"/>
  <c r="G94" i="3"/>
  <c r="E94" i="3"/>
  <c r="F95" i="3"/>
  <c r="G95" i="3"/>
  <c r="E95" i="3"/>
  <c r="F96" i="3"/>
  <c r="G96" i="3"/>
  <c r="E96" i="3"/>
  <c r="F97" i="3"/>
  <c r="G97" i="3"/>
  <c r="E97" i="3"/>
  <c r="F98" i="3"/>
  <c r="G98" i="3"/>
  <c r="E98" i="3"/>
  <c r="F99" i="3"/>
  <c r="G99" i="3"/>
  <c r="E99" i="3"/>
  <c r="F100" i="3"/>
  <c r="G100" i="3"/>
  <c r="E100" i="3"/>
  <c r="F101" i="3"/>
  <c r="G101" i="3"/>
  <c r="E101" i="3"/>
  <c r="F102" i="3"/>
  <c r="G102" i="3"/>
  <c r="E102" i="3"/>
  <c r="F103" i="3"/>
  <c r="G103" i="3"/>
  <c r="E103" i="3"/>
  <c r="F104" i="3"/>
  <c r="G104" i="3"/>
  <c r="E104" i="3"/>
  <c r="F105" i="3"/>
  <c r="G105" i="3"/>
  <c r="E105" i="3"/>
  <c r="F106" i="3"/>
  <c r="G106" i="3"/>
  <c r="E106" i="3"/>
  <c r="F107" i="3"/>
  <c r="G107" i="3"/>
  <c r="E107" i="3"/>
  <c r="F108" i="3"/>
  <c r="G108" i="3"/>
  <c r="E108" i="3"/>
  <c r="F109" i="3"/>
  <c r="G109" i="3"/>
  <c r="E109" i="3"/>
  <c r="F110" i="3"/>
  <c r="G110" i="3"/>
  <c r="E110" i="3"/>
  <c r="F111" i="3"/>
  <c r="G111" i="3"/>
  <c r="E111" i="3"/>
  <c r="F112" i="3"/>
  <c r="G112" i="3"/>
  <c r="E112" i="3"/>
  <c r="F113" i="3"/>
  <c r="G113" i="3"/>
  <c r="E113" i="3"/>
  <c r="F114" i="3"/>
  <c r="G114" i="3"/>
  <c r="E114" i="3"/>
  <c r="F115" i="3"/>
  <c r="G115" i="3"/>
  <c r="E115" i="3"/>
  <c r="F116" i="3"/>
  <c r="G116" i="3"/>
  <c r="E116" i="3"/>
  <c r="F117" i="3"/>
  <c r="G117" i="3"/>
  <c r="E117" i="3"/>
  <c r="F118" i="3"/>
  <c r="G118" i="3"/>
  <c r="E118" i="3"/>
  <c r="F119" i="3"/>
  <c r="G119" i="3"/>
  <c r="E119" i="3"/>
  <c r="F120" i="3"/>
  <c r="G120" i="3"/>
  <c r="E120" i="3"/>
  <c r="F121" i="3"/>
  <c r="G121" i="3"/>
  <c r="E121" i="3"/>
  <c r="F122" i="3"/>
  <c r="G122" i="3"/>
  <c r="E122" i="3"/>
  <c r="F123" i="3"/>
  <c r="G123" i="3"/>
  <c r="E123" i="3"/>
  <c r="F124" i="3"/>
  <c r="G124" i="3"/>
  <c r="E124" i="3"/>
  <c r="F125" i="3"/>
  <c r="G125" i="3"/>
  <c r="E125" i="3"/>
  <c r="F126" i="3"/>
  <c r="G126" i="3"/>
  <c r="E126" i="3"/>
  <c r="F127" i="3"/>
  <c r="G127" i="3"/>
  <c r="E127" i="3"/>
  <c r="F128" i="3"/>
  <c r="G128" i="3"/>
  <c r="E128" i="3"/>
  <c r="F129" i="3"/>
  <c r="G129" i="3"/>
  <c r="E129" i="3"/>
  <c r="F130" i="3"/>
  <c r="G130" i="3"/>
  <c r="E130" i="3"/>
  <c r="F131" i="3"/>
  <c r="G131" i="3"/>
  <c r="E131" i="3"/>
  <c r="F132" i="3"/>
  <c r="G132" i="3"/>
  <c r="E132" i="3"/>
  <c r="F133" i="3"/>
  <c r="G133" i="3"/>
  <c r="E133" i="3"/>
  <c r="F134" i="3"/>
  <c r="G134" i="3"/>
  <c r="E134" i="3"/>
  <c r="F135" i="3"/>
  <c r="G135" i="3"/>
  <c r="E135" i="3"/>
  <c r="F136" i="3"/>
  <c r="G136" i="3"/>
  <c r="E136" i="3"/>
  <c r="F137" i="3"/>
  <c r="G137" i="3"/>
  <c r="E137" i="3"/>
  <c r="F138" i="3"/>
  <c r="G138" i="3"/>
  <c r="E138" i="3"/>
  <c r="F139" i="3"/>
  <c r="G139" i="3"/>
  <c r="E139" i="3"/>
  <c r="F140" i="3"/>
  <c r="G140" i="3"/>
  <c r="E140" i="3"/>
  <c r="F141" i="3"/>
  <c r="G141" i="3"/>
  <c r="E141" i="3"/>
  <c r="F142" i="3"/>
  <c r="G142" i="3"/>
  <c r="E142" i="3"/>
  <c r="F143" i="3"/>
  <c r="G143" i="3"/>
  <c r="E143" i="3"/>
  <c r="F144" i="3"/>
  <c r="G144" i="3"/>
  <c r="E144" i="3"/>
  <c r="F145" i="3"/>
  <c r="G145" i="3"/>
  <c r="E145" i="3"/>
  <c r="F146" i="3"/>
  <c r="G146" i="3"/>
  <c r="E146" i="3"/>
  <c r="F147" i="3"/>
  <c r="G147" i="3"/>
  <c r="E147" i="3"/>
  <c r="F148" i="3"/>
  <c r="G148" i="3"/>
  <c r="E148" i="3"/>
  <c r="F149" i="3"/>
  <c r="G149" i="3"/>
  <c r="E149" i="3"/>
  <c r="F150" i="3"/>
  <c r="G150" i="3"/>
  <c r="E150" i="3"/>
  <c r="F151" i="3"/>
  <c r="G151" i="3"/>
  <c r="E151" i="3"/>
  <c r="F152" i="3"/>
  <c r="G152" i="3"/>
  <c r="E152" i="3"/>
  <c r="F153" i="3"/>
  <c r="G153" i="3"/>
  <c r="E153" i="3"/>
  <c r="F154" i="3"/>
  <c r="G154" i="3"/>
  <c r="E154" i="3"/>
  <c r="F155" i="3"/>
  <c r="G155" i="3"/>
  <c r="E155" i="3"/>
  <c r="F156" i="3"/>
  <c r="G156" i="3"/>
  <c r="E156" i="3"/>
  <c r="F157" i="3"/>
  <c r="G157" i="3"/>
  <c r="E157" i="3"/>
  <c r="F158" i="3"/>
  <c r="G158" i="3"/>
  <c r="E158" i="3"/>
  <c r="F159" i="3"/>
  <c r="G159" i="3"/>
  <c r="E159" i="3"/>
  <c r="F160" i="3"/>
  <c r="G160" i="3"/>
  <c r="E160" i="3"/>
  <c r="F161" i="3"/>
  <c r="G161" i="3"/>
  <c r="E161" i="3"/>
  <c r="F162" i="3"/>
  <c r="G162" i="3"/>
  <c r="E162" i="3"/>
  <c r="F163" i="3"/>
  <c r="G163" i="3"/>
  <c r="E163" i="3"/>
  <c r="F164" i="3"/>
  <c r="G164" i="3"/>
  <c r="E164" i="3"/>
  <c r="F165" i="3"/>
  <c r="G165" i="3"/>
  <c r="E165" i="3"/>
  <c r="F166" i="3"/>
  <c r="G166" i="3"/>
  <c r="E166" i="3"/>
  <c r="F167" i="3"/>
  <c r="G167" i="3"/>
  <c r="E167" i="3"/>
  <c r="F168" i="3"/>
  <c r="G168" i="3"/>
  <c r="E168" i="3"/>
  <c r="F169" i="3"/>
  <c r="G169" i="3"/>
  <c r="E169" i="3"/>
  <c r="F170" i="3"/>
  <c r="G170" i="3"/>
  <c r="E170" i="3"/>
  <c r="F171" i="3"/>
  <c r="G171" i="3"/>
  <c r="E171" i="3"/>
  <c r="F172" i="3"/>
  <c r="G172" i="3"/>
  <c r="E172" i="3"/>
  <c r="F173" i="3"/>
  <c r="G173" i="3"/>
  <c r="E173" i="3"/>
  <c r="F174" i="3"/>
  <c r="G174" i="3"/>
  <c r="E174" i="3"/>
  <c r="F175" i="3"/>
  <c r="G175" i="3"/>
  <c r="E175" i="3"/>
  <c r="F176" i="3"/>
  <c r="G176" i="3"/>
  <c r="E176" i="3"/>
  <c r="F177" i="3"/>
  <c r="G177" i="3"/>
  <c r="E177" i="3"/>
  <c r="F178" i="3"/>
  <c r="G178" i="3"/>
  <c r="E178" i="3"/>
  <c r="F179" i="3"/>
  <c r="G179" i="3"/>
  <c r="E179" i="3"/>
  <c r="F180" i="3"/>
  <c r="G180" i="3"/>
  <c r="E180" i="3"/>
  <c r="F181" i="3"/>
  <c r="G181" i="3"/>
  <c r="E181" i="3"/>
  <c r="F182" i="3"/>
  <c r="G182" i="3"/>
  <c r="E182" i="3"/>
  <c r="F183" i="3"/>
  <c r="G183" i="3"/>
  <c r="E183" i="3"/>
  <c r="F184" i="3"/>
  <c r="G184" i="3"/>
  <c r="E184" i="3"/>
  <c r="F185" i="3"/>
  <c r="G185" i="3"/>
  <c r="E185" i="3"/>
  <c r="F186" i="3"/>
  <c r="G186" i="3"/>
  <c r="E186" i="3"/>
  <c r="F187" i="3"/>
  <c r="G187" i="3"/>
  <c r="E187" i="3"/>
  <c r="F188" i="3"/>
  <c r="G188" i="3"/>
  <c r="E188" i="3"/>
  <c r="F189" i="3"/>
  <c r="G189" i="3"/>
  <c r="E189" i="3"/>
  <c r="F190" i="3"/>
  <c r="G190" i="3"/>
  <c r="E190" i="3"/>
  <c r="F191" i="3"/>
  <c r="G191" i="3"/>
  <c r="E191" i="3"/>
  <c r="F192" i="3"/>
  <c r="G192" i="3"/>
  <c r="E192" i="3"/>
  <c r="F193" i="3"/>
  <c r="G193" i="3"/>
  <c r="E193" i="3"/>
  <c r="F194" i="3"/>
  <c r="G194" i="3"/>
  <c r="E194" i="3"/>
  <c r="F195" i="3"/>
  <c r="G195" i="3"/>
  <c r="E195" i="3"/>
  <c r="F196" i="3"/>
  <c r="G196" i="3"/>
  <c r="E196" i="3"/>
  <c r="F197" i="3"/>
  <c r="G197" i="3"/>
  <c r="E197" i="3"/>
  <c r="F198" i="3"/>
  <c r="G198" i="3"/>
  <c r="E198" i="3"/>
  <c r="F199" i="3"/>
  <c r="G199" i="3"/>
  <c r="E199" i="3"/>
  <c r="F200" i="3"/>
  <c r="G200" i="3"/>
  <c r="E200" i="3"/>
  <c r="F201" i="3"/>
  <c r="G201" i="3"/>
  <c r="E201" i="3"/>
  <c r="F202" i="3"/>
  <c r="G202" i="3"/>
  <c r="E202" i="3"/>
  <c r="F203" i="3"/>
  <c r="G203" i="3"/>
  <c r="E203" i="3"/>
  <c r="F204" i="3"/>
  <c r="G204" i="3"/>
  <c r="E204" i="3"/>
  <c r="F205" i="3"/>
  <c r="G205" i="3"/>
  <c r="E205" i="3"/>
  <c r="F206" i="3"/>
  <c r="G206" i="3"/>
  <c r="E206" i="3"/>
  <c r="F207" i="3"/>
  <c r="G207" i="3"/>
  <c r="E207" i="3"/>
  <c r="F208" i="3"/>
  <c r="G208" i="3"/>
  <c r="E208" i="3"/>
  <c r="F209" i="3"/>
  <c r="G209" i="3"/>
  <c r="E209" i="3"/>
  <c r="F210" i="3"/>
  <c r="G210" i="3"/>
  <c r="E210" i="3"/>
  <c r="F211" i="3"/>
  <c r="G211" i="3"/>
  <c r="E211" i="3"/>
  <c r="F212" i="3"/>
  <c r="G212" i="3"/>
  <c r="E212" i="3"/>
  <c r="F213" i="3"/>
  <c r="G213" i="3"/>
  <c r="E213" i="3"/>
  <c r="F214" i="3"/>
  <c r="G214" i="3"/>
  <c r="E214" i="3"/>
  <c r="F215" i="3"/>
  <c r="G215" i="3"/>
  <c r="E215" i="3"/>
  <c r="F216" i="3"/>
  <c r="G216" i="3"/>
  <c r="E216" i="3"/>
  <c r="F217" i="3"/>
  <c r="G217" i="3"/>
  <c r="E217" i="3"/>
  <c r="F218" i="3"/>
  <c r="G218" i="3"/>
  <c r="E218" i="3"/>
  <c r="F219" i="3"/>
  <c r="G219" i="3"/>
  <c r="E219" i="3"/>
  <c r="F220" i="3"/>
  <c r="G220" i="3"/>
  <c r="E220" i="3"/>
  <c r="F221" i="3"/>
  <c r="G221" i="3"/>
  <c r="E221" i="3"/>
  <c r="F222" i="3"/>
  <c r="G222" i="3"/>
  <c r="E222" i="3"/>
  <c r="F223" i="3"/>
  <c r="G223" i="3"/>
  <c r="E223" i="3"/>
  <c r="F224" i="3"/>
  <c r="G224" i="3"/>
  <c r="E224" i="3"/>
  <c r="F225" i="3"/>
  <c r="G225" i="3"/>
  <c r="E225" i="3"/>
  <c r="F226" i="3"/>
  <c r="G226" i="3"/>
  <c r="E226" i="3"/>
  <c r="F227" i="3"/>
  <c r="G227" i="3"/>
  <c r="E227" i="3"/>
  <c r="F228" i="3"/>
  <c r="G228" i="3"/>
  <c r="E228" i="3"/>
  <c r="F229" i="3"/>
  <c r="G229" i="3"/>
  <c r="E229" i="3"/>
  <c r="F230" i="3"/>
  <c r="G230" i="3"/>
  <c r="E230" i="3"/>
  <c r="F231" i="3"/>
  <c r="G231" i="3"/>
  <c r="E231" i="3"/>
  <c r="F232" i="3"/>
  <c r="G232" i="3"/>
  <c r="E232" i="3"/>
  <c r="F233" i="3"/>
  <c r="G233" i="3"/>
  <c r="E233" i="3"/>
  <c r="F234" i="3"/>
  <c r="G234" i="3"/>
  <c r="E234" i="3"/>
  <c r="F235" i="3"/>
  <c r="G235" i="3"/>
  <c r="E235" i="3"/>
  <c r="F236" i="3"/>
  <c r="G236" i="3"/>
  <c r="E236" i="3"/>
  <c r="F237" i="3"/>
  <c r="G237" i="3"/>
  <c r="E237" i="3"/>
  <c r="F238" i="3"/>
  <c r="G238" i="3"/>
  <c r="E238" i="3"/>
  <c r="F239" i="3"/>
  <c r="G239" i="3"/>
  <c r="E239" i="3"/>
  <c r="F240" i="3"/>
  <c r="G240" i="3"/>
  <c r="E240" i="3"/>
  <c r="F241" i="3"/>
  <c r="G241" i="3"/>
  <c r="E241" i="3"/>
  <c r="F242" i="3"/>
  <c r="G242" i="3"/>
  <c r="E242" i="3"/>
  <c r="F243" i="3"/>
  <c r="G243" i="3"/>
  <c r="E243" i="3"/>
  <c r="F244" i="3"/>
  <c r="G244" i="3"/>
  <c r="E244" i="3"/>
  <c r="F245" i="3"/>
  <c r="G245" i="3"/>
  <c r="E245" i="3"/>
  <c r="F246" i="3"/>
  <c r="G246" i="3"/>
  <c r="E246" i="3"/>
  <c r="F247" i="3"/>
  <c r="G247" i="3"/>
  <c r="E247" i="3"/>
  <c r="F248" i="3"/>
  <c r="G248" i="3"/>
  <c r="E248" i="3"/>
  <c r="F249" i="3"/>
  <c r="G249" i="3"/>
  <c r="E249" i="3"/>
  <c r="F250" i="3"/>
  <c r="G250" i="3"/>
  <c r="E250" i="3"/>
  <c r="F251" i="3"/>
  <c r="G251" i="3"/>
  <c r="E251" i="3"/>
  <c r="F252" i="3"/>
  <c r="G252" i="3"/>
  <c r="E252" i="3"/>
  <c r="F253" i="3"/>
  <c r="G253" i="3"/>
  <c r="E253" i="3"/>
  <c r="F254" i="3"/>
  <c r="G254" i="3"/>
  <c r="E254" i="3"/>
  <c r="F255" i="3"/>
  <c r="G255" i="3"/>
  <c r="E255" i="3"/>
  <c r="F256" i="3"/>
  <c r="G256" i="3"/>
  <c r="E256" i="3"/>
  <c r="F257" i="3"/>
  <c r="G257" i="3"/>
  <c r="E257" i="3"/>
  <c r="F258" i="3"/>
  <c r="G258" i="3"/>
  <c r="E258" i="3"/>
  <c r="F259" i="3"/>
  <c r="G259" i="3"/>
  <c r="E259" i="3"/>
  <c r="F260" i="3"/>
  <c r="G260" i="3"/>
  <c r="E260" i="3"/>
  <c r="F261" i="3"/>
  <c r="G261" i="3"/>
  <c r="E261" i="3"/>
  <c r="F262" i="3"/>
  <c r="G262" i="3"/>
  <c r="E262" i="3"/>
  <c r="F263" i="3"/>
  <c r="G263" i="3"/>
  <c r="E263" i="3"/>
  <c r="F264" i="3"/>
  <c r="G264" i="3"/>
  <c r="E264" i="3"/>
  <c r="F265" i="3"/>
  <c r="G265" i="3"/>
  <c r="E265" i="3"/>
  <c r="F266" i="3"/>
  <c r="G266" i="3"/>
  <c r="E266" i="3"/>
  <c r="F267" i="3"/>
  <c r="G267" i="3"/>
  <c r="E267" i="3"/>
  <c r="F268" i="3"/>
  <c r="G268" i="3"/>
  <c r="E268" i="3"/>
  <c r="F269" i="3"/>
  <c r="G269" i="3"/>
  <c r="E269" i="3"/>
  <c r="F270" i="3"/>
  <c r="G270" i="3"/>
  <c r="E270" i="3"/>
  <c r="F271" i="3"/>
  <c r="G271" i="3"/>
  <c r="E271" i="3"/>
  <c r="F272" i="3"/>
  <c r="G272" i="3"/>
  <c r="E272" i="3"/>
  <c r="F273" i="3"/>
  <c r="G273" i="3"/>
  <c r="E273" i="3"/>
  <c r="F274" i="3"/>
  <c r="G274" i="3"/>
  <c r="E274" i="3"/>
  <c r="F275" i="3"/>
  <c r="G275" i="3"/>
  <c r="E275" i="3"/>
  <c r="F276" i="3"/>
  <c r="G276" i="3"/>
  <c r="E276" i="3"/>
  <c r="F277" i="3"/>
  <c r="G277" i="3"/>
  <c r="E277" i="3"/>
  <c r="F278" i="3"/>
  <c r="G278" i="3"/>
  <c r="E278" i="3"/>
  <c r="F279" i="3"/>
  <c r="G279" i="3"/>
  <c r="E279" i="3"/>
  <c r="F280" i="3"/>
  <c r="G280" i="3"/>
  <c r="E280" i="3"/>
  <c r="F281" i="3"/>
  <c r="G281" i="3"/>
  <c r="E281" i="3"/>
  <c r="F282" i="3"/>
  <c r="G282" i="3"/>
  <c r="E282" i="3"/>
  <c r="F283" i="3"/>
  <c r="G283" i="3"/>
  <c r="E283" i="3"/>
  <c r="F284" i="3"/>
  <c r="G284" i="3"/>
  <c r="E284" i="3"/>
  <c r="F285" i="3"/>
  <c r="G285" i="3"/>
  <c r="E285" i="3"/>
  <c r="F286" i="3"/>
  <c r="G286" i="3"/>
  <c r="E286" i="3"/>
  <c r="F287" i="3"/>
  <c r="G287" i="3"/>
  <c r="E287" i="3"/>
  <c r="F288" i="3"/>
  <c r="G288" i="3"/>
  <c r="E288" i="3"/>
  <c r="F289" i="3"/>
  <c r="G289" i="3"/>
  <c r="E289" i="3"/>
  <c r="F290" i="3"/>
  <c r="G290" i="3"/>
  <c r="E290" i="3"/>
  <c r="F291" i="3"/>
  <c r="G291" i="3"/>
  <c r="E291" i="3"/>
  <c r="F292" i="3"/>
  <c r="G292" i="3"/>
  <c r="E292" i="3"/>
  <c r="F293" i="3"/>
  <c r="G293" i="3"/>
  <c r="E293" i="3"/>
  <c r="F294" i="3"/>
  <c r="G294" i="3"/>
  <c r="E294" i="3"/>
  <c r="F295" i="3"/>
  <c r="G295" i="3"/>
  <c r="E295" i="3"/>
  <c r="F296" i="3"/>
  <c r="G296" i="3"/>
  <c r="E296" i="3"/>
  <c r="F297" i="3"/>
  <c r="G297" i="3"/>
  <c r="E297" i="3"/>
  <c r="F298" i="3"/>
  <c r="G298" i="3"/>
  <c r="E298" i="3"/>
  <c r="F299" i="3"/>
  <c r="G299" i="3"/>
  <c r="E299" i="3"/>
  <c r="F300" i="3"/>
  <c r="G300" i="3"/>
  <c r="E300" i="3"/>
  <c r="F301" i="3"/>
  <c r="G301" i="3"/>
  <c r="E301" i="3"/>
  <c r="F302" i="3"/>
  <c r="G302" i="3"/>
  <c r="E302" i="3"/>
  <c r="F303" i="3"/>
  <c r="G303" i="3"/>
  <c r="E303" i="3"/>
  <c r="F304" i="3"/>
  <c r="G304" i="3"/>
  <c r="E304" i="3"/>
  <c r="F305" i="3"/>
  <c r="G305" i="3"/>
  <c r="E305" i="3"/>
  <c r="F306" i="3"/>
  <c r="G306" i="3"/>
  <c r="E306" i="3"/>
  <c r="F307" i="3"/>
  <c r="G307" i="3"/>
  <c r="E307" i="3"/>
  <c r="F308" i="3"/>
  <c r="G308" i="3"/>
  <c r="E308" i="3"/>
  <c r="F309" i="3"/>
  <c r="G309" i="3"/>
  <c r="E309" i="3"/>
  <c r="F310" i="3"/>
  <c r="G310" i="3"/>
  <c r="E310" i="3"/>
  <c r="F311" i="3"/>
  <c r="G311" i="3"/>
  <c r="E311" i="3"/>
  <c r="F312" i="3"/>
  <c r="G312" i="3"/>
  <c r="E312" i="3"/>
  <c r="F313" i="3"/>
  <c r="G313" i="3"/>
  <c r="E313" i="3"/>
  <c r="F314" i="3"/>
  <c r="G314" i="3"/>
  <c r="E314" i="3"/>
  <c r="F315" i="3"/>
  <c r="G315" i="3"/>
  <c r="E315" i="3"/>
  <c r="F316" i="3"/>
  <c r="G316" i="3"/>
  <c r="E316" i="3"/>
  <c r="F317" i="3"/>
  <c r="G317" i="3"/>
  <c r="E317" i="3"/>
  <c r="F318" i="3"/>
  <c r="G318" i="3"/>
  <c r="E318" i="3"/>
  <c r="F319" i="3"/>
  <c r="G319" i="3"/>
  <c r="E319" i="3"/>
  <c r="F320" i="3"/>
  <c r="G320" i="3"/>
  <c r="E320" i="3"/>
  <c r="F321" i="3"/>
  <c r="G321" i="3"/>
  <c r="E321" i="3"/>
  <c r="F322" i="3"/>
  <c r="G322" i="3"/>
  <c r="E322" i="3"/>
  <c r="F323" i="3"/>
  <c r="G323" i="3"/>
  <c r="E323" i="3"/>
  <c r="F324" i="3"/>
  <c r="G324" i="3"/>
  <c r="E324" i="3"/>
  <c r="F325" i="3"/>
  <c r="G325" i="3"/>
  <c r="E325" i="3"/>
  <c r="F326" i="3"/>
  <c r="G326" i="3"/>
  <c r="E326" i="3"/>
  <c r="F327" i="3"/>
  <c r="G327" i="3"/>
  <c r="E327" i="3"/>
  <c r="F328" i="3"/>
  <c r="G328" i="3"/>
  <c r="E328" i="3"/>
  <c r="F329" i="3"/>
  <c r="G329" i="3"/>
  <c r="E329" i="3"/>
  <c r="F330" i="3"/>
  <c r="G330" i="3"/>
  <c r="E330" i="3"/>
  <c r="F331" i="3"/>
  <c r="G331" i="3"/>
  <c r="E331" i="3"/>
  <c r="F332" i="3"/>
  <c r="G332" i="3"/>
  <c r="E332" i="3"/>
  <c r="F333" i="3"/>
  <c r="G333" i="3"/>
  <c r="E333" i="3"/>
  <c r="F334" i="3"/>
  <c r="G334" i="3"/>
  <c r="E334" i="3"/>
  <c r="F335" i="3"/>
  <c r="G335" i="3"/>
  <c r="E335" i="3"/>
  <c r="F336" i="3"/>
  <c r="G336" i="3"/>
  <c r="E336" i="3"/>
  <c r="F337" i="3"/>
  <c r="G337" i="3"/>
  <c r="E337" i="3"/>
  <c r="F338" i="3"/>
  <c r="G338" i="3"/>
  <c r="E338" i="3"/>
  <c r="F339" i="3"/>
  <c r="G339" i="3"/>
  <c r="E339" i="3"/>
  <c r="F340" i="3"/>
  <c r="G340" i="3"/>
  <c r="E340" i="3"/>
  <c r="F341" i="3"/>
  <c r="G341" i="3"/>
  <c r="E341" i="3"/>
  <c r="F342" i="3"/>
  <c r="G342" i="3"/>
  <c r="E342" i="3"/>
  <c r="F343" i="3"/>
  <c r="G343" i="3"/>
  <c r="E343" i="3"/>
  <c r="F344" i="3"/>
  <c r="G344" i="3"/>
  <c r="E344" i="3"/>
  <c r="F345" i="3"/>
  <c r="G345" i="3"/>
  <c r="E345" i="3"/>
  <c r="F346" i="3"/>
  <c r="G346" i="3"/>
  <c r="E346" i="3"/>
  <c r="F347" i="3"/>
  <c r="G347" i="3"/>
  <c r="E347" i="3"/>
  <c r="F348" i="3"/>
  <c r="G348" i="3"/>
  <c r="E348" i="3"/>
  <c r="F349" i="3"/>
  <c r="G349" i="3"/>
  <c r="E349" i="3"/>
  <c r="F350" i="3"/>
  <c r="G350" i="3"/>
  <c r="E350" i="3"/>
  <c r="F351" i="3"/>
  <c r="G351" i="3"/>
  <c r="E351" i="3"/>
  <c r="F352" i="3"/>
  <c r="G352" i="3"/>
  <c r="E352" i="3"/>
  <c r="F353" i="3"/>
  <c r="G353" i="3"/>
  <c r="E353" i="3"/>
  <c r="F354" i="3"/>
  <c r="G354" i="3"/>
  <c r="E354" i="3"/>
  <c r="F355" i="3"/>
  <c r="G355" i="3"/>
  <c r="E355" i="3"/>
  <c r="F356" i="3"/>
  <c r="G356" i="3"/>
  <c r="E356" i="3"/>
  <c r="F357" i="3"/>
  <c r="G357" i="3"/>
  <c r="E357" i="3"/>
  <c r="F358" i="3"/>
  <c r="G358" i="3"/>
  <c r="E358" i="3"/>
  <c r="F359" i="3"/>
  <c r="G359" i="3"/>
  <c r="E359" i="3"/>
  <c r="F360" i="3"/>
  <c r="G360" i="3"/>
  <c r="E360" i="3"/>
  <c r="F361" i="3"/>
  <c r="G361" i="3"/>
  <c r="E361" i="3"/>
  <c r="F362" i="3"/>
  <c r="G362" i="3"/>
  <c r="E362" i="3"/>
  <c r="F363" i="3"/>
  <c r="G363" i="3"/>
  <c r="E363" i="3"/>
  <c r="F364" i="3"/>
  <c r="G364" i="3"/>
  <c r="E364" i="3"/>
  <c r="F365" i="3"/>
  <c r="G365" i="3"/>
  <c r="E365" i="3"/>
  <c r="F366" i="3"/>
  <c r="G366" i="3"/>
  <c r="E366" i="3"/>
  <c r="F367" i="3"/>
  <c r="G367" i="3"/>
  <c r="E367" i="3"/>
  <c r="F368" i="3"/>
  <c r="G368" i="3"/>
  <c r="E368" i="3"/>
  <c r="F369" i="3"/>
  <c r="G369" i="3"/>
  <c r="E369" i="3"/>
  <c r="F370" i="3"/>
  <c r="G370" i="3"/>
  <c r="E370" i="3"/>
  <c r="F371" i="3"/>
  <c r="G371" i="3"/>
  <c r="E371" i="3"/>
  <c r="F372" i="3"/>
  <c r="G372" i="3"/>
  <c r="E372" i="3"/>
  <c r="F373" i="3"/>
  <c r="G373" i="3"/>
  <c r="E373" i="3"/>
  <c r="F374" i="3"/>
  <c r="G374" i="3"/>
  <c r="E374" i="3"/>
  <c r="F375" i="3"/>
  <c r="G375" i="3"/>
  <c r="E375" i="3"/>
  <c r="F376" i="3"/>
  <c r="G376" i="3"/>
  <c r="E376" i="3"/>
  <c r="F377" i="3"/>
  <c r="G377" i="3"/>
  <c r="E377" i="3"/>
  <c r="F378" i="3"/>
  <c r="G378" i="3"/>
  <c r="E378" i="3"/>
  <c r="F379" i="3"/>
  <c r="G379" i="3"/>
  <c r="E379" i="3"/>
  <c r="F380" i="3"/>
  <c r="G380" i="3"/>
  <c r="E380" i="3"/>
  <c r="F381" i="3"/>
  <c r="G381" i="3"/>
  <c r="E381" i="3"/>
  <c r="F382" i="3"/>
  <c r="G382" i="3"/>
  <c r="E382" i="3"/>
  <c r="F383" i="3"/>
  <c r="G383" i="3"/>
  <c r="E383" i="3"/>
  <c r="F384" i="3"/>
  <c r="G384" i="3"/>
  <c r="E384" i="3"/>
  <c r="F385" i="3"/>
  <c r="G385" i="3"/>
  <c r="E385" i="3"/>
  <c r="F386" i="3"/>
  <c r="G386" i="3"/>
  <c r="E386" i="3"/>
  <c r="F387" i="3"/>
  <c r="G387" i="3"/>
  <c r="E387" i="3"/>
  <c r="F388" i="3"/>
  <c r="G388" i="3"/>
  <c r="E388" i="3"/>
  <c r="F389" i="3"/>
  <c r="G389" i="3"/>
  <c r="E389" i="3"/>
  <c r="F390" i="3"/>
  <c r="G390" i="3"/>
  <c r="E390" i="3"/>
  <c r="F391" i="3"/>
  <c r="G391" i="3"/>
  <c r="E391" i="3"/>
  <c r="F392" i="3"/>
  <c r="G392" i="3"/>
  <c r="E392" i="3"/>
  <c r="F393" i="3"/>
  <c r="G393" i="3"/>
  <c r="E393" i="3"/>
  <c r="F394" i="3"/>
  <c r="G394" i="3"/>
  <c r="E394" i="3"/>
  <c r="F395" i="3"/>
  <c r="G395" i="3"/>
  <c r="E395" i="3"/>
  <c r="F396" i="3"/>
  <c r="G396" i="3"/>
  <c r="E396" i="3"/>
  <c r="F397" i="3"/>
  <c r="G397" i="3"/>
  <c r="E397" i="3"/>
  <c r="F398" i="3"/>
  <c r="G398" i="3"/>
  <c r="E398" i="3"/>
  <c r="F399" i="3"/>
  <c r="G399" i="3"/>
  <c r="E399" i="3"/>
  <c r="F400" i="3"/>
  <c r="G400" i="3"/>
  <c r="E400" i="3"/>
  <c r="F401" i="3"/>
  <c r="G401" i="3"/>
  <c r="E401" i="3"/>
  <c r="F402" i="3"/>
  <c r="G402" i="3"/>
  <c r="E402" i="3"/>
  <c r="F403" i="3"/>
  <c r="G403" i="3"/>
  <c r="E403" i="3"/>
  <c r="F404" i="3"/>
  <c r="G404" i="3"/>
  <c r="E404" i="3"/>
  <c r="F405" i="3"/>
  <c r="G405" i="3"/>
  <c r="E405" i="3"/>
  <c r="F406" i="3"/>
  <c r="G406" i="3"/>
  <c r="E406" i="3"/>
  <c r="F407" i="3"/>
  <c r="G407" i="3"/>
  <c r="E407" i="3"/>
  <c r="F408" i="3"/>
  <c r="G408" i="3"/>
  <c r="E408" i="3"/>
  <c r="F409" i="3"/>
  <c r="G409" i="3"/>
  <c r="E409" i="3"/>
  <c r="F410" i="3"/>
  <c r="G410" i="3"/>
  <c r="E410" i="3"/>
  <c r="F411" i="3"/>
  <c r="G411" i="3"/>
  <c r="E411" i="3"/>
  <c r="F412" i="3"/>
  <c r="G412" i="3"/>
  <c r="E412" i="3"/>
  <c r="F413" i="3"/>
  <c r="G413" i="3"/>
  <c r="E413" i="3"/>
  <c r="F414" i="3"/>
  <c r="G414" i="3"/>
  <c r="E414" i="3"/>
  <c r="F415" i="3"/>
  <c r="G415" i="3"/>
  <c r="E415" i="3"/>
  <c r="F416" i="3"/>
  <c r="G416" i="3"/>
  <c r="E416" i="3"/>
  <c r="F417" i="3"/>
  <c r="G417" i="3"/>
  <c r="E417" i="3"/>
  <c r="F418" i="3"/>
  <c r="G418" i="3"/>
  <c r="E418" i="3"/>
  <c r="F419" i="3"/>
  <c r="G419" i="3"/>
  <c r="E419" i="3"/>
  <c r="F420" i="3"/>
  <c r="G420" i="3"/>
  <c r="E420" i="3"/>
  <c r="F421" i="3"/>
  <c r="G421" i="3"/>
  <c r="E421" i="3"/>
  <c r="F422" i="3"/>
  <c r="G422" i="3"/>
  <c r="E422" i="3"/>
  <c r="F423" i="3"/>
  <c r="G423" i="3"/>
  <c r="E423" i="3"/>
  <c r="F424" i="3"/>
  <c r="G424" i="3"/>
  <c r="E424" i="3"/>
  <c r="F425" i="3"/>
  <c r="G425" i="3"/>
  <c r="E425" i="3"/>
  <c r="F426" i="3"/>
  <c r="G426" i="3"/>
  <c r="E426" i="3"/>
  <c r="F427" i="3"/>
  <c r="G427" i="3"/>
  <c r="E427" i="3"/>
  <c r="F428" i="3"/>
  <c r="G428" i="3"/>
  <c r="E428" i="3"/>
  <c r="F429" i="3"/>
  <c r="G429" i="3"/>
  <c r="E429" i="3"/>
  <c r="F430" i="3"/>
  <c r="G430" i="3"/>
  <c r="E430" i="3"/>
  <c r="F431" i="3"/>
  <c r="G431" i="3"/>
  <c r="E431" i="3"/>
  <c r="F432" i="3"/>
  <c r="G432" i="3"/>
  <c r="E432" i="3"/>
  <c r="F433" i="3"/>
  <c r="G433" i="3"/>
  <c r="E433" i="3"/>
  <c r="F434" i="3"/>
  <c r="G434" i="3"/>
  <c r="E434" i="3"/>
  <c r="F435" i="3"/>
  <c r="G435" i="3"/>
  <c r="E435" i="3"/>
  <c r="F436" i="3"/>
  <c r="G436" i="3"/>
  <c r="E436" i="3"/>
  <c r="F437" i="3"/>
  <c r="G437" i="3"/>
  <c r="E437" i="3"/>
  <c r="F438" i="3"/>
  <c r="G438" i="3"/>
  <c r="E438" i="3"/>
  <c r="F439" i="3"/>
  <c r="G439" i="3"/>
  <c r="E439" i="3"/>
  <c r="F440" i="3"/>
  <c r="G440" i="3"/>
  <c r="E440" i="3"/>
  <c r="F441" i="3"/>
  <c r="G441" i="3"/>
  <c r="E441" i="3"/>
  <c r="F442" i="3"/>
  <c r="G442" i="3"/>
  <c r="E442" i="3"/>
  <c r="F443" i="3"/>
  <c r="G443" i="3"/>
  <c r="E443" i="3"/>
  <c r="F444" i="3"/>
  <c r="G444" i="3"/>
  <c r="E444" i="3"/>
  <c r="F445" i="3"/>
  <c r="G445" i="3"/>
  <c r="E445" i="3"/>
  <c r="F446" i="3"/>
  <c r="G446" i="3"/>
  <c r="E446" i="3"/>
  <c r="F447" i="3"/>
  <c r="G447" i="3"/>
  <c r="E447" i="3"/>
  <c r="F448" i="3"/>
  <c r="G448" i="3"/>
  <c r="E448" i="3"/>
  <c r="F449" i="3"/>
  <c r="G449" i="3"/>
  <c r="E449" i="3"/>
  <c r="F450" i="3"/>
  <c r="G450" i="3"/>
  <c r="E450" i="3"/>
  <c r="F451" i="3"/>
  <c r="G451" i="3"/>
  <c r="E451" i="3"/>
  <c r="F452" i="3"/>
  <c r="G452" i="3"/>
  <c r="E452" i="3"/>
  <c r="F453" i="3"/>
  <c r="G453" i="3"/>
  <c r="E453" i="3"/>
  <c r="F454" i="3"/>
  <c r="G454" i="3"/>
  <c r="E454" i="3"/>
  <c r="F455" i="3"/>
  <c r="G455" i="3"/>
  <c r="E455" i="3"/>
  <c r="F456" i="3"/>
  <c r="G456" i="3"/>
  <c r="E456" i="3"/>
  <c r="F457" i="3"/>
  <c r="G457" i="3"/>
  <c r="E457" i="3"/>
  <c r="F458" i="3"/>
  <c r="G458" i="3"/>
  <c r="E458" i="3"/>
  <c r="F459" i="3"/>
  <c r="G459" i="3"/>
  <c r="E459" i="3"/>
  <c r="F460" i="3"/>
  <c r="G460" i="3"/>
  <c r="E460" i="3"/>
  <c r="F461" i="3"/>
  <c r="G461" i="3"/>
  <c r="E461" i="3"/>
  <c r="F462" i="3"/>
  <c r="G462" i="3"/>
  <c r="E462" i="3"/>
  <c r="F463" i="3"/>
  <c r="G463" i="3"/>
  <c r="E463" i="3"/>
  <c r="F464" i="3"/>
  <c r="G464" i="3"/>
  <c r="E464" i="3"/>
  <c r="F465" i="3"/>
  <c r="G465" i="3"/>
  <c r="E465" i="3"/>
  <c r="F466" i="3"/>
  <c r="G466" i="3"/>
  <c r="E466" i="3"/>
  <c r="F467" i="3"/>
  <c r="G467" i="3"/>
  <c r="E467" i="3"/>
  <c r="F468" i="3"/>
  <c r="G468" i="3"/>
  <c r="E468" i="3"/>
  <c r="F469" i="3"/>
  <c r="G469" i="3"/>
  <c r="E469" i="3"/>
  <c r="F470" i="3"/>
  <c r="G470" i="3"/>
  <c r="E470" i="3"/>
  <c r="F471" i="3"/>
  <c r="G471" i="3"/>
  <c r="E471" i="3"/>
  <c r="F472" i="3"/>
  <c r="G472" i="3"/>
  <c r="E472" i="3"/>
  <c r="F473" i="3"/>
  <c r="G473" i="3"/>
  <c r="E473" i="3"/>
  <c r="F474" i="3"/>
  <c r="G474" i="3"/>
  <c r="E474" i="3"/>
  <c r="F475" i="3"/>
  <c r="G475" i="3"/>
  <c r="E475" i="3"/>
  <c r="F476" i="3"/>
  <c r="G476" i="3"/>
  <c r="E476" i="3"/>
  <c r="F477" i="3"/>
  <c r="G477" i="3"/>
  <c r="E477" i="3"/>
  <c r="F478" i="3"/>
  <c r="G478" i="3"/>
  <c r="E478" i="3"/>
  <c r="F479" i="3"/>
  <c r="G479" i="3"/>
  <c r="E479" i="3"/>
  <c r="F480" i="3"/>
  <c r="G480" i="3"/>
  <c r="E480" i="3"/>
  <c r="F481" i="3"/>
  <c r="G481" i="3"/>
  <c r="E481" i="3"/>
  <c r="F482" i="3"/>
  <c r="G482" i="3"/>
  <c r="E482" i="3"/>
  <c r="F483" i="3"/>
  <c r="G483" i="3"/>
  <c r="E483" i="3"/>
  <c r="F484" i="3"/>
  <c r="G484" i="3"/>
  <c r="E484" i="3"/>
  <c r="F485" i="3"/>
  <c r="G485" i="3"/>
  <c r="E485" i="3"/>
  <c r="F486" i="3"/>
  <c r="G486" i="3"/>
  <c r="E486" i="3"/>
  <c r="F487" i="3"/>
  <c r="G487" i="3"/>
  <c r="E487" i="3"/>
  <c r="F488" i="3"/>
  <c r="G488" i="3"/>
  <c r="E488" i="3"/>
  <c r="F489" i="3"/>
  <c r="G489" i="3"/>
  <c r="E489" i="3"/>
  <c r="F490" i="3"/>
  <c r="G490" i="3"/>
  <c r="E490" i="3"/>
  <c r="F491" i="3"/>
  <c r="G491" i="3"/>
  <c r="E491" i="3"/>
  <c r="F492" i="3"/>
  <c r="G492" i="3"/>
  <c r="E492" i="3"/>
  <c r="F493" i="3"/>
  <c r="G493" i="3"/>
  <c r="E493" i="3"/>
  <c r="F494" i="3"/>
  <c r="G494" i="3"/>
  <c r="E494" i="3"/>
  <c r="F495" i="3"/>
  <c r="G495" i="3"/>
  <c r="E495" i="3"/>
  <c r="F496" i="3"/>
  <c r="G496" i="3"/>
  <c r="E496" i="3"/>
  <c r="F497" i="3"/>
  <c r="G497" i="3"/>
  <c r="E497" i="3"/>
  <c r="F498" i="3"/>
  <c r="G498" i="3"/>
  <c r="E498" i="3"/>
  <c r="F499" i="3"/>
  <c r="G499" i="3"/>
  <c r="E499" i="3"/>
  <c r="F500" i="3"/>
  <c r="G500" i="3"/>
  <c r="E500" i="3"/>
  <c r="F501" i="3"/>
  <c r="G501" i="3"/>
  <c r="E501" i="3"/>
  <c r="F502" i="3"/>
  <c r="G502" i="3"/>
  <c r="E502" i="3"/>
  <c r="F503" i="3"/>
  <c r="G503" i="3"/>
  <c r="E503" i="3"/>
  <c r="F504" i="3"/>
  <c r="G504" i="3"/>
  <c r="E504" i="3"/>
  <c r="F505" i="3"/>
  <c r="G505" i="3"/>
  <c r="E505" i="3"/>
  <c r="F506" i="3"/>
  <c r="G506" i="3"/>
  <c r="E506" i="3"/>
  <c r="F507" i="3"/>
  <c r="G507" i="3"/>
  <c r="E507" i="3"/>
  <c r="F508" i="3"/>
  <c r="G508" i="3"/>
  <c r="E508" i="3"/>
  <c r="F509" i="3"/>
  <c r="G509" i="3"/>
  <c r="E509" i="3"/>
  <c r="F510" i="3"/>
  <c r="G510" i="3"/>
  <c r="E510" i="3"/>
  <c r="F511" i="3"/>
  <c r="G511" i="3"/>
  <c r="E511" i="3"/>
  <c r="F512" i="3"/>
  <c r="G512" i="3"/>
  <c r="E512" i="3"/>
  <c r="F513" i="3"/>
  <c r="G513" i="3"/>
  <c r="E513" i="3"/>
  <c r="F514" i="3"/>
  <c r="G514" i="3"/>
  <c r="E514" i="3"/>
  <c r="F515" i="3"/>
  <c r="G515" i="3"/>
  <c r="E515" i="3"/>
  <c r="F516" i="3"/>
  <c r="G516" i="3"/>
  <c r="E516" i="3"/>
  <c r="F517" i="3"/>
  <c r="G517" i="3"/>
  <c r="E517" i="3"/>
  <c r="F518" i="3"/>
  <c r="G518" i="3"/>
  <c r="E518" i="3"/>
  <c r="F519" i="3"/>
  <c r="G519" i="3"/>
  <c r="E519" i="3"/>
  <c r="F520" i="3"/>
  <c r="G520" i="3"/>
  <c r="E520" i="3"/>
  <c r="F521" i="3"/>
  <c r="G521" i="3"/>
  <c r="E521" i="3"/>
  <c r="F522" i="3"/>
  <c r="G522" i="3"/>
  <c r="E522" i="3"/>
  <c r="F523" i="3"/>
  <c r="G523" i="3"/>
  <c r="E523" i="3"/>
  <c r="F524" i="3"/>
  <c r="G524" i="3"/>
  <c r="E524" i="3"/>
  <c r="F525" i="3"/>
  <c r="G525" i="3"/>
  <c r="E525" i="3"/>
  <c r="F526" i="3"/>
  <c r="G526" i="3"/>
  <c r="E526" i="3"/>
  <c r="F527" i="3"/>
  <c r="G527" i="3"/>
  <c r="E527" i="3"/>
  <c r="F528" i="3"/>
  <c r="G528" i="3"/>
  <c r="E528" i="3"/>
  <c r="F529" i="3"/>
  <c r="G529" i="3"/>
  <c r="E529" i="3"/>
  <c r="F530" i="3"/>
  <c r="G530" i="3"/>
  <c r="E530" i="3"/>
  <c r="F531" i="3"/>
  <c r="G531" i="3"/>
  <c r="E531" i="3"/>
  <c r="F532" i="3"/>
  <c r="G532" i="3"/>
  <c r="E532" i="3"/>
  <c r="F533" i="3"/>
  <c r="G533" i="3"/>
  <c r="E533" i="3"/>
  <c r="F534" i="3"/>
  <c r="G534" i="3"/>
  <c r="E534" i="3"/>
  <c r="F535" i="3"/>
  <c r="G535" i="3"/>
  <c r="E535" i="3"/>
  <c r="F536" i="3"/>
  <c r="G536" i="3"/>
  <c r="E536" i="3"/>
  <c r="F537" i="3"/>
  <c r="G537" i="3"/>
  <c r="E537" i="3"/>
  <c r="F538" i="3"/>
  <c r="G538" i="3"/>
  <c r="E538" i="3"/>
  <c r="F539" i="3"/>
  <c r="G539" i="3"/>
  <c r="E539" i="3"/>
  <c r="F540" i="3"/>
  <c r="G540" i="3"/>
  <c r="E540" i="3"/>
  <c r="F541" i="3"/>
  <c r="G541" i="3"/>
  <c r="E541" i="3"/>
  <c r="F542" i="3"/>
  <c r="G542" i="3"/>
  <c r="E542" i="3"/>
  <c r="F543" i="3"/>
  <c r="G543" i="3"/>
  <c r="E543" i="3"/>
  <c r="F544" i="3"/>
  <c r="G544" i="3"/>
  <c r="E544" i="3"/>
  <c r="F545" i="3"/>
  <c r="G545" i="3"/>
  <c r="E545" i="3"/>
  <c r="F546" i="3"/>
  <c r="G546" i="3"/>
  <c r="E546" i="3"/>
  <c r="F547" i="3"/>
  <c r="G547" i="3"/>
  <c r="E547" i="3"/>
  <c r="F548" i="3"/>
  <c r="G548" i="3"/>
  <c r="E548" i="3"/>
  <c r="F549" i="3"/>
  <c r="G549" i="3"/>
  <c r="E549" i="3"/>
  <c r="F550" i="3"/>
  <c r="G550" i="3"/>
  <c r="E550" i="3"/>
  <c r="F551" i="3"/>
  <c r="G551" i="3"/>
  <c r="E551" i="3"/>
  <c r="F552" i="3"/>
  <c r="G552" i="3"/>
  <c r="E552" i="3"/>
  <c r="F553" i="3"/>
  <c r="G553" i="3"/>
  <c r="E553" i="3"/>
  <c r="F554" i="3"/>
  <c r="G554" i="3"/>
  <c r="E554" i="3"/>
  <c r="F555" i="3"/>
  <c r="G555" i="3"/>
  <c r="E555" i="3"/>
  <c r="F556" i="3"/>
  <c r="G556" i="3"/>
  <c r="E556" i="3"/>
  <c r="F557" i="3"/>
  <c r="G557" i="3"/>
  <c r="E557" i="3"/>
  <c r="F558" i="3"/>
  <c r="G558" i="3"/>
  <c r="E558" i="3"/>
  <c r="F559" i="3"/>
  <c r="G559" i="3"/>
  <c r="E559" i="3"/>
  <c r="F560" i="3"/>
  <c r="G560" i="3"/>
  <c r="E560" i="3"/>
  <c r="F561" i="3"/>
  <c r="G561" i="3"/>
  <c r="E561" i="3"/>
  <c r="F562" i="3"/>
  <c r="G562" i="3"/>
  <c r="E562" i="3"/>
  <c r="F563" i="3"/>
  <c r="G563" i="3"/>
  <c r="E563" i="3"/>
  <c r="F564" i="3"/>
  <c r="G564" i="3"/>
  <c r="E564" i="3"/>
  <c r="F565" i="3"/>
  <c r="G565" i="3"/>
  <c r="E565" i="3"/>
  <c r="F566" i="3"/>
  <c r="G566" i="3"/>
  <c r="E566" i="3"/>
  <c r="F567" i="3"/>
  <c r="G567" i="3"/>
  <c r="E567" i="3"/>
  <c r="F568" i="3"/>
  <c r="G568" i="3"/>
  <c r="E568" i="3"/>
  <c r="F569" i="3"/>
  <c r="G569" i="3"/>
  <c r="E569" i="3"/>
  <c r="F570" i="3"/>
  <c r="G570" i="3"/>
  <c r="E570" i="3"/>
  <c r="F571" i="3"/>
  <c r="G571" i="3"/>
  <c r="E571" i="3"/>
  <c r="F572" i="3"/>
  <c r="G572" i="3"/>
  <c r="E572" i="3"/>
  <c r="F573" i="3"/>
  <c r="G573" i="3"/>
  <c r="E573" i="3"/>
  <c r="F574" i="3"/>
  <c r="G574" i="3"/>
  <c r="E574" i="3"/>
  <c r="F575" i="3"/>
  <c r="G575" i="3"/>
  <c r="E575" i="3"/>
  <c r="F576" i="3"/>
  <c r="G576" i="3"/>
  <c r="E576" i="3"/>
  <c r="F577" i="3"/>
  <c r="G577" i="3"/>
  <c r="E577" i="3"/>
  <c r="F578" i="3"/>
  <c r="G578" i="3"/>
  <c r="E578" i="3"/>
  <c r="F579" i="3"/>
  <c r="G579" i="3"/>
  <c r="E579" i="3"/>
  <c r="F580" i="3"/>
  <c r="G580" i="3"/>
  <c r="E580" i="3"/>
  <c r="F581" i="3"/>
  <c r="G581" i="3"/>
  <c r="E581" i="3"/>
  <c r="F582" i="3"/>
  <c r="G582" i="3"/>
  <c r="E582" i="3"/>
  <c r="F583" i="3"/>
  <c r="G583" i="3"/>
  <c r="E583" i="3"/>
  <c r="F584" i="3"/>
  <c r="G584" i="3"/>
  <c r="E584" i="3"/>
  <c r="F585" i="3"/>
  <c r="G585" i="3"/>
  <c r="E585" i="3"/>
  <c r="F586" i="3"/>
  <c r="G586" i="3"/>
  <c r="E586" i="3"/>
  <c r="F587" i="3"/>
  <c r="G587" i="3"/>
  <c r="E587" i="3"/>
  <c r="F588" i="3"/>
  <c r="G588" i="3"/>
  <c r="E588" i="3"/>
  <c r="F589" i="3"/>
  <c r="G589" i="3"/>
  <c r="E589" i="3"/>
  <c r="F590" i="3"/>
  <c r="G590" i="3"/>
  <c r="E590" i="3"/>
  <c r="F591" i="3"/>
  <c r="G591" i="3"/>
  <c r="E591" i="3"/>
  <c r="F592" i="3"/>
  <c r="G592" i="3"/>
  <c r="E592" i="3"/>
  <c r="F593" i="3"/>
  <c r="G593" i="3"/>
  <c r="E593" i="3"/>
  <c r="F594" i="3"/>
  <c r="G594" i="3"/>
  <c r="E594" i="3"/>
  <c r="F595" i="3"/>
  <c r="G595" i="3"/>
  <c r="E595" i="3"/>
  <c r="F596" i="3"/>
  <c r="G596" i="3"/>
  <c r="E596" i="3"/>
  <c r="F597" i="3"/>
  <c r="G597" i="3"/>
  <c r="E597" i="3"/>
  <c r="F598" i="3"/>
  <c r="G598" i="3"/>
  <c r="E598" i="3"/>
  <c r="F599" i="3"/>
  <c r="G599" i="3"/>
  <c r="E599" i="3"/>
  <c r="F600" i="3"/>
  <c r="G600" i="3"/>
  <c r="E600" i="3"/>
  <c r="F601" i="3"/>
  <c r="G601" i="3"/>
  <c r="E601" i="3"/>
  <c r="F602" i="3"/>
  <c r="G602" i="3"/>
  <c r="E602" i="3"/>
  <c r="F603" i="3"/>
  <c r="G603" i="3"/>
  <c r="E603" i="3"/>
  <c r="F604" i="3"/>
  <c r="G604" i="3"/>
  <c r="E604" i="3"/>
  <c r="F605" i="3"/>
  <c r="G605" i="3"/>
  <c r="E605" i="3"/>
  <c r="F606" i="3"/>
  <c r="G606" i="3"/>
  <c r="E606" i="3"/>
  <c r="F607" i="3"/>
  <c r="G607" i="3"/>
  <c r="E607" i="3"/>
  <c r="F608" i="3"/>
  <c r="G608" i="3"/>
  <c r="E608" i="3"/>
  <c r="F609" i="3"/>
  <c r="G609" i="3"/>
  <c r="E609" i="3"/>
  <c r="F610" i="3"/>
  <c r="G610" i="3"/>
  <c r="E610" i="3"/>
  <c r="F611" i="3"/>
  <c r="G611" i="3"/>
  <c r="E611" i="3"/>
  <c r="F612" i="3"/>
  <c r="G612" i="3"/>
  <c r="E612" i="3"/>
  <c r="F613" i="3"/>
  <c r="G613" i="3"/>
  <c r="E613" i="3"/>
  <c r="F614" i="3"/>
  <c r="G614" i="3"/>
  <c r="E614" i="3"/>
  <c r="F615" i="3"/>
  <c r="G615" i="3"/>
  <c r="E615" i="3"/>
  <c r="F616" i="3"/>
  <c r="G616" i="3"/>
  <c r="E616" i="3"/>
  <c r="F617" i="3"/>
  <c r="G617" i="3"/>
  <c r="E617" i="3"/>
  <c r="F618" i="3"/>
  <c r="G618" i="3"/>
  <c r="E618" i="3"/>
  <c r="F619" i="3"/>
  <c r="G619" i="3"/>
  <c r="E619" i="3"/>
  <c r="F620" i="3"/>
  <c r="G620" i="3"/>
  <c r="E620" i="3"/>
  <c r="F621" i="3"/>
  <c r="G621" i="3"/>
  <c r="E621" i="3"/>
  <c r="F622" i="3"/>
  <c r="G622" i="3"/>
  <c r="E622" i="3"/>
  <c r="F623" i="3"/>
  <c r="G623" i="3"/>
  <c r="E623" i="3"/>
  <c r="F624" i="3"/>
  <c r="G624" i="3"/>
  <c r="E624" i="3"/>
  <c r="F625" i="3"/>
  <c r="G625" i="3"/>
  <c r="E625" i="3"/>
  <c r="F626" i="3"/>
  <c r="G626" i="3"/>
  <c r="E626" i="3"/>
  <c r="F627" i="3"/>
  <c r="G627" i="3"/>
  <c r="E627" i="3"/>
  <c r="F628" i="3"/>
  <c r="G628" i="3"/>
  <c r="E628" i="3"/>
  <c r="F629" i="3"/>
  <c r="G629" i="3"/>
  <c r="E629" i="3"/>
  <c r="F630" i="3"/>
  <c r="G630" i="3"/>
  <c r="E630" i="3"/>
  <c r="F631" i="3"/>
  <c r="G631" i="3"/>
  <c r="E631" i="3"/>
  <c r="F632" i="3"/>
  <c r="G632" i="3"/>
  <c r="E632" i="3"/>
  <c r="F633" i="3"/>
  <c r="G633" i="3"/>
  <c r="E633" i="3"/>
  <c r="F634" i="3"/>
  <c r="G634" i="3"/>
  <c r="E634" i="3"/>
  <c r="F635" i="3"/>
  <c r="G635" i="3"/>
  <c r="E635" i="3"/>
  <c r="F636" i="3"/>
  <c r="G636" i="3"/>
  <c r="E636" i="3"/>
  <c r="F637" i="3"/>
  <c r="G637" i="3"/>
  <c r="E637" i="3"/>
  <c r="F638" i="3"/>
  <c r="G638" i="3"/>
  <c r="E638" i="3"/>
  <c r="F639" i="3"/>
  <c r="G639" i="3"/>
  <c r="E639" i="3"/>
  <c r="F640" i="3"/>
  <c r="G640" i="3"/>
  <c r="E640" i="3"/>
  <c r="F641" i="3"/>
  <c r="G641" i="3"/>
  <c r="E641" i="3"/>
  <c r="F642" i="3"/>
  <c r="G642" i="3"/>
  <c r="E642" i="3"/>
  <c r="F643" i="3"/>
  <c r="G643" i="3"/>
  <c r="E643" i="3"/>
  <c r="F644" i="3"/>
  <c r="G644" i="3"/>
  <c r="E644" i="3"/>
  <c r="F645" i="3"/>
  <c r="G645" i="3"/>
  <c r="E645" i="3"/>
  <c r="F646" i="3"/>
  <c r="G646" i="3"/>
  <c r="E646" i="3"/>
  <c r="F647" i="3"/>
  <c r="G647" i="3"/>
  <c r="E647" i="3"/>
  <c r="F648" i="3"/>
  <c r="G648" i="3"/>
  <c r="E648" i="3"/>
  <c r="F649" i="3"/>
  <c r="G649" i="3"/>
  <c r="E649" i="3"/>
  <c r="F650" i="3"/>
  <c r="G650" i="3"/>
  <c r="E650" i="3"/>
  <c r="F651" i="3"/>
  <c r="G651" i="3"/>
  <c r="E651" i="3"/>
  <c r="F652" i="3"/>
  <c r="G652" i="3"/>
  <c r="E652" i="3"/>
  <c r="F653" i="3"/>
  <c r="G653" i="3"/>
  <c r="E653" i="3"/>
  <c r="F654" i="3"/>
  <c r="G654" i="3"/>
  <c r="E654" i="3"/>
  <c r="F655" i="3"/>
  <c r="G655" i="3"/>
  <c r="E655" i="3"/>
  <c r="F656" i="3"/>
  <c r="G656" i="3"/>
  <c r="E656" i="3"/>
  <c r="F657" i="3"/>
  <c r="G657" i="3"/>
  <c r="E657" i="3"/>
  <c r="F658" i="3"/>
  <c r="G658" i="3"/>
  <c r="E658" i="3"/>
  <c r="F659" i="3"/>
  <c r="G659" i="3"/>
  <c r="E659" i="3"/>
  <c r="F660" i="3"/>
  <c r="G660" i="3"/>
  <c r="E660" i="3"/>
  <c r="F661" i="3"/>
  <c r="G661" i="3"/>
  <c r="E661" i="3"/>
  <c r="F662" i="3"/>
  <c r="G662" i="3"/>
  <c r="E662" i="3"/>
  <c r="F663" i="3"/>
  <c r="G663" i="3"/>
  <c r="E663" i="3"/>
  <c r="F664" i="3"/>
  <c r="G664" i="3"/>
  <c r="E664" i="3"/>
  <c r="F665" i="3"/>
  <c r="G665" i="3"/>
  <c r="E665" i="3"/>
  <c r="F666" i="3"/>
  <c r="G666" i="3"/>
  <c r="E666" i="3"/>
  <c r="F667" i="3"/>
  <c r="G667" i="3"/>
  <c r="E667" i="3"/>
  <c r="F668" i="3"/>
  <c r="G668" i="3"/>
  <c r="E668" i="3"/>
  <c r="F669" i="3"/>
  <c r="G669" i="3"/>
  <c r="E669" i="3"/>
  <c r="F670" i="3"/>
  <c r="G670" i="3"/>
  <c r="E670" i="3"/>
  <c r="F671" i="3"/>
  <c r="G671" i="3"/>
  <c r="E671" i="3"/>
  <c r="F672" i="3"/>
  <c r="G672" i="3"/>
  <c r="E672" i="3"/>
  <c r="F673" i="3"/>
  <c r="G673" i="3"/>
  <c r="E673" i="3"/>
  <c r="F674" i="3"/>
  <c r="G674" i="3"/>
  <c r="E674" i="3"/>
  <c r="F675" i="3"/>
  <c r="G675" i="3"/>
  <c r="E675" i="3"/>
  <c r="F676" i="3"/>
  <c r="G676" i="3"/>
  <c r="E676" i="3"/>
  <c r="F677" i="3"/>
  <c r="G677" i="3"/>
  <c r="E677" i="3"/>
  <c r="F678" i="3"/>
  <c r="G678" i="3"/>
  <c r="E678" i="3"/>
  <c r="F679" i="3"/>
  <c r="G679" i="3"/>
  <c r="E679" i="3"/>
  <c r="F680" i="3"/>
  <c r="G680" i="3"/>
  <c r="E680" i="3"/>
  <c r="F681" i="3"/>
  <c r="G681" i="3"/>
  <c r="E681" i="3"/>
  <c r="F682" i="3"/>
  <c r="G682" i="3"/>
  <c r="E682" i="3"/>
  <c r="F683" i="3"/>
  <c r="G683" i="3"/>
  <c r="E683" i="3"/>
  <c r="F684" i="3"/>
  <c r="G684" i="3"/>
  <c r="E684" i="3"/>
  <c r="F685" i="3"/>
  <c r="G685" i="3"/>
  <c r="E685" i="3"/>
  <c r="F686" i="3"/>
  <c r="G686" i="3"/>
  <c r="E686" i="3"/>
  <c r="F687" i="3"/>
  <c r="G687" i="3"/>
  <c r="E687" i="3"/>
  <c r="F688" i="3"/>
  <c r="G688" i="3"/>
  <c r="E688" i="3"/>
  <c r="F689" i="3"/>
  <c r="G689" i="3"/>
  <c r="E689" i="3"/>
  <c r="F690" i="3"/>
  <c r="G690" i="3"/>
  <c r="E690" i="3"/>
  <c r="F691" i="3"/>
  <c r="G691" i="3"/>
  <c r="E691" i="3"/>
  <c r="F692" i="3"/>
  <c r="G692" i="3"/>
  <c r="E692" i="3"/>
  <c r="F693" i="3"/>
  <c r="G693" i="3"/>
  <c r="E693" i="3"/>
  <c r="F694" i="3"/>
  <c r="G694" i="3"/>
  <c r="E694" i="3"/>
  <c r="F695" i="3"/>
  <c r="G695" i="3"/>
  <c r="E695" i="3"/>
  <c r="F696" i="3"/>
  <c r="G696" i="3"/>
  <c r="E696" i="3"/>
  <c r="F697" i="3"/>
  <c r="G697" i="3"/>
  <c r="E697" i="3"/>
  <c r="F698" i="3"/>
  <c r="G698" i="3"/>
  <c r="E698" i="3"/>
  <c r="F699" i="3"/>
  <c r="G699" i="3"/>
  <c r="E699" i="3"/>
  <c r="F700" i="3"/>
  <c r="G700" i="3"/>
  <c r="E700" i="3"/>
  <c r="F701" i="3"/>
  <c r="G701" i="3"/>
  <c r="E701" i="3"/>
  <c r="F702" i="3"/>
  <c r="G702" i="3"/>
  <c r="E702" i="3"/>
  <c r="F703" i="3"/>
  <c r="G703" i="3"/>
  <c r="E703" i="3"/>
  <c r="F704" i="3"/>
  <c r="G704" i="3"/>
  <c r="E704" i="3"/>
  <c r="F705" i="3"/>
  <c r="G705" i="3"/>
  <c r="E705" i="3"/>
  <c r="F706" i="3"/>
  <c r="G706" i="3"/>
  <c r="E706" i="3"/>
  <c r="F707" i="3"/>
  <c r="G707" i="3"/>
  <c r="E707" i="3"/>
  <c r="F708" i="3"/>
  <c r="G708" i="3"/>
  <c r="E708" i="3"/>
  <c r="F709" i="3"/>
  <c r="G709" i="3"/>
  <c r="E709" i="3"/>
  <c r="F710" i="3"/>
  <c r="G710" i="3"/>
  <c r="E710" i="3"/>
  <c r="F711" i="3"/>
  <c r="G711" i="3"/>
  <c r="E711" i="3"/>
  <c r="F712" i="3"/>
  <c r="G712" i="3"/>
  <c r="E712" i="3"/>
  <c r="F713" i="3"/>
  <c r="G713" i="3"/>
  <c r="E713" i="3"/>
  <c r="F714" i="3"/>
  <c r="G714" i="3"/>
  <c r="E714" i="3"/>
  <c r="F715" i="3"/>
  <c r="G715" i="3"/>
  <c r="E715" i="3"/>
  <c r="F716" i="3"/>
  <c r="G716" i="3"/>
  <c r="E716" i="3"/>
  <c r="F717" i="3"/>
  <c r="G717" i="3"/>
  <c r="E717" i="3"/>
  <c r="F718" i="3"/>
  <c r="G718" i="3"/>
  <c r="E718" i="3"/>
  <c r="F719" i="3"/>
  <c r="G719" i="3"/>
  <c r="E719" i="3"/>
  <c r="F720" i="3"/>
  <c r="G720" i="3"/>
  <c r="E720" i="3"/>
  <c r="F721" i="3"/>
  <c r="G721" i="3"/>
  <c r="E721" i="3"/>
  <c r="F722" i="3"/>
  <c r="G722" i="3"/>
  <c r="E722" i="3"/>
  <c r="F723" i="3"/>
  <c r="G723" i="3"/>
  <c r="E723" i="3"/>
  <c r="F724" i="3"/>
  <c r="G724" i="3"/>
  <c r="E724" i="3"/>
  <c r="F725" i="3"/>
  <c r="G725" i="3"/>
  <c r="E725" i="3"/>
  <c r="F726" i="3"/>
  <c r="G726" i="3"/>
  <c r="E726" i="3"/>
  <c r="F727" i="3"/>
  <c r="G727" i="3"/>
  <c r="E727" i="3"/>
  <c r="F728" i="3"/>
  <c r="G728" i="3"/>
  <c r="E728" i="3"/>
  <c r="F729" i="3"/>
  <c r="G729" i="3"/>
  <c r="E729" i="3"/>
  <c r="F730" i="3"/>
  <c r="G730" i="3"/>
  <c r="E730" i="3"/>
  <c r="F731" i="3"/>
  <c r="G731" i="3"/>
  <c r="E731" i="3"/>
  <c r="F732" i="3"/>
  <c r="G732" i="3"/>
  <c r="E732" i="3"/>
  <c r="F733" i="3"/>
  <c r="G733" i="3"/>
  <c r="E733" i="3"/>
  <c r="F734" i="3"/>
  <c r="G734" i="3"/>
  <c r="E734" i="3"/>
  <c r="F735" i="3"/>
  <c r="G735" i="3"/>
  <c r="E735" i="3"/>
  <c r="F736" i="3"/>
  <c r="G736" i="3"/>
  <c r="E736" i="3"/>
  <c r="F737" i="3"/>
  <c r="G737" i="3"/>
  <c r="E737" i="3"/>
  <c r="F738" i="3"/>
  <c r="G738" i="3"/>
  <c r="E738" i="3"/>
  <c r="F739" i="3"/>
  <c r="G739" i="3"/>
  <c r="E739" i="3"/>
  <c r="F740" i="3"/>
  <c r="G740" i="3"/>
  <c r="E740" i="3"/>
  <c r="F741" i="3"/>
  <c r="G741" i="3"/>
  <c r="E741" i="3"/>
  <c r="F742" i="3"/>
  <c r="G742" i="3"/>
  <c r="E742" i="3"/>
  <c r="F743" i="3"/>
  <c r="G743" i="3"/>
  <c r="E743" i="3"/>
  <c r="F744" i="3"/>
  <c r="G744" i="3"/>
  <c r="E744" i="3"/>
  <c r="F745" i="3"/>
  <c r="G745" i="3"/>
  <c r="E745" i="3"/>
  <c r="F746" i="3"/>
  <c r="G746" i="3"/>
  <c r="E746" i="3"/>
  <c r="F747" i="3"/>
  <c r="G747" i="3"/>
  <c r="E747" i="3"/>
  <c r="F748" i="3"/>
  <c r="G748" i="3"/>
  <c r="E748" i="3"/>
  <c r="F749" i="3"/>
  <c r="G749" i="3"/>
  <c r="E749" i="3"/>
  <c r="F750" i="3"/>
  <c r="G750" i="3"/>
  <c r="E750" i="3"/>
  <c r="F751" i="3"/>
  <c r="G751" i="3"/>
  <c r="E751" i="3"/>
  <c r="F752" i="3"/>
  <c r="G752" i="3"/>
  <c r="E752" i="3"/>
  <c r="F753" i="3"/>
  <c r="G753" i="3"/>
  <c r="E753" i="3"/>
  <c r="F754" i="3"/>
  <c r="G754" i="3"/>
  <c r="E754" i="3"/>
  <c r="F755" i="3"/>
  <c r="G755" i="3"/>
  <c r="E755" i="3"/>
  <c r="F756" i="3"/>
  <c r="G756" i="3"/>
  <c r="E756" i="3"/>
  <c r="F757" i="3"/>
  <c r="G757" i="3"/>
  <c r="E757" i="3"/>
  <c r="F758" i="3"/>
  <c r="G758" i="3"/>
  <c r="E758" i="3"/>
  <c r="F759" i="3"/>
  <c r="G759" i="3"/>
  <c r="E759" i="3"/>
  <c r="F760" i="3"/>
  <c r="G760" i="3"/>
  <c r="E760" i="3"/>
  <c r="F761" i="3"/>
  <c r="G761" i="3"/>
  <c r="E761" i="3"/>
  <c r="F762" i="3"/>
  <c r="G762" i="3"/>
  <c r="E762" i="3"/>
  <c r="F763" i="3"/>
  <c r="G763" i="3"/>
  <c r="E763" i="3"/>
  <c r="F764" i="3"/>
  <c r="G764" i="3"/>
  <c r="E764" i="3"/>
  <c r="F765" i="3"/>
  <c r="G765" i="3"/>
  <c r="E765" i="3"/>
  <c r="F766" i="3"/>
  <c r="G766" i="3"/>
  <c r="E766" i="3"/>
  <c r="F767" i="3"/>
  <c r="G767" i="3"/>
  <c r="E767" i="3"/>
  <c r="F768" i="3"/>
  <c r="G768" i="3"/>
  <c r="E768" i="3"/>
  <c r="F769" i="3"/>
  <c r="G769" i="3"/>
  <c r="E769" i="3"/>
  <c r="F770" i="3"/>
  <c r="G770" i="3"/>
  <c r="E770" i="3"/>
  <c r="F771" i="3"/>
  <c r="G771" i="3"/>
  <c r="E771" i="3"/>
  <c r="F772" i="3"/>
  <c r="G772" i="3"/>
  <c r="E772" i="3"/>
  <c r="F773" i="3"/>
  <c r="G773" i="3"/>
  <c r="E773" i="3"/>
  <c r="F774" i="3"/>
  <c r="G774" i="3"/>
  <c r="E774" i="3"/>
  <c r="F775" i="3"/>
  <c r="G775" i="3"/>
  <c r="E775" i="3"/>
  <c r="F776" i="3"/>
  <c r="G776" i="3"/>
  <c r="E776" i="3"/>
  <c r="F777" i="3"/>
  <c r="G777" i="3"/>
  <c r="E777" i="3"/>
  <c r="F778" i="3"/>
  <c r="G778" i="3"/>
  <c r="E778" i="3"/>
  <c r="F779" i="3"/>
  <c r="G779" i="3"/>
  <c r="E779" i="3"/>
  <c r="F780" i="3"/>
  <c r="G780" i="3"/>
  <c r="E780" i="3"/>
  <c r="F781" i="3"/>
  <c r="G781" i="3"/>
  <c r="E781" i="3"/>
  <c r="F782" i="3"/>
  <c r="G782" i="3"/>
  <c r="E782" i="3"/>
  <c r="F783" i="3"/>
  <c r="G783" i="3"/>
  <c r="E783" i="3"/>
  <c r="F784" i="3"/>
  <c r="G784" i="3"/>
  <c r="E784" i="3"/>
  <c r="F785" i="3"/>
  <c r="G785" i="3"/>
  <c r="E785" i="3"/>
  <c r="F786" i="3"/>
  <c r="G786" i="3"/>
  <c r="E786" i="3"/>
  <c r="F787" i="3"/>
  <c r="G787" i="3"/>
  <c r="E787" i="3"/>
  <c r="F788" i="3"/>
  <c r="G788" i="3"/>
  <c r="E788" i="3"/>
  <c r="F789" i="3"/>
  <c r="G789" i="3"/>
  <c r="E789" i="3"/>
  <c r="F790" i="3"/>
  <c r="G790" i="3"/>
  <c r="E790" i="3"/>
  <c r="F791" i="3"/>
  <c r="G791" i="3"/>
  <c r="E791" i="3"/>
  <c r="F792" i="3"/>
  <c r="G792" i="3"/>
  <c r="E792" i="3"/>
  <c r="F793" i="3"/>
  <c r="G793" i="3"/>
  <c r="E793" i="3"/>
  <c r="F794" i="3"/>
  <c r="G794" i="3"/>
  <c r="E794" i="3"/>
  <c r="F795" i="3"/>
  <c r="G795" i="3"/>
  <c r="E795" i="3"/>
  <c r="F796" i="3"/>
  <c r="G796" i="3"/>
  <c r="E796" i="3"/>
  <c r="F797" i="3"/>
  <c r="G797" i="3"/>
  <c r="E797" i="3"/>
  <c r="F798" i="3"/>
  <c r="G798" i="3"/>
  <c r="E798" i="3"/>
  <c r="F799" i="3"/>
  <c r="G799" i="3"/>
  <c r="E799" i="3"/>
  <c r="F800" i="3"/>
  <c r="G800" i="3"/>
  <c r="E800" i="3"/>
  <c r="F801" i="3"/>
  <c r="G801" i="3"/>
  <c r="E801" i="3"/>
  <c r="F802" i="3"/>
  <c r="G802" i="3"/>
  <c r="E802" i="3"/>
  <c r="F803" i="3"/>
  <c r="G803" i="3"/>
  <c r="E803" i="3"/>
  <c r="F804" i="3"/>
  <c r="G804" i="3"/>
  <c r="E804" i="3"/>
  <c r="F805" i="3"/>
  <c r="G805" i="3"/>
  <c r="E805" i="3"/>
  <c r="F806" i="3"/>
  <c r="G806" i="3"/>
  <c r="E806" i="3"/>
  <c r="F807" i="3"/>
  <c r="G807" i="3"/>
  <c r="E807" i="3"/>
  <c r="F808" i="3"/>
  <c r="G808" i="3"/>
  <c r="E808" i="3"/>
  <c r="F809" i="3"/>
  <c r="G809" i="3"/>
  <c r="E809" i="3"/>
  <c r="F810" i="3"/>
  <c r="G810" i="3"/>
  <c r="E810" i="3"/>
  <c r="F811" i="3"/>
  <c r="G811" i="3"/>
  <c r="E811" i="3"/>
  <c r="F812" i="3"/>
  <c r="G812" i="3"/>
  <c r="E812" i="3"/>
  <c r="F813" i="3"/>
  <c r="G813" i="3"/>
  <c r="E813" i="3"/>
  <c r="F814" i="3"/>
  <c r="G814" i="3"/>
  <c r="E814" i="3"/>
  <c r="F815" i="3"/>
  <c r="G815" i="3"/>
  <c r="E815" i="3"/>
  <c r="F816" i="3"/>
  <c r="G816" i="3"/>
  <c r="E816" i="3"/>
  <c r="F817" i="3"/>
  <c r="G817" i="3"/>
  <c r="E817" i="3"/>
  <c r="F818" i="3"/>
  <c r="G818" i="3"/>
  <c r="E818" i="3"/>
  <c r="F819" i="3"/>
  <c r="G819" i="3"/>
  <c r="E819" i="3"/>
  <c r="F820" i="3"/>
  <c r="G820" i="3"/>
  <c r="E820" i="3"/>
  <c r="F821" i="3"/>
  <c r="G821" i="3"/>
  <c r="E821" i="3"/>
  <c r="F822" i="3"/>
  <c r="G822" i="3"/>
  <c r="E822" i="3"/>
  <c r="F823" i="3"/>
  <c r="G823" i="3"/>
  <c r="E823" i="3"/>
  <c r="F824" i="3"/>
  <c r="G824" i="3"/>
  <c r="E824" i="3"/>
  <c r="F825" i="3"/>
  <c r="G825" i="3"/>
  <c r="E825" i="3"/>
  <c r="F826" i="3"/>
  <c r="G826" i="3"/>
  <c r="E826" i="3"/>
  <c r="F827" i="3"/>
  <c r="G827" i="3"/>
  <c r="E827" i="3"/>
  <c r="F828" i="3"/>
  <c r="G828" i="3"/>
  <c r="E828" i="3"/>
  <c r="F829" i="3"/>
  <c r="G829" i="3"/>
  <c r="E829" i="3"/>
  <c r="F830" i="3"/>
  <c r="G830" i="3"/>
  <c r="E830" i="3"/>
  <c r="F831" i="3"/>
  <c r="G831" i="3"/>
  <c r="E831" i="3"/>
  <c r="F832" i="3"/>
  <c r="G832" i="3"/>
  <c r="E832" i="3"/>
  <c r="F833" i="3"/>
  <c r="G833" i="3"/>
  <c r="E833" i="3"/>
  <c r="F834" i="3"/>
  <c r="G834" i="3"/>
  <c r="E834" i="3"/>
  <c r="F835" i="3"/>
  <c r="G835" i="3"/>
  <c r="E835" i="3"/>
  <c r="F836" i="3"/>
  <c r="G836" i="3"/>
  <c r="E836" i="3"/>
  <c r="F837" i="3"/>
  <c r="G837" i="3"/>
  <c r="E837" i="3"/>
  <c r="F838" i="3"/>
  <c r="G838" i="3"/>
  <c r="E838" i="3"/>
  <c r="F839" i="3"/>
  <c r="G839" i="3"/>
  <c r="E839" i="3"/>
  <c r="F840" i="3"/>
  <c r="G840" i="3"/>
  <c r="E840" i="3"/>
  <c r="F841" i="3"/>
  <c r="G841" i="3"/>
  <c r="E841" i="3"/>
  <c r="F842" i="3"/>
  <c r="G842" i="3"/>
  <c r="E842" i="3"/>
  <c r="F843" i="3"/>
  <c r="G843" i="3"/>
  <c r="E843" i="3"/>
  <c r="F844" i="3"/>
  <c r="G844" i="3"/>
  <c r="E844" i="3"/>
  <c r="F845" i="3"/>
  <c r="G845" i="3"/>
  <c r="E845" i="3"/>
  <c r="F846" i="3"/>
  <c r="G846" i="3"/>
  <c r="E846" i="3"/>
  <c r="F847" i="3"/>
  <c r="G847" i="3"/>
  <c r="E847" i="3"/>
  <c r="F848" i="3"/>
  <c r="G848" i="3"/>
  <c r="E848" i="3"/>
  <c r="F849" i="3"/>
  <c r="G849" i="3"/>
  <c r="E849" i="3"/>
  <c r="F850" i="3"/>
  <c r="G850" i="3"/>
  <c r="E850" i="3"/>
  <c r="F851" i="3"/>
  <c r="G851" i="3"/>
  <c r="E851" i="3"/>
  <c r="F852" i="3"/>
  <c r="G852" i="3"/>
  <c r="E852" i="3"/>
  <c r="F853" i="3"/>
  <c r="G853" i="3"/>
  <c r="E853" i="3"/>
  <c r="F854" i="3"/>
  <c r="G854" i="3"/>
  <c r="E854" i="3"/>
  <c r="F855" i="3"/>
  <c r="G855" i="3"/>
  <c r="E855" i="3"/>
  <c r="F856" i="3"/>
  <c r="G856" i="3"/>
  <c r="E856" i="3"/>
  <c r="F857" i="3"/>
  <c r="G857" i="3"/>
  <c r="E857" i="3"/>
  <c r="F858" i="3"/>
  <c r="G858" i="3"/>
  <c r="E858" i="3"/>
  <c r="F859" i="3"/>
  <c r="G859" i="3"/>
  <c r="E859" i="3"/>
  <c r="F860" i="3"/>
  <c r="G860" i="3"/>
  <c r="E860" i="3"/>
  <c r="F861" i="3"/>
  <c r="G861" i="3"/>
  <c r="E861" i="3"/>
  <c r="F862" i="3"/>
  <c r="G862" i="3"/>
  <c r="E862" i="3"/>
  <c r="F863" i="3"/>
  <c r="G863" i="3"/>
  <c r="E863" i="3"/>
  <c r="F864" i="3"/>
  <c r="G864" i="3"/>
  <c r="E864" i="3"/>
  <c r="F865" i="3"/>
  <c r="G865" i="3"/>
  <c r="E865" i="3"/>
  <c r="F866" i="3"/>
  <c r="G866" i="3"/>
  <c r="E866" i="3"/>
  <c r="F867" i="3"/>
  <c r="G867" i="3"/>
  <c r="E867" i="3"/>
  <c r="F868" i="3"/>
  <c r="G868" i="3"/>
  <c r="E868" i="3"/>
  <c r="F869" i="3"/>
  <c r="G869" i="3"/>
  <c r="E869" i="3"/>
  <c r="F870" i="3"/>
  <c r="G870" i="3"/>
  <c r="E870" i="3"/>
  <c r="F871" i="3"/>
  <c r="G871" i="3"/>
  <c r="E871" i="3"/>
  <c r="F872" i="3"/>
  <c r="G872" i="3"/>
  <c r="E872" i="3"/>
  <c r="F873" i="3"/>
  <c r="G873" i="3"/>
  <c r="E873" i="3"/>
  <c r="F874" i="3"/>
  <c r="G874" i="3"/>
  <c r="E874" i="3"/>
  <c r="F875" i="3"/>
  <c r="G875" i="3"/>
  <c r="E875" i="3"/>
  <c r="F876" i="3"/>
  <c r="G876" i="3"/>
  <c r="E876" i="3"/>
  <c r="F877" i="3"/>
  <c r="G877" i="3"/>
  <c r="E877" i="3"/>
  <c r="F878" i="3"/>
  <c r="G878" i="3"/>
  <c r="E878" i="3"/>
  <c r="F879" i="3"/>
  <c r="G879" i="3"/>
  <c r="E879" i="3"/>
  <c r="F880" i="3"/>
  <c r="G880" i="3"/>
  <c r="E880" i="3"/>
  <c r="F881" i="3"/>
  <c r="G881" i="3"/>
  <c r="E881" i="3"/>
  <c r="F882" i="3"/>
  <c r="G882" i="3"/>
  <c r="E882" i="3"/>
  <c r="F883" i="3"/>
  <c r="G883" i="3"/>
  <c r="E883" i="3"/>
  <c r="F884" i="3"/>
  <c r="G884" i="3"/>
  <c r="E884" i="3"/>
  <c r="F885" i="3"/>
  <c r="G885" i="3"/>
  <c r="E885" i="3"/>
  <c r="F886" i="3"/>
  <c r="G886" i="3"/>
  <c r="E886" i="3"/>
  <c r="F887" i="3"/>
  <c r="G887" i="3"/>
  <c r="E887" i="3"/>
  <c r="F888" i="3"/>
  <c r="G888" i="3"/>
  <c r="E888" i="3"/>
  <c r="F889" i="3"/>
  <c r="G889" i="3"/>
  <c r="E889" i="3"/>
  <c r="F890" i="3"/>
  <c r="G890" i="3"/>
  <c r="E890" i="3"/>
  <c r="F891" i="3"/>
  <c r="G891" i="3"/>
  <c r="E891" i="3"/>
  <c r="F892" i="3"/>
  <c r="G892" i="3"/>
  <c r="E892" i="3"/>
  <c r="F893" i="3"/>
  <c r="G893" i="3"/>
  <c r="E893" i="3"/>
  <c r="F894" i="3"/>
  <c r="G894" i="3"/>
  <c r="E894" i="3"/>
  <c r="F895" i="3"/>
  <c r="G895" i="3"/>
  <c r="E895" i="3"/>
  <c r="F896" i="3"/>
  <c r="G896" i="3"/>
  <c r="E896" i="3"/>
  <c r="F897" i="3"/>
  <c r="G897" i="3"/>
  <c r="E897" i="3"/>
  <c r="F898" i="3"/>
  <c r="G898" i="3"/>
  <c r="E898" i="3"/>
  <c r="F899" i="3"/>
  <c r="G899" i="3"/>
  <c r="E899" i="3"/>
  <c r="F900" i="3"/>
  <c r="G900" i="3"/>
  <c r="E900" i="3"/>
  <c r="F901" i="3"/>
  <c r="G901" i="3"/>
  <c r="E901" i="3"/>
  <c r="F902" i="3"/>
  <c r="G902" i="3"/>
  <c r="E902" i="3"/>
  <c r="F903" i="3"/>
  <c r="G903" i="3"/>
  <c r="E903" i="3"/>
  <c r="F904" i="3"/>
  <c r="G904" i="3"/>
  <c r="E904" i="3"/>
  <c r="F905" i="3"/>
  <c r="G905" i="3"/>
  <c r="E905" i="3"/>
  <c r="F906" i="3"/>
  <c r="G906" i="3"/>
  <c r="E906" i="3"/>
  <c r="F907" i="3"/>
  <c r="G907" i="3"/>
  <c r="E907" i="3"/>
  <c r="F908" i="3"/>
  <c r="G908" i="3"/>
  <c r="E908" i="3"/>
  <c r="F909" i="3"/>
  <c r="G909" i="3"/>
  <c r="E909" i="3"/>
  <c r="F910" i="3"/>
  <c r="G910" i="3"/>
  <c r="E910" i="3"/>
  <c r="F911" i="3"/>
  <c r="G911" i="3"/>
  <c r="E911" i="3"/>
  <c r="F912" i="3"/>
  <c r="G912" i="3"/>
  <c r="E912" i="3"/>
  <c r="F913" i="3"/>
  <c r="G913" i="3"/>
  <c r="E913" i="3"/>
  <c r="F914" i="3"/>
  <c r="G914" i="3"/>
  <c r="E914" i="3"/>
  <c r="F915" i="3"/>
  <c r="G915" i="3"/>
  <c r="E915" i="3"/>
  <c r="F916" i="3"/>
  <c r="G916" i="3"/>
  <c r="E916" i="3"/>
  <c r="F917" i="3"/>
  <c r="G917" i="3"/>
  <c r="E917" i="3"/>
  <c r="F918" i="3"/>
  <c r="G918" i="3"/>
  <c r="E918" i="3"/>
  <c r="F919" i="3"/>
  <c r="G919" i="3"/>
  <c r="E919" i="3"/>
  <c r="F920" i="3"/>
  <c r="G920" i="3"/>
  <c r="E920" i="3"/>
  <c r="F921" i="3"/>
  <c r="G921" i="3"/>
  <c r="E921" i="3"/>
  <c r="F922" i="3"/>
  <c r="G922" i="3"/>
  <c r="E922" i="3"/>
  <c r="F923" i="3"/>
  <c r="G923" i="3"/>
  <c r="E923" i="3"/>
  <c r="F924" i="3"/>
  <c r="G924" i="3"/>
  <c r="E924" i="3"/>
  <c r="F925" i="3"/>
  <c r="G925" i="3"/>
  <c r="E925" i="3"/>
  <c r="F926" i="3"/>
  <c r="G926" i="3"/>
  <c r="E926" i="3"/>
  <c r="F927" i="3"/>
  <c r="G927" i="3"/>
  <c r="E927" i="3"/>
  <c r="F928" i="3"/>
  <c r="G928" i="3"/>
  <c r="E928" i="3"/>
  <c r="F929" i="3"/>
  <c r="G929" i="3"/>
  <c r="E929" i="3"/>
  <c r="F930" i="3"/>
  <c r="G930" i="3"/>
  <c r="E930" i="3"/>
  <c r="F931" i="3"/>
  <c r="G931" i="3"/>
  <c r="E931" i="3"/>
  <c r="F932" i="3"/>
  <c r="G932" i="3"/>
  <c r="E932" i="3"/>
  <c r="F933" i="3"/>
  <c r="G933" i="3"/>
  <c r="E933" i="3"/>
  <c r="F934" i="3"/>
  <c r="G934" i="3"/>
  <c r="E934" i="3"/>
  <c r="F935" i="3"/>
  <c r="G935" i="3"/>
  <c r="E935" i="3"/>
  <c r="F936" i="3"/>
  <c r="G936" i="3"/>
  <c r="E936" i="3"/>
  <c r="F937" i="3"/>
  <c r="G937" i="3"/>
  <c r="E937" i="3"/>
  <c r="F938" i="3"/>
  <c r="G938" i="3"/>
  <c r="E938" i="3"/>
  <c r="F939" i="3"/>
  <c r="G939" i="3"/>
  <c r="E939" i="3"/>
  <c r="F940" i="3"/>
  <c r="G940" i="3"/>
  <c r="E940" i="3"/>
  <c r="F941" i="3"/>
  <c r="G941" i="3"/>
  <c r="E941" i="3"/>
  <c r="F942" i="3"/>
  <c r="G942" i="3"/>
  <c r="E942" i="3"/>
  <c r="F943" i="3"/>
  <c r="G943" i="3"/>
  <c r="E943" i="3"/>
  <c r="F944" i="3"/>
  <c r="G944" i="3"/>
  <c r="E944" i="3"/>
  <c r="F945" i="3"/>
  <c r="G945" i="3"/>
  <c r="E945" i="3"/>
  <c r="F946" i="3"/>
  <c r="G946" i="3"/>
  <c r="E946" i="3"/>
  <c r="F947" i="3"/>
  <c r="G947" i="3"/>
  <c r="E947" i="3"/>
  <c r="F948" i="3"/>
  <c r="G948" i="3"/>
  <c r="E948" i="3"/>
  <c r="F949" i="3"/>
  <c r="G949" i="3"/>
  <c r="E949" i="3"/>
  <c r="F950" i="3"/>
  <c r="G950" i="3"/>
  <c r="E950" i="3"/>
  <c r="F951" i="3"/>
  <c r="G951" i="3"/>
  <c r="E951" i="3"/>
  <c r="F952" i="3"/>
  <c r="G952" i="3"/>
  <c r="E952" i="3"/>
  <c r="F953" i="3"/>
  <c r="G953" i="3"/>
  <c r="E953" i="3"/>
  <c r="F954" i="3"/>
  <c r="G954" i="3"/>
  <c r="E954" i="3"/>
  <c r="F955" i="3"/>
  <c r="G955" i="3"/>
  <c r="E955" i="3"/>
  <c r="F956" i="3"/>
  <c r="G956" i="3"/>
  <c r="E956" i="3"/>
  <c r="F957" i="3"/>
  <c r="G957" i="3"/>
  <c r="E957" i="3"/>
  <c r="F958" i="3"/>
  <c r="G958" i="3"/>
  <c r="E958" i="3"/>
  <c r="F959" i="3"/>
  <c r="G959" i="3"/>
  <c r="E959" i="3"/>
  <c r="F960" i="3"/>
  <c r="G960" i="3"/>
  <c r="E960" i="3"/>
  <c r="F961" i="3"/>
  <c r="G961" i="3"/>
  <c r="E961" i="3"/>
  <c r="F962" i="3"/>
  <c r="G962" i="3"/>
  <c r="E962" i="3"/>
  <c r="F963" i="3"/>
  <c r="G963" i="3"/>
  <c r="E963" i="3"/>
  <c r="F964" i="3"/>
  <c r="G964" i="3"/>
  <c r="E964" i="3"/>
  <c r="F965" i="3"/>
  <c r="G965" i="3"/>
  <c r="E965" i="3"/>
  <c r="F966" i="3"/>
  <c r="G966" i="3"/>
  <c r="E966" i="3"/>
  <c r="F967" i="3"/>
  <c r="G967" i="3"/>
  <c r="E967" i="3"/>
  <c r="F968" i="3"/>
  <c r="G968" i="3"/>
  <c r="E968" i="3"/>
  <c r="F969" i="3"/>
  <c r="G969" i="3"/>
  <c r="E969" i="3"/>
  <c r="F970" i="3"/>
  <c r="G970" i="3"/>
  <c r="E970" i="3"/>
  <c r="F971" i="3"/>
  <c r="G971" i="3"/>
  <c r="E971" i="3"/>
  <c r="F972" i="3"/>
  <c r="G972" i="3"/>
  <c r="E972" i="3"/>
  <c r="F973" i="3"/>
  <c r="G973" i="3"/>
  <c r="E973" i="3"/>
  <c r="F974" i="3"/>
  <c r="G974" i="3"/>
  <c r="E974" i="3"/>
  <c r="F975" i="3"/>
  <c r="G975" i="3"/>
  <c r="E975" i="3"/>
  <c r="F976" i="3"/>
  <c r="G976" i="3"/>
  <c r="E976" i="3"/>
  <c r="F977" i="3"/>
  <c r="G977" i="3"/>
  <c r="E977" i="3"/>
  <c r="F978" i="3"/>
  <c r="G978" i="3"/>
  <c r="E978" i="3"/>
  <c r="F979" i="3"/>
  <c r="G979" i="3"/>
  <c r="E979" i="3"/>
  <c r="F980" i="3"/>
  <c r="G980" i="3"/>
  <c r="E980" i="3"/>
  <c r="F981" i="3"/>
  <c r="G981" i="3"/>
  <c r="E981" i="3"/>
  <c r="F982" i="3"/>
  <c r="G982" i="3"/>
  <c r="E982" i="3"/>
  <c r="F983" i="3"/>
  <c r="G983" i="3"/>
  <c r="E983" i="3"/>
  <c r="F984" i="3"/>
  <c r="G984" i="3"/>
  <c r="E984" i="3"/>
  <c r="F985" i="3"/>
  <c r="G985" i="3"/>
  <c r="E985" i="3"/>
  <c r="F986" i="3"/>
  <c r="G986" i="3"/>
  <c r="E986" i="3"/>
  <c r="F987" i="3"/>
  <c r="G987" i="3"/>
  <c r="E987" i="3"/>
  <c r="F988" i="3"/>
  <c r="G988" i="3"/>
  <c r="E988" i="3"/>
  <c r="F989" i="3"/>
  <c r="G989" i="3"/>
  <c r="E989" i="3"/>
  <c r="F990" i="3"/>
  <c r="G990" i="3"/>
  <c r="E990" i="3"/>
  <c r="F991" i="3"/>
  <c r="G991" i="3"/>
  <c r="E991" i="3"/>
  <c r="F992" i="3"/>
  <c r="G992" i="3"/>
  <c r="E992" i="3"/>
  <c r="F993" i="3"/>
  <c r="G993" i="3"/>
  <c r="E993" i="3"/>
  <c r="F994" i="3"/>
  <c r="G994" i="3"/>
  <c r="E994" i="3"/>
  <c r="F995" i="3"/>
  <c r="G995" i="3"/>
  <c r="E995" i="3"/>
  <c r="F996" i="3"/>
  <c r="G996" i="3"/>
  <c r="E996" i="3"/>
  <c r="F997" i="3"/>
  <c r="G997" i="3"/>
  <c r="E997" i="3"/>
  <c r="F998" i="3"/>
  <c r="G998" i="3"/>
  <c r="E998" i="3"/>
  <c r="F999" i="3"/>
  <c r="G999" i="3"/>
  <c r="E999" i="3"/>
  <c r="F1000" i="3"/>
  <c r="G1000" i="3"/>
  <c r="E1000" i="3"/>
  <c r="F1001" i="3"/>
  <c r="G1001" i="3"/>
  <c r="E1001" i="3"/>
  <c r="F1002" i="3"/>
  <c r="G1002" i="3"/>
  <c r="E1002" i="3"/>
  <c r="F1003" i="3"/>
  <c r="G1003" i="3"/>
  <c r="E1003" i="3"/>
  <c r="F1004" i="3"/>
  <c r="G1004" i="3"/>
  <c r="E1004" i="3"/>
  <c r="F1005" i="3"/>
  <c r="G1005" i="3"/>
  <c r="E1005" i="3"/>
  <c r="F1006" i="3"/>
  <c r="G1006" i="3"/>
  <c r="E1006" i="3"/>
  <c r="F1007" i="3"/>
  <c r="G1007" i="3"/>
  <c r="E1007" i="3"/>
  <c r="F1008" i="3"/>
  <c r="G1008" i="3"/>
  <c r="E1008" i="3"/>
  <c r="F1009" i="3"/>
  <c r="G1009" i="3"/>
  <c r="E1009" i="3"/>
  <c r="F1010" i="3"/>
  <c r="G1010" i="3"/>
  <c r="E1010" i="3"/>
  <c r="F1011" i="3"/>
  <c r="G1011" i="3"/>
  <c r="E1011" i="3"/>
  <c r="F1012" i="3"/>
  <c r="G1012" i="3"/>
  <c r="E1012" i="3"/>
  <c r="F1013" i="3"/>
  <c r="G1013" i="3"/>
  <c r="E1013" i="3"/>
  <c r="F1014" i="3"/>
  <c r="G1014" i="3"/>
  <c r="E1014" i="3"/>
  <c r="F1015" i="3"/>
  <c r="G1015" i="3"/>
  <c r="E1015" i="3"/>
  <c r="F1016" i="3"/>
  <c r="G1016" i="3"/>
  <c r="E1016" i="3"/>
  <c r="F1017" i="3"/>
  <c r="G1017" i="3"/>
  <c r="E1017" i="3"/>
  <c r="F1018" i="3"/>
  <c r="G1018" i="3"/>
  <c r="E1018" i="3"/>
  <c r="F1019" i="3"/>
  <c r="G1019" i="3"/>
  <c r="E1019" i="3"/>
  <c r="F1020" i="3"/>
  <c r="G1020" i="3"/>
  <c r="E1020" i="3"/>
  <c r="F1021" i="3"/>
  <c r="G1021" i="3"/>
  <c r="E1021" i="3"/>
  <c r="F1022" i="3"/>
  <c r="G1022" i="3"/>
  <c r="E1022" i="3"/>
  <c r="F1023" i="3"/>
  <c r="G1023" i="3"/>
  <c r="E1023" i="3"/>
  <c r="F1024" i="3"/>
  <c r="G1024" i="3"/>
  <c r="E1024" i="3"/>
  <c r="F1025" i="3"/>
  <c r="G1025" i="3"/>
  <c r="E1025" i="3"/>
  <c r="F1026" i="3"/>
  <c r="G1026" i="3"/>
  <c r="E1026" i="3"/>
  <c r="F1027" i="3"/>
  <c r="G1027" i="3"/>
  <c r="E1027" i="3"/>
  <c r="F1028" i="3"/>
  <c r="G1028" i="3"/>
  <c r="E1028" i="3"/>
  <c r="F1029" i="3"/>
  <c r="G1029" i="3"/>
  <c r="E1029" i="3"/>
  <c r="F1030" i="3"/>
  <c r="G1030" i="3"/>
  <c r="E1030" i="3"/>
  <c r="F1031" i="3"/>
  <c r="G1031" i="3"/>
  <c r="E1031" i="3"/>
  <c r="F1032" i="3"/>
  <c r="G1032" i="3"/>
  <c r="E1032" i="3"/>
  <c r="F1033" i="3"/>
  <c r="G1033" i="3"/>
  <c r="E1033" i="3"/>
  <c r="F1034" i="3"/>
  <c r="G1034" i="3"/>
  <c r="E1034" i="3"/>
  <c r="F1035" i="3"/>
  <c r="G1035" i="3"/>
  <c r="E1035" i="3"/>
  <c r="F1036" i="3"/>
  <c r="G1036" i="3"/>
  <c r="E1036" i="3"/>
  <c r="F1037" i="3"/>
  <c r="G1037" i="3"/>
  <c r="E1037" i="3"/>
  <c r="F1038" i="3"/>
  <c r="G1038" i="3"/>
  <c r="E1038" i="3"/>
  <c r="F1039" i="3"/>
  <c r="G1039" i="3"/>
  <c r="E1039" i="3"/>
  <c r="F1040" i="3"/>
  <c r="G1040" i="3"/>
  <c r="E1040" i="3"/>
  <c r="F1041" i="3"/>
  <c r="G1041" i="3"/>
  <c r="E1041" i="3"/>
  <c r="F1042" i="3"/>
  <c r="G1042" i="3"/>
  <c r="E1042" i="3"/>
  <c r="F1043" i="3"/>
  <c r="G1043" i="3"/>
  <c r="E1043" i="3"/>
  <c r="F1044" i="3"/>
  <c r="G1044" i="3"/>
  <c r="E1044" i="3"/>
  <c r="F1045" i="3"/>
  <c r="G1045" i="3"/>
  <c r="E1045" i="3"/>
  <c r="F1046" i="3"/>
  <c r="G1046" i="3"/>
  <c r="E1046" i="3"/>
  <c r="F1047" i="3"/>
  <c r="G1047" i="3"/>
  <c r="E1047" i="3"/>
  <c r="F1048" i="3"/>
  <c r="G1048" i="3"/>
  <c r="E1048" i="3"/>
  <c r="F1049" i="3"/>
  <c r="G1049" i="3"/>
  <c r="E1049" i="3"/>
  <c r="F1050" i="3"/>
  <c r="G1050" i="3"/>
  <c r="E1050" i="3"/>
  <c r="F1051" i="3"/>
  <c r="G1051" i="3"/>
  <c r="E1051" i="3"/>
  <c r="F1052" i="3"/>
  <c r="G1052" i="3"/>
  <c r="E1052" i="3"/>
  <c r="F1053" i="3"/>
  <c r="G1053" i="3"/>
  <c r="E1053" i="3"/>
  <c r="F1054" i="3"/>
  <c r="G1054" i="3"/>
  <c r="E1054" i="3"/>
  <c r="F1055" i="3"/>
  <c r="G1055" i="3"/>
  <c r="E1055" i="3"/>
  <c r="F1056" i="3"/>
  <c r="G1056" i="3"/>
  <c r="E1056" i="3"/>
  <c r="F1057" i="3"/>
  <c r="G1057" i="3"/>
  <c r="E1057" i="3"/>
  <c r="F1058" i="3"/>
  <c r="G1058" i="3"/>
  <c r="E1058" i="3"/>
  <c r="F1059" i="3"/>
  <c r="G1059" i="3"/>
  <c r="E1059" i="3"/>
  <c r="F1060" i="3"/>
  <c r="G1060" i="3"/>
  <c r="E1060" i="3"/>
  <c r="F1061" i="3"/>
  <c r="G1061" i="3"/>
  <c r="E1061" i="3"/>
  <c r="F1062" i="3"/>
  <c r="G1062" i="3"/>
  <c r="E1062" i="3"/>
  <c r="F1063" i="3"/>
  <c r="G1063" i="3"/>
  <c r="E1063" i="3"/>
  <c r="F1064" i="3"/>
  <c r="G1064" i="3"/>
  <c r="E1064" i="3"/>
  <c r="F1065" i="3"/>
  <c r="G1065" i="3"/>
  <c r="E1065" i="3"/>
  <c r="F1066" i="3"/>
  <c r="G1066" i="3"/>
  <c r="E1066" i="3"/>
  <c r="F1067" i="3"/>
  <c r="G1067" i="3"/>
  <c r="E1067" i="3"/>
  <c r="F1068" i="3"/>
  <c r="G1068" i="3"/>
  <c r="E1068" i="3"/>
  <c r="F1069" i="3"/>
  <c r="G1069" i="3"/>
  <c r="E1069" i="3"/>
  <c r="F1070" i="3"/>
  <c r="G1070" i="3"/>
  <c r="E1070" i="3"/>
  <c r="F1071" i="3"/>
  <c r="G1071" i="3"/>
  <c r="E1071" i="3"/>
  <c r="F1072" i="3"/>
  <c r="G1072" i="3"/>
  <c r="E1072" i="3"/>
  <c r="F1073" i="3"/>
  <c r="G1073" i="3"/>
  <c r="E1073" i="3"/>
  <c r="F1074" i="3"/>
  <c r="G1074" i="3"/>
  <c r="E1074" i="3"/>
  <c r="F1075" i="3"/>
  <c r="G1075" i="3"/>
  <c r="E1075" i="3"/>
  <c r="F1076" i="3"/>
  <c r="G1076" i="3"/>
  <c r="E1076" i="3"/>
  <c r="F1077" i="3"/>
  <c r="G1077" i="3"/>
  <c r="E1077" i="3"/>
  <c r="F1078" i="3"/>
  <c r="G1078" i="3"/>
  <c r="E1078" i="3"/>
  <c r="F1079" i="3"/>
  <c r="G1079" i="3"/>
  <c r="E1079" i="3"/>
  <c r="F1080" i="3"/>
  <c r="G1080" i="3"/>
  <c r="E1080" i="3"/>
  <c r="F1081" i="3"/>
  <c r="G1081" i="3"/>
  <c r="E1081" i="3"/>
  <c r="F1082" i="3"/>
  <c r="G1082" i="3"/>
  <c r="E1082" i="3"/>
  <c r="F1083" i="3"/>
  <c r="G1083" i="3"/>
  <c r="E1083" i="3"/>
  <c r="F1084" i="3"/>
  <c r="G1084" i="3"/>
  <c r="E1084" i="3"/>
  <c r="F1085" i="3"/>
  <c r="G1085" i="3"/>
  <c r="E1085" i="3"/>
  <c r="F1086" i="3"/>
  <c r="G1086" i="3"/>
  <c r="E1086" i="3"/>
  <c r="F1087" i="3"/>
  <c r="G1087" i="3"/>
  <c r="E1087" i="3"/>
  <c r="F1088" i="3"/>
  <c r="G1088" i="3"/>
  <c r="E1088" i="3"/>
  <c r="F1089" i="3"/>
  <c r="G1089" i="3"/>
  <c r="E1089" i="3"/>
  <c r="F1090" i="3"/>
  <c r="G1090" i="3"/>
  <c r="E1090" i="3"/>
  <c r="F1091" i="3"/>
  <c r="G1091" i="3"/>
  <c r="E1091" i="3"/>
  <c r="F1092" i="3"/>
  <c r="G1092" i="3"/>
  <c r="E1092" i="3"/>
  <c r="F1093" i="3"/>
  <c r="G1093" i="3"/>
  <c r="E1093" i="3"/>
  <c r="F1094" i="3"/>
  <c r="G1094" i="3"/>
  <c r="E1094" i="3"/>
  <c r="F1095" i="3"/>
  <c r="G1095" i="3"/>
  <c r="E1095" i="3"/>
  <c r="F1096" i="3"/>
  <c r="G1096" i="3"/>
  <c r="E1096" i="3"/>
  <c r="F1097" i="3"/>
  <c r="G1097" i="3"/>
  <c r="E1097" i="3"/>
  <c r="F1098" i="3"/>
  <c r="G1098" i="3"/>
  <c r="E1098" i="3"/>
  <c r="F1099" i="3"/>
  <c r="G1099" i="3"/>
  <c r="E1099" i="3"/>
  <c r="F1100" i="3"/>
  <c r="G1100" i="3"/>
  <c r="E1100" i="3"/>
  <c r="F1101" i="3"/>
  <c r="G1101" i="3"/>
  <c r="E1101" i="3"/>
  <c r="F1102" i="3"/>
  <c r="G1102" i="3"/>
  <c r="E1102" i="3"/>
  <c r="F1103" i="3"/>
  <c r="G1103" i="3"/>
  <c r="E1103" i="3"/>
  <c r="F1104" i="3"/>
  <c r="G1104" i="3"/>
  <c r="E1104" i="3"/>
  <c r="F1105" i="3"/>
  <c r="G1105" i="3"/>
  <c r="E1105" i="3"/>
  <c r="F1106" i="3"/>
  <c r="G1106" i="3"/>
  <c r="E1106" i="3"/>
  <c r="F1107" i="3"/>
  <c r="G1107" i="3"/>
  <c r="E1107" i="3"/>
  <c r="F1108" i="3"/>
  <c r="G1108" i="3"/>
  <c r="E1108" i="3"/>
  <c r="F1109" i="3"/>
  <c r="G1109" i="3"/>
  <c r="E1109" i="3"/>
  <c r="F1110" i="3"/>
  <c r="G1110" i="3"/>
  <c r="E1110" i="3"/>
  <c r="F1111" i="3"/>
  <c r="G1111" i="3"/>
  <c r="E1111" i="3"/>
  <c r="F1112" i="3"/>
  <c r="G1112" i="3"/>
  <c r="E1112" i="3"/>
  <c r="F1113" i="3"/>
  <c r="G1113" i="3"/>
  <c r="E1113" i="3"/>
  <c r="F1114" i="3"/>
  <c r="G1114" i="3"/>
  <c r="E1114" i="3"/>
  <c r="F1115" i="3"/>
  <c r="G1115" i="3"/>
  <c r="E1115" i="3"/>
  <c r="F1116" i="3"/>
  <c r="G1116" i="3"/>
  <c r="E1116" i="3"/>
  <c r="F1117" i="3"/>
  <c r="G1117" i="3"/>
  <c r="E1117" i="3"/>
  <c r="F1118" i="3"/>
  <c r="G1118" i="3"/>
  <c r="E1118" i="3"/>
  <c r="F1119" i="3"/>
  <c r="G1119" i="3"/>
  <c r="E1119" i="3"/>
  <c r="F1120" i="3"/>
  <c r="G1120" i="3"/>
  <c r="E1120" i="3"/>
  <c r="F1121" i="3"/>
  <c r="G1121" i="3"/>
  <c r="E1121" i="3"/>
  <c r="F1122" i="3"/>
  <c r="G1122" i="3"/>
  <c r="E1122" i="3"/>
  <c r="F1123" i="3"/>
  <c r="G1123" i="3"/>
  <c r="E1123" i="3"/>
  <c r="F1124" i="3"/>
  <c r="G1124" i="3"/>
  <c r="E1124" i="3"/>
  <c r="F1125" i="3"/>
  <c r="G1125" i="3"/>
  <c r="E1125" i="3"/>
  <c r="F1126" i="3"/>
  <c r="G1126" i="3"/>
  <c r="E1126" i="3"/>
  <c r="F1127" i="3"/>
  <c r="G1127" i="3"/>
  <c r="E1127" i="3"/>
  <c r="F1128" i="3"/>
  <c r="G1128" i="3"/>
  <c r="E1128" i="3"/>
  <c r="F1129" i="3"/>
  <c r="G1129" i="3"/>
  <c r="E1129" i="3"/>
  <c r="F1130" i="3"/>
  <c r="G1130" i="3"/>
  <c r="E1130" i="3"/>
  <c r="F1131" i="3"/>
  <c r="G1131" i="3"/>
  <c r="E1131" i="3"/>
  <c r="F1132" i="3"/>
  <c r="G1132" i="3"/>
  <c r="E1132" i="3"/>
  <c r="F1133" i="3"/>
  <c r="G1133" i="3"/>
  <c r="E1133" i="3"/>
  <c r="F1134" i="3"/>
  <c r="G1134" i="3"/>
  <c r="E1134" i="3"/>
  <c r="F1135" i="3"/>
  <c r="G1135" i="3"/>
  <c r="E1135" i="3"/>
  <c r="F1136" i="3"/>
  <c r="G1136" i="3"/>
  <c r="E1136" i="3"/>
  <c r="F1137" i="3"/>
  <c r="G1137" i="3"/>
  <c r="E1137" i="3"/>
  <c r="F1138" i="3"/>
  <c r="G1138" i="3"/>
  <c r="E1138" i="3"/>
  <c r="F1139" i="3"/>
  <c r="G1139" i="3"/>
  <c r="E1139" i="3"/>
  <c r="F1140" i="3"/>
  <c r="G1140" i="3"/>
  <c r="E1140" i="3"/>
  <c r="F1141" i="3"/>
  <c r="G1141" i="3"/>
  <c r="E1141" i="3"/>
  <c r="F1142" i="3"/>
  <c r="G1142" i="3"/>
  <c r="E1142" i="3"/>
  <c r="F1143" i="3"/>
  <c r="G1143" i="3"/>
  <c r="E1143" i="3"/>
  <c r="F1144" i="3"/>
  <c r="G1144" i="3"/>
  <c r="E1144" i="3"/>
  <c r="F1145" i="3"/>
  <c r="G1145" i="3"/>
  <c r="E1145" i="3"/>
  <c r="F1146" i="3"/>
  <c r="G1146" i="3"/>
  <c r="E1146" i="3"/>
  <c r="F1147" i="3"/>
  <c r="G1147" i="3"/>
  <c r="E1147" i="3"/>
  <c r="F1148" i="3"/>
  <c r="G1148" i="3"/>
  <c r="E1148" i="3"/>
  <c r="F1149" i="3"/>
  <c r="G1149" i="3"/>
  <c r="E1149" i="3"/>
  <c r="F1150" i="3"/>
  <c r="G1150" i="3"/>
  <c r="E1150" i="3"/>
  <c r="F1151" i="3"/>
  <c r="G1151" i="3"/>
  <c r="E1151" i="3"/>
  <c r="F1152" i="3"/>
  <c r="G1152" i="3"/>
  <c r="E1152" i="3"/>
  <c r="F1153" i="3"/>
  <c r="G1153" i="3"/>
  <c r="E1153" i="3"/>
  <c r="F1154" i="3"/>
  <c r="G1154" i="3"/>
  <c r="E1154" i="3"/>
  <c r="F1155" i="3"/>
  <c r="G1155" i="3"/>
  <c r="E1155" i="3"/>
  <c r="F1156" i="3"/>
  <c r="G1156" i="3"/>
  <c r="E1156" i="3"/>
  <c r="F1157" i="3"/>
  <c r="G1157" i="3"/>
  <c r="E1157" i="3"/>
  <c r="F1158" i="3"/>
  <c r="G1158" i="3"/>
  <c r="E1158" i="3"/>
  <c r="F1159" i="3"/>
  <c r="G1159" i="3"/>
  <c r="E1159" i="3"/>
  <c r="F1160" i="3"/>
  <c r="G1160" i="3"/>
  <c r="E1160" i="3"/>
  <c r="F1161" i="3"/>
  <c r="G1161" i="3"/>
  <c r="E1161" i="3"/>
  <c r="F1162" i="3"/>
  <c r="G1162" i="3"/>
  <c r="E1162" i="3"/>
  <c r="F1163" i="3"/>
  <c r="G1163" i="3"/>
  <c r="E1163" i="3"/>
  <c r="F1164" i="3"/>
  <c r="G1164" i="3"/>
  <c r="E1164" i="3"/>
  <c r="F1165" i="3"/>
  <c r="G1165" i="3"/>
  <c r="E1165" i="3"/>
  <c r="F1166" i="3"/>
  <c r="G1166" i="3"/>
  <c r="E1166" i="3"/>
  <c r="F1167" i="3"/>
  <c r="G1167" i="3"/>
  <c r="E1167" i="3"/>
  <c r="F1168" i="3"/>
  <c r="G1168" i="3"/>
  <c r="E1168" i="3"/>
  <c r="F1169" i="3"/>
  <c r="G1169" i="3"/>
  <c r="E1169" i="3"/>
  <c r="F1170" i="3"/>
  <c r="G1170" i="3"/>
  <c r="E1170" i="3"/>
  <c r="F1171" i="3"/>
  <c r="G1171" i="3"/>
  <c r="E1171" i="3"/>
  <c r="F1172" i="3"/>
  <c r="G1172" i="3"/>
  <c r="E1172" i="3"/>
  <c r="F1173" i="3"/>
  <c r="G1173" i="3"/>
  <c r="E1173" i="3"/>
  <c r="F1174" i="3"/>
  <c r="G1174" i="3"/>
  <c r="E1174" i="3"/>
  <c r="F1175" i="3"/>
  <c r="G1175" i="3"/>
  <c r="E1175" i="3"/>
  <c r="F1176" i="3"/>
  <c r="G1176" i="3"/>
  <c r="E1176" i="3"/>
  <c r="F1177" i="3"/>
  <c r="G1177" i="3"/>
  <c r="E1177" i="3"/>
  <c r="F1178" i="3"/>
  <c r="G1178" i="3"/>
  <c r="E1178" i="3"/>
  <c r="F1179" i="3"/>
  <c r="G1179" i="3"/>
  <c r="E1179" i="3"/>
  <c r="F1180" i="3"/>
  <c r="G1180" i="3"/>
  <c r="E1180" i="3"/>
  <c r="F1181" i="3"/>
  <c r="G1181" i="3"/>
  <c r="E1181" i="3"/>
  <c r="F1182" i="3"/>
  <c r="G1182" i="3"/>
  <c r="E1182" i="3"/>
  <c r="F1183" i="3"/>
  <c r="G1183" i="3"/>
  <c r="E1183" i="3"/>
  <c r="F1184" i="3"/>
  <c r="G1184" i="3"/>
  <c r="E1184" i="3"/>
  <c r="F1185" i="3"/>
  <c r="G1185" i="3"/>
  <c r="E1185" i="3"/>
  <c r="F1186" i="3"/>
  <c r="G1186" i="3"/>
  <c r="E1186" i="3"/>
  <c r="F1187" i="3"/>
  <c r="G1187" i="3"/>
  <c r="E1187" i="3"/>
  <c r="F1188" i="3"/>
  <c r="G1188" i="3"/>
  <c r="E1188" i="3"/>
  <c r="F1189" i="3"/>
  <c r="G1189" i="3"/>
  <c r="E1189" i="3"/>
  <c r="F1190" i="3"/>
  <c r="G1190" i="3"/>
  <c r="E1190" i="3"/>
  <c r="F1191" i="3"/>
  <c r="G1191" i="3"/>
  <c r="E1191" i="3"/>
  <c r="F1192" i="3"/>
  <c r="G1192" i="3"/>
  <c r="E1192" i="3"/>
  <c r="F1193" i="3"/>
  <c r="G1193" i="3"/>
  <c r="E1193" i="3"/>
  <c r="F1194" i="3"/>
  <c r="G1194" i="3"/>
  <c r="E1194" i="3"/>
  <c r="F1195" i="3"/>
  <c r="G1195" i="3"/>
  <c r="E1195" i="3"/>
  <c r="F1196" i="3"/>
  <c r="G1196" i="3"/>
  <c r="E1196" i="3"/>
  <c r="F1197" i="3"/>
  <c r="G1197" i="3"/>
  <c r="E1197" i="3"/>
  <c r="F1198" i="3"/>
  <c r="G1198" i="3"/>
  <c r="E1198" i="3"/>
  <c r="F1199" i="3"/>
  <c r="G1199" i="3"/>
  <c r="E1199" i="3"/>
  <c r="F1200" i="3"/>
  <c r="G1200" i="3"/>
  <c r="E1200" i="3"/>
  <c r="F1201" i="3"/>
  <c r="G1201" i="3"/>
  <c r="E1201" i="3"/>
  <c r="F1202" i="3"/>
  <c r="G1202" i="3"/>
  <c r="E1202" i="3"/>
  <c r="F1203" i="3"/>
  <c r="G1203" i="3"/>
  <c r="E1203" i="3"/>
  <c r="F1204" i="3"/>
  <c r="G1204" i="3"/>
  <c r="E1204" i="3"/>
  <c r="F1205" i="3"/>
  <c r="G1205" i="3"/>
  <c r="E1205" i="3"/>
  <c r="F1206" i="3"/>
  <c r="G1206" i="3"/>
  <c r="E1206" i="3"/>
  <c r="F1207" i="3"/>
  <c r="G1207" i="3"/>
  <c r="E1207" i="3"/>
  <c r="F1208" i="3"/>
  <c r="G1208" i="3"/>
  <c r="E1208" i="3"/>
  <c r="F1209" i="3"/>
  <c r="G1209" i="3"/>
  <c r="E1209" i="3"/>
  <c r="F1210" i="3"/>
  <c r="G1210" i="3"/>
  <c r="E1210" i="3"/>
  <c r="F1211" i="3"/>
  <c r="G1211" i="3"/>
  <c r="E1211" i="3"/>
  <c r="F1212" i="3"/>
  <c r="G1212" i="3"/>
  <c r="E1212" i="3"/>
  <c r="F1213" i="3"/>
  <c r="G1213" i="3"/>
  <c r="E1213" i="3"/>
  <c r="F1214" i="3"/>
  <c r="G1214" i="3"/>
  <c r="E1214" i="3"/>
  <c r="F1215" i="3"/>
  <c r="G1215" i="3"/>
  <c r="E1215" i="3"/>
  <c r="F1216" i="3"/>
  <c r="G1216" i="3"/>
  <c r="E1216" i="3"/>
  <c r="F1217" i="3"/>
  <c r="G1217" i="3"/>
  <c r="E1217" i="3"/>
  <c r="F1218" i="3"/>
  <c r="G1218" i="3"/>
  <c r="E1218" i="3"/>
  <c r="F1219" i="3"/>
  <c r="G1219" i="3"/>
  <c r="E1219" i="3"/>
  <c r="F1220" i="3"/>
  <c r="G1220" i="3"/>
  <c r="E1220" i="3"/>
  <c r="F1221" i="3"/>
  <c r="G1221" i="3"/>
  <c r="E1221" i="3"/>
  <c r="F1222" i="3"/>
  <c r="G1222" i="3"/>
  <c r="E1222" i="3"/>
  <c r="F1223" i="3"/>
  <c r="G1223" i="3"/>
  <c r="E1223" i="3"/>
  <c r="F1224" i="3"/>
  <c r="G1224" i="3"/>
  <c r="E1224" i="3"/>
  <c r="F1225" i="3"/>
  <c r="G1225" i="3"/>
  <c r="E1225" i="3"/>
  <c r="F1226" i="3"/>
  <c r="G1226" i="3"/>
  <c r="E1226" i="3"/>
  <c r="F1227" i="3"/>
  <c r="G1227" i="3"/>
  <c r="E1227" i="3"/>
  <c r="F1228" i="3"/>
  <c r="G1228" i="3"/>
  <c r="E1228" i="3"/>
  <c r="F1229" i="3"/>
  <c r="G1229" i="3"/>
  <c r="E1229" i="3"/>
  <c r="F1230" i="3"/>
  <c r="G1230" i="3"/>
  <c r="E1230" i="3"/>
  <c r="F1231" i="3"/>
  <c r="G1231" i="3"/>
  <c r="E1231" i="3"/>
  <c r="F1232" i="3"/>
  <c r="G1232" i="3"/>
  <c r="E1232" i="3"/>
  <c r="F1233" i="3"/>
  <c r="G1233" i="3"/>
  <c r="E1233" i="3"/>
  <c r="F1234" i="3"/>
  <c r="G1234" i="3"/>
  <c r="E1234" i="3"/>
  <c r="F1235" i="3"/>
  <c r="G1235" i="3"/>
  <c r="E1235" i="3"/>
  <c r="F1236" i="3"/>
  <c r="G1236" i="3"/>
  <c r="E1236" i="3"/>
  <c r="F1237" i="3"/>
  <c r="G1237" i="3"/>
  <c r="E1237" i="3"/>
  <c r="F1238" i="3"/>
  <c r="G1238" i="3"/>
  <c r="E1238" i="3"/>
  <c r="F1239" i="3"/>
  <c r="G1239" i="3"/>
  <c r="E1239" i="3"/>
  <c r="F1240" i="3"/>
  <c r="G1240" i="3"/>
  <c r="E1240" i="3"/>
  <c r="F1241" i="3"/>
  <c r="G1241" i="3"/>
  <c r="E1241" i="3"/>
  <c r="F1242" i="3"/>
  <c r="G1242" i="3"/>
  <c r="E1242" i="3"/>
  <c r="F1243" i="3"/>
  <c r="G1243" i="3"/>
  <c r="E1243" i="3"/>
  <c r="F1244" i="3"/>
  <c r="G1244" i="3"/>
  <c r="E1244" i="3"/>
  <c r="F1245" i="3"/>
  <c r="G1245" i="3"/>
  <c r="E1245" i="3"/>
  <c r="F1246" i="3"/>
  <c r="G1246" i="3"/>
  <c r="E1246" i="3"/>
  <c r="F1247" i="3"/>
  <c r="G1247" i="3"/>
  <c r="E1247" i="3"/>
  <c r="F1248" i="3"/>
  <c r="G1248" i="3"/>
  <c r="E1248" i="3"/>
  <c r="F1249" i="3"/>
  <c r="G1249" i="3"/>
  <c r="E1249" i="3"/>
  <c r="F1250" i="3"/>
  <c r="G1250" i="3"/>
  <c r="E1250" i="3"/>
  <c r="F1251" i="3"/>
  <c r="G1251" i="3"/>
  <c r="E1251" i="3"/>
  <c r="F1252" i="3"/>
  <c r="G1252" i="3"/>
  <c r="E1252" i="3"/>
  <c r="F1253" i="3"/>
  <c r="G1253" i="3"/>
  <c r="E1253" i="3"/>
  <c r="F1254" i="3"/>
  <c r="G1254" i="3"/>
  <c r="E1254" i="3"/>
  <c r="F1255" i="3"/>
  <c r="G1255" i="3"/>
  <c r="E1255" i="3"/>
  <c r="F1256" i="3"/>
  <c r="G1256" i="3"/>
  <c r="E1256" i="3"/>
  <c r="F1257" i="3"/>
  <c r="G1257" i="3"/>
  <c r="E1257" i="3"/>
  <c r="F1258" i="3"/>
  <c r="G1258" i="3"/>
  <c r="E1258" i="3"/>
  <c r="F1259" i="3"/>
  <c r="G1259" i="3"/>
  <c r="E1259" i="3"/>
  <c r="F1260" i="3"/>
  <c r="G1260" i="3"/>
  <c r="E1260" i="3"/>
  <c r="F1261" i="3"/>
  <c r="G1261" i="3"/>
  <c r="E1261" i="3"/>
  <c r="F1262" i="3"/>
  <c r="G1262" i="3"/>
  <c r="E1262" i="3"/>
  <c r="F1263" i="3"/>
  <c r="G1263" i="3"/>
  <c r="E1263" i="3"/>
  <c r="F1264" i="3"/>
  <c r="G1264" i="3"/>
  <c r="E1264" i="3"/>
  <c r="F1265" i="3"/>
  <c r="G1265" i="3"/>
  <c r="E1265" i="3"/>
  <c r="F1266" i="3"/>
  <c r="G1266" i="3"/>
  <c r="E1266" i="3"/>
  <c r="F1267" i="3"/>
  <c r="G1267" i="3"/>
  <c r="E1267" i="3"/>
  <c r="F1268" i="3"/>
  <c r="G1268" i="3"/>
  <c r="E1268" i="3"/>
  <c r="F1269" i="3"/>
  <c r="G1269" i="3"/>
  <c r="E1269" i="3"/>
  <c r="F1270" i="3"/>
  <c r="G1270" i="3"/>
  <c r="E1270" i="3"/>
  <c r="F1271" i="3"/>
  <c r="G1271" i="3"/>
  <c r="E1271" i="3"/>
  <c r="F1272" i="3"/>
  <c r="G1272" i="3"/>
  <c r="E1272" i="3"/>
  <c r="F1273" i="3"/>
  <c r="G1273" i="3"/>
  <c r="E1273" i="3"/>
  <c r="F1274" i="3"/>
  <c r="G1274" i="3"/>
  <c r="E1274" i="3"/>
  <c r="F1275" i="3"/>
  <c r="G1275" i="3"/>
  <c r="E1275" i="3"/>
  <c r="F1276" i="3"/>
  <c r="G1276" i="3"/>
  <c r="E1276" i="3"/>
  <c r="F1277" i="3"/>
  <c r="G1277" i="3"/>
  <c r="E1277" i="3"/>
  <c r="F1278" i="3"/>
  <c r="G1278" i="3"/>
  <c r="E1278" i="3"/>
  <c r="F1279" i="3"/>
  <c r="G1279" i="3"/>
  <c r="E1279" i="3"/>
  <c r="F1280" i="3"/>
  <c r="G1280" i="3"/>
  <c r="E1280" i="3"/>
  <c r="F1281" i="3"/>
  <c r="G1281" i="3"/>
  <c r="E1281" i="3"/>
  <c r="F1282" i="3"/>
  <c r="G1282" i="3"/>
  <c r="E1282" i="3"/>
  <c r="F1283" i="3"/>
  <c r="G1283" i="3"/>
  <c r="E1283" i="3"/>
  <c r="F1284" i="3"/>
  <c r="G1284" i="3"/>
  <c r="E1284" i="3"/>
  <c r="F1285" i="3"/>
  <c r="G1285" i="3"/>
  <c r="E1285" i="3"/>
  <c r="F1286" i="3"/>
  <c r="G1286" i="3"/>
  <c r="E1286" i="3"/>
  <c r="F1287" i="3"/>
  <c r="G1287" i="3"/>
  <c r="E1287" i="3"/>
  <c r="F1288" i="3"/>
  <c r="G1288" i="3"/>
  <c r="E1288" i="3"/>
  <c r="F1289" i="3"/>
  <c r="G1289" i="3"/>
  <c r="E1289" i="3"/>
  <c r="F1290" i="3"/>
  <c r="G1290" i="3"/>
  <c r="E1290" i="3"/>
  <c r="F1291" i="3"/>
  <c r="G1291" i="3"/>
  <c r="E1291" i="3"/>
  <c r="F1292" i="3"/>
  <c r="G1292" i="3"/>
  <c r="E1292" i="3"/>
  <c r="F1293" i="3"/>
  <c r="G1293" i="3"/>
  <c r="E1293" i="3"/>
  <c r="F1294" i="3"/>
  <c r="G1294" i="3"/>
  <c r="E1294" i="3"/>
  <c r="F1295" i="3"/>
  <c r="G1295" i="3"/>
  <c r="E1295" i="3"/>
  <c r="F1296" i="3"/>
  <c r="G1296" i="3"/>
  <c r="E1296" i="3"/>
  <c r="F1297" i="3"/>
  <c r="G1297" i="3"/>
  <c r="E1297" i="3"/>
  <c r="F1298" i="3"/>
  <c r="G1298" i="3"/>
  <c r="E1298" i="3"/>
  <c r="F1299" i="3"/>
  <c r="G1299" i="3"/>
  <c r="E1299" i="3"/>
  <c r="F1300" i="3"/>
  <c r="G1300" i="3"/>
  <c r="E1300" i="3"/>
  <c r="F1301" i="3"/>
  <c r="G1301" i="3"/>
  <c r="E1301" i="3"/>
  <c r="F1302" i="3"/>
  <c r="G1302" i="3"/>
  <c r="E1302" i="3"/>
  <c r="F1303" i="3"/>
  <c r="G1303" i="3"/>
  <c r="E1303" i="3"/>
  <c r="F1304" i="3"/>
  <c r="G1304" i="3"/>
  <c r="E1304" i="3"/>
  <c r="F1305" i="3"/>
  <c r="G1305" i="3"/>
  <c r="E1305" i="3"/>
  <c r="F1306" i="3"/>
  <c r="G1306" i="3"/>
  <c r="E1306" i="3"/>
  <c r="F1307" i="3"/>
  <c r="G1307" i="3"/>
  <c r="E1307" i="3"/>
  <c r="F1308" i="3"/>
  <c r="G1308" i="3"/>
  <c r="E1308" i="3"/>
  <c r="F1309" i="3"/>
  <c r="G1309" i="3"/>
  <c r="E1309" i="3"/>
  <c r="F1310" i="3"/>
  <c r="G1310" i="3"/>
  <c r="E1310" i="3"/>
  <c r="F1311" i="3"/>
  <c r="G1311" i="3"/>
  <c r="E1311" i="3"/>
  <c r="F1312" i="3"/>
  <c r="G1312" i="3"/>
  <c r="E1312" i="3"/>
  <c r="F1313" i="3"/>
  <c r="G1313" i="3"/>
  <c r="E1313" i="3"/>
  <c r="F1314" i="3"/>
  <c r="G1314" i="3"/>
  <c r="E1314" i="3"/>
  <c r="F1315" i="3"/>
  <c r="G1315" i="3"/>
  <c r="E1315" i="3"/>
  <c r="F1316" i="3"/>
  <c r="G1316" i="3"/>
  <c r="E1316" i="3"/>
  <c r="F1317" i="3"/>
  <c r="G1317" i="3"/>
  <c r="E1317" i="3"/>
  <c r="F1318" i="3"/>
  <c r="G1318" i="3"/>
  <c r="E1318" i="3"/>
  <c r="F1319" i="3"/>
  <c r="G1319" i="3"/>
  <c r="E1319" i="3"/>
  <c r="F1320" i="3"/>
  <c r="G1320" i="3"/>
  <c r="E1320" i="3"/>
  <c r="F1321" i="3"/>
  <c r="G1321" i="3"/>
  <c r="E1321" i="3"/>
  <c r="F1322" i="3"/>
  <c r="G1322" i="3"/>
  <c r="E1322" i="3"/>
  <c r="F1323" i="3"/>
  <c r="G1323" i="3"/>
  <c r="E1323" i="3"/>
  <c r="F1324" i="3"/>
  <c r="G1324" i="3"/>
  <c r="E1324" i="3"/>
  <c r="F1325" i="3"/>
  <c r="G1325" i="3"/>
  <c r="E1325" i="3"/>
  <c r="F1326" i="3"/>
  <c r="G1326" i="3"/>
  <c r="E1326" i="3"/>
  <c r="F1327" i="3"/>
  <c r="G1327" i="3"/>
  <c r="E1327" i="3"/>
  <c r="F1328" i="3"/>
  <c r="G1328" i="3"/>
  <c r="E1328" i="3"/>
  <c r="F1329" i="3"/>
  <c r="G1329" i="3"/>
  <c r="E1329" i="3"/>
  <c r="F1330" i="3"/>
  <c r="G1330" i="3"/>
  <c r="E1330" i="3"/>
  <c r="F1331" i="3"/>
  <c r="G1331" i="3"/>
  <c r="E1331" i="3"/>
  <c r="F1332" i="3"/>
  <c r="G1332" i="3"/>
  <c r="E1332" i="3"/>
  <c r="F1333" i="3"/>
  <c r="G1333" i="3"/>
  <c r="E1333" i="3"/>
  <c r="F1334" i="3"/>
  <c r="G1334" i="3"/>
  <c r="E1334" i="3"/>
  <c r="F1335" i="3"/>
  <c r="G1335" i="3"/>
  <c r="E1335" i="3"/>
  <c r="F1336" i="3"/>
  <c r="G1336" i="3"/>
  <c r="E1336" i="3"/>
  <c r="F1337" i="3"/>
  <c r="G1337" i="3"/>
  <c r="E1337" i="3"/>
  <c r="F1338" i="3"/>
  <c r="G1338" i="3"/>
  <c r="E1338" i="3"/>
  <c r="F1339" i="3"/>
  <c r="G1339" i="3"/>
  <c r="E1339" i="3"/>
  <c r="F1340" i="3"/>
  <c r="G1340" i="3"/>
  <c r="E1340" i="3"/>
  <c r="F1341" i="3"/>
  <c r="G1341" i="3"/>
  <c r="E1341" i="3"/>
  <c r="F1342" i="3"/>
  <c r="G1342" i="3"/>
  <c r="E1342" i="3"/>
  <c r="F1343" i="3"/>
  <c r="G1343" i="3"/>
  <c r="E1343" i="3"/>
  <c r="F1344" i="3"/>
  <c r="G1344" i="3"/>
  <c r="E1344" i="3"/>
  <c r="F1345" i="3"/>
  <c r="G1345" i="3"/>
  <c r="E1345" i="3"/>
  <c r="F1346" i="3"/>
  <c r="G1346" i="3"/>
  <c r="E1346" i="3"/>
  <c r="F1347" i="3"/>
  <c r="G1347" i="3"/>
  <c r="E1347" i="3"/>
  <c r="F1348" i="3"/>
  <c r="G1348" i="3"/>
  <c r="E1348" i="3"/>
  <c r="F1349" i="3"/>
  <c r="G1349" i="3"/>
  <c r="E1349" i="3"/>
  <c r="F1350" i="3"/>
  <c r="G1350" i="3"/>
  <c r="E1350" i="3"/>
  <c r="F1351" i="3"/>
  <c r="G1351" i="3"/>
  <c r="E1351" i="3"/>
  <c r="F1352" i="3"/>
  <c r="G1352" i="3"/>
  <c r="E1352" i="3"/>
  <c r="F1353" i="3"/>
  <c r="G1353" i="3"/>
  <c r="E1353" i="3"/>
  <c r="F1354" i="3"/>
  <c r="G1354" i="3"/>
  <c r="E1354" i="3"/>
  <c r="F1355" i="3"/>
  <c r="G1355" i="3"/>
  <c r="E1355" i="3"/>
  <c r="F1356" i="3"/>
  <c r="G1356" i="3"/>
  <c r="E1356" i="3"/>
  <c r="F1357" i="3"/>
  <c r="G1357" i="3"/>
  <c r="E1357" i="3"/>
  <c r="F1358" i="3"/>
  <c r="G1358" i="3"/>
  <c r="E1358" i="3"/>
  <c r="F1359" i="3"/>
  <c r="G1359" i="3"/>
  <c r="E1359" i="3"/>
  <c r="F1360" i="3"/>
  <c r="G1360" i="3"/>
  <c r="E1360" i="3"/>
  <c r="F1361" i="3"/>
  <c r="G1361" i="3"/>
  <c r="E1361" i="3"/>
  <c r="F1362" i="3"/>
  <c r="G1362" i="3"/>
  <c r="E1362" i="3"/>
  <c r="F1363" i="3"/>
  <c r="G1363" i="3"/>
  <c r="E1363" i="3"/>
  <c r="F1364" i="3"/>
  <c r="G1364" i="3"/>
  <c r="E1364" i="3"/>
  <c r="F1365" i="3"/>
  <c r="G1365" i="3"/>
  <c r="E1365" i="3"/>
  <c r="F1366" i="3"/>
  <c r="G1366" i="3"/>
  <c r="E1366" i="3"/>
  <c r="F1367" i="3"/>
  <c r="G1367" i="3"/>
  <c r="E1367" i="3"/>
  <c r="F1368" i="3"/>
  <c r="G1368" i="3"/>
  <c r="E1368" i="3"/>
  <c r="F1369" i="3"/>
  <c r="G1369" i="3"/>
  <c r="E1369" i="3"/>
  <c r="F1370" i="3"/>
  <c r="G1370" i="3"/>
  <c r="E1370" i="3"/>
  <c r="F1371" i="3"/>
  <c r="G1371" i="3"/>
  <c r="E1371" i="3"/>
  <c r="F1372" i="3"/>
  <c r="G1372" i="3"/>
  <c r="E1372" i="3"/>
  <c r="F1373" i="3"/>
  <c r="G1373" i="3"/>
  <c r="E1373" i="3"/>
  <c r="F1374" i="3"/>
  <c r="G1374" i="3"/>
  <c r="E1374" i="3"/>
  <c r="F1375" i="3"/>
  <c r="G1375" i="3"/>
  <c r="E1375" i="3"/>
  <c r="F1376" i="3"/>
  <c r="G1376" i="3"/>
  <c r="E1376" i="3"/>
  <c r="F1377" i="3"/>
  <c r="G1377" i="3"/>
  <c r="E1377" i="3"/>
  <c r="F1378" i="3"/>
  <c r="G1378" i="3"/>
  <c r="E1378" i="3"/>
  <c r="F1379" i="3"/>
  <c r="G1379" i="3"/>
  <c r="E1379" i="3"/>
  <c r="F1380" i="3"/>
  <c r="G1380" i="3"/>
  <c r="E1380" i="3"/>
  <c r="F1381" i="3"/>
  <c r="G1381" i="3"/>
  <c r="E1381" i="3"/>
  <c r="F1382" i="3"/>
  <c r="G1382" i="3"/>
  <c r="E1382" i="3"/>
  <c r="F1383" i="3"/>
  <c r="G1383" i="3"/>
  <c r="E1383" i="3"/>
  <c r="F1384" i="3"/>
  <c r="G1384" i="3"/>
  <c r="E1384" i="3"/>
  <c r="F1385" i="3"/>
  <c r="G1385" i="3"/>
  <c r="E1385" i="3"/>
  <c r="F1386" i="3"/>
  <c r="G1386" i="3"/>
  <c r="E1386" i="3"/>
  <c r="F1387" i="3"/>
  <c r="G1387" i="3"/>
  <c r="E1387" i="3"/>
  <c r="F1388" i="3"/>
  <c r="G1388" i="3"/>
  <c r="E1388" i="3"/>
  <c r="F1389" i="3"/>
  <c r="G1389" i="3"/>
  <c r="E1389" i="3"/>
  <c r="F1390" i="3"/>
  <c r="G1390" i="3"/>
  <c r="E1390" i="3"/>
  <c r="F1391" i="3"/>
  <c r="G1391" i="3"/>
  <c r="E1391" i="3"/>
  <c r="F1392" i="3"/>
  <c r="G1392" i="3"/>
  <c r="E1392" i="3"/>
  <c r="F1393" i="3"/>
  <c r="G1393" i="3"/>
  <c r="E1393" i="3"/>
  <c r="F1394" i="3"/>
  <c r="G1394" i="3"/>
  <c r="E1394" i="3"/>
  <c r="F1395" i="3"/>
  <c r="G1395" i="3"/>
  <c r="E1395" i="3"/>
  <c r="F1396" i="3"/>
  <c r="G1396" i="3"/>
  <c r="E1396" i="3"/>
  <c r="F1397" i="3"/>
  <c r="G1397" i="3"/>
  <c r="E1397" i="3"/>
  <c r="F1398" i="3"/>
  <c r="G1398" i="3"/>
  <c r="E1398" i="3"/>
  <c r="F1399" i="3"/>
  <c r="G1399" i="3"/>
  <c r="E1399" i="3"/>
  <c r="F1400" i="3"/>
  <c r="G1400" i="3"/>
  <c r="E1400" i="3"/>
  <c r="F1401" i="3"/>
  <c r="G1401" i="3"/>
  <c r="E1401" i="3"/>
  <c r="F1402" i="3"/>
  <c r="G1402" i="3"/>
  <c r="E1402" i="3"/>
  <c r="F1403" i="3"/>
  <c r="G1403" i="3"/>
  <c r="E1403" i="3"/>
  <c r="F1404" i="3"/>
  <c r="G1404" i="3"/>
  <c r="E1404" i="3"/>
  <c r="F1405" i="3"/>
  <c r="G1405" i="3"/>
  <c r="E1405" i="3"/>
  <c r="F1406" i="3"/>
  <c r="G1406" i="3"/>
  <c r="E1406" i="3"/>
  <c r="F1407" i="3"/>
  <c r="G1407" i="3"/>
  <c r="E1407" i="3"/>
  <c r="F1408" i="3"/>
  <c r="G1408" i="3"/>
  <c r="E1408" i="3"/>
  <c r="F1409" i="3"/>
  <c r="G1409" i="3"/>
  <c r="E1409" i="3"/>
  <c r="F1410" i="3"/>
  <c r="G1410" i="3"/>
  <c r="E1410" i="3"/>
  <c r="F1411" i="3"/>
  <c r="G1411" i="3"/>
  <c r="E1411" i="3"/>
  <c r="F1412" i="3"/>
  <c r="G1412" i="3"/>
  <c r="E1412" i="3"/>
  <c r="F1413" i="3"/>
  <c r="G1413" i="3"/>
  <c r="E1413" i="3"/>
  <c r="F1414" i="3"/>
  <c r="G1414" i="3"/>
  <c r="E1414" i="3"/>
  <c r="F1415" i="3"/>
  <c r="G1415" i="3"/>
  <c r="E1415" i="3"/>
  <c r="F1416" i="3"/>
  <c r="G1416" i="3"/>
  <c r="E1416" i="3"/>
  <c r="F1417" i="3"/>
  <c r="G1417" i="3"/>
  <c r="E1417" i="3"/>
  <c r="F1418" i="3"/>
  <c r="G1418" i="3"/>
  <c r="E1418" i="3"/>
  <c r="F1419" i="3"/>
  <c r="G1419" i="3"/>
  <c r="E1419" i="3"/>
  <c r="F1420" i="3"/>
  <c r="G1420" i="3"/>
  <c r="E1420" i="3"/>
  <c r="F1421" i="3"/>
  <c r="G1421" i="3"/>
  <c r="E1421" i="3"/>
  <c r="F1422" i="3"/>
  <c r="G1422" i="3"/>
  <c r="E1422" i="3"/>
  <c r="F1423" i="3"/>
  <c r="G1423" i="3"/>
  <c r="E1423" i="3"/>
  <c r="F1424" i="3"/>
  <c r="G1424" i="3"/>
  <c r="E1424" i="3"/>
  <c r="F1425" i="3"/>
  <c r="G1425" i="3"/>
  <c r="E1425" i="3"/>
  <c r="F1426" i="3"/>
  <c r="G1426" i="3"/>
  <c r="E1426" i="3"/>
  <c r="F1427" i="3"/>
  <c r="G1427" i="3"/>
  <c r="E1427" i="3"/>
  <c r="F1428" i="3"/>
  <c r="G1428" i="3"/>
  <c r="E1428" i="3"/>
  <c r="F1429" i="3"/>
  <c r="G1429" i="3"/>
  <c r="E1429" i="3"/>
  <c r="F1430" i="3"/>
  <c r="G1430" i="3"/>
  <c r="E1430" i="3"/>
  <c r="F1431" i="3"/>
  <c r="G1431" i="3"/>
  <c r="E1431" i="3"/>
  <c r="F1432" i="3"/>
  <c r="G1432" i="3"/>
  <c r="E1432" i="3"/>
  <c r="F1433" i="3"/>
  <c r="G1433" i="3"/>
  <c r="E1433" i="3"/>
  <c r="F1434" i="3"/>
  <c r="G1434" i="3"/>
  <c r="E1434" i="3"/>
  <c r="F1435" i="3"/>
  <c r="G1435" i="3"/>
  <c r="E1435" i="3"/>
  <c r="F1436" i="3"/>
  <c r="G1436" i="3"/>
  <c r="E1436" i="3"/>
  <c r="F1437" i="3"/>
  <c r="G1437" i="3"/>
  <c r="E1437" i="3"/>
  <c r="F1438" i="3"/>
  <c r="G1438" i="3"/>
  <c r="E1438" i="3"/>
  <c r="F1439" i="3"/>
  <c r="G1439" i="3"/>
  <c r="E1439" i="3"/>
  <c r="F1440" i="3"/>
  <c r="G1440" i="3"/>
  <c r="E1440" i="3"/>
  <c r="F1441" i="3"/>
  <c r="G1441" i="3"/>
  <c r="E1441" i="3"/>
  <c r="F1442" i="3"/>
  <c r="G1442" i="3"/>
  <c r="E1442" i="3"/>
  <c r="F1443" i="3"/>
  <c r="G1443" i="3"/>
  <c r="E1443" i="3"/>
  <c r="F1444" i="3"/>
  <c r="G1444" i="3"/>
  <c r="E1444" i="3"/>
  <c r="F1445" i="3"/>
  <c r="G1445" i="3"/>
  <c r="E1445" i="3"/>
  <c r="F1446" i="3"/>
  <c r="G1446" i="3"/>
  <c r="E1446" i="3"/>
  <c r="F1447" i="3"/>
  <c r="G1447" i="3"/>
  <c r="E1447" i="3"/>
  <c r="F1448" i="3"/>
  <c r="G1448" i="3"/>
  <c r="E1448" i="3"/>
  <c r="F1449" i="3"/>
  <c r="G1449" i="3"/>
  <c r="E1449" i="3"/>
  <c r="F1450" i="3"/>
  <c r="G1450" i="3"/>
  <c r="E1450" i="3"/>
  <c r="F1451" i="3"/>
  <c r="G1451" i="3"/>
  <c r="E1451" i="3"/>
  <c r="F1452" i="3"/>
  <c r="G1452" i="3"/>
  <c r="E1452" i="3"/>
  <c r="F1453" i="3"/>
  <c r="G1453" i="3"/>
  <c r="E1453" i="3"/>
  <c r="F1454" i="3"/>
  <c r="G1454" i="3"/>
  <c r="E1454" i="3"/>
  <c r="F1455" i="3"/>
  <c r="G1455" i="3"/>
  <c r="E1455" i="3"/>
  <c r="F1456" i="3"/>
  <c r="G1456" i="3"/>
  <c r="E1456" i="3"/>
  <c r="F1457" i="3"/>
  <c r="G1457" i="3"/>
  <c r="E1457" i="3"/>
  <c r="F1458" i="3"/>
  <c r="G1458" i="3"/>
  <c r="E1458" i="3"/>
  <c r="F1459" i="3"/>
  <c r="G1459" i="3"/>
  <c r="E1459" i="3"/>
  <c r="F1460" i="3"/>
  <c r="G1460" i="3"/>
  <c r="E1460" i="3"/>
  <c r="F1461" i="3"/>
  <c r="G1461" i="3"/>
  <c r="E1461" i="3"/>
  <c r="F1462" i="3"/>
  <c r="G1462" i="3"/>
  <c r="E1462" i="3"/>
  <c r="F1463" i="3"/>
  <c r="G1463" i="3"/>
  <c r="E1463" i="3"/>
  <c r="F1464" i="3"/>
  <c r="G1464" i="3"/>
  <c r="E1464" i="3"/>
  <c r="F1465" i="3"/>
  <c r="G1465" i="3"/>
  <c r="E1465" i="3"/>
  <c r="F1466" i="3"/>
  <c r="G1466" i="3"/>
  <c r="E1466" i="3"/>
  <c r="F1467" i="3"/>
  <c r="G1467" i="3"/>
  <c r="E1467" i="3"/>
  <c r="F1468" i="3"/>
  <c r="G1468" i="3"/>
  <c r="E1468" i="3"/>
  <c r="F1469" i="3"/>
  <c r="G1469" i="3"/>
  <c r="E1469" i="3"/>
  <c r="F1470" i="3"/>
  <c r="G1470" i="3"/>
  <c r="E1470" i="3"/>
  <c r="F1471" i="3"/>
  <c r="G1471" i="3"/>
  <c r="E1471" i="3"/>
  <c r="F1472" i="3"/>
  <c r="G1472" i="3"/>
  <c r="E1472" i="3"/>
  <c r="F1473" i="3"/>
  <c r="G1473" i="3"/>
  <c r="E1473" i="3"/>
  <c r="F1474" i="3"/>
  <c r="G1474" i="3"/>
  <c r="E1474" i="3"/>
  <c r="F1475" i="3"/>
  <c r="G1475" i="3"/>
  <c r="E1475" i="3"/>
  <c r="F1476" i="3"/>
  <c r="G1476" i="3"/>
  <c r="E1476" i="3"/>
  <c r="F1477" i="3"/>
  <c r="G1477" i="3"/>
  <c r="E1477" i="3"/>
  <c r="F1478" i="3"/>
  <c r="G1478" i="3"/>
  <c r="E1478" i="3"/>
  <c r="F1479" i="3"/>
  <c r="G1479" i="3"/>
  <c r="E1479" i="3"/>
  <c r="F1480" i="3"/>
  <c r="G1480" i="3"/>
  <c r="E1480" i="3"/>
  <c r="F1481" i="3"/>
  <c r="G1481" i="3"/>
  <c r="E1481" i="3"/>
  <c r="F1482" i="3"/>
  <c r="G1482" i="3"/>
  <c r="E1482" i="3"/>
  <c r="F1483" i="3"/>
  <c r="G1483" i="3"/>
  <c r="E1483" i="3"/>
  <c r="F1484" i="3"/>
  <c r="G1484" i="3"/>
  <c r="E1484" i="3"/>
  <c r="F1485" i="3"/>
  <c r="G1485" i="3"/>
  <c r="E1485" i="3"/>
  <c r="F1486" i="3"/>
  <c r="G1486" i="3"/>
  <c r="E1486" i="3"/>
  <c r="F1487" i="3"/>
  <c r="G1487" i="3"/>
  <c r="E1487" i="3"/>
  <c r="F1488" i="3"/>
  <c r="G1488" i="3"/>
  <c r="E1488" i="3"/>
  <c r="F1489" i="3"/>
  <c r="G1489" i="3"/>
  <c r="E1489" i="3"/>
  <c r="F1490" i="3"/>
  <c r="G1490" i="3"/>
  <c r="E1490" i="3"/>
  <c r="F1491" i="3"/>
  <c r="G1491" i="3"/>
  <c r="E1491" i="3"/>
  <c r="F1492" i="3"/>
  <c r="G1492" i="3"/>
  <c r="E1492" i="3"/>
  <c r="F1493" i="3"/>
  <c r="G1493" i="3"/>
  <c r="E1493" i="3"/>
  <c r="F1494" i="3"/>
  <c r="G1494" i="3"/>
  <c r="E1494" i="3"/>
  <c r="F1495" i="3"/>
  <c r="G1495" i="3"/>
  <c r="E1495" i="3"/>
  <c r="F1496" i="3"/>
  <c r="G1496" i="3"/>
  <c r="E1496" i="3"/>
  <c r="F1497" i="3"/>
  <c r="G1497" i="3"/>
  <c r="E1497" i="3"/>
  <c r="F1498" i="3"/>
  <c r="G1498" i="3"/>
  <c r="E1498" i="3"/>
  <c r="F1499" i="3"/>
  <c r="G1499" i="3"/>
  <c r="E1499" i="3"/>
  <c r="F1500" i="3"/>
  <c r="G1500" i="3"/>
  <c r="E1500" i="3"/>
  <c r="F1501" i="3"/>
  <c r="G1501" i="3"/>
  <c r="E1501" i="3"/>
  <c r="F1502" i="3"/>
  <c r="G1502" i="3"/>
  <c r="E1502" i="3"/>
  <c r="F1503" i="3"/>
  <c r="G1503" i="3"/>
  <c r="E1503" i="3"/>
  <c r="F1504" i="3"/>
  <c r="G1504" i="3"/>
  <c r="E1504" i="3"/>
  <c r="F1505" i="3"/>
  <c r="G1505" i="3"/>
  <c r="E1505" i="3"/>
  <c r="F1506" i="3"/>
  <c r="G1506" i="3"/>
  <c r="E1506" i="3"/>
  <c r="F1507" i="3"/>
  <c r="G1507" i="3"/>
  <c r="E1507" i="3"/>
  <c r="F1508" i="3"/>
  <c r="G1508" i="3"/>
  <c r="E1508" i="3"/>
  <c r="F1509" i="3"/>
  <c r="G1509" i="3"/>
  <c r="E1509" i="3"/>
  <c r="F1510" i="3"/>
  <c r="G1510" i="3"/>
  <c r="E1510" i="3"/>
  <c r="F1511" i="3"/>
  <c r="G1511" i="3"/>
  <c r="E1511" i="3"/>
  <c r="F1512" i="3"/>
  <c r="G1512" i="3"/>
  <c r="E1512" i="3"/>
  <c r="F1513" i="3"/>
  <c r="G1513" i="3"/>
  <c r="E1513" i="3"/>
  <c r="F1514" i="3"/>
  <c r="G1514" i="3"/>
  <c r="E1514" i="3"/>
  <c r="F1515" i="3"/>
  <c r="G1515" i="3"/>
  <c r="E1515" i="3"/>
  <c r="F1516" i="3"/>
  <c r="G1516" i="3"/>
  <c r="E1516" i="3"/>
  <c r="F1517" i="3"/>
  <c r="G1517" i="3"/>
  <c r="E1517" i="3"/>
  <c r="F1518" i="3"/>
  <c r="G1518" i="3"/>
  <c r="E1518" i="3"/>
  <c r="F1519" i="3"/>
  <c r="G1519" i="3"/>
  <c r="E1519" i="3"/>
  <c r="F1520" i="3"/>
  <c r="G1520" i="3"/>
  <c r="E1520" i="3"/>
  <c r="F1521" i="3"/>
  <c r="G1521" i="3"/>
  <c r="E1521" i="3"/>
  <c r="F1522" i="3"/>
  <c r="G1522" i="3"/>
  <c r="E1522" i="3"/>
  <c r="F1523" i="3"/>
  <c r="G1523" i="3"/>
  <c r="E1523" i="3"/>
  <c r="F1524" i="3"/>
  <c r="G1524" i="3"/>
  <c r="E1524" i="3"/>
  <c r="F1525" i="3"/>
  <c r="G1525" i="3"/>
  <c r="E1525" i="3"/>
  <c r="F1526" i="3"/>
  <c r="G1526" i="3"/>
  <c r="E1526" i="3"/>
  <c r="F1527" i="3"/>
  <c r="G1527" i="3"/>
  <c r="E1527" i="3"/>
  <c r="F1528" i="3"/>
  <c r="G1528" i="3"/>
  <c r="E1528" i="3"/>
  <c r="F1529" i="3"/>
  <c r="G1529" i="3"/>
  <c r="E1529" i="3"/>
  <c r="F1530" i="3"/>
  <c r="G1530" i="3"/>
  <c r="E1530" i="3"/>
  <c r="F1531" i="3"/>
  <c r="G1531" i="3"/>
  <c r="E1531" i="3"/>
  <c r="F1532" i="3"/>
  <c r="G1532" i="3"/>
  <c r="E1532" i="3"/>
  <c r="F1533" i="3"/>
  <c r="G1533" i="3"/>
  <c r="E1533" i="3"/>
  <c r="F1534" i="3"/>
  <c r="G1534" i="3"/>
  <c r="E1534" i="3"/>
  <c r="F1535" i="3"/>
  <c r="G1535" i="3"/>
  <c r="E1535" i="3"/>
  <c r="F1536" i="3"/>
  <c r="G1536" i="3"/>
  <c r="E1536" i="3"/>
  <c r="F1537" i="3"/>
  <c r="G1537" i="3"/>
  <c r="E1537" i="3"/>
  <c r="F1538" i="3"/>
  <c r="G1538" i="3"/>
  <c r="E1538" i="3"/>
  <c r="F1539" i="3"/>
  <c r="G1539" i="3"/>
  <c r="E1539" i="3"/>
  <c r="F1540" i="3"/>
  <c r="G1540" i="3"/>
  <c r="E1540" i="3"/>
  <c r="F1541" i="3"/>
  <c r="G1541" i="3"/>
  <c r="E1541" i="3"/>
  <c r="F1542" i="3"/>
  <c r="G1542" i="3"/>
  <c r="E1542" i="3"/>
  <c r="F1543" i="3"/>
  <c r="G1543" i="3"/>
  <c r="E1543" i="3"/>
  <c r="F1544" i="3"/>
  <c r="G1544" i="3"/>
  <c r="E1544" i="3"/>
  <c r="F1545" i="3"/>
  <c r="G1545" i="3"/>
  <c r="E1545" i="3"/>
  <c r="F1546" i="3"/>
  <c r="G1546" i="3"/>
  <c r="E1546" i="3"/>
  <c r="F1547" i="3"/>
  <c r="G1547" i="3"/>
  <c r="E1547" i="3"/>
  <c r="F1548" i="3"/>
  <c r="G1548" i="3"/>
  <c r="E1548" i="3"/>
  <c r="F1549" i="3"/>
  <c r="G1549" i="3"/>
  <c r="E1549" i="3"/>
  <c r="F1550" i="3"/>
  <c r="G1550" i="3"/>
  <c r="E1550" i="3"/>
  <c r="F1551" i="3"/>
  <c r="G1551" i="3"/>
  <c r="E1551" i="3"/>
  <c r="F1552" i="3"/>
  <c r="G1552" i="3"/>
  <c r="E1552" i="3"/>
  <c r="F1553" i="3"/>
  <c r="G1553" i="3"/>
  <c r="E1553" i="3"/>
  <c r="F1554" i="3"/>
  <c r="G1554" i="3"/>
  <c r="E1554" i="3"/>
  <c r="F1555" i="3"/>
  <c r="G1555" i="3"/>
  <c r="E1555" i="3"/>
  <c r="F1556" i="3"/>
  <c r="G1556" i="3"/>
  <c r="E1556" i="3"/>
  <c r="F1557" i="3"/>
  <c r="G1557" i="3"/>
  <c r="E1557" i="3"/>
  <c r="F1558" i="3"/>
  <c r="G1558" i="3"/>
  <c r="E1558" i="3"/>
  <c r="F1559" i="3"/>
  <c r="G1559" i="3"/>
  <c r="E1559" i="3"/>
  <c r="F1560" i="3"/>
  <c r="G1560" i="3"/>
  <c r="E1560" i="3"/>
  <c r="F1561" i="3"/>
  <c r="G1561" i="3"/>
  <c r="E1561" i="3"/>
  <c r="F1562" i="3"/>
  <c r="G1562" i="3"/>
  <c r="E1562" i="3"/>
  <c r="F1563" i="3"/>
  <c r="G1563" i="3"/>
  <c r="E1563" i="3"/>
  <c r="F1564" i="3"/>
  <c r="G1564" i="3"/>
  <c r="E1564" i="3"/>
  <c r="F1565" i="3"/>
  <c r="G1565" i="3"/>
  <c r="E1565" i="3"/>
  <c r="F1566" i="3"/>
  <c r="G1566" i="3"/>
  <c r="E1566" i="3"/>
  <c r="F1567" i="3"/>
  <c r="G1567" i="3"/>
  <c r="E1567" i="3"/>
  <c r="F1568" i="3"/>
  <c r="G1568" i="3"/>
  <c r="E1568" i="3"/>
  <c r="F1569" i="3"/>
  <c r="G1569" i="3"/>
  <c r="E1569" i="3"/>
  <c r="F1570" i="3"/>
  <c r="G1570" i="3"/>
  <c r="E1570" i="3"/>
  <c r="F1571" i="3"/>
  <c r="G1571" i="3"/>
  <c r="E1571" i="3"/>
  <c r="F1572" i="3"/>
  <c r="G1572" i="3"/>
  <c r="E1572" i="3"/>
  <c r="F1573" i="3"/>
  <c r="G1573" i="3"/>
  <c r="E1573" i="3"/>
  <c r="F1574" i="3"/>
  <c r="G1574" i="3"/>
  <c r="E1574" i="3"/>
  <c r="F1575" i="3"/>
  <c r="G1575" i="3"/>
  <c r="E1575" i="3"/>
  <c r="F1576" i="3"/>
  <c r="G1576" i="3"/>
  <c r="E1576" i="3"/>
  <c r="F1577" i="3"/>
  <c r="G1577" i="3"/>
  <c r="E1577" i="3"/>
  <c r="F1578" i="3"/>
  <c r="G1578" i="3"/>
  <c r="E1578" i="3"/>
  <c r="F1579" i="3"/>
  <c r="G1579" i="3"/>
  <c r="E1579" i="3"/>
  <c r="F1580" i="3"/>
  <c r="G1580" i="3"/>
  <c r="E1580" i="3"/>
  <c r="F1581" i="3"/>
  <c r="G1581" i="3"/>
  <c r="E1581" i="3"/>
  <c r="F1582" i="3"/>
  <c r="G1582" i="3"/>
  <c r="E1582" i="3"/>
  <c r="F1583" i="3"/>
  <c r="G1583" i="3"/>
  <c r="E1583" i="3"/>
  <c r="F1584" i="3"/>
  <c r="G1584" i="3"/>
  <c r="E1584" i="3"/>
  <c r="F1585" i="3"/>
  <c r="G1585" i="3"/>
  <c r="E1585" i="3"/>
  <c r="F1586" i="3"/>
  <c r="G1586" i="3"/>
  <c r="E1586" i="3"/>
  <c r="F1587" i="3"/>
  <c r="G1587" i="3"/>
  <c r="E1587" i="3"/>
  <c r="F1588" i="3"/>
  <c r="G1588" i="3"/>
  <c r="E1588" i="3"/>
  <c r="F1589" i="3"/>
  <c r="G1589" i="3"/>
  <c r="E1589" i="3"/>
  <c r="F1590" i="3"/>
  <c r="G1590" i="3"/>
  <c r="E1590" i="3"/>
  <c r="F1591" i="3"/>
  <c r="G1591" i="3"/>
  <c r="E1591" i="3"/>
  <c r="F1592" i="3"/>
  <c r="G1592" i="3"/>
  <c r="E1592" i="3"/>
  <c r="F1593" i="3"/>
  <c r="G1593" i="3"/>
  <c r="E1593" i="3"/>
  <c r="F1594" i="3"/>
  <c r="G1594" i="3"/>
  <c r="E1594" i="3"/>
  <c r="F1595" i="3"/>
  <c r="G1595" i="3"/>
  <c r="E1595" i="3"/>
  <c r="F1596" i="3"/>
  <c r="G1596" i="3"/>
  <c r="E1596" i="3"/>
  <c r="F1597" i="3"/>
  <c r="G1597" i="3"/>
  <c r="E1597" i="3"/>
  <c r="F1598" i="3"/>
  <c r="G1598" i="3"/>
  <c r="E1598" i="3"/>
  <c r="F1599" i="3"/>
  <c r="G1599" i="3"/>
  <c r="E1599" i="3"/>
  <c r="F1600" i="3"/>
  <c r="G1600" i="3"/>
  <c r="E1600" i="3"/>
  <c r="F1601" i="3"/>
  <c r="G1601" i="3"/>
  <c r="E1601" i="3"/>
  <c r="F1602" i="3"/>
  <c r="G1602" i="3"/>
  <c r="E1602" i="3"/>
  <c r="F1603" i="3"/>
  <c r="G1603" i="3"/>
  <c r="E1603" i="3"/>
  <c r="F1604" i="3"/>
  <c r="G1604" i="3"/>
  <c r="E1604" i="3"/>
  <c r="F1605" i="3"/>
  <c r="G1605" i="3"/>
  <c r="E1605" i="3"/>
  <c r="F1606" i="3"/>
  <c r="G1606" i="3"/>
  <c r="E1606" i="3"/>
  <c r="F1607" i="3"/>
  <c r="G1607" i="3"/>
  <c r="E1607" i="3"/>
  <c r="F1608" i="3"/>
  <c r="G1608" i="3"/>
  <c r="E1608" i="3"/>
  <c r="F1609" i="3"/>
  <c r="G1609" i="3"/>
  <c r="E1609" i="3"/>
  <c r="F1610" i="3"/>
  <c r="G1610" i="3"/>
  <c r="E1610" i="3"/>
  <c r="F1611" i="3"/>
  <c r="G1611" i="3"/>
  <c r="E1611" i="3"/>
  <c r="F1612" i="3"/>
  <c r="G1612" i="3"/>
  <c r="E1612" i="3"/>
  <c r="F1613" i="3"/>
  <c r="G1613" i="3"/>
  <c r="E1613" i="3"/>
  <c r="F1614" i="3"/>
  <c r="G1614" i="3"/>
  <c r="E1614" i="3"/>
  <c r="F1615" i="3"/>
  <c r="G1615" i="3"/>
  <c r="E1615" i="3"/>
  <c r="F1616" i="3"/>
  <c r="G1616" i="3"/>
  <c r="E1616" i="3"/>
  <c r="F1617" i="3"/>
  <c r="G1617" i="3"/>
  <c r="E1617" i="3"/>
  <c r="F1618" i="3"/>
  <c r="G1618" i="3"/>
  <c r="E1618" i="3"/>
  <c r="F1619" i="3"/>
  <c r="G1619" i="3"/>
  <c r="E1619" i="3"/>
  <c r="F1620" i="3"/>
  <c r="G1620" i="3"/>
  <c r="E1620" i="3"/>
  <c r="F1621" i="3"/>
  <c r="G1621" i="3"/>
  <c r="E1621" i="3"/>
  <c r="F1622" i="3"/>
  <c r="G1622" i="3"/>
  <c r="E1622" i="3"/>
  <c r="F1623" i="3"/>
  <c r="G1623" i="3"/>
  <c r="E1623" i="3"/>
  <c r="F1624" i="3"/>
  <c r="G1624" i="3"/>
  <c r="E1624" i="3"/>
  <c r="F1625" i="3"/>
  <c r="G1625" i="3"/>
  <c r="E1625" i="3"/>
  <c r="F1626" i="3"/>
  <c r="G1626" i="3"/>
  <c r="E1626" i="3"/>
  <c r="F1627" i="3"/>
  <c r="G1627" i="3"/>
  <c r="E1627" i="3"/>
  <c r="F1628" i="3"/>
  <c r="G1628" i="3"/>
  <c r="E1628" i="3"/>
  <c r="F1629" i="3"/>
  <c r="G1629" i="3"/>
  <c r="E1629" i="3"/>
  <c r="F1630" i="3"/>
  <c r="G1630" i="3"/>
  <c r="E1630" i="3"/>
  <c r="F1631" i="3"/>
  <c r="G1631" i="3"/>
  <c r="E1631" i="3"/>
  <c r="F1632" i="3"/>
  <c r="G1632" i="3"/>
  <c r="E1632" i="3"/>
  <c r="F1633" i="3"/>
  <c r="G1633" i="3"/>
  <c r="E1633" i="3"/>
  <c r="F1634" i="3"/>
  <c r="G1634" i="3"/>
  <c r="E1634" i="3"/>
  <c r="F1635" i="3"/>
  <c r="G1635" i="3"/>
  <c r="E1635" i="3"/>
  <c r="F1636" i="3"/>
  <c r="G1636" i="3"/>
  <c r="E1636" i="3"/>
  <c r="F1637" i="3"/>
  <c r="G1637" i="3"/>
  <c r="E1637" i="3"/>
  <c r="F1638" i="3"/>
  <c r="G1638" i="3"/>
  <c r="E1638" i="3"/>
  <c r="F1639" i="3"/>
  <c r="G1639" i="3"/>
  <c r="E1639" i="3"/>
  <c r="F1640" i="3"/>
  <c r="G1640" i="3"/>
  <c r="E1640" i="3"/>
  <c r="F1641" i="3"/>
  <c r="G1641" i="3"/>
  <c r="E1641" i="3"/>
  <c r="F1642" i="3"/>
  <c r="G1642" i="3"/>
  <c r="E1642" i="3"/>
  <c r="F1643" i="3"/>
  <c r="G1643" i="3"/>
  <c r="E1643" i="3"/>
  <c r="F1644" i="3"/>
  <c r="G1644" i="3"/>
  <c r="E1644" i="3"/>
  <c r="F1645" i="3"/>
  <c r="G1645" i="3"/>
  <c r="E1645" i="3"/>
  <c r="F1646" i="3"/>
  <c r="G1646" i="3"/>
  <c r="E1646" i="3"/>
  <c r="F1647" i="3"/>
  <c r="G1647" i="3"/>
  <c r="E1647" i="3"/>
  <c r="F1648" i="3"/>
  <c r="G1648" i="3"/>
  <c r="E1648" i="3"/>
  <c r="F1649" i="3"/>
  <c r="G1649" i="3"/>
  <c r="E1649" i="3"/>
  <c r="F1650" i="3"/>
  <c r="G1650" i="3"/>
  <c r="E1650" i="3"/>
  <c r="F1651" i="3"/>
  <c r="G1651" i="3"/>
  <c r="E1651" i="3"/>
  <c r="F1652" i="3"/>
  <c r="G1652" i="3"/>
  <c r="E1652" i="3"/>
  <c r="F1653" i="3"/>
  <c r="G1653" i="3"/>
  <c r="E1653" i="3"/>
  <c r="F1654" i="3"/>
  <c r="G1654" i="3"/>
  <c r="E1654" i="3"/>
  <c r="F1655" i="3"/>
  <c r="G1655" i="3"/>
  <c r="E1655" i="3"/>
  <c r="F1656" i="3"/>
  <c r="G1656" i="3"/>
  <c r="E1656" i="3"/>
  <c r="F1657" i="3"/>
  <c r="G1657" i="3"/>
  <c r="E1657" i="3"/>
  <c r="F1658" i="3"/>
  <c r="G1658" i="3"/>
  <c r="E1658" i="3"/>
  <c r="F1659" i="3"/>
  <c r="G1659" i="3"/>
  <c r="E1659" i="3"/>
  <c r="F1660" i="3"/>
  <c r="G1660" i="3"/>
  <c r="E1660" i="3"/>
  <c r="F1661" i="3"/>
  <c r="G1661" i="3"/>
  <c r="E1661" i="3"/>
  <c r="F1662" i="3"/>
  <c r="G1662" i="3"/>
  <c r="E1662" i="3"/>
  <c r="F1663" i="3"/>
  <c r="G1663" i="3"/>
  <c r="E1663" i="3"/>
  <c r="F1664" i="3"/>
  <c r="G1664" i="3"/>
  <c r="E1664" i="3"/>
  <c r="F1665" i="3"/>
  <c r="G1665" i="3"/>
  <c r="E1665" i="3"/>
  <c r="F1666" i="3"/>
  <c r="G1666" i="3"/>
  <c r="E1666" i="3"/>
  <c r="F1667" i="3"/>
  <c r="G1667" i="3"/>
  <c r="E1667" i="3"/>
  <c r="F1668" i="3"/>
  <c r="G1668" i="3"/>
  <c r="E1668" i="3"/>
  <c r="F1669" i="3"/>
  <c r="G1669" i="3"/>
  <c r="E1669" i="3"/>
  <c r="F1670" i="3"/>
  <c r="G1670" i="3"/>
  <c r="E1670" i="3"/>
  <c r="F1671" i="3"/>
  <c r="G1671" i="3"/>
  <c r="E1671" i="3"/>
  <c r="F1672" i="3"/>
  <c r="G1672" i="3"/>
  <c r="E1672" i="3"/>
  <c r="F1673" i="3"/>
  <c r="G1673" i="3"/>
  <c r="E1673" i="3"/>
  <c r="F1674" i="3"/>
  <c r="G1674" i="3"/>
  <c r="E1674" i="3"/>
  <c r="F1675" i="3"/>
  <c r="G1675" i="3"/>
  <c r="E1675" i="3"/>
  <c r="F1676" i="3"/>
  <c r="G1676" i="3"/>
  <c r="E1676" i="3"/>
  <c r="F1677" i="3"/>
  <c r="G1677" i="3"/>
  <c r="E1677" i="3"/>
  <c r="F1678" i="3"/>
  <c r="G1678" i="3"/>
  <c r="E1678" i="3"/>
  <c r="F1679" i="3"/>
  <c r="G1679" i="3"/>
  <c r="E1679" i="3"/>
  <c r="F1680" i="3"/>
  <c r="G1680" i="3"/>
  <c r="E1680" i="3"/>
  <c r="F1681" i="3"/>
  <c r="G1681" i="3"/>
  <c r="E1681" i="3"/>
  <c r="F1682" i="3"/>
  <c r="G1682" i="3"/>
  <c r="E1682" i="3"/>
  <c r="F1683" i="3"/>
  <c r="G1683" i="3"/>
  <c r="E1683" i="3"/>
  <c r="F1684" i="3"/>
  <c r="G1684" i="3"/>
  <c r="E1684" i="3"/>
  <c r="F1685" i="3"/>
  <c r="G1685" i="3"/>
  <c r="E1685" i="3"/>
  <c r="F1686" i="3"/>
  <c r="G1686" i="3"/>
  <c r="E1686" i="3"/>
  <c r="F1687" i="3"/>
  <c r="G1687" i="3"/>
  <c r="E1687" i="3"/>
  <c r="F1688" i="3"/>
  <c r="G1688" i="3"/>
  <c r="E1688" i="3"/>
  <c r="F1689" i="3"/>
  <c r="G1689" i="3"/>
  <c r="E1689" i="3"/>
  <c r="F1690" i="3"/>
  <c r="G1690" i="3"/>
  <c r="E1690" i="3"/>
  <c r="F1691" i="3"/>
  <c r="G1691" i="3"/>
  <c r="E1691" i="3"/>
  <c r="F1692" i="3"/>
  <c r="G1692" i="3"/>
  <c r="E1692" i="3"/>
  <c r="F1693" i="3"/>
  <c r="G1693" i="3"/>
  <c r="E1693" i="3"/>
  <c r="F1694" i="3"/>
  <c r="G1694" i="3"/>
  <c r="E1694" i="3"/>
  <c r="F1695" i="3"/>
  <c r="G1695" i="3"/>
  <c r="E1695" i="3"/>
  <c r="F1696" i="3"/>
  <c r="G1696" i="3"/>
  <c r="E1696" i="3"/>
  <c r="F1697" i="3"/>
  <c r="G1697" i="3"/>
  <c r="E1697" i="3"/>
  <c r="F1698" i="3"/>
  <c r="G1698" i="3"/>
  <c r="E1698" i="3"/>
  <c r="F1699" i="3"/>
  <c r="G1699" i="3"/>
  <c r="E1699" i="3"/>
  <c r="F1700" i="3"/>
  <c r="G1700" i="3"/>
  <c r="E1700" i="3"/>
  <c r="F1701" i="3"/>
  <c r="G1701" i="3"/>
  <c r="E1701" i="3"/>
  <c r="F1702" i="3"/>
  <c r="G1702" i="3"/>
  <c r="E1702" i="3"/>
  <c r="F1703" i="3"/>
  <c r="G1703" i="3"/>
  <c r="E1703" i="3"/>
  <c r="F1704" i="3"/>
  <c r="G1704" i="3"/>
  <c r="E1704" i="3"/>
  <c r="F1705" i="3"/>
  <c r="G1705" i="3"/>
  <c r="E1705" i="3"/>
  <c r="F1706" i="3"/>
  <c r="G1706" i="3"/>
  <c r="E1706" i="3"/>
  <c r="F1707" i="3"/>
  <c r="G1707" i="3"/>
  <c r="E1707" i="3"/>
  <c r="F1708" i="3"/>
  <c r="G1708" i="3"/>
  <c r="E1708" i="3"/>
  <c r="F1709" i="3"/>
  <c r="G1709" i="3"/>
  <c r="E1709" i="3"/>
  <c r="F1710" i="3"/>
  <c r="G1710" i="3"/>
  <c r="E1710" i="3"/>
  <c r="F1711" i="3"/>
  <c r="G1711" i="3"/>
  <c r="E1711" i="3"/>
  <c r="F1712" i="3"/>
  <c r="G1712" i="3"/>
  <c r="E1712" i="3"/>
  <c r="F1713" i="3"/>
  <c r="G1713" i="3"/>
  <c r="E1713" i="3"/>
  <c r="F1714" i="3"/>
  <c r="G1714" i="3"/>
  <c r="E1714" i="3"/>
  <c r="F1715" i="3"/>
  <c r="G1715" i="3"/>
  <c r="E1715" i="3"/>
  <c r="F1716" i="3"/>
  <c r="G1716" i="3"/>
  <c r="E1716" i="3"/>
  <c r="F1717" i="3"/>
  <c r="G1717" i="3"/>
  <c r="E1717" i="3"/>
  <c r="F1718" i="3"/>
  <c r="G1718" i="3"/>
  <c r="E1718" i="3"/>
  <c r="F1719" i="3"/>
  <c r="G1719" i="3"/>
  <c r="E1719" i="3"/>
  <c r="F1720" i="3"/>
  <c r="G1720" i="3"/>
  <c r="E1720" i="3"/>
  <c r="F1721" i="3"/>
  <c r="G1721" i="3"/>
  <c r="E1721" i="3"/>
  <c r="F1722" i="3"/>
  <c r="G1722" i="3"/>
  <c r="E1722" i="3"/>
  <c r="F1723" i="3"/>
  <c r="G1723" i="3"/>
  <c r="E1723" i="3"/>
  <c r="F1724" i="3"/>
  <c r="G1724" i="3"/>
  <c r="E1724" i="3"/>
  <c r="F1725" i="3"/>
  <c r="G1725" i="3"/>
  <c r="E1725" i="3"/>
  <c r="F1726" i="3"/>
  <c r="G1726" i="3"/>
  <c r="E1726" i="3"/>
  <c r="F1727" i="3"/>
  <c r="G1727" i="3"/>
  <c r="E1727" i="3"/>
  <c r="F1728" i="3"/>
  <c r="G1728" i="3"/>
  <c r="E1728" i="3"/>
  <c r="F1729" i="3"/>
  <c r="G1729" i="3"/>
  <c r="E1729" i="3"/>
  <c r="F1730" i="3"/>
  <c r="G1730" i="3"/>
  <c r="E1730" i="3"/>
  <c r="F1731" i="3"/>
  <c r="G1731" i="3"/>
  <c r="E1731" i="3"/>
  <c r="F1732" i="3"/>
  <c r="G1732" i="3"/>
  <c r="E1732" i="3"/>
  <c r="F1733" i="3"/>
  <c r="G1733" i="3"/>
  <c r="E1733" i="3"/>
  <c r="F1734" i="3"/>
  <c r="G1734" i="3"/>
  <c r="E1734" i="3"/>
  <c r="F1735" i="3"/>
  <c r="G1735" i="3"/>
  <c r="E1735" i="3"/>
  <c r="F1736" i="3"/>
  <c r="G1736" i="3"/>
  <c r="E1736" i="3"/>
  <c r="F1737" i="3"/>
  <c r="G1737" i="3"/>
  <c r="E1737" i="3"/>
  <c r="F1738" i="3"/>
  <c r="G1738" i="3"/>
  <c r="E1738" i="3"/>
  <c r="F1739" i="3"/>
  <c r="G1739" i="3"/>
  <c r="E1739" i="3"/>
  <c r="F1740" i="3"/>
  <c r="G1740" i="3"/>
  <c r="E1740" i="3"/>
  <c r="F1741" i="3"/>
  <c r="G1741" i="3"/>
  <c r="E1741" i="3"/>
  <c r="F1742" i="3"/>
  <c r="G1742" i="3"/>
  <c r="E1742" i="3"/>
  <c r="F1743" i="3"/>
  <c r="G1743" i="3"/>
  <c r="E1743" i="3"/>
  <c r="F1744" i="3"/>
  <c r="G1744" i="3"/>
  <c r="E1744" i="3"/>
  <c r="F1745" i="3"/>
  <c r="G1745" i="3"/>
  <c r="E1745" i="3"/>
  <c r="F1746" i="3"/>
  <c r="G1746" i="3"/>
  <c r="E1746" i="3"/>
  <c r="F1747" i="3"/>
  <c r="G1747" i="3"/>
  <c r="E1747" i="3"/>
  <c r="F1748" i="3"/>
  <c r="G1748" i="3"/>
  <c r="E1748" i="3"/>
  <c r="F1749" i="3"/>
  <c r="G1749" i="3"/>
  <c r="E1749" i="3"/>
  <c r="F1750" i="3"/>
  <c r="G1750" i="3"/>
  <c r="E1750" i="3"/>
  <c r="F1751" i="3"/>
  <c r="G1751" i="3"/>
  <c r="E1751" i="3"/>
  <c r="F1752" i="3"/>
  <c r="G1752" i="3"/>
  <c r="E1752" i="3"/>
  <c r="F1753" i="3"/>
  <c r="G1753" i="3"/>
  <c r="E1753" i="3"/>
  <c r="F1754" i="3"/>
  <c r="G1754" i="3"/>
  <c r="E1754" i="3"/>
  <c r="F1755" i="3"/>
  <c r="G1755" i="3"/>
  <c r="E1755" i="3"/>
  <c r="F1756" i="3"/>
  <c r="G1756" i="3"/>
  <c r="E1756" i="3"/>
  <c r="F1757" i="3"/>
  <c r="G1757" i="3"/>
  <c r="E1757" i="3"/>
  <c r="F1758" i="3"/>
  <c r="G1758" i="3"/>
  <c r="E1758" i="3"/>
  <c r="F1759" i="3"/>
  <c r="G1759" i="3"/>
  <c r="E1759" i="3"/>
  <c r="F1760" i="3"/>
  <c r="G1760" i="3"/>
  <c r="E1760" i="3"/>
  <c r="F1761" i="3"/>
  <c r="G1761" i="3"/>
  <c r="E1761" i="3"/>
  <c r="F1762" i="3"/>
  <c r="G1762" i="3"/>
  <c r="E1762" i="3"/>
  <c r="F1763" i="3"/>
  <c r="G1763" i="3"/>
  <c r="E1763" i="3"/>
  <c r="F1764" i="3"/>
  <c r="G1764" i="3"/>
  <c r="E1764" i="3"/>
  <c r="F1765" i="3"/>
  <c r="G1765" i="3"/>
  <c r="E1765" i="3"/>
  <c r="F1766" i="3"/>
  <c r="G1766" i="3"/>
  <c r="E1766" i="3"/>
  <c r="F1767" i="3"/>
  <c r="G1767" i="3"/>
  <c r="E1767" i="3"/>
  <c r="F1768" i="3"/>
  <c r="G1768" i="3"/>
  <c r="E1768" i="3"/>
  <c r="F1769" i="3"/>
  <c r="G1769" i="3"/>
  <c r="E1769" i="3"/>
  <c r="F1770" i="3"/>
  <c r="G1770" i="3"/>
  <c r="E1770" i="3"/>
  <c r="F1771" i="3"/>
  <c r="G1771" i="3"/>
  <c r="E1771" i="3"/>
  <c r="F1772" i="3"/>
  <c r="G1772" i="3"/>
  <c r="E1772" i="3"/>
  <c r="F1773" i="3"/>
  <c r="G1773" i="3"/>
  <c r="E1773" i="3"/>
  <c r="F1774" i="3"/>
  <c r="G1774" i="3"/>
  <c r="E1774" i="3"/>
  <c r="F1775" i="3"/>
  <c r="G1775" i="3"/>
  <c r="E1775" i="3"/>
  <c r="F1776" i="3"/>
  <c r="G1776" i="3"/>
  <c r="E1776" i="3"/>
  <c r="F1777" i="3"/>
  <c r="G1777" i="3"/>
  <c r="E1777" i="3"/>
  <c r="F1778" i="3"/>
  <c r="G1778" i="3"/>
  <c r="E1778" i="3"/>
  <c r="F1779" i="3"/>
  <c r="G1779" i="3"/>
  <c r="E1779" i="3"/>
  <c r="F1780" i="3"/>
  <c r="G1780" i="3"/>
  <c r="E1780" i="3"/>
  <c r="F1781" i="3"/>
  <c r="G1781" i="3"/>
  <c r="E1781" i="3"/>
  <c r="F1782" i="3"/>
  <c r="G1782" i="3"/>
  <c r="E1782" i="3"/>
  <c r="F1783" i="3"/>
  <c r="G1783" i="3"/>
  <c r="E1783" i="3"/>
  <c r="F1784" i="3"/>
  <c r="G1784" i="3"/>
  <c r="E1784" i="3"/>
  <c r="F1785" i="3"/>
  <c r="G1785" i="3"/>
  <c r="E1785" i="3"/>
  <c r="F1786" i="3"/>
  <c r="G1786" i="3"/>
  <c r="E1786" i="3"/>
  <c r="F1787" i="3"/>
  <c r="G1787" i="3"/>
  <c r="E1787" i="3"/>
  <c r="F1788" i="3"/>
  <c r="G1788" i="3"/>
  <c r="E1788" i="3"/>
  <c r="F1789" i="3"/>
  <c r="G1789" i="3"/>
  <c r="E1789" i="3"/>
  <c r="F1790" i="3"/>
  <c r="G1790" i="3"/>
  <c r="E1790" i="3"/>
  <c r="F1791" i="3"/>
  <c r="G1791" i="3"/>
  <c r="E1791" i="3"/>
  <c r="F1792" i="3"/>
  <c r="G1792" i="3"/>
  <c r="E1792" i="3"/>
  <c r="F1793" i="3"/>
  <c r="G1793" i="3"/>
  <c r="E1793" i="3"/>
  <c r="F1794" i="3"/>
  <c r="G1794" i="3"/>
  <c r="E1794" i="3"/>
  <c r="F1795" i="3"/>
  <c r="G1795" i="3"/>
  <c r="E1795" i="3"/>
  <c r="F1796" i="3"/>
  <c r="G1796" i="3"/>
  <c r="E1796" i="3"/>
  <c r="F1797" i="3"/>
  <c r="G1797" i="3"/>
  <c r="E1797" i="3"/>
  <c r="F1798" i="3"/>
  <c r="G1798" i="3"/>
  <c r="E1798" i="3"/>
  <c r="F1799" i="3"/>
  <c r="G1799" i="3"/>
  <c r="E1799" i="3"/>
  <c r="F1800" i="3"/>
  <c r="G1800" i="3"/>
  <c r="E1800" i="3"/>
  <c r="F1801" i="3"/>
  <c r="G1801" i="3"/>
  <c r="E1801" i="3"/>
  <c r="F1802" i="3"/>
  <c r="G1802" i="3"/>
  <c r="E1802" i="3"/>
  <c r="F1803" i="3"/>
  <c r="G1803" i="3"/>
  <c r="E1803" i="3"/>
  <c r="F1804" i="3"/>
  <c r="G1804" i="3"/>
  <c r="E1804" i="3"/>
  <c r="F1805" i="3"/>
  <c r="G1805" i="3"/>
  <c r="E1805" i="3"/>
  <c r="F1806" i="3"/>
  <c r="G1806" i="3"/>
  <c r="E1806" i="3"/>
  <c r="F1807" i="3"/>
  <c r="G1807" i="3"/>
  <c r="E1807" i="3"/>
  <c r="F1808" i="3"/>
  <c r="G1808" i="3"/>
  <c r="E1808" i="3"/>
  <c r="F1809" i="3"/>
  <c r="G1809" i="3"/>
  <c r="E1809" i="3"/>
  <c r="F1810" i="3"/>
  <c r="G1810" i="3"/>
  <c r="E1810" i="3"/>
  <c r="F1811" i="3"/>
  <c r="G1811" i="3"/>
  <c r="E1811" i="3"/>
  <c r="F1812" i="3"/>
  <c r="G1812" i="3"/>
  <c r="E1812" i="3"/>
  <c r="F1813" i="3"/>
  <c r="G1813" i="3"/>
  <c r="E1813" i="3"/>
  <c r="F1814" i="3"/>
  <c r="G1814" i="3"/>
  <c r="E1814" i="3"/>
  <c r="F1815" i="3"/>
  <c r="G1815" i="3"/>
  <c r="E1815" i="3"/>
  <c r="F1816" i="3"/>
  <c r="G1816" i="3"/>
  <c r="E1816" i="3"/>
  <c r="F1817" i="3"/>
  <c r="G1817" i="3"/>
  <c r="E1817" i="3"/>
  <c r="F1818" i="3"/>
  <c r="G1818" i="3"/>
  <c r="E1818" i="3"/>
  <c r="F1819" i="3"/>
  <c r="G1819" i="3"/>
  <c r="E1819" i="3"/>
  <c r="F1820" i="3"/>
  <c r="G1820" i="3"/>
  <c r="E1820" i="3"/>
  <c r="F1821" i="3"/>
  <c r="G1821" i="3"/>
  <c r="E1821" i="3"/>
  <c r="F1822" i="3"/>
  <c r="G1822" i="3"/>
  <c r="E1822" i="3"/>
  <c r="F1823" i="3"/>
  <c r="G1823" i="3"/>
  <c r="E1823" i="3"/>
  <c r="F1824" i="3"/>
  <c r="G1824" i="3"/>
  <c r="E1824" i="3"/>
  <c r="F1825" i="3"/>
  <c r="G1825" i="3"/>
  <c r="E1825" i="3"/>
  <c r="F1826" i="3"/>
  <c r="G1826" i="3"/>
  <c r="E1826" i="3"/>
  <c r="F1827" i="3"/>
  <c r="G1827" i="3"/>
  <c r="E1827" i="3"/>
  <c r="F1828" i="3"/>
  <c r="G1828" i="3"/>
  <c r="E1828" i="3"/>
  <c r="F1829" i="3"/>
  <c r="G1829" i="3"/>
  <c r="E1829" i="3"/>
  <c r="F1830" i="3"/>
  <c r="G1830" i="3"/>
  <c r="E1830" i="3"/>
  <c r="F1831" i="3"/>
  <c r="G1831" i="3"/>
  <c r="E1831" i="3"/>
  <c r="F1832" i="3"/>
  <c r="G1832" i="3"/>
  <c r="E1832" i="3"/>
  <c r="F1833" i="3"/>
  <c r="G1833" i="3"/>
  <c r="E1833" i="3"/>
  <c r="F1834" i="3"/>
  <c r="G1834" i="3"/>
  <c r="E1834" i="3"/>
  <c r="F1835" i="3"/>
  <c r="G1835" i="3"/>
  <c r="E1835" i="3"/>
  <c r="F1836" i="3"/>
  <c r="G1836" i="3"/>
  <c r="E1836" i="3"/>
  <c r="F1837" i="3"/>
  <c r="G1837" i="3"/>
  <c r="E1837" i="3"/>
  <c r="F1838" i="3"/>
  <c r="G1838" i="3"/>
  <c r="E1838" i="3"/>
  <c r="F1839" i="3"/>
  <c r="G1839" i="3"/>
  <c r="E1839" i="3"/>
  <c r="F1840" i="3"/>
  <c r="G1840" i="3"/>
  <c r="E1840" i="3"/>
  <c r="F1841" i="3"/>
  <c r="G1841" i="3"/>
  <c r="E1841" i="3"/>
  <c r="F1842" i="3"/>
  <c r="G1842" i="3"/>
  <c r="E1842" i="3"/>
  <c r="F1843" i="3"/>
  <c r="G1843" i="3"/>
  <c r="E1843" i="3"/>
  <c r="F1844" i="3"/>
  <c r="G1844" i="3"/>
  <c r="E1844" i="3"/>
  <c r="F1845" i="3"/>
  <c r="G1845" i="3"/>
  <c r="E1845" i="3"/>
  <c r="F1846" i="3"/>
  <c r="G1846" i="3"/>
  <c r="E1846" i="3"/>
  <c r="F1847" i="3"/>
  <c r="G1847" i="3"/>
  <c r="E1847" i="3"/>
  <c r="F1848" i="3"/>
  <c r="G1848" i="3"/>
  <c r="E1848" i="3"/>
  <c r="F1849" i="3"/>
  <c r="G1849" i="3"/>
  <c r="E1849" i="3"/>
  <c r="F1850" i="3"/>
  <c r="G1850" i="3"/>
  <c r="E1850" i="3"/>
  <c r="F1851" i="3"/>
  <c r="G1851" i="3"/>
  <c r="E1851" i="3"/>
  <c r="F1852" i="3"/>
  <c r="G1852" i="3"/>
  <c r="E1852" i="3"/>
  <c r="F1853" i="3"/>
  <c r="G1853" i="3"/>
  <c r="E1853" i="3"/>
  <c r="F1854" i="3"/>
  <c r="G1854" i="3"/>
  <c r="E1854" i="3"/>
  <c r="F1855" i="3"/>
  <c r="G1855" i="3"/>
  <c r="E1855" i="3"/>
  <c r="F1856" i="3"/>
  <c r="G1856" i="3"/>
  <c r="E1856" i="3"/>
  <c r="F1857" i="3"/>
  <c r="G1857" i="3"/>
  <c r="E1857" i="3"/>
  <c r="F1858" i="3"/>
  <c r="G1858" i="3"/>
  <c r="E1858" i="3"/>
  <c r="F1859" i="3"/>
  <c r="G1859" i="3"/>
  <c r="E1859" i="3"/>
  <c r="F1860" i="3"/>
  <c r="G1860" i="3"/>
  <c r="E1860" i="3"/>
  <c r="F1861" i="3"/>
  <c r="G1861" i="3"/>
  <c r="E1861" i="3"/>
  <c r="F1862" i="3"/>
  <c r="G1862" i="3"/>
  <c r="E1862" i="3"/>
  <c r="F1863" i="3"/>
  <c r="G1863" i="3"/>
  <c r="E1863" i="3"/>
  <c r="F1864" i="3"/>
  <c r="G1864" i="3"/>
  <c r="E1864" i="3"/>
  <c r="F1865" i="3"/>
  <c r="G1865" i="3"/>
  <c r="E1865" i="3"/>
  <c r="F1866" i="3"/>
  <c r="G1866" i="3"/>
  <c r="E1866" i="3"/>
  <c r="F1867" i="3"/>
  <c r="G1867" i="3"/>
  <c r="E1867" i="3"/>
  <c r="F1868" i="3"/>
  <c r="G1868" i="3"/>
  <c r="E1868" i="3"/>
  <c r="F1869" i="3"/>
  <c r="G1869" i="3"/>
  <c r="E1869" i="3"/>
  <c r="F1870" i="3"/>
  <c r="G1870" i="3"/>
  <c r="E1870" i="3"/>
  <c r="F1871" i="3"/>
  <c r="G1871" i="3"/>
  <c r="E1871" i="3"/>
  <c r="F1872" i="3"/>
  <c r="G1872" i="3"/>
  <c r="E1872" i="3"/>
  <c r="F1873" i="3"/>
  <c r="G1873" i="3"/>
  <c r="E1873" i="3"/>
  <c r="F1874" i="3"/>
  <c r="G1874" i="3"/>
  <c r="E1874" i="3"/>
  <c r="F1875" i="3"/>
  <c r="G1875" i="3"/>
  <c r="E1875" i="3"/>
  <c r="F1876" i="3"/>
  <c r="G1876" i="3"/>
  <c r="E1876" i="3"/>
  <c r="F1877" i="3"/>
  <c r="G1877" i="3"/>
  <c r="E1877" i="3"/>
  <c r="F1878" i="3"/>
  <c r="G1878" i="3"/>
  <c r="E1878" i="3"/>
  <c r="F1879" i="3"/>
  <c r="G1879" i="3"/>
  <c r="E1879" i="3"/>
  <c r="F1880" i="3"/>
  <c r="G1880" i="3"/>
  <c r="E1880" i="3"/>
  <c r="F1881" i="3"/>
  <c r="G1881" i="3"/>
  <c r="E1881" i="3"/>
  <c r="F1882" i="3"/>
  <c r="G1882" i="3"/>
  <c r="E1882" i="3"/>
  <c r="F1883" i="3"/>
  <c r="G1883" i="3"/>
  <c r="E1883" i="3"/>
  <c r="F1884" i="3"/>
  <c r="G1884" i="3"/>
  <c r="E1884" i="3"/>
  <c r="F1885" i="3"/>
  <c r="G1885" i="3"/>
  <c r="E1885" i="3"/>
  <c r="F1886" i="3"/>
  <c r="G1886" i="3"/>
  <c r="E1886" i="3"/>
  <c r="F1887" i="3"/>
  <c r="G1887" i="3"/>
  <c r="E1887" i="3"/>
  <c r="F1888" i="3"/>
  <c r="G1888" i="3"/>
  <c r="E1888" i="3"/>
  <c r="F1889" i="3"/>
  <c r="G1889" i="3"/>
  <c r="E1889" i="3"/>
  <c r="F1890" i="3"/>
  <c r="G1890" i="3"/>
  <c r="E1890" i="3"/>
  <c r="F1891" i="3"/>
  <c r="G1891" i="3"/>
  <c r="E1891" i="3"/>
  <c r="F1892" i="3"/>
  <c r="G1892" i="3"/>
  <c r="E1892" i="3"/>
  <c r="F1893" i="3"/>
  <c r="G1893" i="3"/>
  <c r="E1893" i="3"/>
  <c r="F1894" i="3"/>
  <c r="G1894" i="3"/>
  <c r="E1894" i="3"/>
  <c r="F1895" i="3"/>
  <c r="G1895" i="3"/>
  <c r="E1895" i="3"/>
  <c r="F1896" i="3"/>
  <c r="G1896" i="3"/>
  <c r="E1896" i="3"/>
  <c r="F1897" i="3"/>
  <c r="G1897" i="3"/>
  <c r="E1897" i="3"/>
  <c r="F1898" i="3"/>
  <c r="G1898" i="3"/>
  <c r="E1898" i="3"/>
  <c r="F1899" i="3"/>
  <c r="G1899" i="3"/>
  <c r="E1899" i="3"/>
  <c r="F1900" i="3"/>
  <c r="G1900" i="3"/>
  <c r="E1900" i="3"/>
  <c r="F1901" i="3"/>
  <c r="G1901" i="3"/>
  <c r="E1901" i="3"/>
  <c r="F1902" i="3"/>
  <c r="G1902" i="3"/>
  <c r="E1902" i="3"/>
  <c r="F1903" i="3"/>
  <c r="G1903" i="3"/>
  <c r="E1903" i="3"/>
  <c r="F1904" i="3"/>
  <c r="G1904" i="3"/>
  <c r="E1904" i="3"/>
  <c r="F1905" i="3"/>
  <c r="G1905" i="3"/>
  <c r="E1905" i="3"/>
  <c r="F1906" i="3"/>
  <c r="G1906" i="3"/>
  <c r="E1906" i="3"/>
  <c r="F1907" i="3"/>
  <c r="G1907" i="3"/>
  <c r="E1907" i="3"/>
  <c r="F1908" i="3"/>
  <c r="G1908" i="3"/>
  <c r="E1908" i="3"/>
  <c r="F1909" i="3"/>
  <c r="G1909" i="3"/>
  <c r="E1909" i="3"/>
  <c r="F1910" i="3"/>
  <c r="G1910" i="3"/>
  <c r="E1910" i="3"/>
  <c r="F1911" i="3"/>
  <c r="G1911" i="3"/>
  <c r="E1911" i="3"/>
  <c r="F1912" i="3"/>
  <c r="G1912" i="3"/>
  <c r="E1912" i="3"/>
  <c r="F1913" i="3"/>
  <c r="G1913" i="3"/>
  <c r="E1913" i="3"/>
  <c r="F1914" i="3"/>
  <c r="G1914" i="3"/>
  <c r="E1914" i="3"/>
  <c r="F1915" i="3"/>
  <c r="G1915" i="3"/>
  <c r="E1915" i="3"/>
  <c r="F1916" i="3"/>
  <c r="G1916" i="3"/>
  <c r="E1916" i="3"/>
  <c r="F1917" i="3"/>
  <c r="G1917" i="3"/>
  <c r="E1917" i="3"/>
  <c r="F1918" i="3"/>
  <c r="G1918" i="3"/>
  <c r="E1918" i="3"/>
  <c r="F1919" i="3"/>
  <c r="G1919" i="3"/>
  <c r="E1919" i="3"/>
  <c r="F1920" i="3"/>
  <c r="G1920" i="3"/>
  <c r="E1920" i="3"/>
  <c r="F1921" i="3"/>
  <c r="G1921" i="3"/>
  <c r="E1921" i="3"/>
  <c r="F1922" i="3"/>
  <c r="G1922" i="3"/>
  <c r="E1922" i="3"/>
  <c r="F1923" i="3"/>
  <c r="G1923" i="3"/>
  <c r="E1923" i="3"/>
  <c r="F1924" i="3"/>
  <c r="G1924" i="3"/>
  <c r="E1924" i="3"/>
  <c r="F1925" i="3"/>
  <c r="G1925" i="3"/>
  <c r="E1925" i="3"/>
  <c r="F1926" i="3"/>
  <c r="G1926" i="3"/>
  <c r="E1926" i="3"/>
  <c r="F1927" i="3"/>
  <c r="G1927" i="3"/>
  <c r="E1927" i="3"/>
  <c r="F1928" i="3"/>
  <c r="G1928" i="3"/>
  <c r="E1928" i="3"/>
  <c r="F1929" i="3"/>
  <c r="G1929" i="3"/>
  <c r="E1929" i="3"/>
  <c r="F1930" i="3"/>
  <c r="G1930" i="3"/>
  <c r="E1930" i="3"/>
  <c r="F1931" i="3"/>
  <c r="G1931" i="3"/>
  <c r="E1931" i="3"/>
  <c r="F1932" i="3"/>
  <c r="G1932" i="3"/>
  <c r="E1932" i="3"/>
  <c r="F1933" i="3"/>
  <c r="G1933" i="3"/>
  <c r="E1933" i="3"/>
  <c r="F1934" i="3"/>
  <c r="G1934" i="3"/>
  <c r="E1934" i="3"/>
  <c r="F1935" i="3"/>
  <c r="G1935" i="3"/>
  <c r="E1935" i="3"/>
  <c r="F1936" i="3"/>
  <c r="G1936" i="3"/>
  <c r="E1936" i="3"/>
  <c r="F1937" i="3"/>
  <c r="G1937" i="3"/>
  <c r="E1937" i="3"/>
  <c r="F1938" i="3"/>
  <c r="G1938" i="3"/>
  <c r="E1938" i="3"/>
  <c r="F1939" i="3"/>
  <c r="G1939" i="3"/>
  <c r="E1939" i="3"/>
  <c r="F1940" i="3"/>
  <c r="G1940" i="3"/>
  <c r="E1940" i="3"/>
  <c r="F1941" i="3"/>
  <c r="G1941" i="3"/>
  <c r="E1941" i="3"/>
  <c r="F1942" i="3"/>
  <c r="G1942" i="3"/>
  <c r="E1942" i="3"/>
  <c r="F1943" i="3"/>
  <c r="G1943" i="3"/>
  <c r="E1943" i="3"/>
  <c r="F1944" i="3"/>
  <c r="G1944" i="3"/>
  <c r="E1944" i="3"/>
  <c r="F1945" i="3"/>
  <c r="G1945" i="3"/>
  <c r="E1945" i="3"/>
  <c r="F1946" i="3"/>
  <c r="G1946" i="3"/>
  <c r="E1946" i="3"/>
  <c r="F1947" i="3"/>
  <c r="G1947" i="3"/>
  <c r="E1947" i="3"/>
  <c r="F1948" i="3"/>
  <c r="G1948" i="3"/>
  <c r="E1948" i="3"/>
  <c r="F1949" i="3"/>
  <c r="G1949" i="3"/>
  <c r="E1949" i="3"/>
  <c r="F1950" i="3"/>
  <c r="G1950" i="3"/>
  <c r="E1950" i="3"/>
  <c r="F1951" i="3"/>
  <c r="G1951" i="3"/>
  <c r="E1951" i="3"/>
  <c r="F1952" i="3"/>
  <c r="G1952" i="3"/>
  <c r="E1952" i="3"/>
  <c r="F1953" i="3"/>
  <c r="G1953" i="3"/>
  <c r="E1953" i="3"/>
  <c r="F1954" i="3"/>
  <c r="G1954" i="3"/>
  <c r="E1954" i="3"/>
  <c r="F1955" i="3"/>
  <c r="G1955" i="3"/>
  <c r="E1955" i="3"/>
  <c r="F1956" i="3"/>
  <c r="G1956" i="3"/>
  <c r="E1956" i="3"/>
  <c r="F1957" i="3"/>
  <c r="G1957" i="3"/>
  <c r="E1957" i="3"/>
  <c r="F1958" i="3"/>
  <c r="G1958" i="3"/>
  <c r="E1958" i="3"/>
  <c r="F1959" i="3"/>
  <c r="G1959" i="3"/>
  <c r="E1959" i="3"/>
  <c r="F1960" i="3"/>
  <c r="G1960" i="3"/>
  <c r="E1960" i="3"/>
  <c r="F1961" i="3"/>
  <c r="G1961" i="3"/>
  <c r="E1961" i="3"/>
  <c r="F1962" i="3"/>
  <c r="G1962" i="3"/>
  <c r="E1962" i="3"/>
  <c r="F1963" i="3"/>
  <c r="G1963" i="3"/>
  <c r="E1963" i="3"/>
  <c r="F1964" i="3"/>
  <c r="G1964" i="3"/>
  <c r="E1964" i="3"/>
  <c r="F1965" i="3"/>
  <c r="G1965" i="3"/>
  <c r="E1965" i="3"/>
  <c r="F1966" i="3"/>
  <c r="G1966" i="3"/>
  <c r="E1966" i="3"/>
  <c r="F1967" i="3"/>
  <c r="G1967" i="3"/>
  <c r="E1967" i="3"/>
  <c r="F1968" i="3"/>
  <c r="G1968" i="3"/>
  <c r="E1968" i="3"/>
  <c r="F1969" i="3"/>
  <c r="G1969" i="3"/>
  <c r="E1969" i="3"/>
  <c r="F1970" i="3"/>
  <c r="G1970" i="3"/>
  <c r="E1970" i="3"/>
  <c r="F1971" i="3"/>
  <c r="G1971" i="3"/>
  <c r="E1971" i="3"/>
  <c r="F1972" i="3"/>
  <c r="G1972" i="3"/>
  <c r="E1972" i="3"/>
  <c r="F1973" i="3"/>
  <c r="G1973" i="3"/>
  <c r="E1973" i="3"/>
  <c r="F1974" i="3"/>
  <c r="G1974" i="3"/>
  <c r="E1974" i="3"/>
  <c r="F1975" i="3"/>
  <c r="G1975" i="3"/>
  <c r="E1975" i="3"/>
  <c r="F1976" i="3"/>
  <c r="G1976" i="3"/>
  <c r="E1976" i="3"/>
  <c r="F1977" i="3"/>
  <c r="G1977" i="3"/>
  <c r="E1977" i="3"/>
  <c r="F1978" i="3"/>
  <c r="G1978" i="3"/>
  <c r="E1978" i="3"/>
  <c r="F1979" i="3"/>
  <c r="G1979" i="3"/>
  <c r="E1979" i="3"/>
  <c r="F1980" i="3"/>
  <c r="G1980" i="3"/>
  <c r="E1980" i="3"/>
  <c r="F1981" i="3"/>
  <c r="G1981" i="3"/>
  <c r="E1981" i="3"/>
  <c r="F1982" i="3"/>
  <c r="G1982" i="3"/>
  <c r="E1982" i="3"/>
  <c r="F1983" i="3"/>
  <c r="G1983" i="3"/>
  <c r="E1983" i="3"/>
  <c r="F1984" i="3"/>
  <c r="G1984" i="3"/>
  <c r="E1984" i="3"/>
  <c r="F1985" i="3"/>
  <c r="G1985" i="3"/>
  <c r="E1985" i="3"/>
  <c r="F1986" i="3"/>
  <c r="G1986" i="3"/>
  <c r="E1986" i="3"/>
  <c r="F1987" i="3"/>
  <c r="G1987" i="3"/>
  <c r="E1987" i="3"/>
  <c r="F1988" i="3"/>
  <c r="G1988" i="3"/>
  <c r="E1988" i="3"/>
  <c r="F1989" i="3"/>
  <c r="G1989" i="3"/>
  <c r="E1989" i="3"/>
  <c r="F1990" i="3"/>
  <c r="G1990" i="3"/>
  <c r="E1990" i="3"/>
  <c r="F1991" i="3"/>
  <c r="G1991" i="3"/>
  <c r="E1991" i="3"/>
  <c r="F1992" i="3"/>
  <c r="G1992" i="3"/>
  <c r="E1992" i="3"/>
  <c r="F1993" i="3"/>
  <c r="G1993" i="3"/>
  <c r="E1993" i="3"/>
  <c r="F1994" i="3"/>
  <c r="G1994" i="3"/>
  <c r="E1994" i="3"/>
  <c r="F1995" i="3"/>
  <c r="G1995" i="3"/>
  <c r="E1995" i="3"/>
  <c r="F1996" i="3"/>
  <c r="G1996" i="3"/>
  <c r="E1996" i="3"/>
  <c r="F1997" i="3"/>
  <c r="G1997" i="3"/>
  <c r="E1997" i="3"/>
  <c r="F1998" i="3"/>
  <c r="G1998" i="3"/>
  <c r="E1998" i="3"/>
  <c r="F1999" i="3"/>
  <c r="G1999" i="3"/>
  <c r="E1999" i="3"/>
  <c r="F2000" i="3"/>
  <c r="G2000" i="3"/>
  <c r="E2000" i="3"/>
  <c r="F2001" i="3"/>
  <c r="G2001" i="3"/>
  <c r="E2001" i="3"/>
  <c r="F2002" i="3"/>
  <c r="G2002" i="3"/>
  <c r="E2002" i="3"/>
  <c r="F2003" i="3"/>
  <c r="G2003" i="3"/>
  <c r="E2003" i="3"/>
  <c r="F2004" i="3"/>
  <c r="G2004" i="3"/>
  <c r="E2004" i="3"/>
  <c r="F2005" i="3"/>
  <c r="G2005" i="3"/>
  <c r="E2005" i="3"/>
  <c r="F2006" i="3"/>
  <c r="G2006" i="3"/>
  <c r="E2006" i="3"/>
  <c r="F2007" i="3"/>
  <c r="G2007" i="3"/>
  <c r="E2007" i="3"/>
  <c r="F2008" i="3"/>
  <c r="G2008" i="3"/>
  <c r="E2008" i="3"/>
  <c r="F2009" i="3"/>
  <c r="G2009" i="3"/>
  <c r="E2009" i="3"/>
  <c r="F2010" i="3"/>
  <c r="G2010" i="3"/>
  <c r="E2010" i="3"/>
  <c r="F2011" i="3"/>
  <c r="G2011" i="3"/>
  <c r="E2011" i="3"/>
  <c r="F2012" i="3"/>
  <c r="G2012" i="3"/>
  <c r="E2012" i="3"/>
  <c r="F2013" i="3"/>
  <c r="G2013" i="3"/>
  <c r="E2013" i="3"/>
  <c r="F2014" i="3"/>
  <c r="G2014" i="3"/>
  <c r="E2014" i="3"/>
  <c r="F2015" i="3"/>
  <c r="G2015" i="3"/>
  <c r="E2015" i="3"/>
  <c r="F2016" i="3"/>
  <c r="G2016" i="3"/>
  <c r="E2016" i="3"/>
  <c r="F2017" i="3"/>
  <c r="G2017" i="3"/>
  <c r="E2017" i="3"/>
  <c r="F2018" i="3"/>
  <c r="G2018" i="3"/>
  <c r="E2018" i="3"/>
  <c r="F2019" i="3"/>
  <c r="G2019" i="3"/>
  <c r="E2019" i="3"/>
  <c r="F2020" i="3"/>
  <c r="G2020" i="3"/>
  <c r="E2020" i="3"/>
  <c r="F2021" i="3"/>
  <c r="G2021" i="3"/>
  <c r="E2021" i="3"/>
  <c r="F2022" i="3"/>
  <c r="G2022" i="3"/>
  <c r="E2022" i="3"/>
  <c r="F2023" i="3"/>
  <c r="G2023" i="3"/>
  <c r="E2023" i="3"/>
  <c r="F2024" i="3"/>
  <c r="G2024" i="3"/>
  <c r="E2024" i="3"/>
  <c r="F2025" i="3"/>
  <c r="G2025" i="3"/>
  <c r="E2025" i="3"/>
  <c r="F2026" i="3"/>
  <c r="G2026" i="3"/>
  <c r="E2026" i="3"/>
  <c r="F2027" i="3"/>
  <c r="G2027" i="3"/>
  <c r="E2027" i="3"/>
  <c r="F2028" i="3"/>
  <c r="G2028" i="3"/>
  <c r="E2028" i="3"/>
  <c r="F2029" i="3"/>
  <c r="G2029" i="3"/>
  <c r="E2029" i="3"/>
  <c r="F2030" i="3"/>
  <c r="G2030" i="3"/>
  <c r="E2030" i="3"/>
  <c r="F2031" i="3"/>
  <c r="G2031" i="3"/>
  <c r="E2031" i="3"/>
  <c r="F2032" i="3"/>
  <c r="G2032" i="3"/>
  <c r="E2032" i="3"/>
  <c r="F2033" i="3"/>
  <c r="G2033" i="3"/>
  <c r="E2033" i="3"/>
  <c r="F2034" i="3"/>
  <c r="G2034" i="3"/>
  <c r="E2034" i="3"/>
  <c r="F2035" i="3"/>
  <c r="G2035" i="3"/>
  <c r="E2035" i="3"/>
  <c r="F2036" i="3"/>
  <c r="G2036" i="3"/>
  <c r="E2036" i="3"/>
  <c r="F2037" i="3"/>
  <c r="G2037" i="3"/>
  <c r="E2037" i="3"/>
  <c r="F2038" i="3"/>
  <c r="G2038" i="3"/>
  <c r="E2038" i="3"/>
  <c r="F2039" i="3"/>
  <c r="G2039" i="3"/>
  <c r="E2039" i="3"/>
  <c r="F2040" i="3"/>
  <c r="G2040" i="3"/>
  <c r="E2040" i="3"/>
  <c r="F2041" i="3"/>
  <c r="G2041" i="3"/>
  <c r="E2041" i="3"/>
  <c r="F2042" i="3"/>
  <c r="G2042" i="3"/>
  <c r="E2042" i="3"/>
  <c r="F2043" i="3"/>
  <c r="G2043" i="3"/>
  <c r="E2043" i="3"/>
  <c r="F2044" i="3"/>
  <c r="G2044" i="3"/>
  <c r="E2044" i="3"/>
  <c r="F2045" i="3"/>
  <c r="G2045" i="3"/>
  <c r="E2045" i="3"/>
  <c r="F2046" i="3"/>
  <c r="G2046" i="3"/>
  <c r="E2046" i="3"/>
  <c r="F2047" i="3"/>
  <c r="G2047" i="3"/>
  <c r="E2047" i="3"/>
  <c r="F2048" i="3"/>
  <c r="G2048" i="3"/>
  <c r="E2048" i="3"/>
  <c r="F2049" i="3"/>
  <c r="G2049" i="3"/>
  <c r="E2049" i="3"/>
  <c r="F2050" i="3"/>
  <c r="G2050" i="3"/>
  <c r="E2050" i="3"/>
  <c r="F2051" i="3"/>
  <c r="G2051" i="3"/>
  <c r="E2051" i="3"/>
  <c r="F2052" i="3"/>
  <c r="G2052" i="3"/>
  <c r="E2052" i="3"/>
  <c r="F2053" i="3"/>
  <c r="G2053" i="3"/>
  <c r="E2053" i="3"/>
  <c r="F2054" i="3"/>
  <c r="G2054" i="3"/>
  <c r="E2054" i="3"/>
  <c r="F2055" i="3"/>
  <c r="G2055" i="3"/>
  <c r="E2055" i="3"/>
  <c r="F2056" i="3"/>
  <c r="G2056" i="3"/>
  <c r="E2056" i="3"/>
  <c r="F2057" i="3"/>
  <c r="G2057" i="3"/>
  <c r="E2057" i="3"/>
  <c r="F2058" i="3"/>
  <c r="G2058" i="3"/>
  <c r="E2058" i="3"/>
  <c r="F2059" i="3"/>
  <c r="G2059" i="3"/>
  <c r="E2059" i="3"/>
  <c r="F2060" i="3"/>
  <c r="G2060" i="3"/>
  <c r="E2060" i="3"/>
  <c r="F2061" i="3"/>
  <c r="G2061" i="3"/>
  <c r="E2061" i="3"/>
  <c r="F2062" i="3"/>
  <c r="G2062" i="3"/>
  <c r="E2062" i="3"/>
  <c r="F2063" i="3"/>
  <c r="G2063" i="3"/>
  <c r="E2063" i="3"/>
  <c r="F2064" i="3"/>
  <c r="G2064" i="3"/>
  <c r="E2064" i="3"/>
  <c r="F2065" i="3"/>
  <c r="G2065" i="3"/>
  <c r="E2065" i="3"/>
  <c r="F2066" i="3"/>
  <c r="G2066" i="3"/>
  <c r="E2066" i="3"/>
  <c r="F2067" i="3"/>
  <c r="G2067" i="3"/>
  <c r="E2067" i="3"/>
  <c r="F2068" i="3"/>
  <c r="G2068" i="3"/>
  <c r="E2068" i="3"/>
  <c r="F2069" i="3"/>
  <c r="G2069" i="3"/>
  <c r="E2069" i="3"/>
  <c r="F2070" i="3"/>
  <c r="G2070" i="3"/>
  <c r="E2070" i="3"/>
  <c r="F2071" i="3"/>
  <c r="G2071" i="3"/>
  <c r="E2071" i="3"/>
  <c r="F2072" i="3"/>
  <c r="G2072" i="3"/>
  <c r="E2072" i="3"/>
  <c r="F2073" i="3"/>
  <c r="G2073" i="3"/>
  <c r="E2073" i="3"/>
  <c r="F2074" i="3"/>
  <c r="G2074" i="3"/>
  <c r="E2074" i="3"/>
  <c r="F2075" i="3"/>
  <c r="G2075" i="3"/>
  <c r="E2075" i="3"/>
  <c r="F2076" i="3"/>
  <c r="G2076" i="3"/>
  <c r="E2076" i="3"/>
  <c r="F2077" i="3"/>
  <c r="G2077" i="3"/>
  <c r="E2077" i="3"/>
  <c r="F2078" i="3"/>
  <c r="G2078" i="3"/>
  <c r="E2078" i="3"/>
  <c r="F2079" i="3"/>
  <c r="G2079" i="3"/>
  <c r="E2079" i="3"/>
  <c r="F2080" i="3"/>
  <c r="G2080" i="3"/>
  <c r="E2080" i="3"/>
  <c r="F2081" i="3"/>
  <c r="G2081" i="3"/>
  <c r="E2081" i="3"/>
  <c r="F2082" i="3"/>
  <c r="G2082" i="3"/>
  <c r="E2082" i="3"/>
  <c r="F2083" i="3"/>
  <c r="G2083" i="3"/>
  <c r="E2083" i="3"/>
  <c r="F2084" i="3"/>
  <c r="G2084" i="3"/>
  <c r="E2084" i="3"/>
  <c r="F2085" i="3"/>
  <c r="G2085" i="3"/>
  <c r="E2085" i="3"/>
  <c r="F2086" i="3"/>
  <c r="G2086" i="3"/>
  <c r="E2086" i="3"/>
  <c r="F2087" i="3"/>
  <c r="G2087" i="3"/>
  <c r="E2087" i="3"/>
  <c r="F2088" i="3"/>
  <c r="G2088" i="3"/>
  <c r="E2088" i="3"/>
  <c r="F2089" i="3"/>
  <c r="G2089" i="3"/>
  <c r="E2089" i="3"/>
  <c r="F2090" i="3"/>
  <c r="G2090" i="3"/>
  <c r="E2090" i="3"/>
  <c r="F2091" i="3"/>
  <c r="G2091" i="3"/>
  <c r="E2091" i="3"/>
  <c r="F2092" i="3"/>
  <c r="G2092" i="3"/>
  <c r="E2092" i="3"/>
  <c r="F2093" i="3"/>
  <c r="G2093" i="3"/>
  <c r="E2093" i="3"/>
  <c r="F2094" i="3"/>
  <c r="G2094" i="3"/>
  <c r="E2094" i="3"/>
  <c r="F2095" i="3"/>
  <c r="G2095" i="3"/>
  <c r="E2095" i="3"/>
  <c r="F2096" i="3"/>
  <c r="G2096" i="3"/>
  <c r="E2096" i="3"/>
  <c r="F2097" i="3"/>
  <c r="G2097" i="3"/>
  <c r="E2097" i="3"/>
  <c r="F2098" i="3"/>
  <c r="G2098" i="3"/>
  <c r="E2098" i="3"/>
  <c r="F2099" i="3"/>
  <c r="G2099" i="3"/>
  <c r="E2099" i="3"/>
  <c r="F2100" i="3"/>
  <c r="G2100" i="3"/>
  <c r="E2100" i="3"/>
  <c r="F2101" i="3"/>
  <c r="G2101" i="3"/>
  <c r="E2101" i="3"/>
  <c r="F2102" i="3"/>
  <c r="G2102" i="3"/>
  <c r="E2102" i="3"/>
  <c r="F2103" i="3"/>
  <c r="G2103" i="3"/>
  <c r="E2103" i="3"/>
  <c r="F2104" i="3"/>
  <c r="G2104" i="3"/>
  <c r="E2104" i="3"/>
  <c r="F2105" i="3"/>
  <c r="G2105" i="3"/>
  <c r="E2105" i="3"/>
  <c r="F2106" i="3"/>
  <c r="G2106" i="3"/>
  <c r="E2106" i="3"/>
  <c r="F2107" i="3"/>
  <c r="G2107" i="3"/>
  <c r="E2107" i="3"/>
  <c r="F2108" i="3"/>
  <c r="G2108" i="3"/>
  <c r="E2108" i="3"/>
  <c r="F2109" i="3"/>
  <c r="G2109" i="3"/>
  <c r="E2109" i="3"/>
  <c r="F2110" i="3"/>
  <c r="G2110" i="3"/>
  <c r="E2110" i="3"/>
  <c r="F2111" i="3"/>
  <c r="G2111" i="3"/>
  <c r="E2111" i="3"/>
  <c r="F2112" i="3"/>
  <c r="G2112" i="3"/>
  <c r="E2112" i="3"/>
  <c r="F2113" i="3"/>
  <c r="G2113" i="3"/>
  <c r="E2113" i="3"/>
  <c r="F2114" i="3"/>
  <c r="G2114" i="3"/>
  <c r="E2114" i="3"/>
  <c r="F2115" i="3"/>
  <c r="G2115" i="3"/>
  <c r="E2115" i="3"/>
  <c r="F2116" i="3"/>
  <c r="G2116" i="3"/>
  <c r="E2116" i="3"/>
  <c r="F2117" i="3"/>
  <c r="G2117" i="3"/>
  <c r="E2117" i="3"/>
  <c r="F2118" i="3"/>
  <c r="G2118" i="3"/>
  <c r="E2118" i="3"/>
  <c r="F2119" i="3"/>
  <c r="G2119" i="3"/>
  <c r="E2119" i="3"/>
  <c r="F2120" i="3"/>
  <c r="G2120" i="3"/>
  <c r="E2120" i="3"/>
  <c r="F2121" i="3"/>
  <c r="G2121" i="3"/>
  <c r="E2121" i="3"/>
  <c r="F2122" i="3"/>
  <c r="G2122" i="3"/>
  <c r="E2122" i="3"/>
  <c r="F2123" i="3"/>
  <c r="G2123" i="3"/>
  <c r="E2123" i="3"/>
  <c r="F2124" i="3"/>
  <c r="G2124" i="3"/>
  <c r="E2124" i="3"/>
  <c r="F2125" i="3"/>
  <c r="G2125" i="3"/>
  <c r="E2125" i="3"/>
  <c r="F2126" i="3"/>
  <c r="G2126" i="3"/>
  <c r="E2126" i="3"/>
  <c r="F2127" i="3"/>
  <c r="G2127" i="3"/>
  <c r="E2127" i="3"/>
  <c r="F2128" i="3"/>
  <c r="G2128" i="3"/>
  <c r="E2128" i="3"/>
  <c r="F2129" i="3"/>
  <c r="G2129" i="3"/>
  <c r="E2129" i="3"/>
  <c r="F2130" i="3"/>
  <c r="G2130" i="3"/>
  <c r="E2130" i="3"/>
  <c r="F2131" i="3"/>
  <c r="G2131" i="3"/>
  <c r="E2131" i="3"/>
  <c r="F2132" i="3"/>
  <c r="G2132" i="3"/>
  <c r="E2132" i="3"/>
  <c r="F2133" i="3"/>
  <c r="G2133" i="3"/>
  <c r="E2133" i="3"/>
  <c r="F2134" i="3"/>
  <c r="G2134" i="3"/>
  <c r="E2134" i="3"/>
  <c r="F2135" i="3"/>
  <c r="G2135" i="3"/>
  <c r="E2135" i="3"/>
  <c r="F2136" i="3"/>
  <c r="G2136" i="3"/>
  <c r="E2136" i="3"/>
  <c r="F2137" i="3"/>
  <c r="G2137" i="3"/>
  <c r="E2137" i="3"/>
  <c r="F2138" i="3"/>
  <c r="G2138" i="3"/>
  <c r="E2138" i="3"/>
  <c r="F2139" i="3"/>
  <c r="G2139" i="3"/>
  <c r="E2139" i="3"/>
  <c r="F2140" i="3"/>
  <c r="G2140" i="3"/>
  <c r="E2140" i="3"/>
  <c r="F2141" i="3"/>
  <c r="G2141" i="3"/>
  <c r="E2141" i="3"/>
  <c r="F2142" i="3"/>
  <c r="G2142" i="3"/>
  <c r="E2142" i="3"/>
  <c r="F2143" i="3"/>
  <c r="G2143" i="3"/>
  <c r="E2143" i="3"/>
  <c r="F2144" i="3"/>
  <c r="G2144" i="3"/>
  <c r="E2144" i="3"/>
  <c r="F2145" i="3"/>
  <c r="G2145" i="3"/>
  <c r="E2145" i="3"/>
  <c r="F2146" i="3"/>
  <c r="G2146" i="3"/>
  <c r="E2146" i="3"/>
  <c r="F2147" i="3"/>
  <c r="G2147" i="3"/>
  <c r="E2147" i="3"/>
  <c r="F2148" i="3"/>
  <c r="G2148" i="3"/>
  <c r="E2148" i="3"/>
  <c r="F2149" i="3"/>
  <c r="G2149" i="3"/>
  <c r="E2149" i="3"/>
  <c r="F2150" i="3"/>
  <c r="G2150" i="3"/>
  <c r="E2150" i="3"/>
  <c r="F2151" i="3"/>
  <c r="G2151" i="3"/>
  <c r="E2151" i="3"/>
  <c r="F2152" i="3"/>
  <c r="G2152" i="3"/>
  <c r="E2152" i="3"/>
  <c r="F2153" i="3"/>
  <c r="G2153" i="3"/>
  <c r="E2153" i="3"/>
  <c r="F2154" i="3"/>
  <c r="G2154" i="3"/>
  <c r="E2154" i="3"/>
  <c r="F2155" i="3"/>
  <c r="G2155" i="3"/>
  <c r="E2155" i="3"/>
  <c r="F2156" i="3"/>
  <c r="G2156" i="3"/>
  <c r="E2156" i="3"/>
  <c r="F2157" i="3"/>
  <c r="G2157" i="3"/>
  <c r="E2157" i="3"/>
  <c r="F2158" i="3"/>
  <c r="G2158" i="3"/>
  <c r="E2158" i="3"/>
  <c r="F2159" i="3"/>
  <c r="G2159" i="3"/>
  <c r="E2159" i="3"/>
  <c r="F2160" i="3"/>
  <c r="G2160" i="3"/>
  <c r="E2160" i="3"/>
  <c r="F2161" i="3"/>
  <c r="G2161" i="3"/>
  <c r="E2161" i="3"/>
  <c r="F2162" i="3"/>
  <c r="G2162" i="3"/>
  <c r="E2162" i="3"/>
  <c r="F2163" i="3"/>
  <c r="G2163" i="3"/>
  <c r="E2163" i="3"/>
  <c r="F2164" i="3"/>
  <c r="G2164" i="3"/>
  <c r="E2164" i="3"/>
  <c r="F2165" i="3"/>
  <c r="G2165" i="3"/>
  <c r="E2165" i="3"/>
  <c r="F2166" i="3"/>
  <c r="G2166" i="3"/>
  <c r="E2166" i="3"/>
  <c r="F2167" i="3"/>
  <c r="G2167" i="3"/>
  <c r="E2167" i="3"/>
  <c r="F2168" i="3"/>
  <c r="G2168" i="3"/>
  <c r="E2168" i="3"/>
  <c r="F2169" i="3"/>
  <c r="G2169" i="3"/>
  <c r="E2169" i="3"/>
  <c r="F2170" i="3"/>
  <c r="G2170" i="3"/>
  <c r="E2170" i="3"/>
  <c r="F2171" i="3"/>
  <c r="G2171" i="3"/>
  <c r="E2171" i="3"/>
  <c r="F2172" i="3"/>
  <c r="G2172" i="3"/>
  <c r="E2172" i="3"/>
  <c r="F2173" i="3"/>
  <c r="G2173" i="3"/>
  <c r="E2173" i="3"/>
  <c r="F2174" i="3"/>
  <c r="G2174" i="3"/>
  <c r="E2174" i="3"/>
  <c r="F2175" i="3"/>
  <c r="G2175" i="3"/>
  <c r="E2175" i="3"/>
  <c r="F2176" i="3"/>
  <c r="G2176" i="3"/>
  <c r="E2176" i="3"/>
  <c r="F2177" i="3"/>
  <c r="G2177" i="3"/>
  <c r="E2177" i="3"/>
  <c r="F2178" i="3"/>
  <c r="G2178" i="3"/>
  <c r="E2178" i="3"/>
  <c r="F2179" i="3"/>
  <c r="G2179" i="3"/>
  <c r="E2179" i="3"/>
  <c r="F2180" i="3"/>
  <c r="G2180" i="3"/>
  <c r="E2180" i="3"/>
  <c r="F2181" i="3"/>
  <c r="G2181" i="3"/>
  <c r="E2181" i="3"/>
  <c r="F2182" i="3"/>
  <c r="G2182" i="3"/>
  <c r="E2182" i="3"/>
  <c r="F2183" i="3"/>
  <c r="G2183" i="3"/>
  <c r="E2183" i="3"/>
  <c r="F2184" i="3"/>
  <c r="G2184" i="3"/>
  <c r="E2184" i="3"/>
  <c r="F2185" i="3"/>
  <c r="G2185" i="3"/>
  <c r="E2185" i="3"/>
  <c r="F2186" i="3"/>
  <c r="G2186" i="3"/>
  <c r="E2186" i="3"/>
  <c r="F2187" i="3"/>
  <c r="G2187" i="3"/>
  <c r="E2187" i="3"/>
  <c r="F2188" i="3"/>
  <c r="G2188" i="3"/>
  <c r="E2188" i="3"/>
  <c r="F2189" i="3"/>
  <c r="G2189" i="3"/>
  <c r="E2189" i="3"/>
  <c r="F2190" i="3"/>
  <c r="G2190" i="3"/>
  <c r="E2190" i="3"/>
  <c r="F2191" i="3"/>
  <c r="G2191" i="3"/>
  <c r="E2191" i="3"/>
  <c r="F2192" i="3"/>
  <c r="G2192" i="3"/>
  <c r="E2192" i="3"/>
  <c r="F2193" i="3"/>
  <c r="G2193" i="3"/>
  <c r="E2193" i="3"/>
  <c r="F2194" i="3"/>
  <c r="G2194" i="3"/>
  <c r="E2194" i="3"/>
  <c r="F2195" i="3"/>
  <c r="G2195" i="3"/>
  <c r="E2195" i="3"/>
  <c r="F2196" i="3"/>
  <c r="G2196" i="3"/>
  <c r="E2196" i="3"/>
  <c r="F2197" i="3"/>
  <c r="G2197" i="3"/>
  <c r="E2197" i="3"/>
  <c r="F2198" i="3"/>
  <c r="G2198" i="3"/>
  <c r="E2198" i="3"/>
  <c r="F2199" i="3"/>
  <c r="G2199" i="3"/>
  <c r="E2199" i="3"/>
  <c r="F2200" i="3"/>
  <c r="G2200" i="3"/>
  <c r="E2200" i="3"/>
  <c r="F2201" i="3"/>
  <c r="G2201" i="3"/>
  <c r="E2201" i="3"/>
  <c r="F2202" i="3"/>
  <c r="G2202" i="3"/>
  <c r="E2202" i="3"/>
  <c r="F2203" i="3"/>
  <c r="G2203" i="3"/>
  <c r="E2203" i="3"/>
  <c r="F2204" i="3"/>
  <c r="G2204" i="3"/>
  <c r="E2204" i="3"/>
  <c r="F2205" i="3"/>
  <c r="G2205" i="3"/>
  <c r="E2205" i="3"/>
  <c r="F2206" i="3"/>
  <c r="G2206" i="3"/>
  <c r="E2206" i="3"/>
  <c r="F2207" i="3"/>
  <c r="G2207" i="3"/>
  <c r="E2207" i="3"/>
  <c r="F2208" i="3"/>
  <c r="G2208" i="3"/>
  <c r="E2208" i="3"/>
  <c r="F2209" i="3"/>
  <c r="G2209" i="3"/>
  <c r="E2209" i="3"/>
  <c r="F2210" i="3"/>
  <c r="G2210" i="3"/>
  <c r="E2210" i="3"/>
  <c r="F2211" i="3"/>
  <c r="G2211" i="3"/>
  <c r="E2211" i="3"/>
  <c r="F2212" i="3"/>
  <c r="G2212" i="3"/>
  <c r="E2212" i="3"/>
  <c r="F2213" i="3"/>
  <c r="G2213" i="3"/>
  <c r="E2213" i="3"/>
  <c r="F2214" i="3"/>
  <c r="G2214" i="3"/>
  <c r="E2214" i="3"/>
  <c r="F2215" i="3"/>
  <c r="G2215" i="3"/>
  <c r="E2215" i="3"/>
  <c r="F2216" i="3"/>
  <c r="G2216" i="3"/>
  <c r="E2216" i="3"/>
  <c r="F2217" i="3"/>
  <c r="G2217" i="3"/>
  <c r="E2217" i="3"/>
  <c r="F2218" i="3"/>
  <c r="G2218" i="3"/>
  <c r="E2218" i="3"/>
  <c r="F2219" i="3"/>
  <c r="G2219" i="3"/>
  <c r="E2219" i="3"/>
  <c r="F2220" i="3"/>
  <c r="G2220" i="3"/>
  <c r="E2220" i="3"/>
  <c r="F2221" i="3"/>
  <c r="G2221" i="3"/>
  <c r="E2221" i="3"/>
  <c r="F2222" i="3"/>
  <c r="G2222" i="3"/>
  <c r="E2222" i="3"/>
  <c r="F2223" i="3"/>
  <c r="G2223" i="3"/>
  <c r="E2223" i="3"/>
  <c r="F2224" i="3"/>
  <c r="G2224" i="3"/>
  <c r="E2224" i="3"/>
  <c r="F2225" i="3"/>
  <c r="G2225" i="3"/>
  <c r="E2225" i="3"/>
  <c r="F2226" i="3"/>
  <c r="G2226" i="3"/>
  <c r="E2226" i="3"/>
  <c r="F2227" i="3"/>
  <c r="G2227" i="3"/>
  <c r="E2227" i="3"/>
  <c r="F2228" i="3"/>
  <c r="G2228" i="3"/>
  <c r="E2228" i="3"/>
  <c r="F2229" i="3"/>
  <c r="G2229" i="3"/>
  <c r="E2229" i="3"/>
  <c r="F2230" i="3"/>
  <c r="G2230" i="3"/>
  <c r="E2230" i="3"/>
  <c r="F2231" i="3"/>
  <c r="G2231" i="3"/>
  <c r="E2231" i="3"/>
  <c r="F2232" i="3"/>
  <c r="G2232" i="3"/>
  <c r="E2232" i="3"/>
  <c r="F2233" i="3"/>
  <c r="G2233" i="3"/>
  <c r="E2233" i="3"/>
  <c r="F2234" i="3"/>
  <c r="G2234" i="3"/>
  <c r="E2234" i="3"/>
  <c r="F2235" i="3"/>
  <c r="G2235" i="3"/>
  <c r="E2235" i="3"/>
  <c r="F2236" i="3"/>
  <c r="G2236" i="3"/>
  <c r="E2236" i="3"/>
  <c r="F2237" i="3"/>
  <c r="G2237" i="3"/>
  <c r="E2237" i="3"/>
  <c r="F2238" i="3"/>
  <c r="G2238" i="3"/>
  <c r="E2238" i="3"/>
  <c r="F2239" i="3"/>
  <c r="G2239" i="3"/>
  <c r="E2239" i="3"/>
  <c r="F2240" i="3"/>
  <c r="G2240" i="3"/>
  <c r="E2240" i="3"/>
  <c r="F2241" i="3"/>
  <c r="G2241" i="3"/>
  <c r="E2241" i="3"/>
  <c r="F2242" i="3"/>
  <c r="G2242" i="3"/>
  <c r="E2242" i="3"/>
  <c r="F2243" i="3"/>
  <c r="G2243" i="3"/>
  <c r="E2243" i="3"/>
  <c r="F2244" i="3"/>
  <c r="G2244" i="3"/>
  <c r="E2244" i="3"/>
  <c r="F2245" i="3"/>
  <c r="G2245" i="3"/>
  <c r="E2245" i="3"/>
  <c r="F2246" i="3"/>
  <c r="G2246" i="3"/>
  <c r="E2246" i="3"/>
  <c r="F2247" i="3"/>
  <c r="G2247" i="3"/>
  <c r="E2247" i="3"/>
  <c r="F2248" i="3"/>
  <c r="G2248" i="3"/>
  <c r="E2248" i="3"/>
  <c r="F2249" i="3"/>
  <c r="G2249" i="3"/>
  <c r="E2249" i="3"/>
  <c r="F2250" i="3"/>
  <c r="G2250" i="3"/>
  <c r="E2250" i="3"/>
  <c r="F2251" i="3"/>
  <c r="G2251" i="3"/>
  <c r="E2251" i="3"/>
  <c r="F2252" i="3"/>
  <c r="G2252" i="3"/>
  <c r="E2252" i="3"/>
  <c r="F2253" i="3"/>
  <c r="G2253" i="3"/>
  <c r="E2253" i="3"/>
  <c r="F2254" i="3"/>
  <c r="G2254" i="3"/>
  <c r="E2254" i="3"/>
  <c r="F2255" i="3"/>
  <c r="G2255" i="3"/>
  <c r="E2255" i="3"/>
  <c r="F2256" i="3"/>
  <c r="G2256" i="3"/>
  <c r="E2256" i="3"/>
  <c r="F2257" i="3"/>
  <c r="G2257" i="3"/>
  <c r="E2257" i="3"/>
  <c r="F2258" i="3"/>
  <c r="G2258" i="3"/>
  <c r="E2258" i="3"/>
  <c r="F2259" i="3"/>
  <c r="G2259" i="3"/>
  <c r="E2259" i="3"/>
  <c r="F2260" i="3"/>
  <c r="G2260" i="3"/>
  <c r="E2260" i="3"/>
  <c r="F2261" i="3"/>
  <c r="G2261" i="3"/>
  <c r="E2261" i="3"/>
  <c r="F2262" i="3"/>
  <c r="G2262" i="3"/>
  <c r="E2262" i="3"/>
  <c r="F2263" i="3"/>
  <c r="G2263" i="3"/>
  <c r="E2263" i="3"/>
  <c r="F2264" i="3"/>
  <c r="G2264" i="3"/>
  <c r="E2264" i="3"/>
  <c r="F2265" i="3"/>
  <c r="G2265" i="3"/>
  <c r="E2265" i="3"/>
  <c r="F2266" i="3"/>
  <c r="G2266" i="3"/>
  <c r="E2266" i="3"/>
  <c r="F2267" i="3"/>
  <c r="G2267" i="3"/>
  <c r="E2267" i="3"/>
  <c r="F2268" i="3"/>
  <c r="G2268" i="3"/>
  <c r="E2268" i="3"/>
  <c r="F2269" i="3"/>
  <c r="G2269" i="3"/>
  <c r="E2269" i="3"/>
  <c r="F2270" i="3"/>
  <c r="G2270" i="3"/>
  <c r="E2270" i="3"/>
  <c r="F2271" i="3"/>
  <c r="G2271" i="3"/>
  <c r="E2271" i="3"/>
  <c r="F2272" i="3"/>
  <c r="G2272" i="3"/>
  <c r="E2272" i="3"/>
  <c r="F2273" i="3"/>
  <c r="G2273" i="3"/>
  <c r="E2273" i="3"/>
  <c r="F2274" i="3"/>
  <c r="G2274" i="3"/>
  <c r="E2274" i="3"/>
  <c r="F2275" i="3"/>
  <c r="G2275" i="3"/>
  <c r="E2275" i="3"/>
  <c r="F2276" i="3"/>
  <c r="G2276" i="3"/>
  <c r="E2276" i="3"/>
  <c r="F2277" i="3"/>
  <c r="G2277" i="3"/>
  <c r="E2277" i="3"/>
  <c r="F2278" i="3"/>
  <c r="G2278" i="3"/>
  <c r="E2278" i="3"/>
  <c r="F2279" i="3"/>
  <c r="G2279" i="3"/>
  <c r="E2279" i="3"/>
  <c r="F2280" i="3"/>
  <c r="G2280" i="3"/>
  <c r="E2280" i="3"/>
  <c r="F2281" i="3"/>
  <c r="G2281" i="3"/>
  <c r="E2281" i="3"/>
  <c r="F2282" i="3"/>
  <c r="G2282" i="3"/>
  <c r="E2282" i="3"/>
  <c r="F2283" i="3"/>
  <c r="G2283" i="3"/>
  <c r="E2283" i="3"/>
  <c r="F2284" i="3"/>
  <c r="G2284" i="3"/>
  <c r="E2284" i="3"/>
  <c r="F2285" i="3"/>
  <c r="G2285" i="3"/>
  <c r="E2285" i="3"/>
  <c r="F2286" i="3"/>
  <c r="G2286" i="3"/>
  <c r="E2286" i="3"/>
  <c r="F2287" i="3"/>
  <c r="G2287" i="3"/>
  <c r="E2287" i="3"/>
  <c r="F2288" i="3"/>
  <c r="G2288" i="3"/>
  <c r="E2288" i="3"/>
  <c r="F2289" i="3"/>
  <c r="G2289" i="3"/>
  <c r="E2289" i="3"/>
  <c r="F2290" i="3"/>
  <c r="G2290" i="3"/>
  <c r="E2290" i="3"/>
  <c r="F2291" i="3"/>
  <c r="G2291" i="3"/>
  <c r="E2291" i="3"/>
  <c r="F2292" i="3"/>
  <c r="G2292" i="3"/>
  <c r="E2292" i="3"/>
  <c r="F2293" i="3"/>
  <c r="G2293" i="3"/>
  <c r="E2293" i="3"/>
  <c r="F2294" i="3"/>
  <c r="G2294" i="3"/>
  <c r="E2294" i="3"/>
  <c r="F2295" i="3"/>
  <c r="G2295" i="3"/>
  <c r="E2295" i="3"/>
  <c r="F2296" i="3"/>
  <c r="G2296" i="3"/>
  <c r="E2296" i="3"/>
  <c r="F2297" i="3"/>
  <c r="G2297" i="3"/>
  <c r="E2297" i="3"/>
  <c r="F2298" i="3"/>
  <c r="G2298" i="3"/>
  <c r="E2298" i="3"/>
  <c r="F2299" i="3"/>
  <c r="G2299" i="3"/>
  <c r="E2299" i="3"/>
  <c r="F2300" i="3"/>
  <c r="G2300" i="3"/>
  <c r="E2300" i="3"/>
  <c r="F2301" i="3"/>
  <c r="G2301" i="3"/>
  <c r="E2301" i="3"/>
  <c r="F2302" i="3"/>
  <c r="G2302" i="3"/>
  <c r="E2302" i="3"/>
  <c r="F2303" i="3"/>
  <c r="G2303" i="3"/>
  <c r="E2303" i="3"/>
  <c r="F2304" i="3"/>
  <c r="G2304" i="3"/>
  <c r="E2304" i="3"/>
  <c r="F2305" i="3"/>
  <c r="G2305" i="3"/>
  <c r="E2305" i="3"/>
  <c r="F2306" i="3"/>
  <c r="G2306" i="3"/>
  <c r="E2306" i="3"/>
  <c r="F2307" i="3"/>
  <c r="G2307" i="3"/>
  <c r="E2307" i="3"/>
  <c r="F2308" i="3"/>
  <c r="G2308" i="3"/>
  <c r="E2308" i="3"/>
  <c r="F2309" i="3"/>
  <c r="G2309" i="3"/>
  <c r="E2309" i="3"/>
  <c r="F2310" i="3"/>
  <c r="G2310" i="3"/>
  <c r="E2310" i="3"/>
  <c r="F2311" i="3"/>
  <c r="G2311" i="3"/>
  <c r="E2311" i="3"/>
  <c r="F2312" i="3"/>
  <c r="G2312" i="3"/>
  <c r="E2312" i="3"/>
  <c r="F2313" i="3"/>
  <c r="G2313" i="3"/>
  <c r="E2313" i="3"/>
  <c r="F2314" i="3"/>
  <c r="G2314" i="3"/>
  <c r="E2314" i="3"/>
  <c r="F2315" i="3"/>
  <c r="G2315" i="3"/>
  <c r="E2315" i="3"/>
  <c r="F2316" i="3"/>
  <c r="G2316" i="3"/>
  <c r="E2316" i="3"/>
  <c r="F2317" i="3"/>
  <c r="G2317" i="3"/>
  <c r="E2317" i="3"/>
  <c r="F2318" i="3"/>
  <c r="G2318" i="3"/>
  <c r="E2318" i="3"/>
  <c r="F2319" i="3"/>
  <c r="G2319" i="3"/>
  <c r="E2319" i="3"/>
  <c r="F2320" i="3"/>
  <c r="G2320" i="3"/>
  <c r="E2320" i="3"/>
  <c r="F2321" i="3"/>
  <c r="G2321" i="3"/>
  <c r="E2321" i="3"/>
  <c r="F2322" i="3"/>
  <c r="G2322" i="3"/>
  <c r="E2322" i="3"/>
  <c r="F2323" i="3"/>
  <c r="G2323" i="3"/>
  <c r="E2323" i="3"/>
  <c r="F2324" i="3"/>
  <c r="G2324" i="3"/>
  <c r="E2324" i="3"/>
  <c r="F2325" i="3"/>
  <c r="G2325" i="3"/>
  <c r="E2325" i="3"/>
  <c r="F2326" i="3"/>
  <c r="G2326" i="3"/>
  <c r="E2326" i="3"/>
  <c r="F2327" i="3"/>
  <c r="G2327" i="3"/>
  <c r="E2327" i="3"/>
  <c r="F2328" i="3"/>
  <c r="G2328" i="3"/>
  <c r="E2328" i="3"/>
  <c r="F2329" i="3"/>
  <c r="G2329" i="3"/>
  <c r="E2329" i="3"/>
  <c r="F2330" i="3"/>
  <c r="G2330" i="3"/>
  <c r="E2330" i="3"/>
  <c r="F2331" i="3"/>
  <c r="G2331" i="3"/>
  <c r="E2331" i="3"/>
  <c r="F2332" i="3"/>
  <c r="G2332" i="3"/>
  <c r="E2332" i="3"/>
  <c r="F2333" i="3"/>
  <c r="G2333" i="3"/>
  <c r="E2333" i="3"/>
  <c r="F2334" i="3"/>
  <c r="G2334" i="3"/>
  <c r="E2334" i="3"/>
  <c r="F2335" i="3"/>
  <c r="G2335" i="3"/>
  <c r="E2335" i="3"/>
  <c r="F2336" i="3"/>
  <c r="G2336" i="3"/>
  <c r="E2336" i="3"/>
  <c r="F2337" i="3"/>
  <c r="G2337" i="3"/>
  <c r="E2337" i="3"/>
  <c r="F2338" i="3"/>
  <c r="G2338" i="3"/>
  <c r="E2338" i="3"/>
  <c r="F2339" i="3"/>
  <c r="G2339" i="3"/>
  <c r="E2339" i="3"/>
  <c r="F2340" i="3"/>
  <c r="G2340" i="3"/>
  <c r="E2340" i="3"/>
  <c r="F2341" i="3"/>
  <c r="G2341" i="3"/>
  <c r="E2341" i="3"/>
  <c r="F2342" i="3"/>
  <c r="G2342" i="3"/>
  <c r="E2342" i="3"/>
  <c r="F2343" i="3"/>
  <c r="G2343" i="3"/>
  <c r="E2343" i="3"/>
  <c r="F2344" i="3"/>
  <c r="G2344" i="3"/>
  <c r="E2344" i="3"/>
  <c r="F2345" i="3"/>
  <c r="G2345" i="3"/>
  <c r="E2345" i="3"/>
  <c r="F2346" i="3"/>
  <c r="G2346" i="3"/>
  <c r="E2346" i="3"/>
  <c r="F2347" i="3"/>
  <c r="G2347" i="3"/>
  <c r="E2347" i="3"/>
  <c r="F2348" i="3"/>
  <c r="G2348" i="3"/>
  <c r="E2348" i="3"/>
  <c r="F2349" i="3"/>
  <c r="G2349" i="3"/>
  <c r="E2349" i="3"/>
  <c r="F2350" i="3"/>
  <c r="G2350" i="3"/>
  <c r="E2350" i="3"/>
  <c r="F2351" i="3"/>
  <c r="G2351" i="3"/>
  <c r="E2351" i="3"/>
  <c r="F2352" i="3"/>
  <c r="G2352" i="3"/>
  <c r="E2352" i="3"/>
  <c r="F2353" i="3"/>
  <c r="G2353" i="3"/>
  <c r="E2353" i="3"/>
  <c r="F2354" i="3"/>
  <c r="G2354" i="3"/>
  <c r="E2354" i="3"/>
  <c r="F2355" i="3"/>
  <c r="G2355" i="3"/>
  <c r="E2355" i="3"/>
  <c r="F2356" i="3"/>
  <c r="G2356" i="3"/>
  <c r="E2356" i="3"/>
  <c r="F2357" i="3"/>
  <c r="G2357" i="3"/>
  <c r="E2357" i="3"/>
  <c r="F2358" i="3"/>
  <c r="G2358" i="3"/>
  <c r="E2358" i="3"/>
  <c r="F2359" i="3"/>
  <c r="G2359" i="3"/>
  <c r="E2359" i="3"/>
  <c r="F2360" i="3"/>
  <c r="G2360" i="3"/>
  <c r="E2360" i="3"/>
  <c r="F2361" i="3"/>
  <c r="G2361" i="3"/>
  <c r="E2361" i="3"/>
  <c r="F2362" i="3"/>
  <c r="G2362" i="3"/>
  <c r="E2362" i="3"/>
  <c r="F2363" i="3"/>
  <c r="G2363" i="3"/>
  <c r="E2363" i="3"/>
  <c r="F2364" i="3"/>
  <c r="G2364" i="3"/>
  <c r="E2364" i="3"/>
  <c r="F2365" i="3"/>
  <c r="G2365" i="3"/>
  <c r="E2365" i="3"/>
  <c r="F2366" i="3"/>
  <c r="G2366" i="3"/>
  <c r="E2366" i="3"/>
  <c r="F2367" i="3"/>
  <c r="G2367" i="3"/>
  <c r="E2367" i="3"/>
  <c r="F2368" i="3"/>
  <c r="G2368" i="3"/>
  <c r="E2368" i="3"/>
  <c r="F2369" i="3"/>
  <c r="G2369" i="3"/>
  <c r="E2369" i="3"/>
  <c r="F2370" i="3"/>
  <c r="G2370" i="3"/>
  <c r="E2370" i="3"/>
  <c r="F2371" i="3"/>
  <c r="G2371" i="3"/>
  <c r="E2371" i="3"/>
  <c r="F2372" i="3"/>
  <c r="G2372" i="3"/>
  <c r="E2372" i="3"/>
  <c r="F2373" i="3"/>
  <c r="G2373" i="3"/>
  <c r="E2373" i="3"/>
  <c r="F2374" i="3"/>
  <c r="G2374" i="3"/>
  <c r="E2374" i="3"/>
  <c r="F2375" i="3"/>
  <c r="G2375" i="3"/>
  <c r="E2375" i="3"/>
  <c r="F2376" i="3"/>
  <c r="G2376" i="3"/>
  <c r="E2376" i="3"/>
  <c r="F2377" i="3"/>
  <c r="G2377" i="3"/>
  <c r="E2377" i="3"/>
  <c r="F2378" i="3"/>
  <c r="G2378" i="3"/>
  <c r="E2378" i="3"/>
  <c r="F2379" i="3"/>
  <c r="G2379" i="3"/>
  <c r="E2379" i="3"/>
  <c r="F2380" i="3"/>
  <c r="G2380" i="3"/>
  <c r="E2380" i="3"/>
  <c r="F2381" i="3"/>
  <c r="G2381" i="3"/>
  <c r="E2381" i="3"/>
  <c r="F2382" i="3"/>
  <c r="G2382" i="3"/>
  <c r="E2382" i="3"/>
  <c r="F2383" i="3"/>
  <c r="G2383" i="3"/>
  <c r="E2383" i="3"/>
  <c r="F2384" i="3"/>
  <c r="G2384" i="3"/>
  <c r="E2384" i="3"/>
  <c r="F2385" i="3"/>
  <c r="G2385" i="3"/>
  <c r="E2385" i="3"/>
  <c r="F2386" i="3"/>
  <c r="G2386" i="3"/>
  <c r="E2386" i="3"/>
  <c r="F2387" i="3"/>
  <c r="G2387" i="3"/>
  <c r="E2387" i="3"/>
  <c r="F2388" i="3"/>
  <c r="G2388" i="3"/>
  <c r="E2388" i="3"/>
  <c r="F2389" i="3"/>
  <c r="G2389" i="3"/>
  <c r="E2389" i="3"/>
  <c r="F2390" i="3"/>
  <c r="G2390" i="3"/>
  <c r="E2390" i="3"/>
  <c r="F2391" i="3"/>
  <c r="G2391" i="3"/>
  <c r="E2391" i="3"/>
  <c r="F2392" i="3"/>
  <c r="G2392" i="3"/>
  <c r="E2392" i="3"/>
  <c r="F2393" i="3"/>
  <c r="G2393" i="3"/>
  <c r="E2393" i="3"/>
  <c r="F2394" i="3"/>
  <c r="G2394" i="3"/>
  <c r="E2394" i="3"/>
  <c r="F2395" i="3"/>
  <c r="G2395" i="3"/>
  <c r="E2395" i="3"/>
  <c r="F2396" i="3"/>
  <c r="G2396" i="3"/>
  <c r="E2396" i="3"/>
  <c r="F2397" i="3"/>
  <c r="G2397" i="3"/>
  <c r="E2397" i="3"/>
  <c r="F2398" i="3"/>
  <c r="G2398" i="3"/>
  <c r="E2398" i="3"/>
  <c r="F2399" i="3"/>
  <c r="G2399" i="3"/>
  <c r="E2399" i="3"/>
  <c r="F2400" i="3"/>
  <c r="G2400" i="3"/>
  <c r="E2400" i="3"/>
  <c r="F2401" i="3"/>
  <c r="G2401" i="3"/>
  <c r="E2401" i="3"/>
  <c r="F2402" i="3"/>
  <c r="G2402" i="3"/>
  <c r="E2402" i="3"/>
  <c r="F2403" i="3"/>
  <c r="G2403" i="3"/>
  <c r="E2403" i="3"/>
  <c r="F2404" i="3"/>
  <c r="G2404" i="3"/>
  <c r="E2404" i="3"/>
  <c r="F2405" i="3"/>
  <c r="G2405" i="3"/>
  <c r="E2405" i="3"/>
  <c r="F2406" i="3"/>
  <c r="G2406" i="3"/>
  <c r="E2406" i="3"/>
  <c r="F2407" i="3"/>
  <c r="G2407" i="3"/>
  <c r="E2407" i="3"/>
  <c r="F2408" i="3"/>
  <c r="G2408" i="3"/>
  <c r="E2408" i="3"/>
  <c r="F2409" i="3"/>
  <c r="G2409" i="3"/>
  <c r="E2409" i="3"/>
  <c r="F2410" i="3"/>
  <c r="G2410" i="3"/>
  <c r="E2410" i="3"/>
  <c r="F2411" i="3"/>
  <c r="G2411" i="3"/>
  <c r="E2411" i="3"/>
  <c r="F2412" i="3"/>
  <c r="G2412" i="3"/>
  <c r="E2412" i="3"/>
  <c r="F2413" i="3"/>
  <c r="G2413" i="3"/>
  <c r="E2413" i="3"/>
  <c r="F2414" i="3"/>
  <c r="G2414" i="3"/>
  <c r="E2414" i="3"/>
  <c r="F2415" i="3"/>
  <c r="G2415" i="3"/>
  <c r="E2415" i="3"/>
  <c r="F2416" i="3"/>
  <c r="G2416" i="3"/>
  <c r="E2416" i="3"/>
  <c r="F2417" i="3"/>
  <c r="G2417" i="3"/>
  <c r="E2417" i="3"/>
  <c r="F2418" i="3"/>
  <c r="G2418" i="3"/>
  <c r="E2418" i="3"/>
  <c r="F2419" i="3"/>
  <c r="G2419" i="3"/>
  <c r="E2419" i="3"/>
  <c r="F2420" i="3"/>
  <c r="G2420" i="3"/>
  <c r="E2420" i="3"/>
  <c r="F2421" i="3"/>
  <c r="G2421" i="3"/>
  <c r="E2421" i="3"/>
  <c r="F2422" i="3"/>
  <c r="G2422" i="3"/>
  <c r="E2422" i="3"/>
  <c r="F2423" i="3"/>
  <c r="G2423" i="3"/>
  <c r="E2423" i="3"/>
  <c r="F2424" i="3"/>
  <c r="G2424" i="3"/>
  <c r="E2424" i="3"/>
  <c r="F2425" i="3"/>
  <c r="G2425" i="3"/>
  <c r="E2425" i="3"/>
  <c r="F2426" i="3"/>
  <c r="G2426" i="3"/>
  <c r="E2426" i="3"/>
  <c r="F2427" i="3"/>
  <c r="G2427" i="3"/>
  <c r="E2427" i="3"/>
  <c r="F2428" i="3"/>
  <c r="G2428" i="3"/>
  <c r="E2428" i="3"/>
  <c r="F2429" i="3"/>
  <c r="G2429" i="3"/>
  <c r="E2429" i="3"/>
  <c r="F2430" i="3"/>
  <c r="G2430" i="3"/>
  <c r="E2430" i="3"/>
  <c r="F2431" i="3"/>
  <c r="G2431" i="3"/>
  <c r="E2431" i="3"/>
  <c r="F2432" i="3"/>
  <c r="G2432" i="3"/>
  <c r="E2432" i="3"/>
  <c r="F2433" i="3"/>
  <c r="G2433" i="3"/>
  <c r="E2433" i="3"/>
  <c r="F2434" i="3"/>
  <c r="G2434" i="3"/>
  <c r="E2434" i="3"/>
  <c r="F2435" i="3"/>
  <c r="G2435" i="3"/>
  <c r="E2435" i="3"/>
  <c r="F2436" i="3"/>
  <c r="G2436" i="3"/>
  <c r="E2436" i="3"/>
  <c r="F2437" i="3"/>
  <c r="G2437" i="3"/>
  <c r="E2437" i="3"/>
  <c r="F2438" i="3"/>
  <c r="G2438" i="3"/>
  <c r="E2438" i="3"/>
  <c r="F2439" i="3"/>
  <c r="G2439" i="3"/>
  <c r="E2439" i="3"/>
  <c r="F2440" i="3"/>
  <c r="G2440" i="3"/>
  <c r="E2440" i="3"/>
  <c r="F2441" i="3"/>
  <c r="G2441" i="3"/>
  <c r="E2441" i="3"/>
  <c r="F2442" i="3"/>
  <c r="G2442" i="3"/>
  <c r="E2442" i="3"/>
  <c r="F2443" i="3"/>
  <c r="G2443" i="3"/>
  <c r="E2443" i="3"/>
  <c r="F2444" i="3"/>
  <c r="G2444" i="3"/>
  <c r="E2444" i="3"/>
  <c r="F2445" i="3"/>
  <c r="G2445" i="3"/>
  <c r="E2445" i="3"/>
  <c r="F2446" i="3"/>
  <c r="G2446" i="3"/>
  <c r="E2446" i="3"/>
  <c r="F2447" i="3"/>
  <c r="G2447" i="3"/>
  <c r="E2447" i="3"/>
  <c r="F2448" i="3"/>
  <c r="G2448" i="3"/>
  <c r="E2448" i="3"/>
  <c r="F2449" i="3"/>
  <c r="G2449" i="3"/>
  <c r="E2449" i="3"/>
  <c r="F2450" i="3"/>
  <c r="G2450" i="3"/>
  <c r="E2450" i="3"/>
  <c r="F2451" i="3"/>
  <c r="G2451" i="3"/>
  <c r="E2451" i="3"/>
  <c r="F2452" i="3"/>
  <c r="G2452" i="3"/>
  <c r="E2452" i="3"/>
  <c r="F2453" i="3"/>
  <c r="G2453" i="3"/>
  <c r="E2453" i="3"/>
  <c r="F2454" i="3"/>
  <c r="G2454" i="3"/>
  <c r="E2454" i="3"/>
  <c r="F2455" i="3"/>
  <c r="G2455" i="3"/>
  <c r="E2455" i="3"/>
  <c r="F2456" i="3"/>
  <c r="G2456" i="3"/>
  <c r="E2456" i="3"/>
  <c r="F2457" i="3"/>
  <c r="G2457" i="3"/>
  <c r="E2457" i="3"/>
  <c r="F2458" i="3"/>
  <c r="G2458" i="3"/>
  <c r="E2458" i="3"/>
  <c r="F2459" i="3"/>
  <c r="G2459" i="3"/>
  <c r="E2459" i="3"/>
  <c r="F2460" i="3"/>
  <c r="G2460" i="3"/>
  <c r="E2460" i="3"/>
  <c r="F2461" i="3"/>
  <c r="G2461" i="3"/>
  <c r="E2461" i="3"/>
  <c r="F2462" i="3"/>
  <c r="G2462" i="3"/>
  <c r="E2462" i="3"/>
  <c r="F2463" i="3"/>
  <c r="G2463" i="3"/>
  <c r="E2463" i="3"/>
  <c r="F2464" i="3"/>
  <c r="G2464" i="3"/>
  <c r="E2464" i="3"/>
  <c r="F2465" i="3"/>
  <c r="G2465" i="3"/>
  <c r="E2465" i="3"/>
  <c r="F2466" i="3"/>
  <c r="G2466" i="3"/>
  <c r="E2466" i="3"/>
  <c r="F2467" i="3"/>
  <c r="G2467" i="3"/>
  <c r="E2467" i="3"/>
  <c r="F2468" i="3"/>
  <c r="G2468" i="3"/>
  <c r="E2468" i="3"/>
  <c r="F2469" i="3"/>
  <c r="G2469" i="3"/>
  <c r="E2469" i="3"/>
  <c r="F2470" i="3"/>
  <c r="G2470" i="3"/>
  <c r="E2470" i="3"/>
  <c r="F2471" i="3"/>
  <c r="G2471" i="3"/>
  <c r="E2471" i="3"/>
  <c r="F2472" i="3"/>
  <c r="G2472" i="3"/>
  <c r="E2472" i="3"/>
  <c r="F2473" i="3"/>
  <c r="G2473" i="3"/>
  <c r="E2473" i="3"/>
  <c r="F2474" i="3"/>
  <c r="G2474" i="3"/>
  <c r="E2474" i="3"/>
  <c r="F2475" i="3"/>
  <c r="G2475" i="3"/>
  <c r="E2475" i="3"/>
  <c r="F2476" i="3"/>
  <c r="G2476" i="3"/>
  <c r="E2476" i="3"/>
  <c r="F2477" i="3"/>
  <c r="G2477" i="3"/>
  <c r="E2477" i="3"/>
  <c r="F2478" i="3"/>
  <c r="G2478" i="3"/>
  <c r="E2478" i="3"/>
  <c r="F2479" i="3"/>
  <c r="G2479" i="3"/>
  <c r="E2479" i="3"/>
  <c r="F2480" i="3"/>
  <c r="G2480" i="3"/>
  <c r="E2480" i="3"/>
  <c r="F2481" i="3"/>
  <c r="G2481" i="3"/>
  <c r="E2481" i="3"/>
  <c r="F2482" i="3"/>
  <c r="G2482" i="3"/>
  <c r="E2482" i="3"/>
  <c r="F2483" i="3"/>
  <c r="G2483" i="3"/>
  <c r="E2483" i="3"/>
  <c r="F2484" i="3"/>
  <c r="G2484" i="3"/>
  <c r="E2484" i="3"/>
  <c r="F2485" i="3"/>
  <c r="G2485" i="3"/>
  <c r="E2485" i="3"/>
  <c r="F2486" i="3"/>
  <c r="G2486" i="3"/>
  <c r="E2486" i="3"/>
  <c r="F2487" i="3"/>
  <c r="G2487" i="3"/>
  <c r="E2487" i="3"/>
  <c r="F2488" i="3"/>
  <c r="G2488" i="3"/>
  <c r="E2488" i="3"/>
  <c r="F2489" i="3"/>
  <c r="G2489" i="3"/>
  <c r="E2489" i="3"/>
  <c r="F2490" i="3"/>
  <c r="G2490" i="3"/>
  <c r="E2490" i="3"/>
  <c r="F2491" i="3"/>
  <c r="G2491" i="3"/>
  <c r="E2491" i="3"/>
  <c r="F2492" i="3"/>
  <c r="G2492" i="3"/>
  <c r="E2492" i="3"/>
  <c r="F2493" i="3"/>
  <c r="G2493" i="3"/>
  <c r="E2493" i="3"/>
  <c r="F2494" i="3"/>
  <c r="G2494" i="3"/>
  <c r="E2494" i="3"/>
  <c r="F2495" i="3"/>
  <c r="G2495" i="3"/>
  <c r="E2495" i="3"/>
  <c r="F2496" i="3"/>
  <c r="G2496" i="3"/>
  <c r="E2496" i="3"/>
  <c r="F2497" i="3"/>
  <c r="G2497" i="3"/>
  <c r="E2497" i="3"/>
  <c r="F2498" i="3"/>
  <c r="G2498" i="3"/>
  <c r="E2498" i="3"/>
  <c r="F2499" i="3"/>
  <c r="G2499" i="3"/>
  <c r="E2499" i="3"/>
  <c r="F2500" i="3"/>
  <c r="G2500" i="3"/>
  <c r="E2500" i="3"/>
  <c r="F2501" i="3"/>
  <c r="G2501" i="3"/>
  <c r="E2501" i="3"/>
  <c r="F2502" i="3"/>
  <c r="G2502" i="3"/>
  <c r="E2502" i="3"/>
  <c r="F2503" i="3"/>
  <c r="G2503" i="3"/>
  <c r="E2503" i="3"/>
  <c r="F2504" i="3"/>
  <c r="G2504" i="3"/>
  <c r="E2504" i="3"/>
  <c r="F2505" i="3"/>
  <c r="G2505" i="3"/>
  <c r="E2505" i="3"/>
  <c r="F2506" i="3"/>
  <c r="G2506" i="3"/>
  <c r="E2506" i="3"/>
  <c r="F2507" i="3"/>
  <c r="G2507" i="3"/>
  <c r="E2507" i="3"/>
  <c r="F2508" i="3"/>
  <c r="G2508" i="3"/>
  <c r="E2508" i="3"/>
  <c r="F2509" i="3"/>
  <c r="G2509" i="3"/>
  <c r="E2509" i="3"/>
  <c r="F2510" i="3"/>
  <c r="G2510" i="3"/>
  <c r="E2510" i="3"/>
  <c r="F2511" i="3"/>
  <c r="G2511" i="3"/>
  <c r="E2511" i="3"/>
  <c r="F2512" i="3"/>
  <c r="G2512" i="3"/>
  <c r="E2512" i="3"/>
  <c r="F2513" i="3"/>
  <c r="G2513" i="3"/>
  <c r="E2513" i="3"/>
  <c r="F2514" i="3"/>
  <c r="G2514" i="3"/>
  <c r="E2514" i="3"/>
  <c r="F2515" i="3"/>
  <c r="G2515" i="3"/>
  <c r="E2515" i="3"/>
  <c r="F2516" i="3"/>
  <c r="G2516" i="3"/>
  <c r="E2516" i="3"/>
  <c r="F2517" i="3"/>
  <c r="G2517" i="3"/>
  <c r="E2517" i="3"/>
  <c r="F2518" i="3"/>
  <c r="G2518" i="3"/>
  <c r="E2518" i="3"/>
  <c r="F2519" i="3"/>
  <c r="G2519" i="3"/>
  <c r="E2519" i="3"/>
  <c r="F2520" i="3"/>
  <c r="G2520" i="3"/>
  <c r="E2520" i="3"/>
  <c r="F2521" i="3"/>
  <c r="G2521" i="3"/>
  <c r="E2521" i="3"/>
  <c r="F2522" i="3"/>
  <c r="G2522" i="3"/>
  <c r="E2522" i="3"/>
  <c r="F2523" i="3"/>
  <c r="G2523" i="3"/>
  <c r="E2523" i="3"/>
  <c r="F2524" i="3"/>
  <c r="G2524" i="3"/>
  <c r="E2524" i="3"/>
  <c r="F2525" i="3"/>
  <c r="G2525" i="3"/>
  <c r="E2525" i="3"/>
  <c r="F2526" i="3"/>
  <c r="G2526" i="3"/>
  <c r="E2526" i="3"/>
  <c r="F2527" i="3"/>
  <c r="G2527" i="3"/>
  <c r="E2527" i="3"/>
  <c r="F2528" i="3"/>
  <c r="G2528" i="3"/>
  <c r="E2528" i="3"/>
  <c r="F2529" i="3"/>
  <c r="G2529" i="3"/>
  <c r="E2529" i="3"/>
  <c r="F2530" i="3"/>
  <c r="G2530" i="3"/>
  <c r="E2530" i="3"/>
  <c r="F2531" i="3"/>
  <c r="G2531" i="3"/>
  <c r="E2531" i="3"/>
  <c r="F2532" i="3"/>
  <c r="G2532" i="3"/>
  <c r="E2532" i="3"/>
  <c r="F2533" i="3"/>
  <c r="G2533" i="3"/>
  <c r="E2533" i="3"/>
  <c r="F2534" i="3"/>
  <c r="G2534" i="3"/>
  <c r="E2534" i="3"/>
  <c r="F2535" i="3"/>
  <c r="G2535" i="3"/>
  <c r="E2535" i="3"/>
  <c r="F2536" i="3"/>
  <c r="G2536" i="3"/>
  <c r="E2536" i="3"/>
  <c r="F2537" i="3"/>
  <c r="G2537" i="3"/>
  <c r="E2537" i="3"/>
  <c r="F2538" i="3"/>
  <c r="G2538" i="3"/>
  <c r="E2538" i="3"/>
  <c r="F2539" i="3"/>
  <c r="G2539" i="3"/>
  <c r="E2539" i="3"/>
  <c r="F2540" i="3"/>
  <c r="G2540" i="3"/>
  <c r="E2540" i="3"/>
  <c r="F2541" i="3"/>
  <c r="G2541" i="3"/>
  <c r="E2541" i="3"/>
  <c r="F2542" i="3"/>
  <c r="G2542" i="3"/>
  <c r="E2542" i="3"/>
  <c r="F2543" i="3"/>
  <c r="G2543" i="3"/>
  <c r="E2543" i="3"/>
  <c r="F2544" i="3"/>
  <c r="G2544" i="3"/>
  <c r="E2544" i="3"/>
  <c r="F2545" i="3"/>
  <c r="G2545" i="3"/>
  <c r="E2545" i="3"/>
  <c r="F2546" i="3"/>
  <c r="G2546" i="3"/>
  <c r="E2546" i="3"/>
  <c r="F2547" i="3"/>
  <c r="G2547" i="3"/>
  <c r="E2547" i="3"/>
  <c r="F2548" i="3"/>
  <c r="G2548" i="3"/>
  <c r="E2548" i="3"/>
  <c r="F2549" i="3"/>
  <c r="G2549" i="3"/>
  <c r="E2549" i="3"/>
  <c r="F2550" i="3"/>
  <c r="G2550" i="3"/>
  <c r="E2550" i="3"/>
  <c r="F2551" i="3"/>
  <c r="G2551" i="3"/>
  <c r="E2551" i="3"/>
  <c r="F2552" i="3"/>
  <c r="G2552" i="3"/>
  <c r="E2552" i="3"/>
  <c r="F2553" i="3"/>
  <c r="G2553" i="3"/>
  <c r="E2553" i="3"/>
  <c r="F2554" i="3"/>
  <c r="G2554" i="3"/>
  <c r="E2554" i="3"/>
  <c r="F2555" i="3"/>
  <c r="G2555" i="3"/>
  <c r="E2555" i="3"/>
  <c r="F2556" i="3"/>
  <c r="G2556" i="3"/>
  <c r="E2556" i="3"/>
  <c r="F2557" i="3"/>
  <c r="G2557" i="3"/>
  <c r="E2557" i="3"/>
  <c r="F2558" i="3"/>
  <c r="G2558" i="3"/>
  <c r="E2558" i="3"/>
  <c r="F2559" i="3"/>
  <c r="G2559" i="3"/>
  <c r="E2559" i="3"/>
  <c r="F2560" i="3"/>
  <c r="G2560" i="3"/>
  <c r="E2560" i="3"/>
  <c r="F2561" i="3"/>
  <c r="G2561" i="3"/>
  <c r="E2561" i="3"/>
  <c r="F2562" i="3"/>
  <c r="G2562" i="3"/>
  <c r="E2562" i="3"/>
  <c r="F2563" i="3"/>
  <c r="G2563" i="3"/>
  <c r="E2563" i="3"/>
  <c r="F2564" i="3"/>
  <c r="G2564" i="3"/>
  <c r="E2564" i="3"/>
  <c r="F2565" i="3"/>
  <c r="G2565" i="3"/>
  <c r="E2565" i="3"/>
  <c r="F2566" i="3"/>
  <c r="G2566" i="3"/>
  <c r="E2566" i="3"/>
  <c r="F2567" i="3"/>
  <c r="G2567" i="3"/>
  <c r="E2567" i="3"/>
  <c r="F2568" i="3"/>
  <c r="G2568" i="3"/>
  <c r="E2568" i="3"/>
  <c r="F2569" i="3"/>
  <c r="G2569" i="3"/>
  <c r="E2569" i="3"/>
  <c r="F2570" i="3"/>
  <c r="G2570" i="3"/>
  <c r="E2570" i="3"/>
  <c r="F2571" i="3"/>
  <c r="G2571" i="3"/>
  <c r="E2571" i="3"/>
  <c r="F2572" i="3"/>
  <c r="G2572" i="3"/>
  <c r="E2572" i="3"/>
  <c r="F2573" i="3"/>
  <c r="G2573" i="3"/>
  <c r="E2573" i="3"/>
  <c r="F2574" i="3"/>
  <c r="G2574" i="3"/>
  <c r="E2574" i="3"/>
  <c r="F2575" i="3"/>
  <c r="G2575" i="3"/>
  <c r="E2575" i="3"/>
  <c r="F2576" i="3"/>
  <c r="G2576" i="3"/>
  <c r="E2576" i="3"/>
  <c r="F2577" i="3"/>
  <c r="G2577" i="3"/>
  <c r="E2577" i="3"/>
  <c r="F2578" i="3"/>
  <c r="G2578" i="3"/>
  <c r="E2578" i="3"/>
  <c r="F2579" i="3"/>
  <c r="G2579" i="3"/>
  <c r="E2579" i="3"/>
  <c r="F2580" i="3"/>
  <c r="G2580" i="3"/>
  <c r="E2580" i="3"/>
  <c r="F2581" i="3"/>
  <c r="G2581" i="3"/>
  <c r="E2581" i="3"/>
  <c r="F2582" i="3"/>
  <c r="G2582" i="3"/>
  <c r="E2582" i="3"/>
  <c r="F2583" i="3"/>
  <c r="G2583" i="3"/>
  <c r="E2583" i="3"/>
  <c r="F2584" i="3"/>
  <c r="G2584" i="3"/>
  <c r="E2584" i="3"/>
  <c r="F2585" i="3"/>
  <c r="G2585" i="3"/>
  <c r="E2585" i="3"/>
  <c r="F2586" i="3"/>
  <c r="G2586" i="3"/>
  <c r="E2586" i="3"/>
  <c r="F2587" i="3"/>
  <c r="G2587" i="3"/>
  <c r="E2587" i="3"/>
  <c r="F2588" i="3"/>
  <c r="G2588" i="3"/>
  <c r="E2588" i="3"/>
  <c r="F2589" i="3"/>
  <c r="G2589" i="3"/>
  <c r="E2589" i="3"/>
  <c r="F2590" i="3"/>
  <c r="G2590" i="3"/>
  <c r="E2590" i="3"/>
  <c r="F2591" i="3"/>
  <c r="G2591" i="3"/>
  <c r="E2591" i="3"/>
  <c r="F2592" i="3"/>
  <c r="G2592" i="3"/>
  <c r="E2592" i="3"/>
  <c r="F2593" i="3"/>
  <c r="G2593" i="3"/>
  <c r="E2593" i="3"/>
  <c r="F2594" i="3"/>
  <c r="G2594" i="3"/>
  <c r="E2594" i="3"/>
  <c r="F2595" i="3"/>
  <c r="G2595" i="3"/>
  <c r="E2595" i="3"/>
  <c r="F2596" i="3"/>
  <c r="G2596" i="3"/>
  <c r="E2596" i="3"/>
  <c r="F2597" i="3"/>
  <c r="G2597" i="3"/>
  <c r="E2597" i="3"/>
  <c r="F2598" i="3"/>
  <c r="G2598" i="3"/>
  <c r="E2598" i="3"/>
  <c r="F2599" i="3"/>
  <c r="G2599" i="3"/>
  <c r="E2599" i="3"/>
  <c r="F2600" i="3"/>
  <c r="G2600" i="3"/>
  <c r="E2600" i="3"/>
  <c r="F2601" i="3"/>
  <c r="G2601" i="3"/>
  <c r="E2601" i="3"/>
  <c r="F2602" i="3"/>
  <c r="G2602" i="3"/>
  <c r="E2602" i="3"/>
  <c r="F2603" i="3"/>
  <c r="G2603" i="3"/>
  <c r="E2603" i="3"/>
  <c r="F2604" i="3"/>
  <c r="G2604" i="3"/>
  <c r="E2604" i="3"/>
  <c r="F2605" i="3"/>
  <c r="G2605" i="3"/>
  <c r="E2605" i="3"/>
  <c r="F2606" i="3"/>
  <c r="G2606" i="3"/>
  <c r="E2606" i="3"/>
  <c r="F2607" i="3"/>
  <c r="G2607" i="3"/>
  <c r="E2607" i="3"/>
  <c r="F2608" i="3"/>
  <c r="G2608" i="3"/>
  <c r="E2608" i="3"/>
  <c r="F2609" i="3"/>
  <c r="G2609" i="3"/>
  <c r="E2609" i="3"/>
  <c r="F2610" i="3"/>
  <c r="G2610" i="3"/>
  <c r="E2610" i="3"/>
  <c r="F2611" i="3"/>
  <c r="G2611" i="3"/>
  <c r="E2611" i="3"/>
  <c r="F2612" i="3"/>
  <c r="G2612" i="3"/>
  <c r="E2612" i="3"/>
  <c r="F2613" i="3"/>
  <c r="G2613" i="3"/>
  <c r="E2613" i="3"/>
  <c r="F2614" i="3"/>
  <c r="G2614" i="3"/>
  <c r="E2614" i="3"/>
  <c r="F2615" i="3"/>
  <c r="G2615" i="3"/>
  <c r="E2615" i="3"/>
  <c r="F2616" i="3"/>
  <c r="G2616" i="3"/>
  <c r="E2616" i="3"/>
  <c r="F2617" i="3"/>
  <c r="G2617" i="3"/>
  <c r="E2617" i="3"/>
  <c r="F2618" i="3"/>
  <c r="G2618" i="3"/>
  <c r="E2618" i="3"/>
  <c r="F2619" i="3"/>
  <c r="G2619" i="3"/>
  <c r="E2619" i="3"/>
  <c r="F2620" i="3"/>
  <c r="G2620" i="3"/>
  <c r="E2620" i="3"/>
  <c r="F2621" i="3"/>
  <c r="G2621" i="3"/>
  <c r="E2621" i="3"/>
  <c r="F2622" i="3"/>
  <c r="G2622" i="3"/>
  <c r="E2622" i="3"/>
  <c r="F2623" i="3"/>
  <c r="G2623" i="3"/>
  <c r="E2623" i="3"/>
  <c r="F2624" i="3"/>
  <c r="G2624" i="3"/>
  <c r="E2624" i="3"/>
  <c r="F2625" i="3"/>
  <c r="G2625" i="3"/>
  <c r="E2625" i="3"/>
  <c r="F2626" i="3"/>
  <c r="G2626" i="3"/>
  <c r="E2626" i="3"/>
  <c r="F2627" i="3"/>
  <c r="G2627" i="3"/>
  <c r="E2627" i="3"/>
  <c r="F2628" i="3"/>
  <c r="G2628" i="3"/>
  <c r="E2628" i="3"/>
  <c r="F2629" i="3"/>
  <c r="G2629" i="3"/>
  <c r="E2629" i="3"/>
  <c r="F2630" i="3"/>
  <c r="G2630" i="3"/>
  <c r="E2630" i="3"/>
  <c r="F2631" i="3"/>
  <c r="G2631" i="3"/>
  <c r="E2631" i="3"/>
  <c r="F2632" i="3"/>
  <c r="G2632" i="3"/>
  <c r="E2632" i="3"/>
  <c r="F2633" i="3"/>
  <c r="G2633" i="3"/>
  <c r="E2633" i="3"/>
  <c r="F2634" i="3"/>
  <c r="G2634" i="3"/>
  <c r="E2634" i="3"/>
  <c r="F2635" i="3"/>
  <c r="G2635" i="3"/>
  <c r="E2635" i="3"/>
  <c r="F2636" i="3"/>
  <c r="G2636" i="3"/>
  <c r="E2636" i="3"/>
  <c r="F2637" i="3"/>
  <c r="G2637" i="3"/>
  <c r="E2637" i="3"/>
  <c r="F2638" i="3"/>
  <c r="G2638" i="3"/>
  <c r="E2638" i="3"/>
  <c r="F2639" i="3"/>
  <c r="G2639" i="3"/>
  <c r="E2639" i="3"/>
  <c r="F2640" i="3"/>
  <c r="G2640" i="3"/>
  <c r="E2640" i="3"/>
  <c r="F2641" i="3"/>
  <c r="G2641" i="3"/>
  <c r="E2641" i="3"/>
  <c r="F2642" i="3"/>
  <c r="G2642" i="3"/>
  <c r="E2642" i="3"/>
  <c r="F2643" i="3"/>
  <c r="G2643" i="3"/>
  <c r="E2643" i="3"/>
  <c r="F2644" i="3"/>
  <c r="G2644" i="3"/>
  <c r="E2644" i="3"/>
  <c r="F2645" i="3"/>
  <c r="G2645" i="3"/>
  <c r="E2645" i="3"/>
  <c r="F2646" i="3"/>
  <c r="G2646" i="3"/>
  <c r="E2646" i="3"/>
  <c r="F2647" i="3"/>
  <c r="G2647" i="3"/>
  <c r="E2647" i="3"/>
  <c r="F2648" i="3"/>
  <c r="G2648" i="3"/>
  <c r="E2648" i="3"/>
  <c r="F2649" i="3"/>
  <c r="G2649" i="3"/>
  <c r="E2649" i="3"/>
  <c r="F2650" i="3"/>
  <c r="G2650" i="3"/>
  <c r="E2650" i="3"/>
  <c r="F2651" i="3"/>
  <c r="G2651" i="3"/>
  <c r="E2651" i="3"/>
  <c r="F2652" i="3"/>
  <c r="G2652" i="3"/>
  <c r="E2652" i="3"/>
  <c r="F2653" i="3"/>
  <c r="G2653" i="3"/>
  <c r="E2653" i="3"/>
  <c r="F2654" i="3"/>
  <c r="G2654" i="3"/>
  <c r="E2654" i="3"/>
  <c r="F2655" i="3"/>
  <c r="G2655" i="3"/>
  <c r="E2655" i="3"/>
  <c r="F2656" i="3"/>
  <c r="G2656" i="3"/>
  <c r="E2656" i="3"/>
  <c r="F2657" i="3"/>
  <c r="G2657" i="3"/>
  <c r="E2657" i="3"/>
  <c r="F2658" i="3"/>
  <c r="G2658" i="3"/>
  <c r="E2658" i="3"/>
  <c r="F2659" i="3"/>
  <c r="G2659" i="3"/>
  <c r="E2659" i="3"/>
  <c r="F2660" i="3"/>
  <c r="G2660" i="3"/>
  <c r="E2660" i="3"/>
  <c r="F2661" i="3"/>
  <c r="G2661" i="3"/>
  <c r="E2661" i="3"/>
  <c r="F2662" i="3"/>
  <c r="G2662" i="3"/>
  <c r="E2662" i="3"/>
  <c r="F2663" i="3"/>
  <c r="G2663" i="3"/>
  <c r="E2663" i="3"/>
  <c r="F2664" i="3"/>
  <c r="G2664" i="3"/>
  <c r="E2664" i="3"/>
  <c r="F2665" i="3"/>
  <c r="G2665" i="3"/>
  <c r="E2665" i="3"/>
  <c r="F2666" i="3"/>
  <c r="G2666" i="3"/>
  <c r="E2666" i="3"/>
  <c r="F2667" i="3"/>
  <c r="G2667" i="3"/>
  <c r="E2667" i="3"/>
  <c r="F2668" i="3"/>
  <c r="G2668" i="3"/>
  <c r="E2668" i="3"/>
  <c r="F2669" i="3"/>
  <c r="G2669" i="3"/>
  <c r="E2669" i="3"/>
  <c r="F2670" i="3"/>
  <c r="G2670" i="3"/>
  <c r="E2670" i="3"/>
  <c r="F2671" i="3"/>
  <c r="G2671" i="3"/>
  <c r="E2671" i="3"/>
  <c r="F2672" i="3"/>
  <c r="G2672" i="3"/>
  <c r="E2672" i="3"/>
  <c r="F2673" i="3"/>
  <c r="G2673" i="3"/>
  <c r="E2673" i="3"/>
  <c r="F2674" i="3"/>
  <c r="G2674" i="3"/>
  <c r="E2674" i="3"/>
  <c r="F2675" i="3"/>
  <c r="G2675" i="3"/>
  <c r="E2675" i="3"/>
  <c r="F2676" i="3"/>
  <c r="G2676" i="3"/>
  <c r="E2676" i="3"/>
  <c r="F2677" i="3"/>
  <c r="G2677" i="3"/>
  <c r="E2677" i="3"/>
  <c r="F2678" i="3"/>
  <c r="G2678" i="3"/>
  <c r="E2678" i="3"/>
  <c r="F2679" i="3"/>
  <c r="G2679" i="3"/>
  <c r="E2679" i="3"/>
  <c r="F2680" i="3"/>
  <c r="G2680" i="3"/>
  <c r="E2680" i="3"/>
  <c r="F2681" i="3"/>
  <c r="G2681" i="3"/>
  <c r="E2681" i="3"/>
  <c r="F2682" i="3"/>
  <c r="G2682" i="3"/>
  <c r="E2682" i="3"/>
  <c r="F2683" i="3"/>
  <c r="G2683" i="3"/>
  <c r="E2683" i="3"/>
  <c r="F2684" i="3"/>
  <c r="G2684" i="3"/>
  <c r="E2684" i="3"/>
  <c r="F2685" i="3"/>
  <c r="G2685" i="3"/>
  <c r="E2685" i="3"/>
  <c r="F2686" i="3"/>
  <c r="G2686" i="3"/>
  <c r="E2686" i="3"/>
  <c r="F2687" i="3"/>
  <c r="G2687" i="3"/>
  <c r="E2687" i="3"/>
  <c r="F2688" i="3"/>
  <c r="G2688" i="3"/>
  <c r="E2688" i="3"/>
  <c r="F2689" i="3"/>
  <c r="G2689" i="3"/>
  <c r="E2689" i="3"/>
  <c r="F2690" i="3"/>
  <c r="G2690" i="3"/>
  <c r="E2690" i="3"/>
  <c r="F2691" i="3"/>
  <c r="G2691" i="3"/>
  <c r="E2691" i="3"/>
  <c r="F2692" i="3"/>
  <c r="G2692" i="3"/>
  <c r="E2692" i="3"/>
  <c r="F2693" i="3"/>
  <c r="G2693" i="3"/>
  <c r="E2693" i="3"/>
  <c r="F2694" i="3"/>
  <c r="G2694" i="3"/>
  <c r="E2694" i="3"/>
  <c r="F2695" i="3"/>
  <c r="G2695" i="3"/>
  <c r="E2695" i="3"/>
  <c r="F2696" i="3"/>
  <c r="G2696" i="3"/>
  <c r="E2696" i="3"/>
  <c r="F2697" i="3"/>
  <c r="G2697" i="3"/>
  <c r="E2697" i="3"/>
  <c r="F2698" i="3"/>
  <c r="G2698" i="3"/>
  <c r="E2698" i="3"/>
  <c r="F2699" i="3"/>
  <c r="G2699" i="3"/>
  <c r="E2699" i="3"/>
  <c r="F2700" i="3"/>
  <c r="G2700" i="3"/>
  <c r="E2700" i="3"/>
  <c r="F2701" i="3"/>
  <c r="G2701" i="3"/>
  <c r="E2701" i="3"/>
  <c r="F2702" i="3"/>
  <c r="G2702" i="3"/>
  <c r="E2702" i="3"/>
  <c r="F2703" i="3"/>
  <c r="G2703" i="3"/>
  <c r="E2703" i="3"/>
  <c r="F2704" i="3"/>
  <c r="G2704" i="3"/>
  <c r="E2704" i="3"/>
  <c r="F2705" i="3"/>
  <c r="G2705" i="3"/>
  <c r="E2705" i="3"/>
  <c r="F2706" i="3"/>
  <c r="G2706" i="3"/>
  <c r="E2706" i="3"/>
  <c r="F2707" i="3"/>
  <c r="G2707" i="3"/>
  <c r="E2707" i="3"/>
  <c r="F2708" i="3"/>
  <c r="G2708" i="3"/>
  <c r="E2708" i="3"/>
  <c r="F2709" i="3"/>
  <c r="G2709" i="3"/>
  <c r="E2709" i="3"/>
  <c r="F2710" i="3"/>
  <c r="G2710" i="3"/>
  <c r="E2710" i="3"/>
  <c r="F2711" i="3"/>
  <c r="G2711" i="3"/>
  <c r="E2711" i="3"/>
  <c r="F2712" i="3"/>
  <c r="G2712" i="3"/>
  <c r="E2712" i="3"/>
  <c r="F2713" i="3"/>
  <c r="G2713" i="3"/>
  <c r="E2713" i="3"/>
  <c r="F2714" i="3"/>
  <c r="G2714" i="3"/>
  <c r="E2714" i="3"/>
  <c r="F2715" i="3"/>
  <c r="G2715" i="3"/>
  <c r="E2715" i="3"/>
  <c r="F2716" i="3"/>
  <c r="G2716" i="3"/>
  <c r="E2716" i="3"/>
  <c r="F2717" i="3"/>
  <c r="G2717" i="3"/>
  <c r="E2717" i="3"/>
  <c r="F2718" i="3"/>
  <c r="G2718" i="3"/>
  <c r="E2718" i="3"/>
  <c r="F2719" i="3"/>
  <c r="G2719" i="3"/>
  <c r="E2719" i="3"/>
  <c r="F2720" i="3"/>
  <c r="G2720" i="3"/>
  <c r="E2720" i="3"/>
  <c r="F2721" i="3"/>
  <c r="G2721" i="3"/>
  <c r="E2721" i="3"/>
  <c r="F2722" i="3"/>
  <c r="G2722" i="3"/>
  <c r="E2722" i="3"/>
  <c r="F2723" i="3"/>
  <c r="G2723" i="3"/>
  <c r="E2723" i="3"/>
  <c r="F2724" i="3"/>
  <c r="G2724" i="3"/>
  <c r="E2724" i="3"/>
  <c r="F2725" i="3"/>
  <c r="G2725" i="3"/>
  <c r="E2725" i="3"/>
  <c r="F2726" i="3"/>
  <c r="G2726" i="3"/>
  <c r="E2726" i="3"/>
  <c r="F2727" i="3"/>
  <c r="G2727" i="3"/>
  <c r="E2727" i="3"/>
  <c r="F2728" i="3"/>
  <c r="G2728" i="3"/>
  <c r="E2728" i="3"/>
  <c r="F2729" i="3"/>
  <c r="G2729" i="3"/>
  <c r="E2729" i="3"/>
  <c r="F2730" i="3"/>
  <c r="G2730" i="3"/>
  <c r="E2730" i="3"/>
  <c r="F2731" i="3"/>
  <c r="G2731" i="3"/>
  <c r="E2731" i="3"/>
  <c r="F2732" i="3"/>
  <c r="G2732" i="3"/>
  <c r="E2732" i="3"/>
  <c r="F2733" i="3"/>
  <c r="G2733" i="3"/>
  <c r="E2733" i="3"/>
  <c r="F2734" i="3"/>
  <c r="G2734" i="3"/>
  <c r="E2734" i="3"/>
  <c r="F2735" i="3"/>
  <c r="G2735" i="3"/>
  <c r="E2735" i="3"/>
  <c r="F2736" i="3"/>
  <c r="G2736" i="3"/>
  <c r="E2736" i="3"/>
  <c r="F2737" i="3"/>
  <c r="G2737" i="3"/>
  <c r="E2737" i="3"/>
  <c r="F2738" i="3"/>
  <c r="G2738" i="3"/>
  <c r="E2738" i="3"/>
  <c r="F2739" i="3"/>
  <c r="G2739" i="3"/>
  <c r="E2739" i="3"/>
  <c r="F2740" i="3"/>
  <c r="G2740" i="3"/>
  <c r="E2740" i="3"/>
  <c r="F2741" i="3"/>
  <c r="G2741" i="3"/>
  <c r="E2741" i="3"/>
  <c r="F2742" i="3"/>
  <c r="G2742" i="3"/>
  <c r="E2742" i="3"/>
  <c r="F2743" i="3"/>
  <c r="G2743" i="3"/>
  <c r="E2743" i="3"/>
  <c r="F2744" i="3"/>
  <c r="G2744" i="3"/>
  <c r="E2744" i="3"/>
  <c r="F2745" i="3"/>
  <c r="G2745" i="3"/>
  <c r="E2745" i="3"/>
  <c r="F2746" i="3"/>
  <c r="G2746" i="3"/>
  <c r="E2746" i="3"/>
  <c r="F2747" i="3"/>
  <c r="G2747" i="3"/>
  <c r="E2747" i="3"/>
  <c r="F2748" i="3"/>
  <c r="G2748" i="3"/>
  <c r="E2748" i="3"/>
  <c r="F2749" i="3"/>
  <c r="G2749" i="3"/>
  <c r="E2749" i="3"/>
  <c r="F2750" i="3"/>
  <c r="G2750" i="3"/>
  <c r="E2750" i="3"/>
  <c r="F2751" i="3"/>
  <c r="G2751" i="3"/>
  <c r="E2751" i="3"/>
  <c r="F2752" i="3"/>
  <c r="G2752" i="3"/>
  <c r="E2752" i="3"/>
  <c r="F2753" i="3"/>
  <c r="G2753" i="3"/>
  <c r="E2753" i="3"/>
  <c r="F2754" i="3"/>
  <c r="G2754" i="3"/>
  <c r="E2754" i="3"/>
  <c r="F2755" i="3"/>
  <c r="G2755" i="3"/>
  <c r="E2755" i="3"/>
  <c r="F2756" i="3"/>
  <c r="G2756" i="3"/>
  <c r="E2756" i="3"/>
  <c r="F2757" i="3"/>
  <c r="G2757" i="3"/>
  <c r="E2757" i="3"/>
  <c r="F2758" i="3"/>
  <c r="G2758" i="3"/>
  <c r="E2758" i="3"/>
  <c r="F2759" i="3"/>
  <c r="G2759" i="3"/>
  <c r="E2759" i="3"/>
  <c r="F2760" i="3"/>
  <c r="G2760" i="3"/>
  <c r="E2760" i="3"/>
  <c r="F2761" i="3"/>
  <c r="G2761" i="3"/>
  <c r="E2761" i="3"/>
  <c r="F2762" i="3"/>
  <c r="G2762" i="3"/>
  <c r="E2762" i="3"/>
  <c r="F2763" i="3"/>
  <c r="G2763" i="3"/>
  <c r="E2763" i="3"/>
  <c r="F2764" i="3"/>
  <c r="G2764" i="3"/>
  <c r="E2764" i="3"/>
  <c r="F2765" i="3"/>
  <c r="G2765" i="3"/>
  <c r="E2765" i="3"/>
  <c r="F2766" i="3"/>
  <c r="G2766" i="3"/>
  <c r="E2766" i="3"/>
  <c r="F2767" i="3"/>
  <c r="G2767" i="3"/>
  <c r="E2767" i="3"/>
  <c r="F2768" i="3"/>
  <c r="G2768" i="3"/>
  <c r="E2768" i="3"/>
  <c r="F2769" i="3"/>
  <c r="G2769" i="3"/>
  <c r="E2769" i="3"/>
  <c r="F2770" i="3"/>
  <c r="G2770" i="3"/>
  <c r="E2770" i="3"/>
  <c r="F2771" i="3"/>
  <c r="G2771" i="3"/>
  <c r="E2771" i="3"/>
  <c r="F2772" i="3"/>
  <c r="G2772" i="3"/>
  <c r="E2772" i="3"/>
  <c r="F2773" i="3"/>
  <c r="G2773" i="3"/>
  <c r="E2773" i="3"/>
  <c r="F2774" i="3"/>
  <c r="G2774" i="3"/>
  <c r="E2774" i="3"/>
  <c r="F2775" i="3"/>
  <c r="G2775" i="3"/>
  <c r="E2775" i="3"/>
  <c r="F2776" i="3"/>
  <c r="G2776" i="3"/>
  <c r="E2776" i="3"/>
  <c r="F2777" i="3"/>
  <c r="G2777" i="3"/>
  <c r="E2777" i="3"/>
  <c r="F2778" i="3"/>
  <c r="G2778" i="3"/>
  <c r="E2778" i="3"/>
  <c r="F2779" i="3"/>
  <c r="G2779" i="3"/>
  <c r="E2779" i="3"/>
  <c r="F2780" i="3"/>
  <c r="G2780" i="3"/>
  <c r="E2780" i="3"/>
  <c r="F2781" i="3"/>
  <c r="G2781" i="3"/>
  <c r="E2781" i="3"/>
  <c r="F2782" i="3"/>
  <c r="G2782" i="3"/>
  <c r="E2782" i="3"/>
  <c r="F2783" i="3"/>
  <c r="G2783" i="3"/>
  <c r="E2783" i="3"/>
  <c r="F2784" i="3"/>
  <c r="G2784" i="3"/>
  <c r="E2784" i="3"/>
  <c r="F2785" i="3"/>
  <c r="G2785" i="3"/>
  <c r="E2785" i="3"/>
  <c r="F2786" i="3"/>
  <c r="G2786" i="3"/>
  <c r="E2786" i="3"/>
  <c r="F2787" i="3"/>
  <c r="G2787" i="3"/>
  <c r="E2787" i="3"/>
  <c r="F2788" i="3"/>
  <c r="G2788" i="3"/>
  <c r="E2788" i="3"/>
  <c r="F2789" i="3"/>
  <c r="G2789" i="3"/>
  <c r="E2789" i="3"/>
  <c r="F2790" i="3"/>
  <c r="G2790" i="3"/>
  <c r="E2790" i="3"/>
  <c r="F2791" i="3"/>
  <c r="G2791" i="3"/>
  <c r="E2791" i="3"/>
  <c r="F2792" i="3"/>
  <c r="G2792" i="3"/>
  <c r="E2792" i="3"/>
  <c r="F2793" i="3"/>
  <c r="G2793" i="3"/>
  <c r="E2793" i="3"/>
  <c r="F2794" i="3"/>
  <c r="G2794" i="3"/>
  <c r="E2794" i="3"/>
  <c r="F2795" i="3"/>
  <c r="G2795" i="3"/>
  <c r="E2795" i="3"/>
  <c r="F2796" i="3"/>
  <c r="G2796" i="3"/>
  <c r="E2796" i="3"/>
  <c r="F2797" i="3"/>
  <c r="G2797" i="3"/>
  <c r="E2797" i="3"/>
  <c r="F2798" i="3"/>
  <c r="G2798" i="3"/>
  <c r="E2798" i="3"/>
  <c r="F2799" i="3"/>
  <c r="G2799" i="3"/>
  <c r="E2799" i="3"/>
  <c r="F2800" i="3"/>
  <c r="G2800" i="3"/>
  <c r="E2800" i="3"/>
  <c r="F2801" i="3"/>
  <c r="G2801" i="3"/>
  <c r="E2801" i="3"/>
  <c r="F2802" i="3"/>
  <c r="G2802" i="3"/>
  <c r="E2802" i="3"/>
  <c r="F2803" i="3"/>
  <c r="G2803" i="3"/>
  <c r="E2803" i="3"/>
  <c r="F2804" i="3"/>
  <c r="G2804" i="3"/>
  <c r="E2804" i="3"/>
  <c r="F2805" i="3"/>
  <c r="G2805" i="3"/>
  <c r="E2805" i="3"/>
  <c r="F2806" i="3"/>
  <c r="G2806" i="3"/>
  <c r="E2806" i="3"/>
  <c r="F2807" i="3"/>
  <c r="G2807" i="3"/>
  <c r="E2807" i="3"/>
  <c r="F2808" i="3"/>
  <c r="G2808" i="3"/>
  <c r="E2808" i="3"/>
  <c r="F2809" i="3"/>
  <c r="G2809" i="3"/>
  <c r="E2809" i="3"/>
  <c r="F2810" i="3"/>
  <c r="G2810" i="3"/>
  <c r="E2810" i="3"/>
  <c r="F2811" i="3"/>
  <c r="G2811" i="3"/>
  <c r="E2811" i="3"/>
  <c r="F2812" i="3"/>
  <c r="G2812" i="3"/>
  <c r="E2812" i="3"/>
  <c r="F2813" i="3"/>
  <c r="G2813" i="3"/>
  <c r="E2813" i="3"/>
  <c r="F2814" i="3"/>
  <c r="G2814" i="3"/>
  <c r="E2814" i="3"/>
  <c r="F2815" i="3"/>
  <c r="G2815" i="3"/>
  <c r="E2815" i="3"/>
  <c r="F2816" i="3"/>
  <c r="G2816" i="3"/>
  <c r="E2816" i="3"/>
  <c r="F2817" i="3"/>
  <c r="G2817" i="3"/>
  <c r="E2817" i="3"/>
  <c r="F2818" i="3"/>
  <c r="G2818" i="3"/>
  <c r="E2818" i="3"/>
  <c r="F2819" i="3"/>
  <c r="G2819" i="3"/>
  <c r="E2819" i="3"/>
  <c r="F2820" i="3"/>
  <c r="G2820" i="3"/>
  <c r="E2820" i="3"/>
  <c r="F2821" i="3"/>
  <c r="G2821" i="3"/>
  <c r="E2821" i="3"/>
  <c r="F2822" i="3"/>
  <c r="G2822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189" i="3"/>
  <c r="C189" i="3"/>
  <c r="D189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201" i="3"/>
  <c r="C201" i="3"/>
  <c r="D201" i="3"/>
  <c r="B202" i="3"/>
  <c r="C202" i="3"/>
  <c r="D202" i="3"/>
  <c r="B203" i="3"/>
  <c r="C203" i="3"/>
  <c r="D203" i="3"/>
  <c r="B204" i="3"/>
  <c r="C204" i="3"/>
  <c r="D204" i="3"/>
  <c r="B205" i="3"/>
  <c r="C205" i="3"/>
  <c r="D205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212" i="3"/>
  <c r="C212" i="3"/>
  <c r="D212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219" i="3"/>
  <c r="C219" i="3"/>
  <c r="D219" i="3"/>
  <c r="B220" i="3"/>
  <c r="C220" i="3"/>
  <c r="D220" i="3"/>
  <c r="B221" i="3"/>
  <c r="C221" i="3"/>
  <c r="D221" i="3"/>
  <c r="B222" i="3"/>
  <c r="C222" i="3"/>
  <c r="D222" i="3"/>
  <c r="B223" i="3"/>
  <c r="C223" i="3"/>
  <c r="D223" i="3"/>
  <c r="B224" i="3"/>
  <c r="C224" i="3"/>
  <c r="D224" i="3"/>
  <c r="B225" i="3"/>
  <c r="C225" i="3"/>
  <c r="D225" i="3"/>
  <c r="B226" i="3"/>
  <c r="C226" i="3"/>
  <c r="D226" i="3"/>
  <c r="B227" i="3"/>
  <c r="C227" i="3"/>
  <c r="D227" i="3"/>
  <c r="B228" i="3"/>
  <c r="C228" i="3"/>
  <c r="D228" i="3"/>
  <c r="B229" i="3"/>
  <c r="C229" i="3"/>
  <c r="D229" i="3"/>
  <c r="B230" i="3"/>
  <c r="C230" i="3"/>
  <c r="D230" i="3"/>
  <c r="B231" i="3"/>
  <c r="C231" i="3"/>
  <c r="D231" i="3"/>
  <c r="B232" i="3"/>
  <c r="C232" i="3"/>
  <c r="D232" i="3"/>
  <c r="B233" i="3"/>
  <c r="C233" i="3"/>
  <c r="D233" i="3"/>
  <c r="B234" i="3"/>
  <c r="C234" i="3"/>
  <c r="D234" i="3"/>
  <c r="B235" i="3"/>
  <c r="C235" i="3"/>
  <c r="D235" i="3"/>
  <c r="B236" i="3"/>
  <c r="C236" i="3"/>
  <c r="D236" i="3"/>
  <c r="B237" i="3"/>
  <c r="C237" i="3"/>
  <c r="D237" i="3"/>
  <c r="B238" i="3"/>
  <c r="C238" i="3"/>
  <c r="D238" i="3"/>
  <c r="B239" i="3"/>
  <c r="C239" i="3"/>
  <c r="D239" i="3"/>
  <c r="B240" i="3"/>
  <c r="C240" i="3"/>
  <c r="D240" i="3"/>
  <c r="B241" i="3"/>
  <c r="C241" i="3"/>
  <c r="D241" i="3"/>
  <c r="B242" i="3"/>
  <c r="C242" i="3"/>
  <c r="D242" i="3"/>
  <c r="B243" i="3"/>
  <c r="C243" i="3"/>
  <c r="D243" i="3"/>
  <c r="B244" i="3"/>
  <c r="C244" i="3"/>
  <c r="D244" i="3"/>
  <c r="B245" i="3"/>
  <c r="C245" i="3"/>
  <c r="D245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54" i="3"/>
  <c r="C254" i="3"/>
  <c r="D254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59" i="3"/>
  <c r="C259" i="3"/>
  <c r="D259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64" i="3"/>
  <c r="C264" i="3"/>
  <c r="D264" i="3"/>
  <c r="B265" i="3"/>
  <c r="C265" i="3"/>
  <c r="D265" i="3"/>
  <c r="B266" i="3"/>
  <c r="C266" i="3"/>
  <c r="D266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345" i="3"/>
  <c r="C345" i="3"/>
  <c r="D345" i="3"/>
  <c r="B346" i="3"/>
  <c r="C346" i="3"/>
  <c r="D346" i="3"/>
  <c r="B347" i="3"/>
  <c r="C347" i="3"/>
  <c r="D347" i="3"/>
  <c r="B348" i="3"/>
  <c r="C348" i="3"/>
  <c r="D348" i="3"/>
  <c r="B349" i="3"/>
  <c r="C349" i="3"/>
  <c r="D349" i="3"/>
  <c r="B350" i="3"/>
  <c r="C350" i="3"/>
  <c r="D350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360" i="3"/>
  <c r="C360" i="3"/>
  <c r="D360" i="3"/>
  <c r="B361" i="3"/>
  <c r="C361" i="3"/>
  <c r="D361" i="3"/>
  <c r="B362" i="3"/>
  <c r="C362" i="3"/>
  <c r="D362" i="3"/>
  <c r="B363" i="3"/>
  <c r="C363" i="3"/>
  <c r="D363" i="3"/>
  <c r="B364" i="3"/>
  <c r="C364" i="3"/>
  <c r="D364" i="3"/>
  <c r="B365" i="3"/>
  <c r="C365" i="3"/>
  <c r="D365" i="3"/>
  <c r="B366" i="3"/>
  <c r="C366" i="3"/>
  <c r="D366" i="3"/>
  <c r="B367" i="3"/>
  <c r="C367" i="3"/>
  <c r="D367" i="3"/>
  <c r="B368" i="3"/>
  <c r="C368" i="3"/>
  <c r="D368" i="3"/>
  <c r="B369" i="3"/>
  <c r="C369" i="3"/>
  <c r="D369" i="3"/>
  <c r="B370" i="3"/>
  <c r="C370" i="3"/>
  <c r="D370" i="3"/>
  <c r="B371" i="3"/>
  <c r="C371" i="3"/>
  <c r="D371" i="3"/>
  <c r="B372" i="3"/>
  <c r="C372" i="3"/>
  <c r="D372" i="3"/>
  <c r="B373" i="3"/>
  <c r="C373" i="3"/>
  <c r="D373" i="3"/>
  <c r="B374" i="3"/>
  <c r="C374" i="3"/>
  <c r="D374" i="3"/>
  <c r="B375" i="3"/>
  <c r="C375" i="3"/>
  <c r="D375" i="3"/>
  <c r="B376" i="3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13" i="3"/>
  <c r="C413" i="3"/>
  <c r="D413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29" i="3"/>
  <c r="C429" i="3"/>
  <c r="D429" i="3"/>
  <c r="B430" i="3"/>
  <c r="C430" i="3"/>
  <c r="D430" i="3"/>
  <c r="B431" i="3"/>
  <c r="C431" i="3"/>
  <c r="D431" i="3"/>
  <c r="B432" i="3"/>
  <c r="C432" i="3"/>
  <c r="D432" i="3"/>
  <c r="B433" i="3"/>
  <c r="C433" i="3"/>
  <c r="D433" i="3"/>
  <c r="B434" i="3"/>
  <c r="C434" i="3"/>
  <c r="D434" i="3"/>
  <c r="B435" i="3"/>
  <c r="C435" i="3"/>
  <c r="D435" i="3"/>
  <c r="B436" i="3"/>
  <c r="C436" i="3"/>
  <c r="D43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59" i="3"/>
  <c r="C459" i="3"/>
  <c r="D459" i="3"/>
  <c r="B460" i="3"/>
  <c r="C460" i="3"/>
  <c r="D460" i="3"/>
  <c r="B461" i="3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72" i="3"/>
  <c r="C472" i="3"/>
  <c r="D472" i="3"/>
  <c r="B473" i="3"/>
  <c r="C473" i="3"/>
  <c r="D473" i="3"/>
  <c r="B474" i="3"/>
  <c r="C474" i="3"/>
  <c r="D474" i="3"/>
  <c r="B475" i="3"/>
  <c r="C475" i="3"/>
  <c r="D475" i="3"/>
  <c r="B476" i="3"/>
  <c r="C476" i="3"/>
  <c r="D476" i="3"/>
  <c r="B477" i="3"/>
  <c r="C477" i="3"/>
  <c r="D477" i="3"/>
  <c r="B478" i="3"/>
  <c r="C478" i="3"/>
  <c r="D478" i="3"/>
  <c r="B479" i="3"/>
  <c r="C479" i="3"/>
  <c r="D479" i="3"/>
  <c r="B480" i="3"/>
  <c r="C480" i="3"/>
  <c r="D480" i="3"/>
  <c r="B481" i="3"/>
  <c r="C481" i="3"/>
  <c r="D481" i="3"/>
  <c r="B482" i="3"/>
  <c r="C482" i="3"/>
  <c r="D482" i="3"/>
  <c r="B483" i="3"/>
  <c r="C483" i="3"/>
  <c r="D483" i="3"/>
  <c r="B484" i="3"/>
  <c r="C484" i="3"/>
  <c r="D484" i="3"/>
  <c r="B485" i="3"/>
  <c r="C485" i="3"/>
  <c r="D485" i="3"/>
  <c r="B486" i="3"/>
  <c r="C486" i="3"/>
  <c r="D486" i="3"/>
  <c r="B487" i="3"/>
  <c r="C487" i="3"/>
  <c r="D487" i="3"/>
  <c r="B488" i="3"/>
  <c r="C488" i="3"/>
  <c r="D488" i="3"/>
  <c r="B489" i="3"/>
  <c r="C489" i="3"/>
  <c r="D489" i="3"/>
  <c r="B490" i="3"/>
  <c r="C490" i="3"/>
  <c r="D49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00" i="3"/>
  <c r="C500" i="3"/>
  <c r="D500" i="3"/>
  <c r="B501" i="3"/>
  <c r="C501" i="3"/>
  <c r="D501" i="3"/>
  <c r="B502" i="3"/>
  <c r="C502" i="3"/>
  <c r="D502" i="3"/>
  <c r="B503" i="3"/>
  <c r="C503" i="3"/>
  <c r="D503" i="3"/>
  <c r="B504" i="3"/>
  <c r="C504" i="3"/>
  <c r="D504" i="3"/>
  <c r="B505" i="3"/>
  <c r="C505" i="3"/>
  <c r="D505" i="3"/>
  <c r="B506" i="3"/>
  <c r="C506" i="3"/>
  <c r="D506" i="3"/>
  <c r="B507" i="3"/>
  <c r="C507" i="3"/>
  <c r="D507" i="3"/>
  <c r="B508" i="3"/>
  <c r="C508" i="3"/>
  <c r="D508" i="3"/>
  <c r="B509" i="3"/>
  <c r="C509" i="3"/>
  <c r="D509" i="3"/>
  <c r="B510" i="3"/>
  <c r="C510" i="3"/>
  <c r="D510" i="3"/>
  <c r="B511" i="3"/>
  <c r="C511" i="3"/>
  <c r="D511" i="3"/>
  <c r="B512" i="3"/>
  <c r="C512" i="3"/>
  <c r="D512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576" i="3"/>
  <c r="C576" i="3"/>
  <c r="D576" i="3"/>
  <c r="B577" i="3"/>
  <c r="C577" i="3"/>
  <c r="D577" i="3"/>
  <c r="B578" i="3"/>
  <c r="C578" i="3"/>
  <c r="D578" i="3"/>
  <c r="B579" i="3"/>
  <c r="C579" i="3"/>
  <c r="D579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585" i="3"/>
  <c r="C585" i="3"/>
  <c r="D585" i="3"/>
  <c r="B586" i="3"/>
  <c r="C586" i="3"/>
  <c r="D586" i="3"/>
  <c r="B587" i="3"/>
  <c r="C587" i="3"/>
  <c r="D587" i="3"/>
  <c r="B588" i="3"/>
  <c r="C588" i="3"/>
  <c r="D588" i="3"/>
  <c r="B589" i="3"/>
  <c r="C589" i="3"/>
  <c r="D589" i="3"/>
  <c r="B590" i="3"/>
  <c r="C590" i="3"/>
  <c r="D590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36" i="3"/>
  <c r="C736" i="3"/>
  <c r="D736" i="3"/>
  <c r="B737" i="3"/>
  <c r="C737" i="3"/>
  <c r="D737" i="3"/>
  <c r="B738" i="3"/>
  <c r="C738" i="3"/>
  <c r="D738" i="3"/>
  <c r="B739" i="3"/>
  <c r="C739" i="3"/>
  <c r="D739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70" i="3"/>
  <c r="C770" i="3"/>
  <c r="D770" i="3"/>
  <c r="B771" i="3"/>
  <c r="C771" i="3"/>
  <c r="D771" i="3"/>
  <c r="B772" i="3"/>
  <c r="C772" i="3"/>
  <c r="D772" i="3"/>
  <c r="B773" i="3"/>
  <c r="C773" i="3"/>
  <c r="D773" i="3"/>
  <c r="B774" i="3"/>
  <c r="C774" i="3"/>
  <c r="D774" i="3"/>
  <c r="B775" i="3"/>
  <c r="C775" i="3"/>
  <c r="D775" i="3"/>
  <c r="B776" i="3"/>
  <c r="C776" i="3"/>
  <c r="D776" i="3"/>
  <c r="B777" i="3"/>
  <c r="C777" i="3"/>
  <c r="D777" i="3"/>
  <c r="B778" i="3"/>
  <c r="C778" i="3"/>
  <c r="D778" i="3"/>
  <c r="B779" i="3"/>
  <c r="C779" i="3"/>
  <c r="D779" i="3"/>
  <c r="B780" i="3"/>
  <c r="C780" i="3"/>
  <c r="D780" i="3"/>
  <c r="B781" i="3"/>
  <c r="C781" i="3"/>
  <c r="D781" i="3"/>
  <c r="B782" i="3"/>
  <c r="C782" i="3"/>
  <c r="D782" i="3"/>
  <c r="B783" i="3"/>
  <c r="C783" i="3"/>
  <c r="D783" i="3"/>
  <c r="B784" i="3"/>
  <c r="C784" i="3"/>
  <c r="D784" i="3"/>
  <c r="B785" i="3"/>
  <c r="C785" i="3"/>
  <c r="D785" i="3"/>
  <c r="B786" i="3"/>
  <c r="C786" i="3"/>
  <c r="D786" i="3"/>
  <c r="B787" i="3"/>
  <c r="C787" i="3"/>
  <c r="D787" i="3"/>
  <c r="B788" i="3"/>
  <c r="C788" i="3"/>
  <c r="D788" i="3"/>
  <c r="B789" i="3"/>
  <c r="C789" i="3"/>
  <c r="D789" i="3"/>
  <c r="B790" i="3"/>
  <c r="C790" i="3"/>
  <c r="D790" i="3"/>
  <c r="B791" i="3"/>
  <c r="C791" i="3"/>
  <c r="D791" i="3"/>
  <c r="B792" i="3"/>
  <c r="C792" i="3"/>
  <c r="D792" i="3"/>
  <c r="B793" i="3"/>
  <c r="C793" i="3"/>
  <c r="D793" i="3"/>
  <c r="B794" i="3"/>
  <c r="C794" i="3"/>
  <c r="D794" i="3"/>
  <c r="B795" i="3"/>
  <c r="C795" i="3"/>
  <c r="D795" i="3"/>
  <c r="B796" i="3"/>
  <c r="C796" i="3"/>
  <c r="D796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801" i="3"/>
  <c r="C801" i="3"/>
  <c r="D801" i="3"/>
  <c r="B802" i="3"/>
  <c r="C802" i="3"/>
  <c r="D802" i="3"/>
  <c r="B803" i="3"/>
  <c r="C803" i="3"/>
  <c r="D803" i="3"/>
  <c r="B804" i="3"/>
  <c r="C804" i="3"/>
  <c r="D804" i="3"/>
  <c r="B805" i="3"/>
  <c r="C805" i="3"/>
  <c r="D805" i="3"/>
  <c r="B806" i="3"/>
  <c r="C806" i="3"/>
  <c r="D806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868" i="3"/>
  <c r="C868" i="3"/>
  <c r="D868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908" i="3"/>
  <c r="C908" i="3"/>
  <c r="D908" i="3"/>
  <c r="B909" i="3"/>
  <c r="C909" i="3"/>
  <c r="D909" i="3"/>
  <c r="B910" i="3"/>
  <c r="C910" i="3"/>
  <c r="D910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916" i="3"/>
  <c r="C916" i="3"/>
  <c r="D916" i="3"/>
  <c r="B917" i="3"/>
  <c r="C917" i="3"/>
  <c r="D917" i="3"/>
  <c r="B918" i="3"/>
  <c r="C918" i="3"/>
  <c r="D918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B1447" i="3"/>
  <c r="C1447" i="3"/>
  <c r="D1447" i="3"/>
  <c r="B1448" i="3"/>
  <c r="C1448" i="3"/>
  <c r="D1448" i="3"/>
  <c r="B1449" i="3"/>
  <c r="C1449" i="3"/>
  <c r="D1449" i="3"/>
  <c r="B1450" i="3"/>
  <c r="C1450" i="3"/>
  <c r="D1450" i="3"/>
  <c r="B1451" i="3"/>
  <c r="C1451" i="3"/>
  <c r="D1451" i="3"/>
  <c r="B1452" i="3"/>
  <c r="C1452" i="3"/>
  <c r="D1452" i="3"/>
  <c r="B1453" i="3"/>
  <c r="C1453" i="3"/>
  <c r="D1453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466" i="3"/>
  <c r="C1466" i="3"/>
  <c r="D1466" i="3"/>
  <c r="B1467" i="3"/>
  <c r="C1467" i="3"/>
  <c r="D1467" i="3"/>
  <c r="B1468" i="3"/>
  <c r="C1468" i="3"/>
  <c r="D1468" i="3"/>
  <c r="B1469" i="3"/>
  <c r="C1469" i="3"/>
  <c r="D1469" i="3"/>
  <c r="B1470" i="3"/>
  <c r="C1470" i="3"/>
  <c r="D1470" i="3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B1479" i="3"/>
  <c r="C1479" i="3"/>
  <c r="D1479" i="3"/>
  <c r="B1480" i="3"/>
  <c r="C1480" i="3"/>
  <c r="D1480" i="3"/>
  <c r="B1481" i="3"/>
  <c r="C1481" i="3"/>
  <c r="D1481" i="3"/>
  <c r="B1482" i="3"/>
  <c r="C1482" i="3"/>
  <c r="D1482" i="3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96" i="3"/>
  <c r="C1496" i="3"/>
  <c r="D1496" i="3"/>
  <c r="B1497" i="3"/>
  <c r="C1497" i="3"/>
  <c r="D1497" i="3"/>
  <c r="B1498" i="3"/>
  <c r="C1498" i="3"/>
  <c r="D1498" i="3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D1597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3" i="3"/>
  <c r="C1653" i="3"/>
  <c r="D1653" i="3"/>
  <c r="B1654" i="3"/>
  <c r="C1654" i="3"/>
  <c r="D1654" i="3"/>
  <c r="B1655" i="3"/>
  <c r="C1655" i="3"/>
  <c r="D1655" i="3"/>
  <c r="B1656" i="3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6" i="3"/>
  <c r="C1806" i="3"/>
  <c r="D1806" i="3"/>
  <c r="B1807" i="3"/>
  <c r="C1807" i="3"/>
  <c r="D1807" i="3"/>
  <c r="B1808" i="3"/>
  <c r="C1808" i="3"/>
  <c r="D1808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6" i="3"/>
  <c r="C1876" i="3"/>
  <c r="D1876" i="3"/>
  <c r="B1877" i="3"/>
  <c r="C1877" i="3"/>
  <c r="D1877" i="3"/>
  <c r="B1878" i="3"/>
  <c r="C1878" i="3"/>
  <c r="D1878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1891" i="3"/>
  <c r="C1891" i="3"/>
  <c r="D1891" i="3"/>
  <c r="B1892" i="3"/>
  <c r="C1892" i="3"/>
  <c r="D1892" i="3"/>
  <c r="B1893" i="3"/>
  <c r="C1893" i="3"/>
  <c r="D1893" i="3"/>
  <c r="B1894" i="3"/>
  <c r="C1894" i="3"/>
  <c r="D1894" i="3"/>
  <c r="B1895" i="3"/>
  <c r="C1895" i="3"/>
  <c r="D1895" i="3"/>
  <c r="B1896" i="3"/>
  <c r="C1896" i="3"/>
  <c r="D1896" i="3"/>
  <c r="B1897" i="3"/>
  <c r="C1897" i="3"/>
  <c r="D1897" i="3"/>
  <c r="B1898" i="3"/>
  <c r="C1898" i="3"/>
  <c r="D1898" i="3"/>
  <c r="B1899" i="3"/>
  <c r="C1899" i="3"/>
  <c r="D1899" i="3"/>
  <c r="B1900" i="3"/>
  <c r="C1900" i="3"/>
  <c r="D1900" i="3"/>
  <c r="B1901" i="3"/>
  <c r="C1901" i="3"/>
  <c r="D1901" i="3"/>
  <c r="B1902" i="3"/>
  <c r="C1902" i="3"/>
  <c r="D1902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11" i="3"/>
  <c r="C1911" i="3"/>
  <c r="D1911" i="3"/>
  <c r="B1912" i="3"/>
  <c r="C1912" i="3"/>
  <c r="D1912" i="3"/>
  <c r="B1913" i="3"/>
  <c r="C1913" i="3"/>
  <c r="D1913" i="3"/>
  <c r="B1914" i="3"/>
  <c r="C1914" i="3"/>
  <c r="D1914" i="3"/>
  <c r="B1915" i="3"/>
  <c r="C1915" i="3"/>
  <c r="D1915" i="3"/>
  <c r="B1916" i="3"/>
  <c r="C1916" i="3"/>
  <c r="D1916" i="3"/>
  <c r="B1917" i="3"/>
  <c r="C1917" i="3"/>
  <c r="D1917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29" i="3"/>
  <c r="C1929" i="3"/>
  <c r="D1929" i="3"/>
  <c r="B1930" i="3"/>
  <c r="C1930" i="3"/>
  <c r="D1930" i="3"/>
  <c r="B1931" i="3"/>
  <c r="C1931" i="3"/>
  <c r="D1931" i="3"/>
  <c r="B1932" i="3"/>
  <c r="C1932" i="3"/>
  <c r="D1932" i="3"/>
  <c r="B1933" i="3"/>
  <c r="C1933" i="3"/>
  <c r="D1933" i="3"/>
  <c r="B1934" i="3"/>
  <c r="C1934" i="3"/>
  <c r="D1934" i="3"/>
  <c r="B1935" i="3"/>
  <c r="C1935" i="3"/>
  <c r="D1935" i="3"/>
  <c r="B1936" i="3"/>
  <c r="C1936" i="3"/>
  <c r="D1936" i="3"/>
  <c r="B1937" i="3"/>
  <c r="C1937" i="3"/>
  <c r="D1937" i="3"/>
  <c r="B1938" i="3"/>
  <c r="C1938" i="3"/>
  <c r="D1938" i="3"/>
  <c r="B1939" i="3"/>
  <c r="C1939" i="3"/>
  <c r="D1939" i="3"/>
  <c r="B1940" i="3"/>
  <c r="C1940" i="3"/>
  <c r="D1940" i="3"/>
  <c r="B1941" i="3"/>
  <c r="C1941" i="3"/>
  <c r="D1941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47" i="3"/>
  <c r="C1947" i="3"/>
  <c r="D1947" i="3"/>
  <c r="B1948" i="3"/>
  <c r="C1948" i="3"/>
  <c r="D1948" i="3"/>
  <c r="B1949" i="3"/>
  <c r="C1949" i="3"/>
  <c r="D1949" i="3"/>
  <c r="B1950" i="3"/>
  <c r="C1950" i="3"/>
  <c r="D1950" i="3"/>
  <c r="B1951" i="3"/>
  <c r="C1951" i="3"/>
  <c r="D1951" i="3"/>
  <c r="B1952" i="3"/>
  <c r="C1952" i="3"/>
  <c r="D1952" i="3"/>
  <c r="B1953" i="3"/>
  <c r="C1953" i="3"/>
  <c r="D1953" i="3"/>
  <c r="B1954" i="3"/>
  <c r="C1954" i="3"/>
  <c r="D1954" i="3"/>
  <c r="B1955" i="3"/>
  <c r="C1955" i="3"/>
  <c r="D1955" i="3"/>
  <c r="B1956" i="3"/>
  <c r="C1956" i="3"/>
  <c r="D1956" i="3"/>
  <c r="B1957" i="3"/>
  <c r="C1957" i="3"/>
  <c r="D1957" i="3"/>
  <c r="B1958" i="3"/>
  <c r="C1958" i="3"/>
  <c r="D1958" i="3"/>
  <c r="B1959" i="3"/>
  <c r="C1959" i="3"/>
  <c r="D1959" i="3"/>
  <c r="B1960" i="3"/>
  <c r="C1960" i="3"/>
  <c r="D1960" i="3"/>
  <c r="B1961" i="3"/>
  <c r="C1961" i="3"/>
  <c r="D1961" i="3"/>
  <c r="B1962" i="3"/>
  <c r="C1962" i="3"/>
  <c r="D1962" i="3"/>
  <c r="B1963" i="3"/>
  <c r="C1963" i="3"/>
  <c r="D1963" i="3"/>
  <c r="B1964" i="3"/>
  <c r="C1964" i="3"/>
  <c r="D1964" i="3"/>
  <c r="B1965" i="3"/>
  <c r="C1965" i="3"/>
  <c r="D1965" i="3"/>
  <c r="B1966" i="3"/>
  <c r="C1966" i="3"/>
  <c r="D1966" i="3"/>
  <c r="B1967" i="3"/>
  <c r="C1967" i="3"/>
  <c r="D1967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72" i="3"/>
  <c r="C1972" i="3"/>
  <c r="D1972" i="3"/>
  <c r="B1973" i="3"/>
  <c r="C1973" i="3"/>
  <c r="D1973" i="3"/>
  <c r="B1974" i="3"/>
  <c r="C1974" i="3"/>
  <c r="D1974" i="3"/>
  <c r="B1975" i="3"/>
  <c r="C1975" i="3"/>
  <c r="D1975" i="3"/>
  <c r="B1976" i="3"/>
  <c r="C1976" i="3"/>
  <c r="D1976" i="3"/>
  <c r="B1977" i="3"/>
  <c r="C1977" i="3"/>
  <c r="D1977" i="3"/>
  <c r="B1978" i="3"/>
  <c r="C1978" i="3"/>
  <c r="D1978" i="3"/>
  <c r="B1979" i="3"/>
  <c r="C1979" i="3"/>
  <c r="D1979" i="3"/>
  <c r="B1980" i="3"/>
  <c r="C1980" i="3"/>
  <c r="D1980" i="3"/>
  <c r="B1981" i="3"/>
  <c r="C1981" i="3"/>
  <c r="D1981" i="3"/>
  <c r="B1982" i="3"/>
  <c r="C1982" i="3"/>
  <c r="D1982" i="3"/>
  <c r="B1983" i="3"/>
  <c r="C1983" i="3"/>
  <c r="D1983" i="3"/>
  <c r="B1984" i="3"/>
  <c r="C1984" i="3"/>
  <c r="D1984" i="3"/>
  <c r="B1985" i="3"/>
  <c r="C1985" i="3"/>
  <c r="D1985" i="3"/>
  <c r="B1986" i="3"/>
  <c r="C1986" i="3"/>
  <c r="D1986" i="3"/>
  <c r="B1987" i="3"/>
  <c r="C1987" i="3"/>
  <c r="D1987" i="3"/>
  <c r="B1988" i="3"/>
  <c r="C1988" i="3"/>
  <c r="D1988" i="3"/>
  <c r="B1989" i="3"/>
  <c r="C1989" i="3"/>
  <c r="D1989" i="3"/>
  <c r="B1990" i="3"/>
  <c r="C1990" i="3"/>
  <c r="D1990" i="3"/>
  <c r="B1991" i="3"/>
  <c r="C1991" i="3"/>
  <c r="D1991" i="3"/>
  <c r="B1992" i="3"/>
  <c r="C1992" i="3"/>
  <c r="D1992" i="3"/>
  <c r="B1993" i="3"/>
  <c r="C1993" i="3"/>
  <c r="D1993" i="3"/>
  <c r="B1994" i="3"/>
  <c r="C1994" i="3"/>
  <c r="D1994" i="3"/>
  <c r="B1995" i="3"/>
  <c r="C1995" i="3"/>
  <c r="D1995" i="3"/>
  <c r="B1996" i="3"/>
  <c r="C1996" i="3"/>
  <c r="D1996" i="3"/>
  <c r="B1997" i="3"/>
  <c r="C1997" i="3"/>
  <c r="D1997" i="3"/>
  <c r="B1998" i="3"/>
  <c r="C1998" i="3"/>
  <c r="D1998" i="3"/>
  <c r="B1999" i="3"/>
  <c r="C1999" i="3"/>
  <c r="D1999" i="3"/>
  <c r="B2000" i="3"/>
  <c r="C2000" i="3"/>
  <c r="D2000" i="3"/>
  <c r="B2001" i="3"/>
  <c r="C2001" i="3"/>
  <c r="D2001" i="3"/>
  <c r="B2002" i="3"/>
  <c r="C2002" i="3"/>
  <c r="D2002" i="3"/>
  <c r="B2003" i="3"/>
  <c r="C2003" i="3"/>
  <c r="D2003" i="3"/>
  <c r="B2004" i="3"/>
  <c r="C2004" i="3"/>
  <c r="D2004" i="3"/>
  <c r="B2005" i="3"/>
  <c r="C2005" i="3"/>
  <c r="D2005" i="3"/>
  <c r="B2006" i="3"/>
  <c r="C2006" i="3"/>
  <c r="D2006" i="3"/>
  <c r="B2007" i="3"/>
  <c r="C2007" i="3"/>
  <c r="D2007" i="3"/>
  <c r="B2008" i="3"/>
  <c r="C2008" i="3"/>
  <c r="D2008" i="3"/>
  <c r="B2009" i="3"/>
  <c r="C2009" i="3"/>
  <c r="D2009" i="3"/>
  <c r="B2010" i="3"/>
  <c r="C2010" i="3"/>
  <c r="D2010" i="3"/>
  <c r="B2011" i="3"/>
  <c r="C2011" i="3"/>
  <c r="D2011" i="3"/>
  <c r="B2012" i="3"/>
  <c r="C2012" i="3"/>
  <c r="D2012" i="3"/>
  <c r="B2013" i="3"/>
  <c r="C2013" i="3"/>
  <c r="D2013" i="3"/>
  <c r="B2014" i="3"/>
  <c r="C2014" i="3"/>
  <c r="D2014" i="3"/>
  <c r="B2015" i="3"/>
  <c r="C2015" i="3"/>
  <c r="D2015" i="3"/>
  <c r="B2016" i="3"/>
  <c r="C2016" i="3"/>
  <c r="D2016" i="3"/>
  <c r="B2017" i="3"/>
  <c r="C2017" i="3"/>
  <c r="D2017" i="3"/>
  <c r="B2018" i="3"/>
  <c r="C2018" i="3"/>
  <c r="D2018" i="3"/>
  <c r="B2019" i="3"/>
  <c r="C2019" i="3"/>
  <c r="D2019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25" i="3"/>
  <c r="C2025" i="3"/>
  <c r="D2025" i="3"/>
  <c r="B2026" i="3"/>
  <c r="C2026" i="3"/>
  <c r="D2026" i="3"/>
  <c r="B2027" i="3"/>
  <c r="C2027" i="3"/>
  <c r="D2027" i="3"/>
  <c r="B2028" i="3"/>
  <c r="C2028" i="3"/>
  <c r="D2028" i="3"/>
  <c r="B2029" i="3"/>
  <c r="C2029" i="3"/>
  <c r="D2029" i="3"/>
  <c r="B2030" i="3"/>
  <c r="C2030" i="3"/>
  <c r="D2030" i="3"/>
  <c r="B2031" i="3"/>
  <c r="C2031" i="3"/>
  <c r="D2031" i="3"/>
  <c r="B2032" i="3"/>
  <c r="C2032" i="3"/>
  <c r="D2032" i="3"/>
  <c r="B2033" i="3"/>
  <c r="C2033" i="3"/>
  <c r="D2033" i="3"/>
  <c r="B2034" i="3"/>
  <c r="C2034" i="3"/>
  <c r="D2034" i="3"/>
  <c r="B2035" i="3"/>
  <c r="C2035" i="3"/>
  <c r="D2035" i="3"/>
  <c r="B2036" i="3"/>
  <c r="C2036" i="3"/>
  <c r="D2036" i="3"/>
  <c r="B2037" i="3"/>
  <c r="C2037" i="3"/>
  <c r="D2037" i="3"/>
  <c r="B2038" i="3"/>
  <c r="C2038" i="3"/>
  <c r="D2038" i="3"/>
  <c r="B2039" i="3"/>
  <c r="C2039" i="3"/>
  <c r="D2039" i="3"/>
  <c r="B2040" i="3"/>
  <c r="C2040" i="3"/>
  <c r="D2040" i="3"/>
  <c r="B2041" i="3"/>
  <c r="C2041" i="3"/>
  <c r="D2041" i="3"/>
  <c r="B2042" i="3"/>
  <c r="C2042" i="3"/>
  <c r="D2042" i="3"/>
  <c r="B2043" i="3"/>
  <c r="C2043" i="3"/>
  <c r="D2043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48" i="3"/>
  <c r="C2048" i="3"/>
  <c r="D2048" i="3"/>
  <c r="B2049" i="3"/>
  <c r="C2049" i="3"/>
  <c r="D2049" i="3"/>
  <c r="B2050" i="3"/>
  <c r="C2050" i="3"/>
  <c r="D2050" i="3"/>
  <c r="B2051" i="3"/>
  <c r="C2051" i="3"/>
  <c r="D2051" i="3"/>
  <c r="B2052" i="3"/>
  <c r="C2052" i="3"/>
  <c r="D2052" i="3"/>
  <c r="B2053" i="3"/>
  <c r="C2053" i="3"/>
  <c r="D2053" i="3"/>
  <c r="B2054" i="3"/>
  <c r="C2054" i="3"/>
  <c r="D2054" i="3"/>
  <c r="B2055" i="3"/>
  <c r="C2055" i="3"/>
  <c r="D2055" i="3"/>
  <c r="B2056" i="3"/>
  <c r="C2056" i="3"/>
  <c r="D2056" i="3"/>
  <c r="B2057" i="3"/>
  <c r="C2057" i="3"/>
  <c r="D2057" i="3"/>
  <c r="B2058" i="3"/>
  <c r="C2058" i="3"/>
  <c r="D2058" i="3"/>
  <c r="B2059" i="3"/>
  <c r="C2059" i="3"/>
  <c r="D2059" i="3"/>
  <c r="B2060" i="3"/>
  <c r="C2060" i="3"/>
  <c r="D2060" i="3"/>
  <c r="B2061" i="3"/>
  <c r="C2061" i="3"/>
  <c r="D2061" i="3"/>
  <c r="B2062" i="3"/>
  <c r="C2062" i="3"/>
  <c r="D2062" i="3"/>
  <c r="B2063" i="3"/>
  <c r="C2063" i="3"/>
  <c r="D2063" i="3"/>
  <c r="B2064" i="3"/>
  <c r="C2064" i="3"/>
  <c r="D2064" i="3"/>
  <c r="B2065" i="3"/>
  <c r="C2065" i="3"/>
  <c r="D2065" i="3"/>
  <c r="B2066" i="3"/>
  <c r="C2066" i="3"/>
  <c r="D2066" i="3"/>
  <c r="B2067" i="3"/>
  <c r="C2067" i="3"/>
  <c r="D2067" i="3"/>
  <c r="B2068" i="3"/>
  <c r="C2068" i="3"/>
  <c r="D2068" i="3"/>
  <c r="B2069" i="3"/>
  <c r="C2069" i="3"/>
  <c r="D2069" i="3"/>
  <c r="B2070" i="3"/>
  <c r="C2070" i="3"/>
  <c r="D2070" i="3"/>
  <c r="B2071" i="3"/>
  <c r="C2071" i="3"/>
  <c r="D2071" i="3"/>
  <c r="B2072" i="3"/>
  <c r="C2072" i="3"/>
  <c r="D2072" i="3"/>
  <c r="B2073" i="3"/>
  <c r="C2073" i="3"/>
  <c r="D2073" i="3"/>
  <c r="B2074" i="3"/>
  <c r="C2074" i="3"/>
  <c r="D2074" i="3"/>
  <c r="B2075" i="3"/>
  <c r="C2075" i="3"/>
  <c r="D2075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0" i="3"/>
  <c r="C2130" i="3"/>
  <c r="D2130" i="3"/>
  <c r="B2131" i="3"/>
  <c r="C2131" i="3"/>
  <c r="D2131" i="3"/>
  <c r="B2132" i="3"/>
  <c r="C2132" i="3"/>
  <c r="D2132" i="3"/>
  <c r="B2133" i="3"/>
  <c r="C2133" i="3"/>
  <c r="D2133" i="3"/>
  <c r="B2134" i="3"/>
  <c r="C2134" i="3"/>
  <c r="D2134" i="3"/>
  <c r="B2135" i="3"/>
  <c r="C2135" i="3"/>
  <c r="D2135" i="3"/>
  <c r="B2136" i="3"/>
  <c r="C2136" i="3"/>
  <c r="D2136" i="3"/>
  <c r="B2137" i="3"/>
  <c r="C2137" i="3"/>
  <c r="D2137" i="3"/>
  <c r="B2138" i="3"/>
  <c r="C2138" i="3"/>
  <c r="D2138" i="3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46" i="3"/>
  <c r="C2146" i="3"/>
  <c r="D2146" i="3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B2151" i="3"/>
  <c r="C2151" i="3"/>
  <c r="D2151" i="3"/>
  <c r="B2152" i="3"/>
  <c r="C2152" i="3"/>
  <c r="D2152" i="3"/>
  <c r="B2153" i="3"/>
  <c r="C2153" i="3"/>
  <c r="D2153" i="3"/>
  <c r="B2154" i="3"/>
  <c r="C2154" i="3"/>
  <c r="D2154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59" i="3"/>
  <c r="C2159" i="3"/>
  <c r="D2159" i="3"/>
  <c r="B2160" i="3"/>
  <c r="C2160" i="3"/>
  <c r="D2160" i="3"/>
  <c r="B2161" i="3"/>
  <c r="C2161" i="3"/>
  <c r="D2161" i="3"/>
  <c r="B2162" i="3"/>
  <c r="C2162" i="3"/>
  <c r="D2162" i="3"/>
  <c r="B2163" i="3"/>
  <c r="C2163" i="3"/>
  <c r="D2163" i="3"/>
  <c r="B2164" i="3"/>
  <c r="C2164" i="3"/>
  <c r="D2164" i="3"/>
  <c r="B2165" i="3"/>
  <c r="C2165" i="3"/>
  <c r="D2165" i="3"/>
  <c r="B2166" i="3"/>
  <c r="C2166" i="3"/>
  <c r="D2166" i="3"/>
  <c r="B2167" i="3"/>
  <c r="C2167" i="3"/>
  <c r="D2167" i="3"/>
  <c r="B2168" i="3"/>
  <c r="C2168" i="3"/>
  <c r="D2168" i="3"/>
  <c r="B2169" i="3"/>
  <c r="C2169" i="3"/>
  <c r="D2169" i="3"/>
  <c r="B2170" i="3"/>
  <c r="C2170" i="3"/>
  <c r="D2170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76" i="3"/>
  <c r="C2176" i="3"/>
  <c r="D2176" i="3"/>
  <c r="B2177" i="3"/>
  <c r="C2177" i="3"/>
  <c r="D2177" i="3"/>
  <c r="B2178" i="3"/>
  <c r="C2178" i="3"/>
  <c r="D2178" i="3"/>
  <c r="B2179" i="3"/>
  <c r="C2179" i="3"/>
  <c r="D2179" i="3"/>
  <c r="B2180" i="3"/>
  <c r="C2180" i="3"/>
  <c r="D2180" i="3"/>
  <c r="B2181" i="3"/>
  <c r="C2181" i="3"/>
  <c r="D2181" i="3"/>
  <c r="B2182" i="3"/>
  <c r="C2182" i="3"/>
  <c r="D2182" i="3"/>
  <c r="B2183" i="3"/>
  <c r="C2183" i="3"/>
  <c r="D2183" i="3"/>
  <c r="B2184" i="3"/>
  <c r="C2184" i="3"/>
  <c r="D2184" i="3"/>
  <c r="B2185" i="3"/>
  <c r="C2185" i="3"/>
  <c r="D2185" i="3"/>
  <c r="B2186" i="3"/>
  <c r="C2186" i="3"/>
  <c r="D2186" i="3"/>
  <c r="B2187" i="3"/>
  <c r="C2187" i="3"/>
  <c r="D2187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193" i="3"/>
  <c r="C2193" i="3"/>
  <c r="D2193" i="3"/>
  <c r="B2194" i="3"/>
  <c r="C2194" i="3"/>
  <c r="D2194" i="3"/>
  <c r="B2195" i="3"/>
  <c r="C2195" i="3"/>
  <c r="D2195" i="3"/>
  <c r="B2196" i="3"/>
  <c r="C2196" i="3"/>
  <c r="D2196" i="3"/>
  <c r="B2197" i="3"/>
  <c r="C2197" i="3"/>
  <c r="D2197" i="3"/>
  <c r="B2198" i="3"/>
  <c r="C2198" i="3"/>
  <c r="D2198" i="3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B2235" i="3"/>
  <c r="C2235" i="3"/>
  <c r="D2235" i="3"/>
  <c r="B2236" i="3"/>
  <c r="C2236" i="3"/>
  <c r="D2236" i="3"/>
  <c r="B2237" i="3"/>
  <c r="C2237" i="3"/>
  <c r="D2237" i="3"/>
  <c r="B2238" i="3"/>
  <c r="C2238" i="3"/>
  <c r="D2238" i="3"/>
  <c r="B2239" i="3"/>
  <c r="C2239" i="3"/>
  <c r="D2239" i="3"/>
  <c r="B2240" i="3"/>
  <c r="C2240" i="3"/>
  <c r="D2240" i="3"/>
  <c r="B2241" i="3"/>
  <c r="C2241" i="3"/>
  <c r="D2241" i="3"/>
  <c r="B2242" i="3"/>
  <c r="C2242" i="3"/>
  <c r="D2242" i="3"/>
  <c r="B2243" i="3"/>
  <c r="C2243" i="3"/>
  <c r="D2243" i="3"/>
  <c r="B2244" i="3"/>
  <c r="C2244" i="3"/>
  <c r="D2244" i="3"/>
  <c r="B2245" i="3"/>
  <c r="C2245" i="3"/>
  <c r="D2245" i="3"/>
  <c r="B2246" i="3"/>
  <c r="C2246" i="3"/>
  <c r="D2246" i="3"/>
  <c r="B2247" i="3"/>
  <c r="C2247" i="3"/>
  <c r="D2247" i="3"/>
  <c r="B2248" i="3"/>
  <c r="C2248" i="3"/>
  <c r="D2248" i="3"/>
  <c r="B2249" i="3"/>
  <c r="C2249" i="3"/>
  <c r="D2249" i="3"/>
  <c r="B2250" i="3"/>
  <c r="C2250" i="3"/>
  <c r="D2250" i="3"/>
  <c r="B2251" i="3"/>
  <c r="C2251" i="3"/>
  <c r="D2251" i="3"/>
  <c r="B2252" i="3"/>
  <c r="C2252" i="3"/>
  <c r="D2252" i="3"/>
  <c r="B2253" i="3"/>
  <c r="C2253" i="3"/>
  <c r="D2253" i="3"/>
  <c r="B2254" i="3"/>
  <c r="C2254" i="3"/>
  <c r="D2254" i="3"/>
  <c r="B2255" i="3"/>
  <c r="C2255" i="3"/>
  <c r="D2255" i="3"/>
  <c r="B2256" i="3"/>
  <c r="C2256" i="3"/>
  <c r="D2256" i="3"/>
  <c r="B2257" i="3"/>
  <c r="C2257" i="3"/>
  <c r="D2257" i="3"/>
  <c r="B2258" i="3"/>
  <c r="C2258" i="3"/>
  <c r="D2258" i="3"/>
  <c r="B2259" i="3"/>
  <c r="C2259" i="3"/>
  <c r="D2259" i="3"/>
  <c r="B2260" i="3"/>
  <c r="C2260" i="3"/>
  <c r="D2260" i="3"/>
  <c r="B2261" i="3"/>
  <c r="C2261" i="3"/>
  <c r="D2261" i="3"/>
  <c r="B2262" i="3"/>
  <c r="C2262" i="3"/>
  <c r="D2262" i="3"/>
  <c r="B2263" i="3"/>
  <c r="C2263" i="3"/>
  <c r="D2263" i="3"/>
  <c r="B2264" i="3"/>
  <c r="C2264" i="3"/>
  <c r="D2264" i="3"/>
  <c r="B2265" i="3"/>
  <c r="C2265" i="3"/>
  <c r="D2265" i="3"/>
  <c r="B2266" i="3"/>
  <c r="C2266" i="3"/>
  <c r="D2266" i="3"/>
  <c r="B2267" i="3"/>
  <c r="C2267" i="3"/>
  <c r="D2267" i="3"/>
  <c r="B2268" i="3"/>
  <c r="C2268" i="3"/>
  <c r="D2268" i="3"/>
  <c r="B2269" i="3"/>
  <c r="C2269" i="3"/>
  <c r="D2269" i="3"/>
  <c r="B2270" i="3"/>
  <c r="C2270" i="3"/>
  <c r="D2270" i="3"/>
  <c r="B2271" i="3"/>
  <c r="C2271" i="3"/>
  <c r="D2271" i="3"/>
  <c r="B2272" i="3"/>
  <c r="C2272" i="3"/>
  <c r="D2272" i="3"/>
  <c r="B2273" i="3"/>
  <c r="C2273" i="3"/>
  <c r="D2273" i="3"/>
  <c r="B2274" i="3"/>
  <c r="C2274" i="3"/>
  <c r="D2274" i="3"/>
  <c r="B2275" i="3"/>
  <c r="C2275" i="3"/>
  <c r="D2275" i="3"/>
  <c r="B2276" i="3"/>
  <c r="C2276" i="3"/>
  <c r="D2276" i="3"/>
  <c r="B2277" i="3"/>
  <c r="C2277" i="3"/>
  <c r="D2277" i="3"/>
  <c r="B2278" i="3"/>
  <c r="C2278" i="3"/>
  <c r="D2278" i="3"/>
  <c r="B2279" i="3"/>
  <c r="C2279" i="3"/>
  <c r="D2279" i="3"/>
  <c r="B2280" i="3"/>
  <c r="C2280" i="3"/>
  <c r="D2280" i="3"/>
  <c r="B2281" i="3"/>
  <c r="C2281" i="3"/>
  <c r="D2281" i="3"/>
  <c r="B2282" i="3"/>
  <c r="C2282" i="3"/>
  <c r="D2282" i="3"/>
  <c r="B2283" i="3"/>
  <c r="C2283" i="3"/>
  <c r="D2283" i="3"/>
  <c r="B2284" i="3"/>
  <c r="C2284" i="3"/>
  <c r="D2284" i="3"/>
  <c r="B2285" i="3"/>
  <c r="C2285" i="3"/>
  <c r="D2285" i="3"/>
  <c r="B2286" i="3"/>
  <c r="C2286" i="3"/>
  <c r="D2286" i="3"/>
  <c r="B2287" i="3"/>
  <c r="C2287" i="3"/>
  <c r="D2287" i="3"/>
  <c r="B2288" i="3"/>
  <c r="C2288" i="3"/>
  <c r="D2288" i="3"/>
  <c r="B2289" i="3"/>
  <c r="C2289" i="3"/>
  <c r="D2289" i="3"/>
  <c r="B2290" i="3"/>
  <c r="C2290" i="3"/>
  <c r="D2290" i="3"/>
  <c r="B2291" i="3"/>
  <c r="C2291" i="3"/>
  <c r="D2291" i="3"/>
  <c r="B2292" i="3"/>
  <c r="C2292" i="3"/>
  <c r="D2292" i="3"/>
  <c r="B2293" i="3"/>
  <c r="C2293" i="3"/>
  <c r="D2293" i="3"/>
  <c r="B2294" i="3"/>
  <c r="C2294" i="3"/>
  <c r="D2294" i="3"/>
  <c r="B2295" i="3"/>
  <c r="C2295" i="3"/>
  <c r="D2295" i="3"/>
  <c r="B2296" i="3"/>
  <c r="C2296" i="3"/>
  <c r="D2296" i="3"/>
  <c r="B2297" i="3"/>
  <c r="C2297" i="3"/>
  <c r="D2297" i="3"/>
  <c r="B2298" i="3"/>
  <c r="C2298" i="3"/>
  <c r="D2298" i="3"/>
  <c r="B2299" i="3"/>
  <c r="C2299" i="3"/>
  <c r="D2299" i="3"/>
  <c r="B2300" i="3"/>
  <c r="C2300" i="3"/>
  <c r="D2300" i="3"/>
  <c r="B2301" i="3"/>
  <c r="C2301" i="3"/>
  <c r="D2301" i="3"/>
  <c r="B2302" i="3"/>
  <c r="C2302" i="3"/>
  <c r="D2302" i="3"/>
  <c r="B2303" i="3"/>
  <c r="C2303" i="3"/>
  <c r="D2303" i="3"/>
  <c r="B2304" i="3"/>
  <c r="C2304" i="3"/>
  <c r="D2304" i="3"/>
  <c r="B2305" i="3"/>
  <c r="C2305" i="3"/>
  <c r="D2305" i="3"/>
  <c r="B2306" i="3"/>
  <c r="C2306" i="3"/>
  <c r="D2306" i="3"/>
  <c r="B2307" i="3"/>
  <c r="C2307" i="3"/>
  <c r="D2307" i="3"/>
  <c r="B2308" i="3"/>
  <c r="C2308" i="3"/>
  <c r="D2308" i="3"/>
  <c r="B2309" i="3"/>
  <c r="C2309" i="3"/>
  <c r="D2309" i="3"/>
  <c r="B2310" i="3"/>
  <c r="C2310" i="3"/>
  <c r="D2310" i="3"/>
  <c r="B2311" i="3"/>
  <c r="C2311" i="3"/>
  <c r="D2311" i="3"/>
  <c r="B2312" i="3"/>
  <c r="C2312" i="3"/>
  <c r="D2312" i="3"/>
  <c r="B2313" i="3"/>
  <c r="C2313" i="3"/>
  <c r="D2313" i="3"/>
  <c r="B2314" i="3"/>
  <c r="C2314" i="3"/>
  <c r="D2314" i="3"/>
  <c r="B2315" i="3"/>
  <c r="C2315" i="3"/>
  <c r="D2315" i="3"/>
  <c r="B2316" i="3"/>
  <c r="C2316" i="3"/>
  <c r="D2316" i="3"/>
  <c r="B2317" i="3"/>
  <c r="C2317" i="3"/>
  <c r="D2317" i="3"/>
  <c r="B2318" i="3"/>
  <c r="C2318" i="3"/>
  <c r="D2318" i="3"/>
  <c r="B2319" i="3"/>
  <c r="C2319" i="3"/>
  <c r="D2319" i="3"/>
  <c r="B2320" i="3"/>
  <c r="C2320" i="3"/>
  <c r="D2320" i="3"/>
  <c r="B2321" i="3"/>
  <c r="C2321" i="3"/>
  <c r="D2321" i="3"/>
  <c r="B2322" i="3"/>
  <c r="C2322" i="3"/>
  <c r="D2322" i="3"/>
  <c r="B2323" i="3"/>
  <c r="C2323" i="3"/>
  <c r="D2323" i="3"/>
  <c r="B2324" i="3"/>
  <c r="C2324" i="3"/>
  <c r="D2324" i="3"/>
  <c r="B2325" i="3"/>
  <c r="C2325" i="3"/>
  <c r="D2325" i="3"/>
  <c r="B2326" i="3"/>
  <c r="C2326" i="3"/>
  <c r="D2326" i="3"/>
  <c r="B2327" i="3"/>
  <c r="C2327" i="3"/>
  <c r="D2327" i="3"/>
  <c r="B2328" i="3"/>
  <c r="C2328" i="3"/>
  <c r="D2328" i="3"/>
  <c r="B2329" i="3"/>
  <c r="C2329" i="3"/>
  <c r="D2329" i="3"/>
  <c r="B2330" i="3"/>
  <c r="C2330" i="3"/>
  <c r="D2330" i="3"/>
  <c r="B2331" i="3"/>
  <c r="C2331" i="3"/>
  <c r="D2331" i="3"/>
  <c r="B2332" i="3"/>
  <c r="C2332" i="3"/>
  <c r="D2332" i="3"/>
  <c r="B2333" i="3"/>
  <c r="C2333" i="3"/>
  <c r="D2333" i="3"/>
  <c r="B2334" i="3"/>
  <c r="C2334" i="3"/>
  <c r="D2334" i="3"/>
  <c r="B2335" i="3"/>
  <c r="C2335" i="3"/>
  <c r="D2335" i="3"/>
  <c r="B2336" i="3"/>
  <c r="C2336" i="3"/>
  <c r="D2336" i="3"/>
  <c r="B2337" i="3"/>
  <c r="C2337" i="3"/>
  <c r="D2337" i="3"/>
  <c r="B2338" i="3"/>
  <c r="C2338" i="3"/>
  <c r="D2338" i="3"/>
  <c r="B2339" i="3"/>
  <c r="C2339" i="3"/>
  <c r="D2339" i="3"/>
  <c r="B2340" i="3"/>
  <c r="C2340" i="3"/>
  <c r="D2340" i="3"/>
  <c r="B2341" i="3"/>
  <c r="C2341" i="3"/>
  <c r="D2341" i="3"/>
  <c r="B2342" i="3"/>
  <c r="C2342" i="3"/>
  <c r="D2342" i="3"/>
  <c r="B2343" i="3"/>
  <c r="C2343" i="3"/>
  <c r="D2343" i="3"/>
  <c r="B2344" i="3"/>
  <c r="C2344" i="3"/>
  <c r="D2344" i="3"/>
  <c r="B2345" i="3"/>
  <c r="C2345" i="3"/>
  <c r="D2345" i="3"/>
  <c r="B2346" i="3"/>
  <c r="C2346" i="3"/>
  <c r="D2346" i="3"/>
  <c r="B2347" i="3"/>
  <c r="C2347" i="3"/>
  <c r="D2347" i="3"/>
  <c r="B2348" i="3"/>
  <c r="C2348" i="3"/>
  <c r="D2348" i="3"/>
  <c r="B2349" i="3"/>
  <c r="C2349" i="3"/>
  <c r="D2349" i="3"/>
  <c r="B2350" i="3"/>
  <c r="C2350" i="3"/>
  <c r="D2350" i="3"/>
  <c r="B2351" i="3"/>
  <c r="C2351" i="3"/>
  <c r="D2351" i="3"/>
  <c r="B2352" i="3"/>
  <c r="C2352" i="3"/>
  <c r="D2352" i="3"/>
  <c r="B2353" i="3"/>
  <c r="C2353" i="3"/>
  <c r="D2353" i="3"/>
  <c r="B2354" i="3"/>
  <c r="C2354" i="3"/>
  <c r="D2354" i="3"/>
  <c r="B2355" i="3"/>
  <c r="C2355" i="3"/>
  <c r="D2355" i="3"/>
  <c r="B2356" i="3"/>
  <c r="C2356" i="3"/>
  <c r="D2356" i="3"/>
  <c r="B2357" i="3"/>
  <c r="C2357" i="3"/>
  <c r="D2357" i="3"/>
  <c r="B2358" i="3"/>
  <c r="C2358" i="3"/>
  <c r="D2358" i="3"/>
  <c r="B2359" i="3"/>
  <c r="C2359" i="3"/>
  <c r="D2359" i="3"/>
  <c r="B2360" i="3"/>
  <c r="C2360" i="3"/>
  <c r="D2360" i="3"/>
  <c r="B2361" i="3"/>
  <c r="C2361" i="3"/>
  <c r="D2361" i="3"/>
  <c r="B2362" i="3"/>
  <c r="C2362" i="3"/>
  <c r="D2362" i="3"/>
  <c r="B2363" i="3"/>
  <c r="C2363" i="3"/>
  <c r="D2363" i="3"/>
  <c r="B2364" i="3"/>
  <c r="C2364" i="3"/>
  <c r="D2364" i="3"/>
  <c r="B2365" i="3"/>
  <c r="C2365" i="3"/>
  <c r="D2365" i="3"/>
  <c r="B2366" i="3"/>
  <c r="C2366" i="3"/>
  <c r="D2366" i="3"/>
  <c r="B2367" i="3"/>
  <c r="C2367" i="3"/>
  <c r="D2367" i="3"/>
  <c r="B2368" i="3"/>
  <c r="C2368" i="3"/>
  <c r="D2368" i="3"/>
  <c r="B2369" i="3"/>
  <c r="C2369" i="3"/>
  <c r="D2369" i="3"/>
  <c r="B2370" i="3"/>
  <c r="C2370" i="3"/>
  <c r="D2370" i="3"/>
  <c r="B2371" i="3"/>
  <c r="C2371" i="3"/>
  <c r="D2371" i="3"/>
  <c r="B2372" i="3"/>
  <c r="C2372" i="3"/>
  <c r="D2372" i="3"/>
  <c r="B2373" i="3"/>
  <c r="C2373" i="3"/>
  <c r="D2373" i="3"/>
  <c r="B2374" i="3"/>
  <c r="C2374" i="3"/>
  <c r="D2374" i="3"/>
  <c r="B2375" i="3"/>
  <c r="C2375" i="3"/>
  <c r="D2375" i="3"/>
  <c r="B2376" i="3"/>
  <c r="C2376" i="3"/>
  <c r="D2376" i="3"/>
  <c r="B2377" i="3"/>
  <c r="C2377" i="3"/>
  <c r="D2377" i="3"/>
  <c r="B2378" i="3"/>
  <c r="C2378" i="3"/>
  <c r="D2378" i="3"/>
  <c r="B2379" i="3"/>
  <c r="C2379" i="3"/>
  <c r="D2379" i="3"/>
  <c r="B2380" i="3"/>
  <c r="C2380" i="3"/>
  <c r="D2380" i="3"/>
  <c r="B2381" i="3"/>
  <c r="C2381" i="3"/>
  <c r="D2381" i="3"/>
  <c r="B2382" i="3"/>
  <c r="C2382" i="3"/>
  <c r="D2382" i="3"/>
  <c r="B2383" i="3"/>
  <c r="C2383" i="3"/>
  <c r="D2383" i="3"/>
  <c r="B2384" i="3"/>
  <c r="C2384" i="3"/>
  <c r="D2384" i="3"/>
  <c r="B2385" i="3"/>
  <c r="C2385" i="3"/>
  <c r="D2385" i="3"/>
  <c r="B2386" i="3"/>
  <c r="C2386" i="3"/>
  <c r="D2386" i="3"/>
  <c r="B2387" i="3"/>
  <c r="C2387" i="3"/>
  <c r="D2387" i="3"/>
  <c r="B2388" i="3"/>
  <c r="C2388" i="3"/>
  <c r="D2388" i="3"/>
  <c r="B2389" i="3"/>
  <c r="C2389" i="3"/>
  <c r="D2389" i="3"/>
  <c r="B2390" i="3"/>
  <c r="C2390" i="3"/>
  <c r="D2390" i="3"/>
  <c r="B2391" i="3"/>
  <c r="C2391" i="3"/>
  <c r="D2391" i="3"/>
  <c r="B2392" i="3"/>
  <c r="C2392" i="3"/>
  <c r="D2392" i="3"/>
  <c r="B2393" i="3"/>
  <c r="C2393" i="3"/>
  <c r="D2393" i="3"/>
  <c r="B2394" i="3"/>
  <c r="C2394" i="3"/>
  <c r="D2394" i="3"/>
  <c r="B2395" i="3"/>
  <c r="C2395" i="3"/>
  <c r="D2395" i="3"/>
  <c r="B2396" i="3"/>
  <c r="C2396" i="3"/>
  <c r="D2396" i="3"/>
  <c r="B2397" i="3"/>
  <c r="C2397" i="3"/>
  <c r="D2397" i="3"/>
  <c r="B2398" i="3"/>
  <c r="C2398" i="3"/>
  <c r="D2398" i="3"/>
  <c r="B2399" i="3"/>
  <c r="C2399" i="3"/>
  <c r="D2399" i="3"/>
  <c r="B2400" i="3"/>
  <c r="C2400" i="3"/>
  <c r="D2400" i="3"/>
  <c r="B2401" i="3"/>
  <c r="C2401" i="3"/>
  <c r="D2401" i="3"/>
  <c r="B2402" i="3"/>
  <c r="C2402" i="3"/>
  <c r="D2402" i="3"/>
  <c r="B2403" i="3"/>
  <c r="C2403" i="3"/>
  <c r="D2403" i="3"/>
  <c r="B2404" i="3"/>
  <c r="C2404" i="3"/>
  <c r="D2404" i="3"/>
  <c r="B2405" i="3"/>
  <c r="C2405" i="3"/>
  <c r="D2405" i="3"/>
  <c r="B2406" i="3"/>
  <c r="C2406" i="3"/>
  <c r="D2406" i="3"/>
  <c r="B2407" i="3"/>
  <c r="C2407" i="3"/>
  <c r="D2407" i="3"/>
  <c r="B2408" i="3"/>
  <c r="C2408" i="3"/>
  <c r="D2408" i="3"/>
  <c r="B2409" i="3"/>
  <c r="C2409" i="3"/>
  <c r="D2409" i="3"/>
  <c r="B2410" i="3"/>
  <c r="C2410" i="3"/>
  <c r="D2410" i="3"/>
  <c r="B2411" i="3"/>
  <c r="C2411" i="3"/>
  <c r="D2411" i="3"/>
  <c r="B2412" i="3"/>
  <c r="C2412" i="3"/>
  <c r="D2412" i="3"/>
  <c r="B2413" i="3"/>
  <c r="C2413" i="3"/>
  <c r="D2413" i="3"/>
  <c r="B2414" i="3"/>
  <c r="C2414" i="3"/>
  <c r="D2414" i="3"/>
  <c r="B2415" i="3"/>
  <c r="C2415" i="3"/>
  <c r="D2415" i="3"/>
  <c r="B2416" i="3"/>
  <c r="C2416" i="3"/>
  <c r="D2416" i="3"/>
  <c r="B2417" i="3"/>
  <c r="C2417" i="3"/>
  <c r="D2417" i="3"/>
  <c r="B2418" i="3"/>
  <c r="C2418" i="3"/>
  <c r="D2418" i="3"/>
  <c r="B2419" i="3"/>
  <c r="C2419" i="3"/>
  <c r="D2419" i="3"/>
  <c r="B2420" i="3"/>
  <c r="C2420" i="3"/>
  <c r="D2420" i="3"/>
  <c r="B2421" i="3"/>
  <c r="C2421" i="3"/>
  <c r="D2421" i="3"/>
  <c r="B2422" i="3"/>
  <c r="C2422" i="3"/>
  <c r="D2422" i="3"/>
  <c r="B2423" i="3"/>
  <c r="C2423" i="3"/>
  <c r="D2423" i="3"/>
  <c r="B2424" i="3"/>
  <c r="C2424" i="3"/>
  <c r="D2424" i="3"/>
  <c r="B2425" i="3"/>
  <c r="C2425" i="3"/>
  <c r="D2425" i="3"/>
  <c r="B2426" i="3"/>
  <c r="C2426" i="3"/>
  <c r="D2426" i="3"/>
  <c r="B2427" i="3"/>
  <c r="C2427" i="3"/>
  <c r="D2427" i="3"/>
  <c r="B2428" i="3"/>
  <c r="C2428" i="3"/>
  <c r="D2428" i="3"/>
  <c r="B2429" i="3"/>
  <c r="C2429" i="3"/>
  <c r="D2429" i="3"/>
  <c r="B2430" i="3"/>
  <c r="C2430" i="3"/>
  <c r="D2430" i="3"/>
  <c r="B2431" i="3"/>
  <c r="C2431" i="3"/>
  <c r="D2431" i="3"/>
  <c r="B2432" i="3"/>
  <c r="C2432" i="3"/>
  <c r="D2432" i="3"/>
  <c r="B2433" i="3"/>
  <c r="C2433" i="3"/>
  <c r="D2433" i="3"/>
  <c r="B2434" i="3"/>
  <c r="C2434" i="3"/>
  <c r="D2434" i="3"/>
  <c r="B2435" i="3"/>
  <c r="C2435" i="3"/>
  <c r="D2435" i="3"/>
  <c r="B2436" i="3"/>
  <c r="C2436" i="3"/>
  <c r="D2436" i="3"/>
  <c r="B2437" i="3"/>
  <c r="C2437" i="3"/>
  <c r="D2437" i="3"/>
  <c r="B2438" i="3"/>
  <c r="C2438" i="3"/>
  <c r="D2438" i="3"/>
  <c r="B2439" i="3"/>
  <c r="C2439" i="3"/>
  <c r="D2439" i="3"/>
  <c r="B2440" i="3"/>
  <c r="C2440" i="3"/>
  <c r="D2440" i="3"/>
  <c r="B2441" i="3"/>
  <c r="C2441" i="3"/>
  <c r="D2441" i="3"/>
  <c r="B2442" i="3"/>
  <c r="C2442" i="3"/>
  <c r="D2442" i="3"/>
  <c r="B2443" i="3"/>
  <c r="C2443" i="3"/>
  <c r="D2443" i="3"/>
  <c r="B2444" i="3"/>
  <c r="C2444" i="3"/>
  <c r="D2444" i="3"/>
  <c r="B2445" i="3"/>
  <c r="C2445" i="3"/>
  <c r="D2445" i="3"/>
  <c r="B2446" i="3"/>
  <c r="C2446" i="3"/>
  <c r="D2446" i="3"/>
  <c r="B2447" i="3"/>
  <c r="C2447" i="3"/>
  <c r="D2447" i="3"/>
  <c r="B2448" i="3"/>
  <c r="C2448" i="3"/>
  <c r="D2448" i="3"/>
  <c r="B2449" i="3"/>
  <c r="C2449" i="3"/>
  <c r="D2449" i="3"/>
  <c r="B2450" i="3"/>
  <c r="C2450" i="3"/>
  <c r="D2450" i="3"/>
  <c r="B2451" i="3"/>
  <c r="C2451" i="3"/>
  <c r="D2451" i="3"/>
  <c r="B2452" i="3"/>
  <c r="C2452" i="3"/>
  <c r="D2452" i="3"/>
  <c r="B2453" i="3"/>
  <c r="C2453" i="3"/>
  <c r="D2453" i="3"/>
  <c r="B2454" i="3"/>
  <c r="C2454" i="3"/>
  <c r="D2454" i="3"/>
  <c r="B2455" i="3"/>
  <c r="C2455" i="3"/>
  <c r="D2455" i="3"/>
  <c r="B2456" i="3"/>
  <c r="C2456" i="3"/>
  <c r="D2456" i="3"/>
  <c r="B2457" i="3"/>
  <c r="C2457" i="3"/>
  <c r="D2457" i="3"/>
  <c r="B2458" i="3"/>
  <c r="C2458" i="3"/>
  <c r="D2458" i="3"/>
  <c r="B2459" i="3"/>
  <c r="C2459" i="3"/>
  <c r="D2459" i="3"/>
  <c r="B2460" i="3"/>
  <c r="C2460" i="3"/>
  <c r="D2460" i="3"/>
  <c r="B2461" i="3"/>
  <c r="C2461" i="3"/>
  <c r="D2461" i="3"/>
  <c r="B2462" i="3"/>
  <c r="C2462" i="3"/>
  <c r="D2462" i="3"/>
  <c r="B2463" i="3"/>
  <c r="C2463" i="3"/>
  <c r="D2463" i="3"/>
  <c r="B2464" i="3"/>
  <c r="C2464" i="3"/>
  <c r="D2464" i="3"/>
  <c r="B2465" i="3"/>
  <c r="C2465" i="3"/>
  <c r="D2465" i="3"/>
  <c r="B2466" i="3"/>
  <c r="C2466" i="3"/>
  <c r="D2466" i="3"/>
  <c r="B2467" i="3"/>
  <c r="C2467" i="3"/>
  <c r="D2467" i="3"/>
  <c r="B2468" i="3"/>
  <c r="C2468" i="3"/>
  <c r="D2468" i="3"/>
  <c r="B2469" i="3"/>
  <c r="C2469" i="3"/>
  <c r="D2469" i="3"/>
  <c r="B2470" i="3"/>
  <c r="C2470" i="3"/>
  <c r="D2470" i="3"/>
  <c r="B2471" i="3"/>
  <c r="C2471" i="3"/>
  <c r="D2471" i="3"/>
  <c r="B2472" i="3"/>
  <c r="C2472" i="3"/>
  <c r="D2472" i="3"/>
  <c r="B2473" i="3"/>
  <c r="C2473" i="3"/>
  <c r="D2473" i="3"/>
  <c r="B2474" i="3"/>
  <c r="C2474" i="3"/>
  <c r="D2474" i="3"/>
  <c r="B2475" i="3"/>
  <c r="C2475" i="3"/>
  <c r="D2475" i="3"/>
  <c r="B2476" i="3"/>
  <c r="C2476" i="3"/>
  <c r="D2476" i="3"/>
  <c r="B2477" i="3"/>
  <c r="C2477" i="3"/>
  <c r="D2477" i="3"/>
  <c r="B2478" i="3"/>
  <c r="C2478" i="3"/>
  <c r="D2478" i="3"/>
  <c r="B2479" i="3"/>
  <c r="C2479" i="3"/>
  <c r="D2479" i="3"/>
  <c r="B2480" i="3"/>
  <c r="C2480" i="3"/>
  <c r="D2480" i="3"/>
  <c r="B2481" i="3"/>
  <c r="C2481" i="3"/>
  <c r="D2481" i="3"/>
  <c r="B2482" i="3"/>
  <c r="C2482" i="3"/>
  <c r="D2482" i="3"/>
  <c r="B2483" i="3"/>
  <c r="C2483" i="3"/>
  <c r="D2483" i="3"/>
  <c r="B2484" i="3"/>
  <c r="C2484" i="3"/>
  <c r="D2484" i="3"/>
  <c r="B2485" i="3"/>
  <c r="C2485" i="3"/>
  <c r="D2485" i="3"/>
  <c r="B2486" i="3"/>
  <c r="C2486" i="3"/>
  <c r="D2486" i="3"/>
  <c r="B2487" i="3"/>
  <c r="C2487" i="3"/>
  <c r="D2487" i="3"/>
  <c r="B2488" i="3"/>
  <c r="C2488" i="3"/>
  <c r="D2488" i="3"/>
  <c r="B2489" i="3"/>
  <c r="C2489" i="3"/>
  <c r="D2489" i="3"/>
  <c r="B2490" i="3"/>
  <c r="C2490" i="3"/>
  <c r="D2490" i="3"/>
  <c r="B2491" i="3"/>
  <c r="C2491" i="3"/>
  <c r="D2491" i="3"/>
  <c r="B2492" i="3"/>
  <c r="C2492" i="3"/>
  <c r="D2492" i="3"/>
  <c r="B2493" i="3"/>
  <c r="C2493" i="3"/>
  <c r="D2493" i="3"/>
  <c r="B2494" i="3"/>
  <c r="C2494" i="3"/>
  <c r="D2494" i="3"/>
  <c r="B2495" i="3"/>
  <c r="C2495" i="3"/>
  <c r="D2495" i="3"/>
  <c r="B2496" i="3"/>
  <c r="C2496" i="3"/>
  <c r="D2496" i="3"/>
  <c r="B2497" i="3"/>
  <c r="C2497" i="3"/>
  <c r="D2497" i="3"/>
  <c r="B2498" i="3"/>
  <c r="C2498" i="3"/>
  <c r="D2498" i="3"/>
  <c r="B2499" i="3"/>
  <c r="C2499" i="3"/>
  <c r="D2499" i="3"/>
  <c r="B2500" i="3"/>
  <c r="C2500" i="3"/>
  <c r="D2500" i="3"/>
  <c r="B2501" i="3"/>
  <c r="C2501" i="3"/>
  <c r="D2501" i="3"/>
  <c r="B2502" i="3"/>
  <c r="C2502" i="3"/>
  <c r="D2502" i="3"/>
  <c r="B2503" i="3"/>
  <c r="C2503" i="3"/>
  <c r="D2503" i="3"/>
  <c r="B2504" i="3"/>
  <c r="C2504" i="3"/>
  <c r="D2504" i="3"/>
  <c r="B2505" i="3"/>
  <c r="C2505" i="3"/>
  <c r="D2505" i="3"/>
  <c r="B2506" i="3"/>
  <c r="C2506" i="3"/>
  <c r="D2506" i="3"/>
  <c r="B2507" i="3"/>
  <c r="C2507" i="3"/>
  <c r="D2507" i="3"/>
  <c r="B2508" i="3"/>
  <c r="C2508" i="3"/>
  <c r="D2508" i="3"/>
  <c r="B2509" i="3"/>
  <c r="C2509" i="3"/>
  <c r="D2509" i="3"/>
  <c r="B2510" i="3"/>
  <c r="C2510" i="3"/>
  <c r="D2510" i="3"/>
  <c r="B2511" i="3"/>
  <c r="C2511" i="3"/>
  <c r="D2511" i="3"/>
  <c r="B2512" i="3"/>
  <c r="C2512" i="3"/>
  <c r="D2512" i="3"/>
  <c r="B2513" i="3"/>
  <c r="C2513" i="3"/>
  <c r="D2513" i="3"/>
  <c r="B2514" i="3"/>
  <c r="C2514" i="3"/>
  <c r="D2514" i="3"/>
  <c r="B2515" i="3"/>
  <c r="C2515" i="3"/>
  <c r="D2515" i="3"/>
  <c r="B2516" i="3"/>
  <c r="C2516" i="3"/>
  <c r="D2516" i="3"/>
  <c r="B2517" i="3"/>
  <c r="C2517" i="3"/>
  <c r="D2517" i="3"/>
  <c r="B2518" i="3"/>
  <c r="C2518" i="3"/>
  <c r="D2518" i="3"/>
  <c r="B2519" i="3"/>
  <c r="C2519" i="3"/>
  <c r="D2519" i="3"/>
  <c r="B2520" i="3"/>
  <c r="C2520" i="3"/>
  <c r="D2520" i="3"/>
  <c r="B2521" i="3"/>
  <c r="C2521" i="3"/>
  <c r="D2521" i="3"/>
  <c r="B2522" i="3"/>
  <c r="C2522" i="3"/>
  <c r="D2522" i="3"/>
  <c r="B2523" i="3"/>
  <c r="C2523" i="3"/>
  <c r="D2523" i="3"/>
  <c r="B2524" i="3"/>
  <c r="C2524" i="3"/>
  <c r="D2524" i="3"/>
  <c r="B2525" i="3"/>
  <c r="C2525" i="3"/>
  <c r="D2525" i="3"/>
  <c r="B2526" i="3"/>
  <c r="C2526" i="3"/>
  <c r="D2526" i="3"/>
  <c r="B2527" i="3"/>
  <c r="C2527" i="3"/>
  <c r="D2527" i="3"/>
  <c r="B2528" i="3"/>
  <c r="C2528" i="3"/>
  <c r="D2528" i="3"/>
  <c r="B2529" i="3"/>
  <c r="C2529" i="3"/>
  <c r="D2529" i="3"/>
  <c r="B2530" i="3"/>
  <c r="C2530" i="3"/>
  <c r="D2530" i="3"/>
  <c r="B2531" i="3"/>
  <c r="C2531" i="3"/>
  <c r="D2531" i="3"/>
  <c r="B2532" i="3"/>
  <c r="C2532" i="3"/>
  <c r="D2532" i="3"/>
  <c r="B2533" i="3"/>
  <c r="C2533" i="3"/>
  <c r="D2533" i="3"/>
  <c r="B2534" i="3"/>
  <c r="C2534" i="3"/>
  <c r="D2534" i="3"/>
  <c r="B2535" i="3"/>
  <c r="C2535" i="3"/>
  <c r="D2535" i="3"/>
  <c r="B2536" i="3"/>
  <c r="C2536" i="3"/>
  <c r="D2536" i="3"/>
  <c r="B2537" i="3"/>
  <c r="C2537" i="3"/>
  <c r="D2537" i="3"/>
  <c r="B2538" i="3"/>
  <c r="C2538" i="3"/>
  <c r="D2538" i="3"/>
  <c r="B2539" i="3"/>
  <c r="C2539" i="3"/>
  <c r="D2539" i="3"/>
  <c r="B2540" i="3"/>
  <c r="C2540" i="3"/>
  <c r="D2540" i="3"/>
  <c r="B2541" i="3"/>
  <c r="C2541" i="3"/>
  <c r="D2541" i="3"/>
  <c r="B2542" i="3"/>
  <c r="C2542" i="3"/>
  <c r="D2542" i="3"/>
  <c r="B2543" i="3"/>
  <c r="C2543" i="3"/>
  <c r="D2543" i="3"/>
  <c r="B2544" i="3"/>
  <c r="C2544" i="3"/>
  <c r="D2544" i="3"/>
  <c r="B2545" i="3"/>
  <c r="C2545" i="3"/>
  <c r="D2545" i="3"/>
  <c r="B2546" i="3"/>
  <c r="C2546" i="3"/>
  <c r="D2546" i="3"/>
  <c r="B2547" i="3"/>
  <c r="C2547" i="3"/>
  <c r="D2547" i="3"/>
  <c r="B2548" i="3"/>
  <c r="C2548" i="3"/>
  <c r="D2548" i="3"/>
  <c r="B2549" i="3"/>
  <c r="C2549" i="3"/>
  <c r="D2549" i="3"/>
  <c r="B2550" i="3"/>
  <c r="C2550" i="3"/>
  <c r="D2550" i="3"/>
  <c r="B2551" i="3"/>
  <c r="C2551" i="3"/>
  <c r="D2551" i="3"/>
  <c r="B2552" i="3"/>
  <c r="C2552" i="3"/>
  <c r="D2552" i="3"/>
  <c r="B2553" i="3"/>
  <c r="C2553" i="3"/>
  <c r="D2553" i="3"/>
  <c r="B2554" i="3"/>
  <c r="C2554" i="3"/>
  <c r="D2554" i="3"/>
  <c r="B2555" i="3"/>
  <c r="C2555" i="3"/>
  <c r="D2555" i="3"/>
  <c r="B2556" i="3"/>
  <c r="C2556" i="3"/>
  <c r="D2556" i="3"/>
  <c r="B2557" i="3"/>
  <c r="C2557" i="3"/>
  <c r="D2557" i="3"/>
  <c r="B2558" i="3"/>
  <c r="C2558" i="3"/>
  <c r="D2558" i="3"/>
  <c r="B2559" i="3"/>
  <c r="C2559" i="3"/>
  <c r="D2559" i="3"/>
  <c r="B2560" i="3"/>
  <c r="C2560" i="3"/>
  <c r="D2560" i="3"/>
  <c r="B2561" i="3"/>
  <c r="C2561" i="3"/>
  <c r="D2561" i="3"/>
  <c r="B2562" i="3"/>
  <c r="C2562" i="3"/>
  <c r="D2562" i="3"/>
  <c r="B2563" i="3"/>
  <c r="C2563" i="3"/>
  <c r="D2563" i="3"/>
  <c r="B2564" i="3"/>
  <c r="C2564" i="3"/>
  <c r="D2564" i="3"/>
  <c r="B2565" i="3"/>
  <c r="C2565" i="3"/>
  <c r="D2565" i="3"/>
  <c r="B2566" i="3"/>
  <c r="C2566" i="3"/>
  <c r="D2566" i="3"/>
  <c r="B2567" i="3"/>
  <c r="C2567" i="3"/>
  <c r="D2567" i="3"/>
  <c r="B2568" i="3"/>
  <c r="C2568" i="3"/>
  <c r="D2568" i="3"/>
  <c r="B2569" i="3"/>
  <c r="C2569" i="3"/>
  <c r="D2569" i="3"/>
  <c r="B2570" i="3"/>
  <c r="C2570" i="3"/>
  <c r="D2570" i="3"/>
  <c r="B2571" i="3"/>
  <c r="C2571" i="3"/>
  <c r="D2571" i="3"/>
  <c r="B2572" i="3"/>
  <c r="C2572" i="3"/>
  <c r="D2572" i="3"/>
  <c r="B2573" i="3"/>
  <c r="C2573" i="3"/>
  <c r="D2573" i="3"/>
  <c r="B2574" i="3"/>
  <c r="C2574" i="3"/>
  <c r="D2574" i="3"/>
  <c r="B2575" i="3"/>
  <c r="C2575" i="3"/>
  <c r="D2575" i="3"/>
  <c r="B2576" i="3"/>
  <c r="C2576" i="3"/>
  <c r="D2576" i="3"/>
  <c r="B2577" i="3"/>
  <c r="C2577" i="3"/>
  <c r="D2577" i="3"/>
  <c r="B2578" i="3"/>
  <c r="C2578" i="3"/>
  <c r="D2578" i="3"/>
  <c r="B2579" i="3"/>
  <c r="C2579" i="3"/>
  <c r="D2579" i="3"/>
  <c r="B2580" i="3"/>
  <c r="C2580" i="3"/>
  <c r="D2580" i="3"/>
  <c r="B2581" i="3"/>
  <c r="C2581" i="3"/>
  <c r="D2581" i="3"/>
  <c r="B2582" i="3"/>
  <c r="C2582" i="3"/>
  <c r="D2582" i="3"/>
  <c r="B2583" i="3"/>
  <c r="C2583" i="3"/>
  <c r="D2583" i="3"/>
  <c r="B2584" i="3"/>
  <c r="C2584" i="3"/>
  <c r="D2584" i="3"/>
  <c r="B2585" i="3"/>
  <c r="C2585" i="3"/>
  <c r="D2585" i="3"/>
  <c r="B2586" i="3"/>
  <c r="C2586" i="3"/>
  <c r="D2586" i="3"/>
  <c r="B2587" i="3"/>
  <c r="C2587" i="3"/>
  <c r="D2587" i="3"/>
  <c r="B2588" i="3"/>
  <c r="C2588" i="3"/>
  <c r="D2588" i="3"/>
  <c r="B2589" i="3"/>
  <c r="C2589" i="3"/>
  <c r="D2589" i="3"/>
  <c r="B2590" i="3"/>
  <c r="C2590" i="3"/>
  <c r="D2590" i="3"/>
  <c r="B2591" i="3"/>
  <c r="C2591" i="3"/>
  <c r="D2591" i="3"/>
  <c r="B2592" i="3"/>
  <c r="C2592" i="3"/>
  <c r="D2592" i="3"/>
  <c r="B2593" i="3"/>
  <c r="C2593" i="3"/>
  <c r="D2593" i="3"/>
  <c r="B2594" i="3"/>
  <c r="C2594" i="3"/>
  <c r="D2594" i="3"/>
  <c r="B2595" i="3"/>
  <c r="C2595" i="3"/>
  <c r="D2595" i="3"/>
  <c r="B2596" i="3"/>
  <c r="C2596" i="3"/>
  <c r="D2596" i="3"/>
  <c r="B2597" i="3"/>
  <c r="C2597" i="3"/>
  <c r="D2597" i="3"/>
  <c r="B2598" i="3"/>
  <c r="C2598" i="3"/>
  <c r="D2598" i="3"/>
  <c r="B2599" i="3"/>
  <c r="C2599" i="3"/>
  <c r="D2599" i="3"/>
  <c r="B2600" i="3"/>
  <c r="C2600" i="3"/>
  <c r="D2600" i="3"/>
  <c r="B2601" i="3"/>
  <c r="C2601" i="3"/>
  <c r="D2601" i="3"/>
  <c r="B2602" i="3"/>
  <c r="C2602" i="3"/>
  <c r="D2602" i="3"/>
  <c r="B2603" i="3"/>
  <c r="C2603" i="3"/>
  <c r="D2603" i="3"/>
  <c r="B2604" i="3"/>
  <c r="C2604" i="3"/>
  <c r="D2604" i="3"/>
  <c r="B2605" i="3"/>
  <c r="C2605" i="3"/>
  <c r="D2605" i="3"/>
  <c r="B2606" i="3"/>
  <c r="C2606" i="3"/>
  <c r="D2606" i="3"/>
  <c r="B2607" i="3"/>
  <c r="C2607" i="3"/>
  <c r="D2607" i="3"/>
  <c r="B2608" i="3"/>
  <c r="C2608" i="3"/>
  <c r="D2608" i="3"/>
  <c r="B2609" i="3"/>
  <c r="C2609" i="3"/>
  <c r="D2609" i="3"/>
  <c r="B2610" i="3"/>
  <c r="C2610" i="3"/>
  <c r="D2610" i="3"/>
  <c r="B2611" i="3"/>
  <c r="C2611" i="3"/>
  <c r="D2611" i="3"/>
  <c r="B2612" i="3"/>
  <c r="C2612" i="3"/>
  <c r="D2612" i="3"/>
  <c r="B2613" i="3"/>
  <c r="C2613" i="3"/>
  <c r="D2613" i="3"/>
  <c r="B2614" i="3"/>
  <c r="C2614" i="3"/>
  <c r="D2614" i="3"/>
  <c r="B2615" i="3"/>
  <c r="C2615" i="3"/>
  <c r="D2615" i="3"/>
  <c r="B2616" i="3"/>
  <c r="C2616" i="3"/>
  <c r="D2616" i="3"/>
  <c r="B2617" i="3"/>
  <c r="C2617" i="3"/>
  <c r="D2617" i="3"/>
  <c r="B2618" i="3"/>
  <c r="C2618" i="3"/>
  <c r="D2618" i="3"/>
  <c r="B2619" i="3"/>
  <c r="C2619" i="3"/>
  <c r="D2619" i="3"/>
  <c r="B2620" i="3"/>
  <c r="C2620" i="3"/>
  <c r="D2620" i="3"/>
  <c r="B2621" i="3"/>
  <c r="C2621" i="3"/>
  <c r="D2621" i="3"/>
  <c r="B2622" i="3"/>
  <c r="C2622" i="3"/>
  <c r="D2622" i="3"/>
  <c r="B2623" i="3"/>
  <c r="C2623" i="3"/>
  <c r="D2623" i="3"/>
  <c r="B2624" i="3"/>
  <c r="C2624" i="3"/>
  <c r="D2624" i="3"/>
  <c r="B2625" i="3"/>
  <c r="C2625" i="3"/>
  <c r="D2625" i="3"/>
  <c r="B2626" i="3"/>
  <c r="C2626" i="3"/>
  <c r="D2626" i="3"/>
  <c r="B2627" i="3"/>
  <c r="C2627" i="3"/>
  <c r="D2627" i="3"/>
  <c r="B2628" i="3"/>
  <c r="C2628" i="3"/>
  <c r="D2628" i="3"/>
  <c r="B2629" i="3"/>
  <c r="C2629" i="3"/>
  <c r="D2629" i="3"/>
  <c r="B2630" i="3"/>
  <c r="C2630" i="3"/>
  <c r="D2630" i="3"/>
  <c r="B2631" i="3"/>
  <c r="C2631" i="3"/>
  <c r="D2631" i="3"/>
  <c r="B2632" i="3"/>
  <c r="C2632" i="3"/>
  <c r="D2632" i="3"/>
  <c r="B2633" i="3"/>
  <c r="C2633" i="3"/>
  <c r="D2633" i="3"/>
  <c r="B2634" i="3"/>
  <c r="C2634" i="3"/>
  <c r="D2634" i="3"/>
  <c r="B2635" i="3"/>
  <c r="C2635" i="3"/>
  <c r="D2635" i="3"/>
  <c r="B2636" i="3"/>
  <c r="C2636" i="3"/>
  <c r="D2636" i="3"/>
  <c r="B2637" i="3"/>
  <c r="C2637" i="3"/>
  <c r="D2637" i="3"/>
  <c r="B2638" i="3"/>
  <c r="C2638" i="3"/>
  <c r="D2638" i="3"/>
  <c r="B2639" i="3"/>
  <c r="C2639" i="3"/>
  <c r="D2639" i="3"/>
  <c r="B2640" i="3"/>
  <c r="C2640" i="3"/>
  <c r="D2640" i="3"/>
  <c r="B2641" i="3"/>
  <c r="C2641" i="3"/>
  <c r="D2641" i="3"/>
  <c r="B2642" i="3"/>
  <c r="C2642" i="3"/>
  <c r="D2642" i="3"/>
  <c r="B2643" i="3"/>
  <c r="C2643" i="3"/>
  <c r="D2643" i="3"/>
  <c r="B2644" i="3"/>
  <c r="C2644" i="3"/>
  <c r="D2644" i="3"/>
  <c r="B2645" i="3"/>
  <c r="C2645" i="3"/>
  <c r="D2645" i="3"/>
  <c r="B2646" i="3"/>
  <c r="C2646" i="3"/>
  <c r="D2646" i="3"/>
  <c r="B2647" i="3"/>
  <c r="C2647" i="3"/>
  <c r="D2647" i="3"/>
  <c r="B2648" i="3"/>
  <c r="C2648" i="3"/>
  <c r="D2648" i="3"/>
  <c r="B2649" i="3"/>
  <c r="C2649" i="3"/>
  <c r="D2649" i="3"/>
  <c r="B2650" i="3"/>
  <c r="C2650" i="3"/>
  <c r="D2650" i="3"/>
  <c r="B2651" i="3"/>
  <c r="C2651" i="3"/>
  <c r="D2651" i="3"/>
  <c r="B2652" i="3"/>
  <c r="C2652" i="3"/>
  <c r="D2652" i="3"/>
  <c r="B2653" i="3"/>
  <c r="C2653" i="3"/>
  <c r="D2653" i="3"/>
  <c r="B2654" i="3"/>
  <c r="C2654" i="3"/>
  <c r="D2654" i="3"/>
  <c r="B2655" i="3"/>
  <c r="C2655" i="3"/>
  <c r="D2655" i="3"/>
  <c r="B2656" i="3"/>
  <c r="C2656" i="3"/>
  <c r="D2656" i="3"/>
  <c r="B2657" i="3"/>
  <c r="C2657" i="3"/>
  <c r="D2657" i="3"/>
  <c r="B2658" i="3"/>
  <c r="C2658" i="3"/>
  <c r="D2658" i="3"/>
  <c r="B2659" i="3"/>
  <c r="C2659" i="3"/>
  <c r="D2659" i="3"/>
  <c r="B2660" i="3"/>
  <c r="C2660" i="3"/>
  <c r="D2660" i="3"/>
  <c r="B2661" i="3"/>
  <c r="C2661" i="3"/>
  <c r="D2661" i="3"/>
  <c r="B2662" i="3"/>
  <c r="C2662" i="3"/>
  <c r="D2662" i="3"/>
  <c r="B2663" i="3"/>
  <c r="C2663" i="3"/>
  <c r="D2663" i="3"/>
  <c r="B2664" i="3"/>
  <c r="C2664" i="3"/>
  <c r="D2664" i="3"/>
  <c r="B2665" i="3"/>
  <c r="C2665" i="3"/>
  <c r="D2665" i="3"/>
  <c r="B2666" i="3"/>
  <c r="C2666" i="3"/>
  <c r="D2666" i="3"/>
  <c r="B2667" i="3"/>
  <c r="C2667" i="3"/>
  <c r="D2667" i="3"/>
  <c r="B2668" i="3"/>
  <c r="C2668" i="3"/>
  <c r="D2668" i="3"/>
  <c r="B2669" i="3"/>
  <c r="C2669" i="3"/>
  <c r="D2669" i="3"/>
  <c r="B2670" i="3"/>
  <c r="C2670" i="3"/>
  <c r="D2670" i="3"/>
  <c r="B2671" i="3"/>
  <c r="C2671" i="3"/>
  <c r="D2671" i="3"/>
  <c r="B2672" i="3"/>
  <c r="C2672" i="3"/>
  <c r="D2672" i="3"/>
  <c r="B2673" i="3"/>
  <c r="C2673" i="3"/>
  <c r="D2673" i="3"/>
  <c r="B2674" i="3"/>
  <c r="C2674" i="3"/>
  <c r="D2674" i="3"/>
  <c r="B2675" i="3"/>
  <c r="C2675" i="3"/>
  <c r="D2675" i="3"/>
  <c r="B2676" i="3"/>
  <c r="C2676" i="3"/>
  <c r="D2676" i="3"/>
  <c r="B2677" i="3"/>
  <c r="C2677" i="3"/>
  <c r="D2677" i="3"/>
  <c r="B2678" i="3"/>
  <c r="C2678" i="3"/>
  <c r="D2678" i="3"/>
  <c r="B2679" i="3"/>
  <c r="C2679" i="3"/>
  <c r="D2679" i="3"/>
  <c r="B2680" i="3"/>
  <c r="C2680" i="3"/>
  <c r="D2680" i="3"/>
  <c r="B2681" i="3"/>
  <c r="C2681" i="3"/>
  <c r="D2681" i="3"/>
  <c r="B2682" i="3"/>
  <c r="C2682" i="3"/>
  <c r="D2682" i="3"/>
  <c r="B2683" i="3"/>
  <c r="C2683" i="3"/>
  <c r="D2683" i="3"/>
  <c r="B2684" i="3"/>
  <c r="C2684" i="3"/>
  <c r="D2684" i="3"/>
  <c r="B2685" i="3"/>
  <c r="C2685" i="3"/>
  <c r="D2685" i="3"/>
  <c r="B2686" i="3"/>
  <c r="C2686" i="3"/>
  <c r="D2686" i="3"/>
  <c r="B2687" i="3"/>
  <c r="C2687" i="3"/>
  <c r="D2687" i="3"/>
  <c r="B2688" i="3"/>
  <c r="C2688" i="3"/>
  <c r="D2688" i="3"/>
  <c r="B2689" i="3"/>
  <c r="C2689" i="3"/>
  <c r="D2689" i="3"/>
  <c r="B2690" i="3"/>
  <c r="C2690" i="3"/>
  <c r="D2690" i="3"/>
  <c r="B2691" i="3"/>
  <c r="C2691" i="3"/>
  <c r="D2691" i="3"/>
  <c r="B2692" i="3"/>
  <c r="C2692" i="3"/>
  <c r="D2692" i="3"/>
  <c r="B2693" i="3"/>
  <c r="C2693" i="3"/>
  <c r="D2693" i="3"/>
  <c r="B2694" i="3"/>
  <c r="C2694" i="3"/>
  <c r="D2694" i="3"/>
  <c r="B2695" i="3"/>
  <c r="C2695" i="3"/>
  <c r="D2695" i="3"/>
  <c r="B2696" i="3"/>
  <c r="C2696" i="3"/>
  <c r="D2696" i="3"/>
  <c r="B2697" i="3"/>
  <c r="C2697" i="3"/>
  <c r="D2697" i="3"/>
  <c r="B2698" i="3"/>
  <c r="C2698" i="3"/>
  <c r="D2698" i="3"/>
  <c r="B2699" i="3"/>
  <c r="C2699" i="3"/>
  <c r="D2699" i="3"/>
  <c r="B2700" i="3"/>
  <c r="C2700" i="3"/>
  <c r="D2700" i="3"/>
  <c r="B2701" i="3"/>
  <c r="C2701" i="3"/>
  <c r="D2701" i="3"/>
  <c r="B2702" i="3"/>
  <c r="C2702" i="3"/>
  <c r="D2702" i="3"/>
  <c r="B2703" i="3"/>
  <c r="C2703" i="3"/>
  <c r="D2703" i="3"/>
  <c r="B2704" i="3"/>
  <c r="C2704" i="3"/>
  <c r="D2704" i="3"/>
  <c r="B2705" i="3"/>
  <c r="C2705" i="3"/>
  <c r="D2705" i="3"/>
  <c r="B2706" i="3"/>
  <c r="C2706" i="3"/>
  <c r="D2706" i="3"/>
  <c r="B2707" i="3"/>
  <c r="C2707" i="3"/>
  <c r="D2707" i="3"/>
  <c r="B2708" i="3"/>
  <c r="C2708" i="3"/>
  <c r="D2708" i="3"/>
  <c r="B2709" i="3"/>
  <c r="C2709" i="3"/>
  <c r="D2709" i="3"/>
  <c r="B2710" i="3"/>
  <c r="C2710" i="3"/>
  <c r="D2710" i="3"/>
  <c r="B2711" i="3"/>
  <c r="C2711" i="3"/>
  <c r="D2711" i="3"/>
  <c r="B2712" i="3"/>
  <c r="C2712" i="3"/>
  <c r="D2712" i="3"/>
  <c r="B2713" i="3"/>
  <c r="C2713" i="3"/>
  <c r="D2713" i="3"/>
  <c r="B2714" i="3"/>
  <c r="C2714" i="3"/>
  <c r="D2714" i="3"/>
  <c r="B2715" i="3"/>
  <c r="C2715" i="3"/>
  <c r="D2715" i="3"/>
  <c r="B2716" i="3"/>
  <c r="C2716" i="3"/>
  <c r="D2716" i="3"/>
  <c r="B2717" i="3"/>
  <c r="C2717" i="3"/>
  <c r="D2717" i="3"/>
  <c r="B2718" i="3"/>
  <c r="C2718" i="3"/>
  <c r="D2718" i="3"/>
  <c r="B2719" i="3"/>
  <c r="C2719" i="3"/>
  <c r="D2719" i="3"/>
  <c r="B2720" i="3"/>
  <c r="C2720" i="3"/>
  <c r="D2720" i="3"/>
  <c r="B2721" i="3"/>
  <c r="C2721" i="3"/>
  <c r="D2721" i="3"/>
  <c r="B2722" i="3"/>
  <c r="C2722" i="3"/>
  <c r="D2722" i="3"/>
  <c r="B2723" i="3"/>
  <c r="C2723" i="3"/>
  <c r="D2723" i="3"/>
  <c r="B2724" i="3"/>
  <c r="C2724" i="3"/>
  <c r="D2724" i="3"/>
  <c r="B2725" i="3"/>
  <c r="C2725" i="3"/>
  <c r="D2725" i="3"/>
  <c r="B2726" i="3"/>
  <c r="C2726" i="3"/>
  <c r="D2726" i="3"/>
  <c r="B2727" i="3"/>
  <c r="C2727" i="3"/>
  <c r="D2727" i="3"/>
  <c r="B2728" i="3"/>
  <c r="C2728" i="3"/>
  <c r="D2728" i="3"/>
  <c r="B2729" i="3"/>
  <c r="C2729" i="3"/>
  <c r="D2729" i="3"/>
  <c r="B2730" i="3"/>
  <c r="C2730" i="3"/>
  <c r="D2730" i="3"/>
  <c r="B2731" i="3"/>
  <c r="C2731" i="3"/>
  <c r="D2731" i="3"/>
  <c r="B2732" i="3"/>
  <c r="C2732" i="3"/>
  <c r="D2732" i="3"/>
  <c r="B2733" i="3"/>
  <c r="C2733" i="3"/>
  <c r="D2733" i="3"/>
  <c r="B2734" i="3"/>
  <c r="C2734" i="3"/>
  <c r="D2734" i="3"/>
  <c r="B2735" i="3"/>
  <c r="C2735" i="3"/>
  <c r="D2735" i="3"/>
  <c r="B2736" i="3"/>
  <c r="C2736" i="3"/>
  <c r="D2736" i="3"/>
  <c r="B2737" i="3"/>
  <c r="C2737" i="3"/>
  <c r="D2737" i="3"/>
  <c r="B2738" i="3"/>
  <c r="C2738" i="3"/>
  <c r="D2738" i="3"/>
  <c r="B2739" i="3"/>
  <c r="C2739" i="3"/>
  <c r="D2739" i="3"/>
  <c r="B2740" i="3"/>
  <c r="C2740" i="3"/>
  <c r="D2740" i="3"/>
  <c r="B2741" i="3"/>
  <c r="C2741" i="3"/>
  <c r="D2741" i="3"/>
  <c r="B2742" i="3"/>
  <c r="C2742" i="3"/>
  <c r="D2742" i="3"/>
  <c r="B2743" i="3"/>
  <c r="C2743" i="3"/>
  <c r="D2743" i="3"/>
  <c r="B2744" i="3"/>
  <c r="C2744" i="3"/>
  <c r="D2744" i="3"/>
  <c r="B2745" i="3"/>
  <c r="C2745" i="3"/>
  <c r="D2745" i="3"/>
  <c r="B2746" i="3"/>
  <c r="C2746" i="3"/>
  <c r="D2746" i="3"/>
  <c r="B2747" i="3"/>
  <c r="C2747" i="3"/>
  <c r="D2747" i="3"/>
  <c r="B2748" i="3"/>
  <c r="C2748" i="3"/>
  <c r="D2748" i="3"/>
  <c r="B2749" i="3"/>
  <c r="C2749" i="3"/>
  <c r="D2749" i="3"/>
  <c r="B2750" i="3"/>
  <c r="C2750" i="3"/>
  <c r="D2750" i="3"/>
  <c r="B2751" i="3"/>
  <c r="C2751" i="3"/>
  <c r="D2751" i="3"/>
  <c r="B2752" i="3"/>
  <c r="C2752" i="3"/>
  <c r="D2752" i="3"/>
  <c r="B2753" i="3"/>
  <c r="C2753" i="3"/>
  <c r="D2753" i="3"/>
  <c r="B2754" i="3"/>
  <c r="C2754" i="3"/>
  <c r="D2754" i="3"/>
  <c r="B2755" i="3"/>
  <c r="C2755" i="3"/>
  <c r="D2755" i="3"/>
  <c r="B2756" i="3"/>
  <c r="C2756" i="3"/>
  <c r="D2756" i="3"/>
  <c r="B2757" i="3"/>
  <c r="C2757" i="3"/>
  <c r="D2757" i="3"/>
  <c r="B2758" i="3"/>
  <c r="C2758" i="3"/>
  <c r="D2758" i="3"/>
  <c r="B2759" i="3"/>
  <c r="C2759" i="3"/>
  <c r="D2759" i="3"/>
  <c r="B2760" i="3"/>
  <c r="C2760" i="3"/>
  <c r="D2760" i="3"/>
  <c r="B2761" i="3"/>
  <c r="C2761" i="3"/>
  <c r="D2761" i="3"/>
  <c r="B2762" i="3"/>
  <c r="C2762" i="3"/>
  <c r="D2762" i="3"/>
  <c r="B2763" i="3"/>
  <c r="C2763" i="3"/>
  <c r="D2763" i="3"/>
  <c r="B2764" i="3"/>
  <c r="C2764" i="3"/>
  <c r="D2764" i="3"/>
  <c r="B2765" i="3"/>
  <c r="C2765" i="3"/>
  <c r="D2765" i="3"/>
  <c r="B2766" i="3"/>
  <c r="C2766" i="3"/>
  <c r="D2766" i="3"/>
  <c r="B2767" i="3"/>
  <c r="C2767" i="3"/>
  <c r="D2767" i="3"/>
  <c r="B2768" i="3"/>
  <c r="C2768" i="3"/>
  <c r="D2768" i="3"/>
  <c r="B2769" i="3"/>
  <c r="C2769" i="3"/>
  <c r="D2769" i="3"/>
  <c r="B2770" i="3"/>
  <c r="C2770" i="3"/>
  <c r="D2770" i="3"/>
  <c r="B2771" i="3"/>
  <c r="C2771" i="3"/>
  <c r="D2771" i="3"/>
  <c r="B2772" i="3"/>
  <c r="C2772" i="3"/>
  <c r="D2772" i="3"/>
  <c r="B2773" i="3"/>
  <c r="C2773" i="3"/>
  <c r="D2773" i="3"/>
  <c r="B2774" i="3"/>
  <c r="C2774" i="3"/>
  <c r="D2774" i="3"/>
  <c r="B2775" i="3"/>
  <c r="C2775" i="3"/>
  <c r="D2775" i="3"/>
  <c r="B2776" i="3"/>
  <c r="C2776" i="3"/>
  <c r="D2776" i="3"/>
  <c r="B2777" i="3"/>
  <c r="C2777" i="3"/>
  <c r="D2777" i="3"/>
  <c r="B2778" i="3"/>
  <c r="C2778" i="3"/>
  <c r="D2778" i="3"/>
  <c r="B2779" i="3"/>
  <c r="C2779" i="3"/>
  <c r="D2779" i="3"/>
  <c r="B2780" i="3"/>
  <c r="C2780" i="3"/>
  <c r="D2780" i="3"/>
  <c r="B2781" i="3"/>
  <c r="C2781" i="3"/>
  <c r="D2781" i="3"/>
  <c r="B2782" i="3"/>
  <c r="C2782" i="3"/>
  <c r="D2782" i="3"/>
  <c r="B2783" i="3"/>
  <c r="C2783" i="3"/>
  <c r="D2783" i="3"/>
  <c r="B2784" i="3"/>
  <c r="C2784" i="3"/>
  <c r="D2784" i="3"/>
  <c r="B2785" i="3"/>
  <c r="C2785" i="3"/>
  <c r="D2785" i="3"/>
  <c r="B2786" i="3"/>
  <c r="C2786" i="3"/>
  <c r="D2786" i="3"/>
  <c r="B2787" i="3"/>
  <c r="C2787" i="3"/>
  <c r="D2787" i="3"/>
  <c r="B2788" i="3"/>
  <c r="C2788" i="3"/>
  <c r="D2788" i="3"/>
  <c r="B2789" i="3"/>
  <c r="C2789" i="3"/>
  <c r="D2789" i="3"/>
  <c r="B2790" i="3"/>
  <c r="C2790" i="3"/>
  <c r="D2790" i="3"/>
  <c r="B2791" i="3"/>
  <c r="C2791" i="3"/>
  <c r="D2791" i="3"/>
  <c r="B2792" i="3"/>
  <c r="C2792" i="3"/>
  <c r="D2792" i="3"/>
  <c r="B2793" i="3"/>
  <c r="C2793" i="3"/>
  <c r="D2793" i="3"/>
  <c r="B2794" i="3"/>
  <c r="C2794" i="3"/>
  <c r="D2794" i="3"/>
  <c r="B2795" i="3"/>
  <c r="C2795" i="3"/>
  <c r="D2795" i="3"/>
  <c r="B2796" i="3"/>
  <c r="C2796" i="3"/>
  <c r="D2796" i="3"/>
  <c r="B2797" i="3"/>
  <c r="C2797" i="3"/>
  <c r="D2797" i="3"/>
  <c r="B2798" i="3"/>
  <c r="C2798" i="3"/>
  <c r="D2798" i="3"/>
  <c r="B2799" i="3"/>
  <c r="C2799" i="3"/>
  <c r="D2799" i="3"/>
  <c r="B2800" i="3"/>
  <c r="C2800" i="3"/>
  <c r="D2800" i="3"/>
  <c r="B2801" i="3"/>
  <c r="C2801" i="3"/>
  <c r="D2801" i="3"/>
  <c r="B2802" i="3"/>
  <c r="C2802" i="3"/>
  <c r="D2802" i="3"/>
  <c r="B2803" i="3"/>
  <c r="C2803" i="3"/>
  <c r="D2803" i="3"/>
  <c r="B2804" i="3"/>
  <c r="C2804" i="3"/>
  <c r="D2804" i="3"/>
  <c r="B2805" i="3"/>
  <c r="C2805" i="3"/>
  <c r="D2805" i="3"/>
  <c r="B2806" i="3"/>
  <c r="C2806" i="3"/>
  <c r="D2806" i="3"/>
  <c r="B2807" i="3"/>
  <c r="C2807" i="3"/>
  <c r="D2807" i="3"/>
  <c r="B2808" i="3"/>
  <c r="C2808" i="3"/>
  <c r="D2808" i="3"/>
  <c r="B2809" i="3"/>
  <c r="C2809" i="3"/>
  <c r="D2809" i="3"/>
  <c r="B2810" i="3"/>
  <c r="C2810" i="3"/>
  <c r="D2810" i="3"/>
  <c r="B2811" i="3"/>
  <c r="C2811" i="3"/>
  <c r="D2811" i="3"/>
  <c r="B2812" i="3"/>
  <c r="C2812" i="3"/>
  <c r="D2812" i="3"/>
  <c r="B2813" i="3"/>
  <c r="C2813" i="3"/>
  <c r="D2813" i="3"/>
  <c r="B2814" i="3"/>
  <c r="C2814" i="3"/>
  <c r="D2814" i="3"/>
  <c r="B2815" i="3"/>
  <c r="C2815" i="3"/>
  <c r="D2815" i="3"/>
  <c r="B2816" i="3"/>
  <c r="C2816" i="3"/>
  <c r="D2816" i="3"/>
  <c r="B2817" i="3"/>
  <c r="C2817" i="3"/>
  <c r="D2817" i="3"/>
  <c r="B2818" i="3"/>
  <c r="C2818" i="3"/>
  <c r="D2818" i="3"/>
  <c r="B2819" i="3"/>
  <c r="C2819" i="3"/>
  <c r="D2819" i="3"/>
  <c r="B2820" i="3"/>
  <c r="C2820" i="3"/>
  <c r="D2820" i="3"/>
  <c r="B2821" i="3"/>
  <c r="C2821" i="3"/>
  <c r="D2821" i="3"/>
  <c r="B2822" i="3"/>
  <c r="C2822" i="3"/>
  <c r="D2822" i="3"/>
  <c r="C3" i="3"/>
  <c r="B3" i="3"/>
  <c r="C2" i="3"/>
  <c r="B2" i="3"/>
  <c r="B4" i="3"/>
  <c r="C4" i="3"/>
  <c r="F2" i="3"/>
  <c r="G2" i="3"/>
  <c r="E2" i="3"/>
  <c r="F3" i="3"/>
  <c r="G3" i="3"/>
  <c r="D3" i="3"/>
  <c r="D4" i="3"/>
  <c r="D2" i="3"/>
  <c r="A2" i="3"/>
  <c r="E282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</calcChain>
</file>

<file path=xl/sharedStrings.xml><?xml version="1.0" encoding="utf-8"?>
<sst xmlns="http://schemas.openxmlformats.org/spreadsheetml/2006/main" count="12758" uniqueCount="976">
  <si>
    <t>Date_Time (LST/LDT)</t>
  </si>
  <si>
    <t xml:space="preserve"> Event</t>
  </si>
  <si>
    <t xml:space="preserve"> Speed (knots)</t>
  </si>
  <si>
    <t xml:space="preserve"> ebb</t>
  </si>
  <si>
    <t xml:space="preserve"> slack</t>
  </si>
  <si>
    <t>-</t>
  </si>
  <si>
    <t xml:space="preserve"> flood</t>
  </si>
  <si>
    <t>NEXT_CYCLE_SIGN</t>
  </si>
  <si>
    <t>SPEED_KNOTS</t>
  </si>
  <si>
    <t>TIME_NCS</t>
  </si>
  <si>
    <t>MINUTE</t>
  </si>
  <si>
    <t>HOUR</t>
  </si>
  <si>
    <t>DAY</t>
  </si>
  <si>
    <t>MONTH</t>
  </si>
  <si>
    <t>Row Labels</t>
  </si>
  <si>
    <t>Grand Total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</si>
  <si>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</si>
  <si>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</si>
  <si>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</si>
  <si>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</si>
  <si>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</si>
  <si>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</si>
  <si>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</si>
  <si>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</si>
  <si>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</si>
  <si>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</si>
  <si>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</si>
  <si>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</si>
  <si>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</si>
  <si>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</si>
  <si>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</si>
  <si>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</si>
  <si>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</si>
  <si>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</si>
  <si>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</si>
  <si>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</si>
  <si>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</si>
  <si>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</si>
  <si>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</si>
  <si>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</si>
  <si>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</si>
  <si>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4</t>
  </si>
  <si>
    <t>5</t>
  </si>
  <si>
    <t>6</t>
  </si>
  <si>
    <t>7</t>
  </si>
  <si>
    <t>8</t>
  </si>
  <si>
    <t>9</t>
  </si>
  <si>
    <t>Column Labels</t>
  </si>
  <si>
    <t>Count of TIME_NCS</t>
  </si>
  <si>
    <t>Count of HOUR</t>
  </si>
  <si>
    <t>+</t>
  </si>
  <si>
    <t>5:57+</t>
  </si>
  <si>
    <t>8:31+</t>
  </si>
  <si>
    <t>15:18+</t>
  </si>
  <si>
    <t>18:27+</t>
  </si>
  <si>
    <t>20:55+</t>
  </si>
  <si>
    <t>3:36+</t>
  </si>
  <si>
    <t>6:39+</t>
  </si>
  <si>
    <t>9:13+</t>
  </si>
  <si>
    <t>16:00+</t>
  </si>
  <si>
    <t>19:09+</t>
  </si>
  <si>
    <t>21:37+</t>
  </si>
  <si>
    <t>4:24+</t>
  </si>
  <si>
    <t>7:27+</t>
  </si>
  <si>
    <t>10:01+</t>
  </si>
  <si>
    <t>16:48+</t>
  </si>
  <si>
    <t>19:57+</t>
  </si>
  <si>
    <t>22:25+</t>
  </si>
  <si>
    <t>5:12+</t>
  </si>
  <si>
    <t>8:15+</t>
  </si>
  <si>
    <t>10:49+</t>
  </si>
  <si>
    <t>17:42+</t>
  </si>
  <si>
    <t>20:45+</t>
  </si>
  <si>
    <t>23:19+</t>
  </si>
  <si>
    <t>6:06+</t>
  </si>
  <si>
    <t>9:15+</t>
  </si>
  <si>
    <t>11:49+</t>
  </si>
  <si>
    <t>18:36+</t>
  </si>
  <si>
    <t>21:45+</t>
  </si>
  <si>
    <t>0:19+</t>
  </si>
  <si>
    <t>7:06+</t>
  </si>
  <si>
    <t>10:21+</t>
  </si>
  <si>
    <t>12:49+</t>
  </si>
  <si>
    <t>19:36+</t>
  </si>
  <si>
    <t>22:45+</t>
  </si>
  <si>
    <t>1:19+</t>
  </si>
  <si>
    <t>8:06+</t>
  </si>
  <si>
    <t>11:27+</t>
  </si>
  <si>
    <t>13:55+</t>
  </si>
  <si>
    <t>20:36+</t>
  </si>
  <si>
    <t>23:51+</t>
  </si>
  <si>
    <t>2:25+</t>
  </si>
  <si>
    <t>9:12+</t>
  </si>
  <si>
    <t>12:33+</t>
  </si>
  <si>
    <t>15:01+</t>
  </si>
  <si>
    <t>21:42+</t>
  </si>
  <si>
    <t>0:51+</t>
  </si>
  <si>
    <t>3:25+</t>
  </si>
  <si>
    <t>10:18+</t>
  </si>
  <si>
    <t>13:33+</t>
  </si>
  <si>
    <t>16:07+</t>
  </si>
  <si>
    <t>22:48+</t>
  </si>
  <si>
    <t>1:51+</t>
  </si>
  <si>
    <t>4:31+</t>
  </si>
  <si>
    <t>11:18+</t>
  </si>
  <si>
    <t>14:33+</t>
  </si>
  <si>
    <t>17:07+</t>
  </si>
  <si>
    <t>23:48+</t>
  </si>
  <si>
    <t>2:51+</t>
  </si>
  <si>
    <t>5:25+</t>
  </si>
  <si>
    <t>12:18+</t>
  </si>
  <si>
    <t>15:27+</t>
  </si>
  <si>
    <t>18:01+</t>
  </si>
  <si>
    <t>0:42+</t>
  </si>
  <si>
    <t>3:45+</t>
  </si>
  <si>
    <t>6:25+</t>
  </si>
  <si>
    <t>13:12+</t>
  </si>
  <si>
    <t>16:21+</t>
  </si>
  <si>
    <t>18:55+</t>
  </si>
  <si>
    <t>1:36+</t>
  </si>
  <si>
    <t>4:39+</t>
  </si>
  <si>
    <t>7:13+</t>
  </si>
  <si>
    <t>14:06+</t>
  </si>
  <si>
    <t>17:09+</t>
  </si>
  <si>
    <t>19:43+</t>
  </si>
  <si>
    <t>2:24+</t>
  </si>
  <si>
    <t>5:27+</t>
  </si>
  <si>
    <t>8:07+</t>
  </si>
  <si>
    <t>14:54+</t>
  </si>
  <si>
    <t>18:03+</t>
  </si>
  <si>
    <t>20:31+</t>
  </si>
  <si>
    <t>3:12+</t>
  </si>
  <si>
    <t>6:21+</t>
  </si>
  <si>
    <t>8:55+</t>
  </si>
  <si>
    <t>15:42+</t>
  </si>
  <si>
    <t>18:51+</t>
  </si>
  <si>
    <t>21:19+</t>
  </si>
  <si>
    <t>4:00+</t>
  </si>
  <si>
    <t>7:09+</t>
  </si>
  <si>
    <t>9:43+</t>
  </si>
  <si>
    <t>16:30+</t>
  </si>
  <si>
    <t>19:39+</t>
  </si>
  <si>
    <t>22:13+</t>
  </si>
  <si>
    <t>4:48+</t>
  </si>
  <si>
    <t>8:03+</t>
  </si>
  <si>
    <t>10:37+</t>
  </si>
  <si>
    <t>17:12+</t>
  </si>
  <si>
    <t>20:27+</t>
  </si>
  <si>
    <t>23:01+</t>
  </si>
  <si>
    <t>5:36+</t>
  </si>
  <si>
    <t>8:51+</t>
  </si>
  <si>
    <t>11:25+</t>
  </si>
  <si>
    <t>18:00+</t>
  </si>
  <si>
    <t>21:21+</t>
  </si>
  <si>
    <t>23:49+</t>
  </si>
  <si>
    <t>6:24+</t>
  </si>
  <si>
    <t>9:45+</t>
  </si>
  <si>
    <t>12:19+</t>
  </si>
  <si>
    <t>18:54+</t>
  </si>
  <si>
    <t>22:15+</t>
  </si>
  <si>
    <t>0:43+</t>
  </si>
  <si>
    <t>7:18+</t>
  </si>
  <si>
    <t>10:39+</t>
  </si>
  <si>
    <t>13:13+</t>
  </si>
  <si>
    <t>19:42+</t>
  </si>
  <si>
    <t>23:03+</t>
  </si>
  <si>
    <t>1:37+</t>
  </si>
  <si>
    <t>8:12+</t>
  </si>
  <si>
    <t>11:33+</t>
  </si>
  <si>
    <t>14:07+</t>
  </si>
  <si>
    <t>23:57+</t>
  </si>
  <si>
    <t>2:31+</t>
  </si>
  <si>
    <t>9:06+</t>
  </si>
  <si>
    <t>12:27+</t>
  </si>
  <si>
    <t>14:55+</t>
  </si>
  <si>
    <t>21:30+</t>
  </si>
  <si>
    <t>0:45+</t>
  </si>
  <si>
    <t>3:19+</t>
  </si>
  <si>
    <t>9:54+</t>
  </si>
  <si>
    <t>13:15+</t>
  </si>
  <si>
    <t>15:49+</t>
  </si>
  <si>
    <t>22:18+</t>
  </si>
  <si>
    <t>1:27+</t>
  </si>
  <si>
    <t>4:01+</t>
  </si>
  <si>
    <t>10:42+</t>
  </si>
  <si>
    <t>13:57+</t>
  </si>
  <si>
    <t>16:31+</t>
  </si>
  <si>
    <t>23:00+</t>
  </si>
  <si>
    <t>2:15+</t>
  </si>
  <si>
    <t>4:43+</t>
  </si>
  <si>
    <t>11:24+</t>
  </si>
  <si>
    <t>14:39+</t>
  </si>
  <si>
    <t>17:13+</t>
  </si>
  <si>
    <t>23:42+</t>
  </si>
  <si>
    <t>12:06+</t>
  </si>
  <si>
    <t>15:21+</t>
  </si>
  <si>
    <t>17:49+</t>
  </si>
  <si>
    <t>0:24+</t>
  </si>
  <si>
    <t>3:33+</t>
  </si>
  <si>
    <t>6:07+</t>
  </si>
  <si>
    <t>12:48+</t>
  </si>
  <si>
    <t>16:03+</t>
  </si>
  <si>
    <t>18:31+</t>
  </si>
  <si>
    <t>1:06+</t>
  </si>
  <si>
    <t>4:15+</t>
  </si>
  <si>
    <t>6:43+</t>
  </si>
  <si>
    <t>13:30+</t>
  </si>
  <si>
    <t>16:39+</t>
  </si>
  <si>
    <t>19:07+</t>
  </si>
  <si>
    <t>1:48+</t>
  </si>
  <si>
    <t>4:51+</t>
  </si>
  <si>
    <t>7:25+</t>
  </si>
  <si>
    <t>14:12+</t>
  </si>
  <si>
    <t>17:21+</t>
  </si>
  <si>
    <t>19:49+</t>
  </si>
  <si>
    <t>2:30+</t>
  </si>
  <si>
    <t>5:33+</t>
  </si>
  <si>
    <t>17:57+</t>
  </si>
  <si>
    <t>6:15+</t>
  </si>
  <si>
    <t>8:49+</t>
  </si>
  <si>
    <t>18:45+</t>
  </si>
  <si>
    <t>21:13+</t>
  </si>
  <si>
    <t>7:03+</t>
  </si>
  <si>
    <t>9:37+</t>
  </si>
  <si>
    <t>16:24+</t>
  </si>
  <si>
    <t>19:27+</t>
  </si>
  <si>
    <t>22:01+</t>
  </si>
  <si>
    <t>7:51+</t>
  </si>
  <si>
    <t>10:31+</t>
  </si>
  <si>
    <t>17:18+</t>
  </si>
  <si>
    <t>20:21+</t>
  </si>
  <si>
    <t>22:55+</t>
  </si>
  <si>
    <t>5:42+</t>
  </si>
  <si>
    <t>18:12+</t>
  </si>
  <si>
    <t>21:15+</t>
  </si>
  <si>
    <t>6:42+</t>
  </si>
  <si>
    <t>9:57+</t>
  </si>
  <si>
    <t>12:25+</t>
  </si>
  <si>
    <t>19:12+</t>
  </si>
  <si>
    <t>22:21+</t>
  </si>
  <si>
    <t>0:55+</t>
  </si>
  <si>
    <t>7:48+</t>
  </si>
  <si>
    <t>11:03+</t>
  </si>
  <si>
    <t>13:37+</t>
  </si>
  <si>
    <t>20:18+</t>
  </si>
  <si>
    <t>23:33+</t>
  </si>
  <si>
    <t>2:07+</t>
  </si>
  <si>
    <t>8:54+</t>
  </si>
  <si>
    <t>12:15+</t>
  </si>
  <si>
    <t>14:49+</t>
  </si>
  <si>
    <t>21:24+</t>
  </si>
  <si>
    <t>0:39+</t>
  </si>
  <si>
    <t>3:13+</t>
  </si>
  <si>
    <t>10:06+</t>
  </si>
  <si>
    <t>13:21+</t>
  </si>
  <si>
    <t>15:55+</t>
  </si>
  <si>
    <t>22:36+</t>
  </si>
  <si>
    <t>1:39+</t>
  </si>
  <si>
    <t>4:19+</t>
  </si>
  <si>
    <t>11:12+</t>
  </si>
  <si>
    <t>14:15+</t>
  </si>
  <si>
    <t>16:55+</t>
  </si>
  <si>
    <t>23:36+</t>
  </si>
  <si>
    <t>2:39+</t>
  </si>
  <si>
    <t>5:19+</t>
  </si>
  <si>
    <t>12:12+</t>
  </si>
  <si>
    <t>15:09+</t>
  </si>
  <si>
    <t>0:36+</t>
  </si>
  <si>
    <t>6:13+</t>
  </si>
  <si>
    <t>13:06+</t>
  </si>
  <si>
    <t>18:37+</t>
  </si>
  <si>
    <t>1:24+</t>
  </si>
  <si>
    <t>4:21+</t>
  </si>
  <si>
    <t>7:01+</t>
  </si>
  <si>
    <t>13:48+</t>
  </si>
  <si>
    <t>16:51+</t>
  </si>
  <si>
    <t>19:25+</t>
  </si>
  <si>
    <t>2:12+</t>
  </si>
  <si>
    <t>5:09+</t>
  </si>
  <si>
    <t>7:49+</t>
  </si>
  <si>
    <t>14:36+</t>
  </si>
  <si>
    <t>17:33+</t>
  </si>
  <si>
    <t>20:13+</t>
  </si>
  <si>
    <t>2:54+</t>
  </si>
  <si>
    <t>5:51+</t>
  </si>
  <si>
    <t>18:21+</t>
  </si>
  <si>
    <t>3:30+</t>
  </si>
  <si>
    <t>15:54+</t>
  </si>
  <si>
    <t>19:03+</t>
  </si>
  <si>
    <t>4:12+</t>
  </si>
  <si>
    <t>7:21+</t>
  </si>
  <si>
    <t>9:55+</t>
  </si>
  <si>
    <t>16:36+</t>
  </si>
  <si>
    <t>19:45+</t>
  </si>
  <si>
    <t>22:19+</t>
  </si>
  <si>
    <t>4:54+</t>
  </si>
  <si>
    <t>8:09+</t>
  </si>
  <si>
    <t>10:43+</t>
  </si>
  <si>
    <t>20:33+</t>
  </si>
  <si>
    <t>8:57+</t>
  </si>
  <si>
    <t>9:51+</t>
  </si>
  <si>
    <t>18:48+</t>
  </si>
  <si>
    <t>22:09+</t>
  </si>
  <si>
    <t>10:45+</t>
  </si>
  <si>
    <t>11:39+</t>
  </si>
  <si>
    <t>21:36+</t>
  </si>
  <si>
    <t>10:00+</t>
  </si>
  <si>
    <t>22:24+</t>
  </si>
  <si>
    <t>1:33+</t>
  </si>
  <si>
    <t>4:13+</t>
  </si>
  <si>
    <t>10:54+</t>
  </si>
  <si>
    <t>14:03+</t>
  </si>
  <si>
    <t>16:37+</t>
  </si>
  <si>
    <t>23:12+</t>
  </si>
  <si>
    <t>2:21+</t>
  </si>
  <si>
    <t>4:55+</t>
  </si>
  <si>
    <t>11:36+</t>
  </si>
  <si>
    <t>14:51+</t>
  </si>
  <si>
    <t>17:19+</t>
  </si>
  <si>
    <t>0:00+</t>
  </si>
  <si>
    <t>3:03+</t>
  </si>
  <si>
    <t>5:37+</t>
  </si>
  <si>
    <t>12:24+</t>
  </si>
  <si>
    <t>6:19+</t>
  </si>
  <si>
    <t>16:09+</t>
  </si>
  <si>
    <t>18:43+</t>
  </si>
  <si>
    <t>4:27+</t>
  </si>
  <si>
    <t>2:06+</t>
  </si>
  <si>
    <t>7:43+</t>
  </si>
  <si>
    <t>14:30+</t>
  </si>
  <si>
    <t>20:07+</t>
  </si>
  <si>
    <t>18:15+</t>
  </si>
  <si>
    <t>3:42+</t>
  </si>
  <si>
    <t>9:19+</t>
  </si>
  <si>
    <t>16:06+</t>
  </si>
  <si>
    <t>21:43+</t>
  </si>
  <si>
    <t>4:30+</t>
  </si>
  <si>
    <t>7:33+</t>
  </si>
  <si>
    <t>10:13+</t>
  </si>
  <si>
    <t>16:54+</t>
  </si>
  <si>
    <t>22:37+</t>
  </si>
  <si>
    <t>5:24+</t>
  </si>
  <si>
    <t>8:33+</t>
  </si>
  <si>
    <t>11:07+</t>
  </si>
  <si>
    <t>17:54+</t>
  </si>
  <si>
    <t>20:57+</t>
  </si>
  <si>
    <t>23:31+</t>
  </si>
  <si>
    <t>9:39+</t>
  </si>
  <si>
    <t>12:13+</t>
  </si>
  <si>
    <t>22:03+</t>
  </si>
  <si>
    <t>7:30+</t>
  </si>
  <si>
    <t>10:51+</t>
  </si>
  <si>
    <t>13:25+</t>
  </si>
  <si>
    <t>20:00+</t>
  </si>
  <si>
    <t>23:15+</t>
  </si>
  <si>
    <t>1:55+</t>
  </si>
  <si>
    <t>8:42+</t>
  </si>
  <si>
    <t>11:57+</t>
  </si>
  <si>
    <t>14:37+</t>
  </si>
  <si>
    <t>21:18+</t>
  </si>
  <si>
    <t>0:21+</t>
  </si>
  <si>
    <t>3:07+</t>
  </si>
  <si>
    <t>13:03+</t>
  </si>
  <si>
    <t>22:30+</t>
  </si>
  <si>
    <t>11:06+</t>
  </si>
  <si>
    <t>16:43+</t>
  </si>
  <si>
    <t>5:13+</t>
  </si>
  <si>
    <t>17:37+</t>
  </si>
  <si>
    <t>3:15+</t>
  </si>
  <si>
    <t>6:01+</t>
  </si>
  <si>
    <t>15:39+</t>
  </si>
  <si>
    <t>18:19+</t>
  </si>
  <si>
    <t>1:12+</t>
  </si>
  <si>
    <t>4:57+</t>
  </si>
  <si>
    <t>20:01+</t>
  </si>
  <si>
    <t>2:48+</t>
  </si>
  <si>
    <t>5:45+</t>
  </si>
  <si>
    <t>8:25+</t>
  </si>
  <si>
    <t>15:12+</t>
  </si>
  <si>
    <t>20:43+</t>
  </si>
  <si>
    <t>3:24+</t>
  </si>
  <si>
    <t>6:27+</t>
  </si>
  <si>
    <t>9:07+</t>
  </si>
  <si>
    <t>16:18+</t>
  </si>
  <si>
    <t>4:36+</t>
  </si>
  <si>
    <t>7:45+</t>
  </si>
  <si>
    <t>10:19+</t>
  </si>
  <si>
    <t>17:00+</t>
  </si>
  <si>
    <t>20:03+</t>
  </si>
  <si>
    <t>5:18+</t>
  </si>
  <si>
    <t>8:27+</t>
  </si>
  <si>
    <t>11:01+</t>
  </si>
  <si>
    <t>17:36+</t>
  </si>
  <si>
    <t>6:00+</t>
  </si>
  <si>
    <t>9:09+</t>
  </si>
  <si>
    <t>11:43+</t>
  </si>
  <si>
    <t>18:18+</t>
  </si>
  <si>
    <t>21:33+</t>
  </si>
  <si>
    <t>0:01+</t>
  </si>
  <si>
    <t>12:31+</t>
  </si>
  <si>
    <t>19:06+</t>
  </si>
  <si>
    <t>7:36+</t>
  </si>
  <si>
    <t>1:49+</t>
  </si>
  <si>
    <t>8:24+</t>
  </si>
  <si>
    <t>11:45+</t>
  </si>
  <si>
    <t>14:19+</t>
  </si>
  <si>
    <t>20:54+</t>
  </si>
  <si>
    <t>0:09+</t>
  </si>
  <si>
    <t>2:43+</t>
  </si>
  <si>
    <t>9:24+</t>
  </si>
  <si>
    <t>12:45+</t>
  </si>
  <si>
    <t>15:13+</t>
  </si>
  <si>
    <t>21:48+</t>
  </si>
  <si>
    <t>1:03+</t>
  </si>
  <si>
    <t>3:43+</t>
  </si>
  <si>
    <t>13:39+</t>
  </si>
  <si>
    <t>16:13+</t>
  </si>
  <si>
    <t>1:57+</t>
  </si>
  <si>
    <t>14:27+</t>
  </si>
  <si>
    <t>17:01+</t>
  </si>
  <si>
    <t>2:45+</t>
  </si>
  <si>
    <t>12:54+</t>
  </si>
  <si>
    <t>15:57+</t>
  </si>
  <si>
    <t>6:55+</t>
  </si>
  <si>
    <t>13:36+</t>
  </si>
  <si>
    <t>19:13+</t>
  </si>
  <si>
    <t>2:00+</t>
  </si>
  <si>
    <t>5:03+</t>
  </si>
  <si>
    <t>7:37+</t>
  </si>
  <si>
    <t>14:24+</t>
  </si>
  <si>
    <t>18:09+</t>
  </si>
  <si>
    <t>6:33+</t>
  </si>
  <si>
    <t>18:57+</t>
  </si>
  <si>
    <t>21:31+</t>
  </si>
  <si>
    <t>8:21+</t>
  </si>
  <si>
    <t>10:55+</t>
  </si>
  <si>
    <t>20:39+</t>
  </si>
  <si>
    <t>9:21+</t>
  </si>
  <si>
    <t>11:55+</t>
  </si>
  <si>
    <t>10:27+</t>
  </si>
  <si>
    <t>13:01+</t>
  </si>
  <si>
    <t>22:51+</t>
  </si>
  <si>
    <t>1:31+</t>
  </si>
  <si>
    <t>8:18+</t>
  </si>
  <si>
    <t>14:13+</t>
  </si>
  <si>
    <t>0:03+</t>
  </si>
  <si>
    <t>2:49+</t>
  </si>
  <si>
    <t>9:36+</t>
  </si>
  <si>
    <t>15:31+</t>
  </si>
  <si>
    <t>22:12+</t>
  </si>
  <si>
    <t>1:09+</t>
  </si>
  <si>
    <t>13:45+</t>
  </si>
  <si>
    <t>23:30+</t>
  </si>
  <si>
    <t>2:09+</t>
  </si>
  <si>
    <t>5:01+</t>
  </si>
  <si>
    <t>12:00+</t>
  </si>
  <si>
    <t>17:31+</t>
  </si>
  <si>
    <t>5:55+</t>
  </si>
  <si>
    <t>15:33+</t>
  </si>
  <si>
    <t>3:51+</t>
  </si>
  <si>
    <t>6:37+</t>
  </si>
  <si>
    <t>16:15+</t>
  </si>
  <si>
    <t>19:01+</t>
  </si>
  <si>
    <t>7:19+</t>
  </si>
  <si>
    <t>16:57+</t>
  </si>
  <si>
    <t>19:37+</t>
  </si>
  <si>
    <t>5:15+</t>
  </si>
  <si>
    <t>8:01+</t>
  </si>
  <si>
    <t>14:42+</t>
  </si>
  <si>
    <t>8:37+</t>
  </si>
  <si>
    <t>20:49+</t>
  </si>
  <si>
    <t>15:48+</t>
  </si>
  <si>
    <t>21:25+</t>
  </si>
  <si>
    <t>4:06+</t>
  </si>
  <si>
    <t>7:15+</t>
  </si>
  <si>
    <t>9:49+</t>
  </si>
  <si>
    <t>4:42+</t>
  </si>
  <si>
    <t>10:25+</t>
  </si>
  <si>
    <t>17:06+</t>
  </si>
  <si>
    <t>20:09+</t>
  </si>
  <si>
    <t>22:43+</t>
  </si>
  <si>
    <t>17:48+</t>
  </si>
  <si>
    <t>20:51+</t>
  </si>
  <si>
    <t>23:25+</t>
  </si>
  <si>
    <t>18:30+</t>
  </si>
  <si>
    <t>21:39+</t>
  </si>
  <si>
    <t>0:13+</t>
  </si>
  <si>
    <t>6:54+</t>
  </si>
  <si>
    <t>10:09+</t>
  </si>
  <si>
    <t>12:43+</t>
  </si>
  <si>
    <t>19:24+</t>
  </si>
  <si>
    <t>22:27+</t>
  </si>
  <si>
    <t>1:01+</t>
  </si>
  <si>
    <t>20:12+</t>
  </si>
  <si>
    <t>23:27+</t>
  </si>
  <si>
    <t>2:01+</t>
  </si>
  <si>
    <t>14:31+</t>
  </si>
  <si>
    <t>21:12+</t>
  </si>
  <si>
    <t>3:01+</t>
  </si>
  <si>
    <t>9:42+</t>
  </si>
  <si>
    <t>12:57+</t>
  </si>
  <si>
    <t>22:06+</t>
  </si>
  <si>
    <t>1:21+</t>
  </si>
  <si>
    <t>3:55+</t>
  </si>
  <si>
    <t>10:36+</t>
  </si>
  <si>
    <t>16:25+</t>
  </si>
  <si>
    <t>23:06+</t>
  </si>
  <si>
    <t>4:49+</t>
  </si>
  <si>
    <t>11:30+</t>
  </si>
  <si>
    <t>23:54+</t>
  </si>
  <si>
    <t>0:48+</t>
  </si>
  <si>
    <t>18:49+</t>
  </si>
  <si>
    <t>14:00+</t>
  </si>
  <si>
    <t>14:48+</t>
  </si>
  <si>
    <t>17:45+</t>
  </si>
  <si>
    <t>20:25+</t>
  </si>
  <si>
    <t>3:18+</t>
  </si>
  <si>
    <t>18:39+</t>
  </si>
  <si>
    <t>19:33+</t>
  </si>
  <si>
    <t>5:00+</t>
  </si>
  <si>
    <t>17:24+</t>
  </si>
  <si>
    <t>23:07+</t>
  </si>
  <si>
    <t>5:54+</t>
  </si>
  <si>
    <t>18:24+</t>
  </si>
  <si>
    <t>7:00+</t>
  </si>
  <si>
    <t>10:15+</t>
  </si>
  <si>
    <t>19:30+</t>
  </si>
  <si>
    <t>1:25+</t>
  </si>
  <si>
    <t>11:21+</t>
  </si>
  <si>
    <t>14:01+</t>
  </si>
  <si>
    <t>20:48+</t>
  </si>
  <si>
    <t>2:37+</t>
  </si>
  <si>
    <t>0:57+</t>
  </si>
  <si>
    <t>13:27+</t>
  </si>
  <si>
    <t>14:21+</t>
  </si>
  <si>
    <t>5:31+</t>
  </si>
  <si>
    <t>15:03+</t>
  </si>
  <si>
    <t>3:27+</t>
  </si>
  <si>
    <t>13:00+</t>
  </si>
  <si>
    <t>15:45+</t>
  </si>
  <si>
    <t>1:18+</t>
  </si>
  <si>
    <t>4:09+</t>
  </si>
  <si>
    <t>16:27+</t>
  </si>
  <si>
    <t>1:54+</t>
  </si>
  <si>
    <t>7:31+</t>
  </si>
  <si>
    <t>17:03+</t>
  </si>
  <si>
    <t>20:19+</t>
  </si>
  <si>
    <t>3:00+</t>
  </si>
  <si>
    <t>6:09+</t>
  </si>
  <si>
    <t>6:45+</t>
  </si>
  <si>
    <t>22:07+</t>
  </si>
  <si>
    <t>20:15+</t>
  </si>
  <si>
    <t>22:49+</t>
  </si>
  <si>
    <t>11:19+</t>
  </si>
  <si>
    <t>21:03+</t>
  </si>
  <si>
    <t>23:37+</t>
  </si>
  <si>
    <t>9:33+</t>
  </si>
  <si>
    <t>12:07+</t>
  </si>
  <si>
    <t>21:51+</t>
  </si>
  <si>
    <t>0:31+</t>
  </si>
  <si>
    <t>7:12+</t>
  </si>
  <si>
    <t>12:55+</t>
  </si>
  <si>
    <t>23:45+</t>
  </si>
  <si>
    <t>2:19+</t>
  </si>
  <si>
    <t>13:09+</t>
  </si>
  <si>
    <t>15:43+</t>
  </si>
  <si>
    <t>11:00+</t>
  </si>
  <si>
    <t>23:24+</t>
  </si>
  <si>
    <t>11:54+</t>
  </si>
  <si>
    <t>14:57+</t>
  </si>
  <si>
    <t>15:51+</t>
  </si>
  <si>
    <t>18:25+</t>
  </si>
  <si>
    <t>13:42+</t>
  </si>
  <si>
    <t>19:19+</t>
  </si>
  <si>
    <t>8:43+</t>
  </si>
  <si>
    <t>15:24+</t>
  </si>
  <si>
    <t>21:01+</t>
  </si>
  <si>
    <t>3:54+</t>
  </si>
  <si>
    <t>19:21+</t>
  </si>
  <si>
    <t>5:48+</t>
  </si>
  <si>
    <t>11:31+</t>
  </si>
  <si>
    <t>6:48+</t>
  </si>
  <si>
    <t>10:03+</t>
  </si>
  <si>
    <t>12:37+</t>
  </si>
  <si>
    <t>19:18+</t>
  </si>
  <si>
    <t>1:07+</t>
  </si>
  <si>
    <t>7:54+</t>
  </si>
  <si>
    <t>13:43+</t>
  </si>
  <si>
    <t>20:30+</t>
  </si>
  <si>
    <t>2:13+</t>
  </si>
  <si>
    <t>12:03+</t>
  </si>
  <si>
    <t>0:33+</t>
  </si>
  <si>
    <t>22:42+</t>
  </si>
  <si>
    <t>13:51+</t>
  </si>
  <si>
    <t>0:12+</t>
  </si>
  <si>
    <t>5:43+</t>
  </si>
  <si>
    <t>12:30+</t>
  </si>
  <si>
    <t>17:15+</t>
  </si>
  <si>
    <t>5:39+</t>
  </si>
  <si>
    <t>8:13+</t>
  </si>
  <si>
    <t>17:51+</t>
  </si>
  <si>
    <t>3:06+</t>
  </si>
  <si>
    <t>18:33+</t>
  </si>
  <si>
    <t>3:48+</t>
  </si>
  <si>
    <t>6:57+</t>
  </si>
  <si>
    <t>9:25+</t>
  </si>
  <si>
    <t>7:39+</t>
  </si>
  <si>
    <t>10:07+</t>
  </si>
  <si>
    <t>19:51+</t>
  </si>
  <si>
    <t>17:30+</t>
  </si>
  <si>
    <t>9:03+</t>
  </si>
  <si>
    <t>23:55+</t>
  </si>
  <si>
    <t>0:49+</t>
  </si>
  <si>
    <t>13:19+</t>
  </si>
  <si>
    <t>20:06+</t>
  </si>
  <si>
    <t>23:09+</t>
  </si>
  <si>
    <t>1:43+</t>
  </si>
  <si>
    <t>8:30+</t>
  </si>
  <si>
    <t>21:00+</t>
  </si>
  <si>
    <t>0:15+</t>
  </si>
  <si>
    <t>9:30+</t>
  </si>
  <si>
    <t>12:39+</t>
  </si>
  <si>
    <t>22:00+</t>
  </si>
  <si>
    <t>1:15+</t>
  </si>
  <si>
    <t>10:30+</t>
  </si>
  <si>
    <t>3:09+</t>
  </si>
  <si>
    <t>18:07+</t>
  </si>
  <si>
    <t>0:54+</t>
  </si>
  <si>
    <t>13:24+</t>
  </si>
  <si>
    <t>14:18+</t>
  </si>
  <si>
    <t>19:55+</t>
  </si>
  <si>
    <t>6:51+</t>
  </si>
  <si>
    <t>21:49+</t>
  </si>
  <si>
    <t>5:30+</t>
  </si>
  <si>
    <t>8:39+</t>
  </si>
  <si>
    <t>11:13+</t>
  </si>
  <si>
    <t>23:43+</t>
  </si>
  <si>
    <t>6:30+</t>
  </si>
  <si>
    <t>7:24+</t>
  </si>
  <si>
    <t>10:33+</t>
  </si>
  <si>
    <t>19:54+</t>
  </si>
  <si>
    <t>12:21+</t>
  </si>
  <si>
    <t>15:07+</t>
  </si>
  <si>
    <t>21:54+</t>
  </si>
  <si>
    <t>3:37+</t>
  </si>
  <si>
    <t>10:24+</t>
  </si>
  <si>
    <t>16:01+</t>
  </si>
  <si>
    <t>1:45+</t>
  </si>
  <si>
    <t>4:25+</t>
  </si>
  <si>
    <t>2:33+</t>
  </si>
  <si>
    <t>11:48+</t>
  </si>
  <si>
    <t>14:45+</t>
  </si>
  <si>
    <t>17:25+</t>
  </si>
  <si>
    <t>5:49+</t>
  </si>
  <si>
    <t>3:57+</t>
  </si>
  <si>
    <t>6:31+</t>
  </si>
  <si>
    <t>4:33+</t>
  </si>
  <si>
    <t>7:07+</t>
  </si>
  <si>
    <t>16:45+</t>
  </si>
  <si>
    <t>2:42+</t>
  </si>
  <si>
    <t>8:19+</t>
  </si>
  <si>
    <t>15:00+</t>
  </si>
  <si>
    <t>20:37+</t>
  </si>
  <si>
    <t>9:01+</t>
  </si>
  <si>
    <t>15:36+</t>
  </si>
  <si>
    <t>21:55+</t>
  </si>
  <si>
    <t>6:18+</t>
  </si>
  <si>
    <t>18:42+</t>
  </si>
  <si>
    <t>22:39+</t>
  </si>
  <si>
    <t>8:00+</t>
  </si>
  <si>
    <t>9:00+</t>
  </si>
  <si>
    <t>12:09+</t>
  </si>
  <si>
    <t>14:43+</t>
  </si>
  <si>
    <t>16:49+</t>
  </si>
  <si>
    <t>17:55+</t>
  </si>
  <si>
    <t>1:42+</t>
  </si>
  <si>
    <t>4:45+</t>
  </si>
  <si>
    <t>2:36+</t>
  </si>
  <si>
    <t>4:18+</t>
  </si>
  <si>
    <t>16:42+</t>
  </si>
  <si>
    <t>5:06+</t>
  </si>
  <si>
    <t>23:13+</t>
  </si>
  <si>
    <t>21:27+</t>
  </si>
  <si>
    <t>0:07+</t>
  </si>
  <si>
    <t>15:19+</t>
  </si>
  <si>
    <t>14:09+</t>
  </si>
  <si>
    <t>3:21+</t>
  </si>
  <si>
    <t>18:13+</t>
  </si>
  <si>
    <t>4:03+</t>
  </si>
  <si>
    <t>13:54+</t>
  </si>
  <si>
    <t>19:31+</t>
  </si>
  <si>
    <t>5:21+</t>
  </si>
  <si>
    <t>7:57+</t>
  </si>
  <si>
    <t>8:45+</t>
  </si>
  <si>
    <t>23:21+</t>
  </si>
  <si>
    <t>14:25+</t>
  </si>
  <si>
    <t>0:27+</t>
  </si>
  <si>
    <t>9:48+</t>
  </si>
  <si>
    <t>12:51+</t>
  </si>
  <si>
    <t>15:37+</t>
  </si>
  <si>
    <t>17:43+</t>
  </si>
  <si>
    <t>1:30+</t>
  </si>
  <si>
    <t>17:39+</t>
  </si>
  <si>
    <t>6:03+</t>
  </si>
  <si>
    <t>15:30+</t>
  </si>
  <si>
    <t>9:31+</t>
  </si>
  <si>
    <t>16:12+</t>
  </si>
  <si>
    <t>19:15+</t>
  </si>
  <si>
    <t>7:42+</t>
  </si>
  <si>
    <t>13:31+</t>
  </si>
  <si>
    <t>15:25+</t>
  </si>
  <si>
    <t>12:42+</t>
  </si>
  <si>
    <t>21:07+</t>
  </si>
  <si>
    <t>0:37+</t>
  </si>
  <si>
    <t>19:48+</t>
  </si>
  <si>
    <t>2:55+</t>
  </si>
  <si>
    <t>4:07+</t>
  </si>
  <si>
    <t>10:48+</t>
  </si>
  <si>
    <t>5:07+</t>
  </si>
  <si>
    <t>0:30+</t>
  </si>
  <si>
    <t>15:06+</t>
  </si>
  <si>
    <t>22:33+</t>
  </si>
  <si>
    <t>1:13+</t>
  </si>
  <si>
    <t>10:57+</t>
  </si>
  <si>
    <t>11:51+</t>
  </si>
  <si>
    <t>16:19+</t>
  </si>
  <si>
    <t>16:33+</t>
  </si>
  <si>
    <t>23:18+</t>
  </si>
  <si>
    <t>0:18+</t>
  </si>
  <si>
    <t>7:55+</t>
  </si>
  <si>
    <t>12:01+</t>
  </si>
  <si>
    <t>21:57+</t>
  </si>
  <si>
    <t>11:09+</t>
  </si>
  <si>
    <t>13:49+</t>
  </si>
  <si>
    <t>0:25+</t>
  </si>
  <si>
    <t>2:27+</t>
  </si>
  <si>
    <t>12:36+</t>
  </si>
  <si>
    <t>22:57+</t>
  </si>
  <si>
    <t>20:42+</t>
  </si>
  <si>
    <t>1:00+</t>
  </si>
  <si>
    <t>10:12+</t>
  </si>
  <si>
    <t>2:03+</t>
  </si>
  <si>
    <t>15:15+</t>
  </si>
  <si>
    <t>13:18+</t>
  </si>
  <si>
    <t>6:36+</t>
  </si>
  <si>
    <t>22:54+</t>
  </si>
  <si>
    <t>4:37+</t>
  </si>
  <si>
    <t>#VALUE!</t>
  </si>
  <si>
    <t>11:46-</t>
  </si>
  <si>
    <t>0:10-</t>
  </si>
  <si>
    <t>12:28-</t>
  </si>
  <si>
    <t>0:52-</t>
  </si>
  <si>
    <t>13:16-</t>
  </si>
  <si>
    <t>1:40-</t>
  </si>
  <si>
    <t>14:10-</t>
  </si>
  <si>
    <t>2:34-</t>
  </si>
  <si>
    <t>15:04-</t>
  </si>
  <si>
    <t>3:34-</t>
  </si>
  <si>
    <t>16:10-</t>
  </si>
  <si>
    <t>4:34-</t>
  </si>
  <si>
    <t>17:10-</t>
  </si>
  <si>
    <t>5:40-</t>
  </si>
  <si>
    <t>18:16-</t>
  </si>
  <si>
    <t>6:46-</t>
  </si>
  <si>
    <t>19:16-</t>
  </si>
  <si>
    <t>7:46-</t>
  </si>
  <si>
    <t>20:16-</t>
  </si>
  <si>
    <t>8:40-</t>
  </si>
  <si>
    <t>21:10-</t>
  </si>
  <si>
    <t>9:34-</t>
  </si>
  <si>
    <t>22:04-</t>
  </si>
  <si>
    <t>10:28-</t>
  </si>
  <si>
    <t>22:52-</t>
  </si>
  <si>
    <t>11:16-</t>
  </si>
  <si>
    <t>23:40-</t>
  </si>
  <si>
    <t>12:04-</t>
  </si>
  <si>
    <t>0:28-</t>
  </si>
  <si>
    <t>12:58-</t>
  </si>
  <si>
    <t>1:22-</t>
  </si>
  <si>
    <t>13:46-</t>
  </si>
  <si>
    <t>2:10-</t>
  </si>
  <si>
    <t>14:34-</t>
  </si>
  <si>
    <t>2:58-</t>
  </si>
  <si>
    <t>15:28-</t>
  </si>
  <si>
    <t>3:52-</t>
  </si>
  <si>
    <t>16:16-</t>
  </si>
  <si>
    <t>4:40-</t>
  </si>
  <si>
    <t>5:34-</t>
  </si>
  <si>
    <t>18:04-</t>
  </si>
  <si>
    <t>6:22-</t>
  </si>
  <si>
    <t>18:52-</t>
  </si>
  <si>
    <t>7:10-</t>
  </si>
  <si>
    <t>19:34-</t>
  </si>
  <si>
    <t>7:58-</t>
  </si>
  <si>
    <t>20:22-</t>
  </si>
  <si>
    <t>21:04-</t>
  </si>
  <si>
    <t>9:22-</t>
  </si>
  <si>
    <t>21:40-</t>
  </si>
  <si>
    <t>10:04-</t>
  </si>
  <si>
    <t>22:22-</t>
  </si>
  <si>
    <t>10:46-</t>
  </si>
  <si>
    <t>23:04-</t>
  </si>
  <si>
    <t>11:28-</t>
  </si>
  <si>
    <t>23:46-</t>
  </si>
  <si>
    <t>12:10-</t>
  </si>
  <si>
    <t>2:16-</t>
  </si>
  <si>
    <t>14:46-</t>
  </si>
  <si>
    <t>3:16-</t>
  </si>
  <si>
    <t>15:46-</t>
  </si>
  <si>
    <t>4:16-</t>
  </si>
  <si>
    <t>16:52-</t>
  </si>
  <si>
    <t>5:28-</t>
  </si>
  <si>
    <t>17:58-</t>
  </si>
  <si>
    <t>6:34-</t>
  </si>
  <si>
    <t>19:04-</t>
  </si>
  <si>
    <t>7:34-</t>
  </si>
  <si>
    <t>20:04-</t>
  </si>
  <si>
    <t>8:28-</t>
  </si>
  <si>
    <t>20:58-</t>
  </si>
  <si>
    <t>21:46-</t>
  </si>
  <si>
    <t>10:10-</t>
  </si>
  <si>
    <t>22:34-</t>
  </si>
  <si>
    <t>10:58-</t>
  </si>
  <si>
    <t>23:22-</t>
  </si>
  <si>
    <t>0:04-</t>
  </si>
  <si>
    <t>0:46-</t>
  </si>
  <si>
    <t>1:34-</t>
  </si>
  <si>
    <t>13:58-</t>
  </si>
  <si>
    <t>3:10-</t>
  </si>
  <si>
    <t>15:34-</t>
  </si>
  <si>
    <t>3:58-</t>
  </si>
  <si>
    <t>16:28-</t>
  </si>
  <si>
    <t>4:52-</t>
  </si>
  <si>
    <t>17:22-</t>
  </si>
  <si>
    <t>5:46-</t>
  </si>
  <si>
    <t>6:40-</t>
  </si>
  <si>
    <t>7:28-</t>
  </si>
  <si>
    <t>19:52-</t>
  </si>
  <si>
    <t>8:16-</t>
  </si>
  <si>
    <t>20:34-</t>
  </si>
  <si>
    <t>8:58-</t>
  </si>
  <si>
    <t>21:16-</t>
  </si>
  <si>
    <t>9:40-</t>
  </si>
  <si>
    <t>21:58-</t>
  </si>
  <si>
    <t>10:22-</t>
  </si>
  <si>
    <t>22:40-</t>
  </si>
  <si>
    <t>11:10-</t>
  </si>
  <si>
    <t>23:28-</t>
  </si>
  <si>
    <t>11:52-</t>
  </si>
  <si>
    <t>12:40-</t>
  </si>
  <si>
    <t>1:04-</t>
  </si>
  <si>
    <t>13:34-</t>
  </si>
  <si>
    <t>1:58-</t>
  </si>
  <si>
    <t>4:04-</t>
  </si>
  <si>
    <t>16:46-</t>
  </si>
  <si>
    <t>5:16-</t>
  </si>
  <si>
    <t>17:52-</t>
  </si>
  <si>
    <t>7:22-</t>
  </si>
  <si>
    <t>20:40-</t>
  </si>
  <si>
    <t>9:10-</t>
  </si>
  <si>
    <t>21:28-</t>
  </si>
  <si>
    <t>10:52-</t>
  </si>
  <si>
    <t>23:10-</t>
  </si>
  <si>
    <t>11:40-</t>
  </si>
  <si>
    <t>23:52-</t>
  </si>
  <si>
    <t>12:22-</t>
  </si>
  <si>
    <t>0:34-</t>
  </si>
  <si>
    <t>1:16-</t>
  </si>
  <si>
    <t>13:40-</t>
  </si>
  <si>
    <t>14:22-</t>
  </si>
  <si>
    <t>2:40-</t>
  </si>
  <si>
    <t>15:10-</t>
  </si>
  <si>
    <t>3:28-</t>
  </si>
  <si>
    <t>15:58-</t>
  </si>
  <si>
    <t>5:10-</t>
  </si>
  <si>
    <t>17:46-</t>
  </si>
  <si>
    <t>6:10-</t>
  </si>
  <si>
    <t>18:40-</t>
  </si>
  <si>
    <t>7:04-</t>
  </si>
  <si>
    <t>19:28-</t>
  </si>
  <si>
    <t>7:52-</t>
  </si>
  <si>
    <t>8:46-</t>
  </si>
  <si>
    <t>21:52-</t>
  </si>
  <si>
    <t>10:16-</t>
  </si>
  <si>
    <t>11:04-</t>
  </si>
  <si>
    <t>12:34-</t>
  </si>
  <si>
    <t>0:58-</t>
  </si>
  <si>
    <t>13:28-</t>
  </si>
  <si>
    <t>1:46-</t>
  </si>
  <si>
    <t>2:46-</t>
  </si>
  <si>
    <t>15:22-</t>
  </si>
  <si>
    <t>3:46-</t>
  </si>
  <si>
    <t>16:22-</t>
  </si>
  <si>
    <t>17:34-</t>
  </si>
  <si>
    <t>6:04-</t>
  </si>
  <si>
    <t>19:40-</t>
  </si>
  <si>
    <t>8:10-</t>
  </si>
  <si>
    <t>21:22-</t>
  </si>
  <si>
    <t>9:46-</t>
  </si>
  <si>
    <t>22:46-</t>
  </si>
  <si>
    <t>13:10-</t>
  </si>
  <si>
    <t>2:04-</t>
  </si>
  <si>
    <t>15:16-</t>
  </si>
  <si>
    <t>4:28-</t>
  </si>
  <si>
    <t>17:04-</t>
  </si>
  <si>
    <t>7:16-</t>
  </si>
  <si>
    <t>9:52-</t>
  </si>
  <si>
    <t>22:10-</t>
  </si>
  <si>
    <t>10:40-</t>
  </si>
  <si>
    <t>22:58-</t>
  </si>
  <si>
    <t>12:16-</t>
  </si>
  <si>
    <t>0:40-</t>
  </si>
  <si>
    <t>14:04-</t>
  </si>
  <si>
    <t>2:28-</t>
  </si>
  <si>
    <t>17:16-</t>
  </si>
  <si>
    <t>7:40-</t>
  </si>
  <si>
    <t>8:34-</t>
  </si>
  <si>
    <t>20:52-</t>
  </si>
  <si>
    <t>9:16-</t>
  </si>
  <si>
    <t>21:34-</t>
  </si>
  <si>
    <t>9:58-</t>
  </si>
  <si>
    <t>22:16-</t>
  </si>
  <si>
    <t>23:34-</t>
  </si>
  <si>
    <t>11:58-</t>
  </si>
  <si>
    <t>1:28-</t>
  </si>
  <si>
    <t>14:40-</t>
  </si>
  <si>
    <t>4:46-</t>
  </si>
  <si>
    <t>18:10-</t>
  </si>
  <si>
    <t>19:58-</t>
  </si>
  <si>
    <t>0:22-</t>
  </si>
  <si>
    <t>12:52-</t>
  </si>
  <si>
    <t>13:52-</t>
  </si>
  <si>
    <t>6:16-</t>
  </si>
  <si>
    <t>9:28-</t>
  </si>
  <si>
    <t>12:46-</t>
  </si>
  <si>
    <t>13:22-</t>
  </si>
  <si>
    <t>14:52-</t>
  </si>
  <si>
    <t>15:40-</t>
  </si>
  <si>
    <t>4:10-</t>
  </si>
  <si>
    <t>16:34-</t>
  </si>
  <si>
    <t>5:04-</t>
  </si>
  <si>
    <t>18:34-</t>
  </si>
  <si>
    <t>8:04-</t>
  </si>
  <si>
    <t>20:28-</t>
  </si>
  <si>
    <t>23:16-</t>
  </si>
  <si>
    <t>14:28-</t>
  </si>
  <si>
    <t>2:52-</t>
  </si>
  <si>
    <t>18:58-</t>
  </si>
  <si>
    <t>19:46-</t>
  </si>
  <si>
    <t>23:58-</t>
  </si>
  <si>
    <t>3:40-</t>
  </si>
  <si>
    <t>19:10-</t>
  </si>
  <si>
    <t>20:10-</t>
  </si>
  <si>
    <t>10:34-</t>
  </si>
  <si>
    <t>3:22-</t>
  </si>
  <si>
    <t>16:40-</t>
  </si>
  <si>
    <t>5:58-</t>
  </si>
  <si>
    <t>18:22-</t>
  </si>
  <si>
    <t>6:52-</t>
  </si>
  <si>
    <t>20:46-</t>
  </si>
  <si>
    <t>0:16-</t>
  </si>
  <si>
    <t>4:22-</t>
  </si>
  <si>
    <t>5:22-</t>
  </si>
  <si>
    <t>6:28-</t>
  </si>
  <si>
    <t>22:28-</t>
  </si>
  <si>
    <t>3:04-</t>
  </si>
  <si>
    <t>8:22-</t>
  </si>
  <si>
    <t>13:04-</t>
  </si>
  <si>
    <t>8:52-</t>
  </si>
  <si>
    <t>1:52-</t>
  </si>
  <si>
    <t>14:16-</t>
  </si>
  <si>
    <t>4:58-</t>
  </si>
  <si>
    <t>17:28-</t>
  </si>
  <si>
    <t>2:22-</t>
  </si>
  <si>
    <t>11:34-</t>
  </si>
  <si>
    <t>6:58-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</si>
</sst>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49" fontId="1" fillId="0" borderId="0" xfId="0" applyNumberFormat="1" applyFont="1"/>
    <xf numFmtId="0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microsoft.com/office/2007/relationships/slicerCache" Target="slicerCaches/slicerCache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177800</xdr:colOff>
      <xdr:row>2</xdr:row>
      <xdr:rowOff>25400</xdr:rowOff>
    </xdr:from>
    <xdr:to>
      <xdr:col>9</xdr:col>
      <xdr:colOff>342900</xdr:colOff>
      <xdr:row>15</xdr:row>
      <xdr:rowOff>3172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PEED_KNOT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PEED_KNO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26162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17.99654537037" createdVersion="4" refreshedVersion="4" minRefreshableVersion="3" recordCount="2821">
  <cacheSource type="worksheet">
    <worksheetSource ref="A1:G2822" sheet="parser"/>
  </cacheSource>
  <cacheFields count="7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164">
      <sharedItems count="31"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</sharedItems>
    </cacheField>
    <cacheField name="HOUR" numFmtId="164">
      <sharedItems/>
    </cacheField>
    <cacheField name="MINUTE" numFmtId="164">
      <sharedItems/>
    </cacheField>
    <cacheField name="SPEED_KNOTS" numFmtId="0">
      <sharedItems containsSemiMixedTypes="0" containsString="0" containsNumber="1" minValue="-2.7" maxValue="1.6" count="16">
        <n v="-2.4"/>
        <n v="0"/>
        <n v="1.4"/>
        <n v="-2.5"/>
        <n v="1.3"/>
        <n v="-2.2999999999999998"/>
        <n v="1.5"/>
        <n v="-2.6"/>
        <n v="1.6"/>
        <n v="-2.2000000000000002"/>
        <n v="1.2"/>
        <n v="-2.1"/>
        <n v="1.1000000000000001"/>
        <n v="-2"/>
        <n v="-2.7"/>
        <n v="-1.9"/>
      </sharedItems>
    </cacheField>
    <cacheField name="NEXT_CYCLE_SIGN" numFmtId="0">
      <sharedItems/>
    </cacheField>
    <cacheField name="TIME_NCS" numFmtId="0">
      <sharedItems count="925">
        <e v="#VALUE!"/>
        <s v="5:57+"/>
        <s v="8:31+"/>
        <s v="11:46-"/>
        <s v="15:18+"/>
        <s v="18:27+"/>
        <s v="20:55+"/>
        <s v="0:10-"/>
        <s v="3:36+"/>
        <s v="6:39+"/>
        <s v="9:13+"/>
        <s v="12:28-"/>
        <s v="16:0+"/>
        <s v="19:9+"/>
        <s v="21:37+"/>
        <s v="0:52-"/>
        <s v="4:24+"/>
        <s v="7:27+"/>
        <s v="10:1+"/>
        <s v="13:16-"/>
        <s v="16:48+"/>
        <s v="19:57+"/>
        <s v="22:25+"/>
        <s v="1:40-"/>
        <s v="5:12+"/>
        <s v="8:15+"/>
        <s v="10:49+"/>
        <s v="14:10-"/>
        <s v="17:42+"/>
        <s v="20:45+"/>
        <s v="23:19+"/>
        <s v="2:34-"/>
        <s v="6:6+"/>
        <s v="9:15+"/>
        <s v="11:49+"/>
        <s v="15:4-"/>
        <s v="18:36+"/>
        <s v="21:45+"/>
        <s v="0:19+"/>
        <s v="3:34-"/>
        <s v="7:6+"/>
        <s v="10:21+"/>
        <s v="12:49+"/>
        <s v="16:10-"/>
        <s v="19:36+"/>
        <s v="22:45+"/>
        <s v="1:19+"/>
        <s v="4:34-"/>
        <s v="8:6+"/>
        <s v="11:27+"/>
        <s v="13:55+"/>
        <s v="17:10-"/>
        <s v="20:36+"/>
        <s v="23:51+"/>
        <s v="2:25+"/>
        <s v="5:40-"/>
        <s v="9:12+"/>
        <s v="12:33+"/>
        <s v="15:1+"/>
        <s v="18:16-"/>
        <s v="21:42+"/>
        <s v="0:51+"/>
        <s v="3:25+"/>
        <s v="6:46-"/>
        <s v="10:18+"/>
        <s v="13:33+"/>
        <s v="16:7+"/>
        <s v="19:16-"/>
        <s v="22:48+"/>
        <s v="1:51+"/>
        <s v="4:31+"/>
        <s v="7:46-"/>
        <s v="11:18+"/>
        <s v="14:33+"/>
        <s v="17:7+"/>
        <s v="20:16-"/>
        <s v="23:48+"/>
        <s v="2:51+"/>
        <s v="5:25+"/>
        <s v="8:40-"/>
        <s v="12:18+"/>
        <s v="15:27+"/>
        <s v="18:1+"/>
        <s v="21:10-"/>
        <s v="0:42+"/>
        <s v="3:45+"/>
        <s v="6:25+"/>
        <s v="9:34-"/>
        <s v="13:12+"/>
        <s v="16:21+"/>
        <s v="18:55+"/>
        <s v="22:4-"/>
        <s v="1:36+"/>
        <s v="4:39+"/>
        <s v="7:13+"/>
        <s v="10:28-"/>
        <s v="14:6+"/>
        <s v="17:9+"/>
        <s v="19:43+"/>
        <s v="22:52-"/>
        <s v="2:24+"/>
        <s v="5:27+"/>
        <s v="8:7+"/>
        <s v="11:16-"/>
        <s v="14:54+"/>
        <s v="18:3+"/>
        <s v="20:31+"/>
        <s v="23:40-"/>
        <s v="3:12+"/>
        <s v="6:21+"/>
        <s v="8:55+"/>
        <s v="12:4-"/>
        <s v="15:42+"/>
        <s v="18:51+"/>
        <s v="21:19+"/>
        <s v="0:28-"/>
        <s v="4:0+"/>
        <s v="7:9+"/>
        <s v="9:43+"/>
        <s v="12:58-"/>
        <s v="16:30+"/>
        <s v="19:39+"/>
        <s v="22:13+"/>
        <s v="1:22-"/>
        <s v="4:48+"/>
        <s v="8:3+"/>
        <s v="10:37+"/>
        <s v="13:46-"/>
        <s v="17:12+"/>
        <s v="20:27+"/>
        <s v="23:1+"/>
        <s v="2:10-"/>
        <s v="5:36+"/>
        <s v="8:51+"/>
        <s v="11:25+"/>
        <s v="14:34-"/>
        <s v="18:0+"/>
        <s v="21:21+"/>
        <s v="23:49+"/>
        <s v="2:58-"/>
        <s v="6:24+"/>
        <s v="9:45+"/>
        <s v="12:19+"/>
        <s v="15:28-"/>
        <s v="18:54+"/>
        <s v="22:15+"/>
        <s v="0:43+"/>
        <s v="3:52-"/>
        <s v="7:18+"/>
        <s v="10:39+"/>
        <s v="13:13+"/>
        <s v="16:16-"/>
        <s v="19:42+"/>
        <s v="23:3+"/>
        <s v="1:37+"/>
        <s v="4:40-"/>
        <s v="8:12+"/>
        <s v="11:33+"/>
        <s v="14:7+"/>
        <s v="23:57+"/>
        <s v="2:31+"/>
        <s v="5:34-"/>
        <s v="9:6+"/>
        <s v="12:27+"/>
        <s v="14:55+"/>
        <s v="18:4-"/>
        <s v="21:30+"/>
        <s v="0:45+"/>
        <s v="3:19+"/>
        <s v="6:22-"/>
        <s v="9:54+"/>
        <s v="13:15+"/>
        <s v="15:49+"/>
        <s v="18:52-"/>
        <s v="22:18+"/>
        <s v="1:27+"/>
        <s v="4:1+"/>
        <s v="7:10-"/>
        <s v="10:42+"/>
        <s v="13:57+"/>
        <s v="16:31+"/>
        <s v="19:34-"/>
        <s v="23:0+"/>
        <s v="2:15+"/>
        <s v="4:43+"/>
        <s v="7:58-"/>
        <s v="11:24+"/>
        <s v="14:39+"/>
        <s v="17:13+"/>
        <s v="20:22-"/>
        <s v="23:42+"/>
        <s v="12:6+"/>
        <s v="15:21+"/>
        <s v="17:49+"/>
        <s v="21:4-"/>
        <s v="0:24+"/>
        <s v="3:33+"/>
        <s v="6:7+"/>
        <s v="9:22-"/>
        <s v="12:48+"/>
        <s v="16:3+"/>
        <s v="18:31+"/>
        <s v="21:40-"/>
        <s v="1:6+"/>
        <s v="4:15+"/>
        <s v="6:43+"/>
        <s v="10:4-"/>
        <s v="13:30+"/>
        <s v="16:39+"/>
        <s v="19:7+"/>
        <s v="22:22-"/>
        <s v="1:48+"/>
        <s v="4:51+"/>
        <s v="7:25+"/>
        <s v="10:46-"/>
        <s v="14:12+"/>
        <s v="17:21+"/>
        <s v="19:49+"/>
        <s v="23:4-"/>
        <s v="2:30+"/>
        <s v="5:33+"/>
        <s v="11:28-"/>
        <s v="17:57+"/>
        <s v="23:46-"/>
        <s v="6:15+"/>
        <s v="8:49+"/>
        <s v="12:10-"/>
        <s v="18:45+"/>
        <s v="21:13+"/>
        <s v="7:3+"/>
        <s v="9:37+"/>
        <s v="16:24+"/>
        <s v="19:27+"/>
        <s v="22:1+"/>
        <s v="7:51+"/>
        <s v="10:31+"/>
        <s v="17:18+"/>
        <s v="20:21+"/>
        <s v="22:55+"/>
        <s v="2:16-"/>
        <s v="5:42+"/>
        <s v="14:46-"/>
        <s v="18:12+"/>
        <s v="21:15+"/>
        <s v="3:16-"/>
        <s v="6:42+"/>
        <s v="9:57+"/>
        <s v="12:25+"/>
        <s v="15:46-"/>
        <s v="19:12+"/>
        <s v="22:21+"/>
        <s v="0:55+"/>
        <s v="4:16-"/>
        <s v="7:48+"/>
        <s v="11:3+"/>
        <s v="13:37+"/>
        <s v="16:52-"/>
        <s v="20:18+"/>
        <s v="23:33+"/>
        <s v="2:7+"/>
        <s v="5:28-"/>
        <s v="8:54+"/>
        <s v="12:15+"/>
        <s v="14:49+"/>
        <s v="17:58-"/>
        <s v="21:24+"/>
        <s v="0:39+"/>
        <s v="3:13+"/>
        <s v="6:34-"/>
        <s v="10:6+"/>
        <s v="13:21+"/>
        <s v="15:55+"/>
        <s v="19:4-"/>
        <s v="22:36+"/>
        <s v="1:39+"/>
        <s v="4:19+"/>
        <s v="7:34-"/>
        <s v="11:12+"/>
        <s v="14:15+"/>
        <s v="16:55+"/>
        <s v="20:4-"/>
        <s v="23:36+"/>
        <s v="2:39+"/>
        <s v="5:19+"/>
        <s v="8:28-"/>
        <s v="12:12+"/>
        <s v="15:9+"/>
        <s v="20:58-"/>
        <s v="0:36+"/>
        <s v="6:13+"/>
        <s v="13:6+"/>
        <s v="18:37+"/>
        <s v="21:46-"/>
        <s v="1:24+"/>
        <s v="4:21+"/>
        <s v="7:1+"/>
        <s v="10:10-"/>
        <s v="13:48+"/>
        <s v="16:51+"/>
        <s v="19:25+"/>
        <s v="22:34-"/>
        <s v="2:12+"/>
        <s v="5:9+"/>
        <s v="7:49+"/>
        <s v="10:58-"/>
        <s v="14:36+"/>
        <s v="17:33+"/>
        <s v="20:13+"/>
        <s v="23:22-"/>
        <s v="2:54+"/>
        <s v="5:51+"/>
        <s v="18:21+"/>
        <s v="0:4-"/>
        <s v="3:30+"/>
        <s v="15:54+"/>
        <s v="19:3+"/>
        <s v="0:46-"/>
        <s v="4:12+"/>
        <s v="7:21+"/>
        <s v="9:55+"/>
        <s v="16:36+"/>
        <s v="19:45+"/>
        <s v="22:19+"/>
        <s v="1:34-"/>
        <s v="4:54+"/>
        <s v="8:9+"/>
        <s v="10:43+"/>
        <s v="13:58-"/>
        <s v="20:33+"/>
        <s v="8:57+"/>
        <s v="3:10-"/>
        <s v="9:51+"/>
        <s v="15:34-"/>
        <s v="18:48+"/>
        <s v="22:9+"/>
        <s v="3:58-"/>
        <s v="10:45+"/>
        <s v="16:28-"/>
        <s v="4:52-"/>
        <s v="11:39+"/>
        <s v="17:22-"/>
        <s v="5:46-"/>
        <s v="21:36+"/>
        <s v="6:40-"/>
        <s v="10:0+"/>
        <s v="22:24+"/>
        <s v="1:33+"/>
        <s v="4:13+"/>
        <s v="7:28-"/>
        <s v="10:54+"/>
        <s v="14:3+"/>
        <s v="16:37+"/>
        <s v="19:52-"/>
        <s v="23:12+"/>
        <s v="2:21+"/>
        <s v="4:55+"/>
        <s v="8:16-"/>
        <s v="11:36+"/>
        <s v="14:51+"/>
        <s v="17:19+"/>
        <s v="20:34-"/>
        <s v="0:0+"/>
        <s v="3:3+"/>
        <s v="5:37+"/>
        <s v="8:58-"/>
        <s v="12:24+"/>
        <s v="21:16-"/>
        <s v="6:19+"/>
        <s v="9:40-"/>
        <s v="16:9+"/>
        <s v="18:43+"/>
        <s v="21:58-"/>
        <s v="4:27+"/>
        <s v="10:22-"/>
        <s v="22:40-"/>
        <s v="2:6+"/>
        <s v="7:43+"/>
        <s v="11:10-"/>
        <s v="14:30+"/>
        <s v="20:7+"/>
        <s v="23:28-"/>
        <s v="11:52-"/>
        <s v="18:15+"/>
        <s v="3:42+"/>
        <s v="9:19+"/>
        <s v="12:40-"/>
        <s v="16:6+"/>
        <s v="21:43+"/>
        <s v="1:4-"/>
        <s v="4:30+"/>
        <s v="7:33+"/>
        <s v="10:13+"/>
        <s v="13:34-"/>
        <s v="16:54+"/>
        <s v="22:37+"/>
        <s v="1:58-"/>
        <s v="5:24+"/>
        <s v="8:33+"/>
        <s v="11:7+"/>
        <s v="17:54+"/>
        <s v="20:57+"/>
        <s v="23:31+"/>
        <s v="9:39+"/>
        <s v="12:13+"/>
        <s v="22:3+"/>
        <s v="4:4-"/>
        <s v="7:30+"/>
        <s v="10:51+"/>
        <s v="13:25+"/>
        <s v="16:46-"/>
        <s v="20:0+"/>
        <s v="23:15+"/>
        <s v="1:55+"/>
        <s v="5:16-"/>
        <s v="8:42+"/>
        <s v="11:57+"/>
        <s v="14:37+"/>
        <s v="17:52-"/>
        <s v="21:18+"/>
        <s v="0:21+"/>
        <s v="3:7+"/>
        <s v="13:3+"/>
        <s v="22:30+"/>
        <s v="7:22-"/>
        <s v="11:6+"/>
        <s v="16:43+"/>
        <s v="5:13+"/>
        <s v="17:37+"/>
        <s v="20:40-"/>
        <s v="3:15+"/>
        <s v="6:1+"/>
        <s v="9:10-"/>
        <s v="15:39+"/>
        <s v="18:19+"/>
        <s v="21:28-"/>
        <s v="1:12+"/>
        <s v="4:57+"/>
        <s v="10:52-"/>
        <s v="20:1+"/>
        <s v="23:10-"/>
        <s v="2:48+"/>
        <s v="5:45+"/>
        <s v="8:25+"/>
        <s v="11:40-"/>
        <s v="15:12+"/>
        <s v="20:43+"/>
        <s v="23:52-"/>
        <s v="3:24+"/>
        <s v="6:27+"/>
        <s v="9:7+"/>
        <s v="12:22-"/>
        <s v="0:34-"/>
        <s v="16:18+"/>
        <s v="1:16-"/>
        <s v="4:36+"/>
        <s v="7:45+"/>
        <s v="10:19+"/>
        <s v="13:40-"/>
        <s v="17:0+"/>
        <s v="20:3+"/>
        <s v="5:18+"/>
        <s v="8:27+"/>
        <s v="11:1+"/>
        <s v="14:22-"/>
        <s v="17:36+"/>
        <s v="2:40-"/>
        <s v="6:0+"/>
        <s v="9:9+"/>
        <s v="11:43+"/>
        <s v="15:10-"/>
        <s v="18:18+"/>
        <s v="21:33+"/>
        <s v="0:1+"/>
        <s v="3:28-"/>
        <s v="12:31+"/>
        <s v="15:58-"/>
        <s v="19:6+"/>
        <s v="7:36+"/>
        <s v="1:49+"/>
        <s v="5:10-"/>
        <s v="8:24+"/>
        <s v="11:45+"/>
        <s v="14:19+"/>
        <s v="17:46-"/>
        <s v="20:54+"/>
        <s v="0:9+"/>
        <s v="2:43+"/>
        <s v="6:10-"/>
        <s v="9:24+"/>
        <s v="12:45+"/>
        <s v="15:13+"/>
        <s v="18:40-"/>
        <s v="21:48+"/>
        <s v="1:3+"/>
        <s v="3:43+"/>
        <s v="7:4-"/>
        <s v="13:39+"/>
        <s v="16:13+"/>
        <s v="19:28-"/>
        <s v="1:57+"/>
        <s v="7:52-"/>
        <s v="14:27+"/>
        <s v="17:1+"/>
        <s v="2:45+"/>
        <s v="8:46-"/>
        <s v="12:54+"/>
        <s v="15:57+"/>
        <s v="21:52-"/>
        <s v="6:55+"/>
        <s v="10:16-"/>
        <s v="13:36+"/>
        <s v="19:13+"/>
        <s v="2:0+"/>
        <s v="5:3+"/>
        <s v="7:37+"/>
        <s v="11:4-"/>
        <s v="14:24+"/>
        <s v="18:9+"/>
        <s v="6:33+"/>
        <s v="12:34-"/>
        <s v="18:57+"/>
        <s v="21:31+"/>
        <s v="0:58-"/>
        <s v="13:28-"/>
        <s v="1:46-"/>
        <s v="8:21+"/>
        <s v="10:55+"/>
        <s v="20:39+"/>
        <s v="2:46-"/>
        <s v="9:21+"/>
        <s v="11:55+"/>
        <s v="15:22-"/>
        <s v="3:46-"/>
        <s v="10:27+"/>
        <s v="13:1+"/>
        <s v="16:22-"/>
        <s v="22:51+"/>
        <s v="1:31+"/>
        <s v="8:18+"/>
        <s v="14:13+"/>
        <s v="17:34-"/>
        <s v="0:3+"/>
        <s v="2:49+"/>
        <s v="6:4-"/>
        <s v="9:36+"/>
        <s v="15:31+"/>
        <s v="22:12+"/>
        <s v="1:9+"/>
        <s v="13:45+"/>
        <s v="19:40-"/>
        <s v="23:30+"/>
        <s v="2:9+"/>
        <s v="5:1+"/>
        <s v="8:10-"/>
        <s v="12:0+"/>
        <s v="17:31+"/>
        <s v="5:55+"/>
        <s v="15:33+"/>
        <s v="21:22-"/>
        <s v="3:51+"/>
        <s v="6:37+"/>
        <s v="9:46-"/>
        <s v="16:15+"/>
        <s v="19:1+"/>
        <s v="7:19+"/>
        <s v="16:57+"/>
        <s v="19:37+"/>
        <s v="22:46-"/>
        <s v="5:15+"/>
        <s v="8:1+"/>
        <s v="14:42+"/>
        <s v="8:37+"/>
        <s v="20:49+"/>
        <s v="15:48+"/>
        <s v="21:25+"/>
        <s v="4:6+"/>
        <s v="7:15+"/>
        <s v="9:49+"/>
        <s v="13:10-"/>
        <s v="4:42+"/>
        <s v="10:25+"/>
        <s v="17:6+"/>
        <s v="20:9+"/>
        <s v="22:43+"/>
        <s v="2:4-"/>
        <s v="17:48+"/>
        <s v="20:51+"/>
        <s v="23:25+"/>
        <s v="15:16-"/>
        <s v="18:30+"/>
        <s v="21:39+"/>
        <s v="0:13+"/>
        <s v="6:54+"/>
        <s v="10:9+"/>
        <s v="12:43+"/>
        <s v="19:24+"/>
        <s v="22:27+"/>
        <s v="1:1+"/>
        <s v="4:28-"/>
        <s v="17:4-"/>
        <s v="20:12+"/>
        <s v="23:27+"/>
        <s v="2:1+"/>
        <s v="14:31+"/>
        <s v="21:12+"/>
        <s v="3:1+"/>
        <s v="9:42+"/>
        <s v="12:57+"/>
        <s v="22:6+"/>
        <s v="1:21+"/>
        <s v="3:55+"/>
        <s v="7:16-"/>
        <s v="10:36+"/>
        <s v="16:25+"/>
        <s v="23:6+"/>
        <s v="4:49+"/>
        <s v="11:30+"/>
        <s v="23:54+"/>
        <s v="0:48+"/>
        <s v="9:52-"/>
        <s v="18:49+"/>
        <s v="22:10-"/>
        <s v="10:40-"/>
        <s v="14:0+"/>
        <s v="22:58-"/>
        <s v="14:48+"/>
        <s v="17:45+"/>
        <s v="20:25+"/>
        <s v="3:18+"/>
        <s v="12:16-"/>
        <s v="18:39+"/>
        <s v="0:40-"/>
        <s v="19:33+"/>
        <s v="5:0+"/>
        <s v="14:4-"/>
        <s v="17:24+"/>
        <s v="23:7+"/>
        <s v="2:28-"/>
        <s v="5:54+"/>
        <s v="18:24+"/>
        <s v="7:0+"/>
        <s v="10:15+"/>
        <s v="19:30+"/>
        <s v="1:25+"/>
        <s v="11:21+"/>
        <s v="14:1+"/>
        <s v="17:16-"/>
        <s v="20:48+"/>
        <s v="2:37+"/>
        <s v="0:57+"/>
        <s v="13:27+"/>
        <s v="7:40-"/>
        <s v="14:21+"/>
        <s v="5:31+"/>
        <s v="8:34-"/>
        <s v="15:3+"/>
        <s v="20:52-"/>
        <s v="3:27+"/>
        <s v="9:16-"/>
        <s v="13:0+"/>
        <s v="15:45+"/>
        <s v="21:34-"/>
        <s v="1:18+"/>
        <s v="4:9+"/>
        <s v="9:58-"/>
        <s v="16:27+"/>
        <s v="22:16-"/>
        <s v="1:54+"/>
        <s v="7:31+"/>
        <s v="17:3+"/>
        <s v="20:19+"/>
        <s v="23:34-"/>
        <s v="3:0+"/>
        <s v="6:9+"/>
        <s v="11:58-"/>
        <s v="6:45+"/>
        <s v="22:7+"/>
        <s v="1:28-"/>
        <s v="20:15+"/>
        <s v="22:49+"/>
        <s v="11:19+"/>
        <s v="14:40-"/>
        <s v="21:3+"/>
        <s v="23:37+"/>
        <s v="9:33+"/>
        <s v="12:7+"/>
        <s v="21:51+"/>
        <s v="0:31+"/>
        <s v="7:12+"/>
        <s v="12:55+"/>
        <s v="4:46-"/>
        <s v="23:45+"/>
        <s v="2:19+"/>
        <s v="18:10-"/>
        <s v="13:9+"/>
        <s v="15:43+"/>
        <s v="11:0+"/>
        <s v="19:58-"/>
        <s v="23:24+"/>
        <s v="11:54+"/>
        <s v="14:57+"/>
        <s v="15:51+"/>
        <s v="18:25+"/>
        <s v="13:42+"/>
        <s v="19:19+"/>
        <s v="8:43+"/>
        <s v="15:24+"/>
        <s v="21:1+"/>
        <s v="0:22-"/>
        <s v="3:54+"/>
        <s v="12:52-"/>
        <s v="19:21+"/>
        <s v="13:52-"/>
        <s v="5:48+"/>
        <s v="11:31+"/>
        <s v="6:48+"/>
        <s v="10:3+"/>
        <s v="12:37+"/>
        <s v="19:18+"/>
        <s v="1:7+"/>
        <s v="7:54+"/>
        <s v="13:43+"/>
        <s v="20:30+"/>
        <s v="2:13+"/>
        <s v="12:3+"/>
        <s v="0:33+"/>
        <s v="6:16-"/>
        <s v="22:42+"/>
        <s v="13:51+"/>
        <s v="0:12+"/>
        <s v="5:43+"/>
        <s v="12:30+"/>
        <s v="9:28-"/>
        <s v="17:15+"/>
        <s v="5:39+"/>
        <s v="8:13+"/>
        <s v="17:51+"/>
        <s v="3:6+"/>
        <s v="18:33+"/>
        <s v="3:48+"/>
        <s v="6:57+"/>
        <s v="9:25+"/>
        <s v="12:46-"/>
        <s v="7:39+"/>
        <s v="10:7+"/>
        <s v="13:22-"/>
        <s v="19:51+"/>
        <s v="17:30+"/>
        <s v="9:3+"/>
        <s v="14:52-"/>
        <s v="23:55+"/>
        <s v="15:40-"/>
        <s v="0:49+"/>
        <s v="4:10-"/>
        <s v="13:19+"/>
        <s v="16:34-"/>
        <s v="20:6+"/>
        <s v="23:9+"/>
        <s v="1:43+"/>
        <s v="5:4-"/>
        <s v="8:30+"/>
        <s v="21:0+"/>
        <s v="0:15+"/>
        <s v="9:30+"/>
        <s v="12:39+"/>
        <s v="18:34-"/>
        <s v="22:0+"/>
        <s v="1:15+"/>
        <s v="10:30+"/>
        <s v="8:4-"/>
        <s v="20:28-"/>
        <s v="3:9+"/>
        <s v="18:7+"/>
        <s v="0:54+"/>
        <s v="13:24+"/>
        <s v="14:18+"/>
        <s v="19:55+"/>
        <s v="23:16-"/>
        <s v="6:51+"/>
        <s v="21:49+"/>
        <s v="5:30+"/>
        <s v="8:39+"/>
        <s v="11:13+"/>
        <s v="14:28-"/>
        <s v="23:43+"/>
        <s v="2:52-"/>
        <s v="6:30+"/>
        <s v="7:24+"/>
        <s v="10:33+"/>
        <s v="19:54+"/>
        <s v="12:21+"/>
        <s v="15:7+"/>
        <s v="21:54+"/>
        <s v="3:37+"/>
        <s v="10:24+"/>
        <s v="16:1+"/>
        <s v="18:58-"/>
        <s v="1:45+"/>
        <s v="4:25+"/>
        <s v="19:46-"/>
        <s v="2:33+"/>
        <s v="11:48+"/>
        <s v="14:45+"/>
        <s v="17:25+"/>
        <s v="5:49+"/>
        <s v="3:57+"/>
        <s v="6:31+"/>
        <s v="4:33+"/>
        <s v="7:7+"/>
        <s v="16:45+"/>
        <s v="2:42+"/>
        <s v="8:19+"/>
        <s v="15:0+"/>
        <s v="20:37+"/>
        <s v="23:58-"/>
        <s v="9:1+"/>
        <s v="15:36+"/>
        <s v="21:55+"/>
        <s v="6:18+"/>
        <s v="18:42+"/>
        <s v="3:40-"/>
        <s v="22:39+"/>
        <s v="8:0+"/>
        <s v="9:0+"/>
        <s v="12:9+"/>
        <s v="14:43+"/>
        <s v="19:10-"/>
        <s v="16:49+"/>
        <s v="20:10-"/>
        <s v="17:55+"/>
        <s v="1:42+"/>
        <s v="4:45+"/>
        <s v="10:34-"/>
        <s v="2:36+"/>
        <s v="4:18+"/>
        <s v="16:42+"/>
        <s v="5:6+"/>
        <s v="23:13+"/>
        <s v="21:27+"/>
        <s v="0:7+"/>
        <s v="3:22-"/>
        <s v="16:40-"/>
        <s v="5:58-"/>
        <s v="15:19+"/>
        <s v="18:22-"/>
        <s v="6:52-"/>
        <s v="14:9+"/>
        <s v="20:46-"/>
        <s v="3:21+"/>
        <s v="18:13+"/>
        <s v="4:3+"/>
        <s v="13:54+"/>
        <s v="19:31+"/>
        <s v="5:21+"/>
        <s v="0:16-"/>
        <s v="7:57+"/>
        <s v="8:45+"/>
        <s v="4:22-"/>
        <s v="23:21+"/>
        <s v="5:22-"/>
        <s v="14:25+"/>
        <s v="0:27+"/>
        <s v="6:28-"/>
        <s v="9:48+"/>
        <s v="12:51+"/>
        <s v="15:37+"/>
        <s v="17:43+"/>
        <s v="1:30+"/>
        <s v="17:39+"/>
        <s v="6:3+"/>
        <s v="15:30+"/>
        <s v="9:31+"/>
        <s v="16:12+"/>
        <s v="19:15+"/>
        <s v="7:42+"/>
        <s v="13:31+"/>
        <s v="15:25+"/>
        <s v="12:42+"/>
        <s v="22:28-"/>
        <s v="21:7+"/>
        <s v="3:4-"/>
        <s v="0:37+"/>
        <s v="19:48+"/>
        <s v="2:55+"/>
        <s v="4:7+"/>
        <s v="10:48+"/>
        <s v="5:7+"/>
        <s v="8:22-"/>
        <s v="0:30+"/>
        <s v="15:6+"/>
        <s v="13:4-"/>
        <s v="22:33+"/>
        <s v="1:13+"/>
        <s v="10:57+"/>
        <s v="11:51+"/>
        <s v="16:19+"/>
        <s v="8:52-"/>
        <s v="16:33+"/>
        <s v="1:52-"/>
        <s v="14:16-"/>
        <s v="4:58-"/>
        <s v="17:28-"/>
        <s v="23:18+"/>
        <s v="0:18+"/>
        <s v="7:55+"/>
        <s v="2:22-"/>
        <s v="12:1+"/>
        <s v="21:57+"/>
        <s v="11:9+"/>
        <s v="13:49+"/>
        <s v="0:25+"/>
        <s v="2:27+"/>
        <s v="12:36+"/>
        <s v="11:34-"/>
        <s v="22:57+"/>
        <s v="20:42+"/>
        <s v="1:0+"/>
        <s v="10:12+"/>
        <s v="6:58-"/>
        <s v="2:3+"/>
        <s v="15:15+"/>
        <s v="13:18+"/>
        <s v="6:36+"/>
        <s v="22:54+"/>
        <s v="4:37+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1">
  <r>
    <x v="0"/>
    <x v="0"/>
    <s v="2"/>
    <s v="54"/>
    <x v="0"/>
    <e v="#VALUE!"/>
    <x v="0"/>
  </r>
  <r>
    <x v="0"/>
    <x v="0"/>
    <s v="5"/>
    <s v="57"/>
    <x v="1"/>
    <s v="+"/>
    <x v="1"/>
  </r>
  <r>
    <x v="0"/>
    <x v="0"/>
    <s v="8"/>
    <s v="31"/>
    <x v="2"/>
    <s v="+"/>
    <x v="2"/>
  </r>
  <r>
    <x v="0"/>
    <x v="0"/>
    <s v="11"/>
    <s v="46"/>
    <x v="1"/>
    <s v="-"/>
    <x v="3"/>
  </r>
  <r>
    <x v="0"/>
    <x v="0"/>
    <s v="15"/>
    <s v="18"/>
    <x v="3"/>
    <s v="+"/>
    <x v="4"/>
  </r>
  <r>
    <x v="0"/>
    <x v="0"/>
    <s v="18"/>
    <s v="27"/>
    <x v="1"/>
    <s v="+"/>
    <x v="5"/>
  </r>
  <r>
    <x v="0"/>
    <x v="0"/>
    <s v="20"/>
    <s v="55"/>
    <x v="2"/>
    <s v="+"/>
    <x v="6"/>
  </r>
  <r>
    <x v="0"/>
    <x v="1"/>
    <s v="0"/>
    <s v="10"/>
    <x v="1"/>
    <s v="-"/>
    <x v="7"/>
  </r>
  <r>
    <x v="0"/>
    <x v="1"/>
    <s v="3"/>
    <s v="36"/>
    <x v="0"/>
    <s v="+"/>
    <x v="8"/>
  </r>
  <r>
    <x v="0"/>
    <x v="1"/>
    <s v="6"/>
    <s v="39"/>
    <x v="1"/>
    <s v="+"/>
    <x v="9"/>
  </r>
  <r>
    <x v="0"/>
    <x v="1"/>
    <s v="9"/>
    <s v="13"/>
    <x v="2"/>
    <s v="+"/>
    <x v="10"/>
  </r>
  <r>
    <x v="0"/>
    <x v="1"/>
    <s v="12"/>
    <s v="28"/>
    <x v="1"/>
    <s v="-"/>
    <x v="11"/>
  </r>
  <r>
    <x v="0"/>
    <x v="1"/>
    <s v="16"/>
    <s v="0"/>
    <x v="3"/>
    <s v="+"/>
    <x v="12"/>
  </r>
  <r>
    <x v="0"/>
    <x v="1"/>
    <s v="19"/>
    <s v="9"/>
    <x v="1"/>
    <s v="+"/>
    <x v="13"/>
  </r>
  <r>
    <x v="0"/>
    <x v="1"/>
    <s v="21"/>
    <s v="37"/>
    <x v="4"/>
    <s v="+"/>
    <x v="14"/>
  </r>
  <r>
    <x v="0"/>
    <x v="2"/>
    <s v="0"/>
    <s v="52"/>
    <x v="1"/>
    <s v="-"/>
    <x v="15"/>
  </r>
  <r>
    <x v="0"/>
    <x v="2"/>
    <s v="4"/>
    <s v="24"/>
    <x v="0"/>
    <s v="+"/>
    <x v="16"/>
  </r>
  <r>
    <x v="0"/>
    <x v="2"/>
    <s v="7"/>
    <s v="27"/>
    <x v="1"/>
    <s v="+"/>
    <x v="17"/>
  </r>
  <r>
    <x v="0"/>
    <x v="2"/>
    <s v="10"/>
    <s v="1"/>
    <x v="2"/>
    <s v="+"/>
    <x v="18"/>
  </r>
  <r>
    <x v="0"/>
    <x v="2"/>
    <s v="13"/>
    <s v="16"/>
    <x v="1"/>
    <s v="-"/>
    <x v="19"/>
  </r>
  <r>
    <x v="0"/>
    <x v="2"/>
    <s v="16"/>
    <s v="48"/>
    <x v="0"/>
    <s v="+"/>
    <x v="20"/>
  </r>
  <r>
    <x v="0"/>
    <x v="2"/>
    <s v="19"/>
    <s v="57"/>
    <x v="1"/>
    <s v="+"/>
    <x v="21"/>
  </r>
  <r>
    <x v="0"/>
    <x v="2"/>
    <s v="22"/>
    <s v="25"/>
    <x v="4"/>
    <s v="+"/>
    <x v="22"/>
  </r>
  <r>
    <x v="0"/>
    <x v="3"/>
    <s v="1"/>
    <s v="40"/>
    <x v="1"/>
    <s v="-"/>
    <x v="23"/>
  </r>
  <r>
    <x v="0"/>
    <x v="3"/>
    <s v="5"/>
    <s v="12"/>
    <x v="0"/>
    <s v="+"/>
    <x v="24"/>
  </r>
  <r>
    <x v="0"/>
    <x v="3"/>
    <s v="8"/>
    <s v="15"/>
    <x v="1"/>
    <s v="+"/>
    <x v="25"/>
  </r>
  <r>
    <x v="0"/>
    <x v="3"/>
    <s v="10"/>
    <s v="49"/>
    <x v="4"/>
    <s v="+"/>
    <x v="26"/>
  </r>
  <r>
    <x v="0"/>
    <x v="3"/>
    <s v="14"/>
    <s v="10"/>
    <x v="1"/>
    <s v="-"/>
    <x v="27"/>
  </r>
  <r>
    <x v="0"/>
    <x v="3"/>
    <s v="17"/>
    <s v="42"/>
    <x v="0"/>
    <s v="+"/>
    <x v="28"/>
  </r>
  <r>
    <x v="0"/>
    <x v="3"/>
    <s v="20"/>
    <s v="45"/>
    <x v="1"/>
    <s v="+"/>
    <x v="29"/>
  </r>
  <r>
    <x v="0"/>
    <x v="3"/>
    <s v="23"/>
    <s v="19"/>
    <x v="4"/>
    <s v="+"/>
    <x v="30"/>
  </r>
  <r>
    <x v="0"/>
    <x v="4"/>
    <s v="2"/>
    <s v="34"/>
    <x v="1"/>
    <s v="-"/>
    <x v="31"/>
  </r>
  <r>
    <x v="0"/>
    <x v="4"/>
    <s v="6"/>
    <s v="6"/>
    <x v="0"/>
    <s v="+"/>
    <x v="32"/>
  </r>
  <r>
    <x v="0"/>
    <x v="4"/>
    <s v="9"/>
    <s v="15"/>
    <x v="1"/>
    <s v="+"/>
    <x v="33"/>
  </r>
  <r>
    <x v="0"/>
    <x v="4"/>
    <s v="11"/>
    <s v="49"/>
    <x v="4"/>
    <s v="+"/>
    <x v="34"/>
  </r>
  <r>
    <x v="0"/>
    <x v="4"/>
    <s v="15"/>
    <s v="4"/>
    <x v="1"/>
    <s v="-"/>
    <x v="35"/>
  </r>
  <r>
    <x v="0"/>
    <x v="4"/>
    <s v="18"/>
    <s v="36"/>
    <x v="5"/>
    <s v="+"/>
    <x v="36"/>
  </r>
  <r>
    <x v="0"/>
    <x v="4"/>
    <s v="21"/>
    <s v="45"/>
    <x v="1"/>
    <s v="+"/>
    <x v="37"/>
  </r>
  <r>
    <x v="0"/>
    <x v="5"/>
    <s v="0"/>
    <s v="19"/>
    <x v="4"/>
    <s v="+"/>
    <x v="38"/>
  </r>
  <r>
    <x v="0"/>
    <x v="5"/>
    <s v="3"/>
    <s v="34"/>
    <x v="1"/>
    <s v="-"/>
    <x v="39"/>
  </r>
  <r>
    <x v="0"/>
    <x v="5"/>
    <s v="7"/>
    <s v="6"/>
    <x v="0"/>
    <s v="+"/>
    <x v="40"/>
  </r>
  <r>
    <x v="0"/>
    <x v="5"/>
    <s v="10"/>
    <s v="21"/>
    <x v="1"/>
    <s v="+"/>
    <x v="41"/>
  </r>
  <r>
    <x v="0"/>
    <x v="5"/>
    <s v="12"/>
    <s v="49"/>
    <x v="4"/>
    <s v="+"/>
    <x v="42"/>
  </r>
  <r>
    <x v="0"/>
    <x v="5"/>
    <s v="16"/>
    <s v="10"/>
    <x v="1"/>
    <s v="-"/>
    <x v="43"/>
  </r>
  <r>
    <x v="0"/>
    <x v="5"/>
    <s v="19"/>
    <s v="36"/>
    <x v="5"/>
    <s v="+"/>
    <x v="44"/>
  </r>
  <r>
    <x v="0"/>
    <x v="5"/>
    <s v="22"/>
    <s v="45"/>
    <x v="1"/>
    <s v="+"/>
    <x v="45"/>
  </r>
  <r>
    <x v="0"/>
    <x v="6"/>
    <s v="1"/>
    <s v="19"/>
    <x v="4"/>
    <s v="+"/>
    <x v="46"/>
  </r>
  <r>
    <x v="0"/>
    <x v="6"/>
    <s v="4"/>
    <s v="34"/>
    <x v="1"/>
    <s v="-"/>
    <x v="47"/>
  </r>
  <r>
    <x v="0"/>
    <x v="6"/>
    <s v="8"/>
    <s v="6"/>
    <x v="0"/>
    <s v="+"/>
    <x v="48"/>
  </r>
  <r>
    <x v="0"/>
    <x v="6"/>
    <s v="11"/>
    <s v="27"/>
    <x v="1"/>
    <s v="+"/>
    <x v="49"/>
  </r>
  <r>
    <x v="0"/>
    <x v="6"/>
    <s v="13"/>
    <s v="55"/>
    <x v="4"/>
    <s v="+"/>
    <x v="50"/>
  </r>
  <r>
    <x v="0"/>
    <x v="6"/>
    <s v="17"/>
    <s v="10"/>
    <x v="1"/>
    <s v="-"/>
    <x v="51"/>
  </r>
  <r>
    <x v="0"/>
    <x v="6"/>
    <s v="20"/>
    <s v="36"/>
    <x v="5"/>
    <s v="+"/>
    <x v="52"/>
  </r>
  <r>
    <x v="0"/>
    <x v="6"/>
    <s v="23"/>
    <s v="51"/>
    <x v="1"/>
    <s v="+"/>
    <x v="53"/>
  </r>
  <r>
    <x v="0"/>
    <x v="7"/>
    <s v="2"/>
    <s v="25"/>
    <x v="4"/>
    <s v="+"/>
    <x v="54"/>
  </r>
  <r>
    <x v="0"/>
    <x v="7"/>
    <s v="5"/>
    <s v="40"/>
    <x v="1"/>
    <s v="-"/>
    <x v="55"/>
  </r>
  <r>
    <x v="0"/>
    <x v="7"/>
    <s v="9"/>
    <s v="12"/>
    <x v="0"/>
    <s v="+"/>
    <x v="56"/>
  </r>
  <r>
    <x v="0"/>
    <x v="7"/>
    <s v="12"/>
    <s v="33"/>
    <x v="1"/>
    <s v="+"/>
    <x v="57"/>
  </r>
  <r>
    <x v="0"/>
    <x v="7"/>
    <s v="15"/>
    <s v="1"/>
    <x v="4"/>
    <s v="+"/>
    <x v="58"/>
  </r>
  <r>
    <x v="0"/>
    <x v="7"/>
    <s v="18"/>
    <s v="16"/>
    <x v="1"/>
    <s v="-"/>
    <x v="59"/>
  </r>
  <r>
    <x v="0"/>
    <x v="7"/>
    <s v="21"/>
    <s v="42"/>
    <x v="0"/>
    <s v="+"/>
    <x v="60"/>
  </r>
  <r>
    <x v="0"/>
    <x v="8"/>
    <s v="0"/>
    <s v="51"/>
    <x v="1"/>
    <s v="+"/>
    <x v="61"/>
  </r>
  <r>
    <x v="0"/>
    <x v="8"/>
    <s v="3"/>
    <s v="25"/>
    <x v="2"/>
    <s v="+"/>
    <x v="62"/>
  </r>
  <r>
    <x v="0"/>
    <x v="8"/>
    <s v="6"/>
    <s v="46"/>
    <x v="1"/>
    <s v="-"/>
    <x v="63"/>
  </r>
  <r>
    <x v="0"/>
    <x v="8"/>
    <s v="10"/>
    <s v="18"/>
    <x v="3"/>
    <s v="+"/>
    <x v="64"/>
  </r>
  <r>
    <x v="0"/>
    <x v="8"/>
    <s v="13"/>
    <s v="33"/>
    <x v="1"/>
    <s v="+"/>
    <x v="65"/>
  </r>
  <r>
    <x v="0"/>
    <x v="8"/>
    <s v="16"/>
    <s v="7"/>
    <x v="2"/>
    <s v="+"/>
    <x v="66"/>
  </r>
  <r>
    <x v="0"/>
    <x v="8"/>
    <s v="19"/>
    <s v="16"/>
    <x v="1"/>
    <s v="-"/>
    <x v="67"/>
  </r>
  <r>
    <x v="0"/>
    <x v="8"/>
    <s v="22"/>
    <s v="48"/>
    <x v="0"/>
    <s v="+"/>
    <x v="68"/>
  </r>
  <r>
    <x v="0"/>
    <x v="9"/>
    <s v="1"/>
    <s v="51"/>
    <x v="1"/>
    <s v="+"/>
    <x v="69"/>
  </r>
  <r>
    <x v="0"/>
    <x v="9"/>
    <s v="4"/>
    <s v="31"/>
    <x v="6"/>
    <s v="+"/>
    <x v="70"/>
  </r>
  <r>
    <x v="0"/>
    <x v="9"/>
    <s v="7"/>
    <s v="46"/>
    <x v="1"/>
    <s v="-"/>
    <x v="71"/>
  </r>
  <r>
    <x v="0"/>
    <x v="9"/>
    <s v="11"/>
    <s v="18"/>
    <x v="3"/>
    <s v="+"/>
    <x v="72"/>
  </r>
  <r>
    <x v="0"/>
    <x v="9"/>
    <s v="14"/>
    <s v="33"/>
    <x v="1"/>
    <s v="+"/>
    <x v="73"/>
  </r>
  <r>
    <x v="0"/>
    <x v="9"/>
    <s v="17"/>
    <s v="7"/>
    <x v="6"/>
    <s v="+"/>
    <x v="74"/>
  </r>
  <r>
    <x v="0"/>
    <x v="9"/>
    <s v="20"/>
    <s v="16"/>
    <x v="1"/>
    <s v="-"/>
    <x v="75"/>
  </r>
  <r>
    <x v="0"/>
    <x v="9"/>
    <s v="23"/>
    <s v="48"/>
    <x v="3"/>
    <s v="+"/>
    <x v="76"/>
  </r>
  <r>
    <x v="0"/>
    <x v="10"/>
    <s v="2"/>
    <s v="51"/>
    <x v="1"/>
    <s v="+"/>
    <x v="77"/>
  </r>
  <r>
    <x v="0"/>
    <x v="10"/>
    <s v="5"/>
    <s v="25"/>
    <x v="6"/>
    <s v="+"/>
    <x v="78"/>
  </r>
  <r>
    <x v="0"/>
    <x v="10"/>
    <s v="8"/>
    <s v="40"/>
    <x v="1"/>
    <s v="-"/>
    <x v="79"/>
  </r>
  <r>
    <x v="0"/>
    <x v="10"/>
    <s v="12"/>
    <s v="18"/>
    <x v="7"/>
    <s v="+"/>
    <x v="80"/>
  </r>
  <r>
    <x v="0"/>
    <x v="10"/>
    <s v="15"/>
    <s v="27"/>
    <x v="1"/>
    <s v="+"/>
    <x v="81"/>
  </r>
  <r>
    <x v="0"/>
    <x v="10"/>
    <s v="18"/>
    <s v="1"/>
    <x v="6"/>
    <s v="+"/>
    <x v="82"/>
  </r>
  <r>
    <x v="0"/>
    <x v="10"/>
    <s v="21"/>
    <s v="10"/>
    <x v="1"/>
    <s v="-"/>
    <x v="83"/>
  </r>
  <r>
    <x v="0"/>
    <x v="11"/>
    <s v="0"/>
    <s v="42"/>
    <x v="3"/>
    <s v="+"/>
    <x v="84"/>
  </r>
  <r>
    <x v="0"/>
    <x v="11"/>
    <s v="3"/>
    <s v="45"/>
    <x v="1"/>
    <s v="+"/>
    <x v="85"/>
  </r>
  <r>
    <x v="0"/>
    <x v="11"/>
    <s v="6"/>
    <s v="25"/>
    <x v="8"/>
    <s v="+"/>
    <x v="86"/>
  </r>
  <r>
    <x v="0"/>
    <x v="11"/>
    <s v="9"/>
    <s v="34"/>
    <x v="1"/>
    <s v="-"/>
    <x v="87"/>
  </r>
  <r>
    <x v="0"/>
    <x v="11"/>
    <s v="13"/>
    <s v="12"/>
    <x v="7"/>
    <s v="+"/>
    <x v="88"/>
  </r>
  <r>
    <x v="0"/>
    <x v="11"/>
    <s v="16"/>
    <s v="21"/>
    <x v="1"/>
    <s v="+"/>
    <x v="89"/>
  </r>
  <r>
    <x v="0"/>
    <x v="11"/>
    <s v="18"/>
    <s v="55"/>
    <x v="6"/>
    <s v="+"/>
    <x v="90"/>
  </r>
  <r>
    <x v="0"/>
    <x v="11"/>
    <s v="22"/>
    <s v="4"/>
    <x v="1"/>
    <s v="-"/>
    <x v="91"/>
  </r>
  <r>
    <x v="0"/>
    <x v="12"/>
    <s v="1"/>
    <s v="36"/>
    <x v="3"/>
    <s v="+"/>
    <x v="92"/>
  </r>
  <r>
    <x v="0"/>
    <x v="12"/>
    <s v="4"/>
    <s v="39"/>
    <x v="1"/>
    <s v="+"/>
    <x v="93"/>
  </r>
  <r>
    <x v="0"/>
    <x v="12"/>
    <s v="7"/>
    <s v="13"/>
    <x v="8"/>
    <s v="+"/>
    <x v="94"/>
  </r>
  <r>
    <x v="0"/>
    <x v="12"/>
    <s v="10"/>
    <s v="28"/>
    <x v="1"/>
    <s v="-"/>
    <x v="95"/>
  </r>
  <r>
    <x v="0"/>
    <x v="12"/>
    <s v="14"/>
    <s v="6"/>
    <x v="7"/>
    <s v="+"/>
    <x v="96"/>
  </r>
  <r>
    <x v="0"/>
    <x v="12"/>
    <s v="17"/>
    <s v="9"/>
    <x v="1"/>
    <s v="+"/>
    <x v="97"/>
  </r>
  <r>
    <x v="0"/>
    <x v="12"/>
    <s v="19"/>
    <s v="43"/>
    <x v="6"/>
    <s v="+"/>
    <x v="98"/>
  </r>
  <r>
    <x v="0"/>
    <x v="12"/>
    <s v="22"/>
    <s v="52"/>
    <x v="1"/>
    <s v="-"/>
    <x v="99"/>
  </r>
  <r>
    <x v="0"/>
    <x v="13"/>
    <s v="2"/>
    <s v="24"/>
    <x v="3"/>
    <s v="+"/>
    <x v="100"/>
  </r>
  <r>
    <x v="0"/>
    <x v="13"/>
    <s v="5"/>
    <s v="27"/>
    <x v="1"/>
    <s v="+"/>
    <x v="101"/>
  </r>
  <r>
    <x v="0"/>
    <x v="13"/>
    <s v="8"/>
    <s v="7"/>
    <x v="6"/>
    <s v="+"/>
    <x v="102"/>
  </r>
  <r>
    <x v="0"/>
    <x v="13"/>
    <s v="11"/>
    <s v="16"/>
    <x v="1"/>
    <s v="-"/>
    <x v="103"/>
  </r>
  <r>
    <x v="0"/>
    <x v="13"/>
    <s v="14"/>
    <s v="54"/>
    <x v="3"/>
    <s v="+"/>
    <x v="104"/>
  </r>
  <r>
    <x v="0"/>
    <x v="13"/>
    <s v="18"/>
    <s v="3"/>
    <x v="1"/>
    <s v="+"/>
    <x v="105"/>
  </r>
  <r>
    <x v="0"/>
    <x v="13"/>
    <s v="20"/>
    <s v="31"/>
    <x v="6"/>
    <s v="+"/>
    <x v="106"/>
  </r>
  <r>
    <x v="0"/>
    <x v="13"/>
    <s v="23"/>
    <s v="40"/>
    <x v="1"/>
    <s v="-"/>
    <x v="107"/>
  </r>
  <r>
    <x v="0"/>
    <x v="14"/>
    <s v="3"/>
    <s v="12"/>
    <x v="3"/>
    <s v="+"/>
    <x v="108"/>
  </r>
  <r>
    <x v="0"/>
    <x v="14"/>
    <s v="6"/>
    <s v="21"/>
    <x v="1"/>
    <s v="+"/>
    <x v="109"/>
  </r>
  <r>
    <x v="0"/>
    <x v="14"/>
    <s v="8"/>
    <s v="55"/>
    <x v="6"/>
    <s v="+"/>
    <x v="110"/>
  </r>
  <r>
    <x v="0"/>
    <x v="14"/>
    <s v="12"/>
    <s v="4"/>
    <x v="1"/>
    <s v="-"/>
    <x v="111"/>
  </r>
  <r>
    <x v="0"/>
    <x v="14"/>
    <s v="15"/>
    <s v="42"/>
    <x v="3"/>
    <s v="+"/>
    <x v="112"/>
  </r>
  <r>
    <x v="0"/>
    <x v="14"/>
    <s v="18"/>
    <s v="51"/>
    <x v="1"/>
    <s v="+"/>
    <x v="113"/>
  </r>
  <r>
    <x v="0"/>
    <x v="14"/>
    <s v="21"/>
    <s v="19"/>
    <x v="2"/>
    <s v="+"/>
    <x v="114"/>
  </r>
  <r>
    <x v="0"/>
    <x v="15"/>
    <s v="0"/>
    <s v="28"/>
    <x v="1"/>
    <s v="-"/>
    <x v="115"/>
  </r>
  <r>
    <x v="0"/>
    <x v="15"/>
    <s v="4"/>
    <s v="0"/>
    <x v="0"/>
    <s v="+"/>
    <x v="116"/>
  </r>
  <r>
    <x v="0"/>
    <x v="15"/>
    <s v="7"/>
    <s v="9"/>
    <x v="1"/>
    <s v="+"/>
    <x v="117"/>
  </r>
  <r>
    <x v="0"/>
    <x v="15"/>
    <s v="9"/>
    <s v="43"/>
    <x v="2"/>
    <s v="+"/>
    <x v="118"/>
  </r>
  <r>
    <x v="0"/>
    <x v="15"/>
    <s v="12"/>
    <s v="58"/>
    <x v="1"/>
    <s v="-"/>
    <x v="119"/>
  </r>
  <r>
    <x v="0"/>
    <x v="15"/>
    <s v="16"/>
    <s v="30"/>
    <x v="0"/>
    <s v="+"/>
    <x v="120"/>
  </r>
  <r>
    <x v="0"/>
    <x v="15"/>
    <s v="19"/>
    <s v="39"/>
    <x v="1"/>
    <s v="+"/>
    <x v="121"/>
  </r>
  <r>
    <x v="0"/>
    <x v="15"/>
    <s v="22"/>
    <s v="13"/>
    <x v="4"/>
    <s v="+"/>
    <x v="122"/>
  </r>
  <r>
    <x v="0"/>
    <x v="16"/>
    <s v="1"/>
    <s v="22"/>
    <x v="1"/>
    <s v="-"/>
    <x v="123"/>
  </r>
  <r>
    <x v="0"/>
    <x v="16"/>
    <s v="4"/>
    <s v="48"/>
    <x v="5"/>
    <s v="+"/>
    <x v="124"/>
  </r>
  <r>
    <x v="0"/>
    <x v="16"/>
    <s v="8"/>
    <s v="3"/>
    <x v="1"/>
    <s v="+"/>
    <x v="125"/>
  </r>
  <r>
    <x v="0"/>
    <x v="16"/>
    <s v="10"/>
    <s v="37"/>
    <x v="4"/>
    <s v="+"/>
    <x v="126"/>
  </r>
  <r>
    <x v="0"/>
    <x v="16"/>
    <s v="13"/>
    <s v="46"/>
    <x v="1"/>
    <s v="-"/>
    <x v="127"/>
  </r>
  <r>
    <x v="0"/>
    <x v="16"/>
    <s v="17"/>
    <s v="12"/>
    <x v="5"/>
    <s v="+"/>
    <x v="128"/>
  </r>
  <r>
    <x v="0"/>
    <x v="16"/>
    <s v="20"/>
    <s v="27"/>
    <x v="1"/>
    <s v="+"/>
    <x v="129"/>
  </r>
  <r>
    <x v="0"/>
    <x v="16"/>
    <s v="23"/>
    <s v="1"/>
    <x v="4"/>
    <s v="+"/>
    <x v="130"/>
  </r>
  <r>
    <x v="0"/>
    <x v="17"/>
    <s v="2"/>
    <s v="10"/>
    <x v="1"/>
    <s v="-"/>
    <x v="131"/>
  </r>
  <r>
    <x v="0"/>
    <x v="17"/>
    <s v="5"/>
    <s v="36"/>
    <x v="9"/>
    <s v="+"/>
    <x v="132"/>
  </r>
  <r>
    <x v="0"/>
    <x v="17"/>
    <s v="8"/>
    <s v="51"/>
    <x v="1"/>
    <s v="+"/>
    <x v="133"/>
  </r>
  <r>
    <x v="0"/>
    <x v="17"/>
    <s v="11"/>
    <s v="25"/>
    <x v="10"/>
    <s v="+"/>
    <x v="134"/>
  </r>
  <r>
    <x v="0"/>
    <x v="17"/>
    <s v="14"/>
    <s v="34"/>
    <x v="1"/>
    <s v="-"/>
    <x v="135"/>
  </r>
  <r>
    <x v="0"/>
    <x v="17"/>
    <s v="18"/>
    <s v="0"/>
    <x v="9"/>
    <s v="+"/>
    <x v="136"/>
  </r>
  <r>
    <x v="0"/>
    <x v="17"/>
    <s v="21"/>
    <s v="21"/>
    <x v="1"/>
    <s v="+"/>
    <x v="137"/>
  </r>
  <r>
    <x v="0"/>
    <x v="17"/>
    <s v="23"/>
    <s v="49"/>
    <x v="10"/>
    <s v="+"/>
    <x v="138"/>
  </r>
  <r>
    <x v="0"/>
    <x v="18"/>
    <s v="2"/>
    <s v="58"/>
    <x v="1"/>
    <s v="-"/>
    <x v="139"/>
  </r>
  <r>
    <x v="0"/>
    <x v="18"/>
    <s v="6"/>
    <s v="24"/>
    <x v="11"/>
    <s v="+"/>
    <x v="140"/>
  </r>
  <r>
    <x v="0"/>
    <x v="18"/>
    <s v="9"/>
    <s v="45"/>
    <x v="1"/>
    <s v="+"/>
    <x v="141"/>
  </r>
  <r>
    <x v="0"/>
    <x v="18"/>
    <s v="12"/>
    <s v="19"/>
    <x v="10"/>
    <s v="+"/>
    <x v="142"/>
  </r>
  <r>
    <x v="0"/>
    <x v="18"/>
    <s v="15"/>
    <s v="28"/>
    <x v="1"/>
    <s v="-"/>
    <x v="143"/>
  </r>
  <r>
    <x v="0"/>
    <x v="18"/>
    <s v="18"/>
    <s v="54"/>
    <x v="11"/>
    <s v="+"/>
    <x v="144"/>
  </r>
  <r>
    <x v="0"/>
    <x v="18"/>
    <s v="22"/>
    <s v="15"/>
    <x v="1"/>
    <s v="+"/>
    <x v="145"/>
  </r>
  <r>
    <x v="0"/>
    <x v="19"/>
    <s v="0"/>
    <s v="43"/>
    <x v="12"/>
    <s v="+"/>
    <x v="146"/>
  </r>
  <r>
    <x v="0"/>
    <x v="19"/>
    <s v="3"/>
    <s v="52"/>
    <x v="1"/>
    <s v="-"/>
    <x v="147"/>
  </r>
  <r>
    <x v="0"/>
    <x v="19"/>
    <s v="7"/>
    <s v="18"/>
    <x v="11"/>
    <s v="+"/>
    <x v="148"/>
  </r>
  <r>
    <x v="0"/>
    <x v="19"/>
    <s v="10"/>
    <s v="39"/>
    <x v="1"/>
    <s v="+"/>
    <x v="149"/>
  </r>
  <r>
    <x v="0"/>
    <x v="19"/>
    <s v="13"/>
    <s v="13"/>
    <x v="12"/>
    <s v="+"/>
    <x v="150"/>
  </r>
  <r>
    <x v="0"/>
    <x v="19"/>
    <s v="16"/>
    <s v="16"/>
    <x v="1"/>
    <s v="-"/>
    <x v="151"/>
  </r>
  <r>
    <x v="0"/>
    <x v="19"/>
    <s v="19"/>
    <s v="42"/>
    <x v="13"/>
    <s v="+"/>
    <x v="152"/>
  </r>
  <r>
    <x v="0"/>
    <x v="19"/>
    <s v="23"/>
    <s v="3"/>
    <x v="1"/>
    <s v="+"/>
    <x v="153"/>
  </r>
  <r>
    <x v="0"/>
    <x v="20"/>
    <s v="1"/>
    <s v="37"/>
    <x v="12"/>
    <s v="+"/>
    <x v="154"/>
  </r>
  <r>
    <x v="0"/>
    <x v="20"/>
    <s v="4"/>
    <s v="40"/>
    <x v="1"/>
    <s v="-"/>
    <x v="155"/>
  </r>
  <r>
    <x v="0"/>
    <x v="20"/>
    <s v="8"/>
    <s v="12"/>
    <x v="11"/>
    <s v="+"/>
    <x v="156"/>
  </r>
  <r>
    <x v="0"/>
    <x v="20"/>
    <s v="11"/>
    <s v="33"/>
    <x v="1"/>
    <s v="+"/>
    <x v="157"/>
  </r>
  <r>
    <x v="0"/>
    <x v="20"/>
    <s v="14"/>
    <s v="7"/>
    <x v="12"/>
    <s v="+"/>
    <x v="158"/>
  </r>
  <r>
    <x v="0"/>
    <x v="20"/>
    <s v="17"/>
    <s v="10"/>
    <x v="1"/>
    <s v="-"/>
    <x v="51"/>
  </r>
  <r>
    <x v="0"/>
    <x v="20"/>
    <s v="20"/>
    <s v="36"/>
    <x v="13"/>
    <s v="+"/>
    <x v="52"/>
  </r>
  <r>
    <x v="0"/>
    <x v="20"/>
    <s v="23"/>
    <s v="57"/>
    <x v="1"/>
    <s v="+"/>
    <x v="159"/>
  </r>
  <r>
    <x v="0"/>
    <x v="21"/>
    <s v="2"/>
    <s v="31"/>
    <x v="12"/>
    <s v="+"/>
    <x v="160"/>
  </r>
  <r>
    <x v="0"/>
    <x v="21"/>
    <s v="5"/>
    <s v="34"/>
    <x v="1"/>
    <s v="-"/>
    <x v="161"/>
  </r>
  <r>
    <x v="0"/>
    <x v="21"/>
    <s v="9"/>
    <s v="6"/>
    <x v="11"/>
    <s v="+"/>
    <x v="162"/>
  </r>
  <r>
    <x v="0"/>
    <x v="21"/>
    <s v="12"/>
    <s v="27"/>
    <x v="1"/>
    <s v="+"/>
    <x v="163"/>
  </r>
  <r>
    <x v="0"/>
    <x v="21"/>
    <s v="14"/>
    <s v="55"/>
    <x v="12"/>
    <s v="+"/>
    <x v="164"/>
  </r>
  <r>
    <x v="0"/>
    <x v="21"/>
    <s v="18"/>
    <s v="4"/>
    <x v="1"/>
    <s v="-"/>
    <x v="165"/>
  </r>
  <r>
    <x v="0"/>
    <x v="21"/>
    <s v="21"/>
    <s v="30"/>
    <x v="11"/>
    <s v="+"/>
    <x v="166"/>
  </r>
  <r>
    <x v="0"/>
    <x v="22"/>
    <s v="0"/>
    <s v="45"/>
    <x v="1"/>
    <s v="+"/>
    <x v="167"/>
  </r>
  <r>
    <x v="0"/>
    <x v="22"/>
    <s v="3"/>
    <s v="19"/>
    <x v="10"/>
    <s v="+"/>
    <x v="168"/>
  </r>
  <r>
    <x v="0"/>
    <x v="22"/>
    <s v="6"/>
    <s v="22"/>
    <x v="1"/>
    <s v="-"/>
    <x v="169"/>
  </r>
  <r>
    <x v="0"/>
    <x v="22"/>
    <s v="9"/>
    <s v="54"/>
    <x v="11"/>
    <s v="+"/>
    <x v="170"/>
  </r>
  <r>
    <x v="0"/>
    <x v="22"/>
    <s v="13"/>
    <s v="15"/>
    <x v="1"/>
    <s v="+"/>
    <x v="171"/>
  </r>
  <r>
    <x v="0"/>
    <x v="22"/>
    <s v="15"/>
    <s v="49"/>
    <x v="10"/>
    <s v="+"/>
    <x v="172"/>
  </r>
  <r>
    <x v="0"/>
    <x v="22"/>
    <s v="18"/>
    <s v="52"/>
    <x v="1"/>
    <s v="-"/>
    <x v="173"/>
  </r>
  <r>
    <x v="0"/>
    <x v="22"/>
    <s v="22"/>
    <s v="18"/>
    <x v="11"/>
    <s v="+"/>
    <x v="174"/>
  </r>
  <r>
    <x v="0"/>
    <x v="23"/>
    <s v="1"/>
    <s v="27"/>
    <x v="1"/>
    <s v="+"/>
    <x v="175"/>
  </r>
  <r>
    <x v="0"/>
    <x v="23"/>
    <s v="4"/>
    <s v="1"/>
    <x v="10"/>
    <s v="+"/>
    <x v="176"/>
  </r>
  <r>
    <x v="0"/>
    <x v="23"/>
    <s v="7"/>
    <s v="10"/>
    <x v="1"/>
    <s v="-"/>
    <x v="177"/>
  </r>
  <r>
    <x v="0"/>
    <x v="23"/>
    <s v="10"/>
    <s v="42"/>
    <x v="9"/>
    <s v="+"/>
    <x v="178"/>
  </r>
  <r>
    <x v="0"/>
    <x v="23"/>
    <s v="13"/>
    <s v="57"/>
    <x v="1"/>
    <s v="+"/>
    <x v="179"/>
  </r>
  <r>
    <x v="0"/>
    <x v="23"/>
    <s v="16"/>
    <s v="31"/>
    <x v="10"/>
    <s v="+"/>
    <x v="180"/>
  </r>
  <r>
    <x v="0"/>
    <x v="23"/>
    <s v="19"/>
    <s v="34"/>
    <x v="1"/>
    <s v="-"/>
    <x v="181"/>
  </r>
  <r>
    <x v="0"/>
    <x v="23"/>
    <s v="23"/>
    <s v="0"/>
    <x v="9"/>
    <s v="+"/>
    <x v="182"/>
  </r>
  <r>
    <x v="0"/>
    <x v="24"/>
    <s v="2"/>
    <s v="15"/>
    <x v="1"/>
    <s v="+"/>
    <x v="183"/>
  </r>
  <r>
    <x v="0"/>
    <x v="24"/>
    <s v="4"/>
    <s v="43"/>
    <x v="4"/>
    <s v="+"/>
    <x v="184"/>
  </r>
  <r>
    <x v="0"/>
    <x v="24"/>
    <s v="7"/>
    <s v="58"/>
    <x v="1"/>
    <s v="-"/>
    <x v="185"/>
  </r>
  <r>
    <x v="0"/>
    <x v="24"/>
    <s v="11"/>
    <s v="24"/>
    <x v="5"/>
    <s v="+"/>
    <x v="186"/>
  </r>
  <r>
    <x v="0"/>
    <x v="24"/>
    <s v="14"/>
    <s v="39"/>
    <x v="1"/>
    <s v="+"/>
    <x v="187"/>
  </r>
  <r>
    <x v="0"/>
    <x v="24"/>
    <s v="17"/>
    <s v="13"/>
    <x v="4"/>
    <s v="+"/>
    <x v="188"/>
  </r>
  <r>
    <x v="0"/>
    <x v="24"/>
    <s v="20"/>
    <s v="22"/>
    <x v="1"/>
    <s v="-"/>
    <x v="189"/>
  </r>
  <r>
    <x v="0"/>
    <x v="24"/>
    <s v="23"/>
    <s v="42"/>
    <x v="5"/>
    <s v="+"/>
    <x v="190"/>
  </r>
  <r>
    <x v="0"/>
    <x v="25"/>
    <s v="2"/>
    <s v="51"/>
    <x v="1"/>
    <s v="+"/>
    <x v="77"/>
  </r>
  <r>
    <x v="0"/>
    <x v="25"/>
    <s v="5"/>
    <s v="25"/>
    <x v="2"/>
    <s v="+"/>
    <x v="78"/>
  </r>
  <r>
    <x v="0"/>
    <x v="25"/>
    <s v="8"/>
    <s v="40"/>
    <x v="1"/>
    <s v="-"/>
    <x v="79"/>
  </r>
  <r>
    <x v="0"/>
    <x v="25"/>
    <s v="12"/>
    <s v="6"/>
    <x v="0"/>
    <s v="+"/>
    <x v="191"/>
  </r>
  <r>
    <x v="0"/>
    <x v="25"/>
    <s v="15"/>
    <s v="21"/>
    <x v="1"/>
    <s v="+"/>
    <x v="192"/>
  </r>
  <r>
    <x v="0"/>
    <x v="25"/>
    <s v="17"/>
    <s v="49"/>
    <x v="2"/>
    <s v="+"/>
    <x v="193"/>
  </r>
  <r>
    <x v="0"/>
    <x v="25"/>
    <s v="21"/>
    <s v="4"/>
    <x v="1"/>
    <s v="-"/>
    <x v="194"/>
  </r>
  <r>
    <x v="0"/>
    <x v="26"/>
    <s v="0"/>
    <s v="24"/>
    <x v="0"/>
    <s v="+"/>
    <x v="195"/>
  </r>
  <r>
    <x v="0"/>
    <x v="26"/>
    <s v="3"/>
    <s v="33"/>
    <x v="1"/>
    <s v="+"/>
    <x v="196"/>
  </r>
  <r>
    <x v="0"/>
    <x v="26"/>
    <s v="6"/>
    <s v="7"/>
    <x v="2"/>
    <s v="+"/>
    <x v="197"/>
  </r>
  <r>
    <x v="0"/>
    <x v="26"/>
    <s v="9"/>
    <s v="22"/>
    <x v="1"/>
    <s v="-"/>
    <x v="198"/>
  </r>
  <r>
    <x v="0"/>
    <x v="26"/>
    <s v="12"/>
    <s v="48"/>
    <x v="3"/>
    <s v="+"/>
    <x v="199"/>
  </r>
  <r>
    <x v="0"/>
    <x v="26"/>
    <s v="16"/>
    <s v="3"/>
    <x v="1"/>
    <s v="+"/>
    <x v="200"/>
  </r>
  <r>
    <x v="0"/>
    <x v="26"/>
    <s v="18"/>
    <s v="31"/>
    <x v="2"/>
    <s v="+"/>
    <x v="201"/>
  </r>
  <r>
    <x v="0"/>
    <x v="26"/>
    <s v="21"/>
    <s v="40"/>
    <x v="1"/>
    <s v="-"/>
    <x v="202"/>
  </r>
  <r>
    <x v="0"/>
    <x v="27"/>
    <s v="1"/>
    <s v="6"/>
    <x v="0"/>
    <s v="+"/>
    <x v="203"/>
  </r>
  <r>
    <x v="0"/>
    <x v="27"/>
    <s v="4"/>
    <s v="15"/>
    <x v="1"/>
    <s v="+"/>
    <x v="204"/>
  </r>
  <r>
    <x v="0"/>
    <x v="27"/>
    <s v="6"/>
    <s v="43"/>
    <x v="6"/>
    <s v="+"/>
    <x v="205"/>
  </r>
  <r>
    <x v="0"/>
    <x v="27"/>
    <s v="10"/>
    <s v="4"/>
    <x v="1"/>
    <s v="-"/>
    <x v="206"/>
  </r>
  <r>
    <x v="0"/>
    <x v="27"/>
    <s v="13"/>
    <s v="30"/>
    <x v="3"/>
    <s v="+"/>
    <x v="207"/>
  </r>
  <r>
    <x v="0"/>
    <x v="27"/>
    <s v="16"/>
    <s v="39"/>
    <x v="1"/>
    <s v="+"/>
    <x v="208"/>
  </r>
  <r>
    <x v="0"/>
    <x v="27"/>
    <s v="19"/>
    <s v="7"/>
    <x v="2"/>
    <s v="+"/>
    <x v="209"/>
  </r>
  <r>
    <x v="0"/>
    <x v="27"/>
    <s v="22"/>
    <s v="22"/>
    <x v="1"/>
    <s v="-"/>
    <x v="210"/>
  </r>
  <r>
    <x v="0"/>
    <x v="28"/>
    <s v="1"/>
    <s v="48"/>
    <x v="3"/>
    <s v="+"/>
    <x v="211"/>
  </r>
  <r>
    <x v="0"/>
    <x v="28"/>
    <s v="4"/>
    <s v="51"/>
    <x v="1"/>
    <s v="+"/>
    <x v="212"/>
  </r>
  <r>
    <x v="0"/>
    <x v="28"/>
    <s v="7"/>
    <s v="25"/>
    <x v="6"/>
    <s v="+"/>
    <x v="213"/>
  </r>
  <r>
    <x v="0"/>
    <x v="28"/>
    <s v="10"/>
    <s v="46"/>
    <x v="1"/>
    <s v="-"/>
    <x v="214"/>
  </r>
  <r>
    <x v="0"/>
    <x v="28"/>
    <s v="14"/>
    <s v="12"/>
    <x v="3"/>
    <s v="+"/>
    <x v="215"/>
  </r>
  <r>
    <x v="0"/>
    <x v="28"/>
    <s v="17"/>
    <s v="21"/>
    <x v="1"/>
    <s v="+"/>
    <x v="216"/>
  </r>
  <r>
    <x v="0"/>
    <x v="28"/>
    <s v="19"/>
    <s v="49"/>
    <x v="6"/>
    <s v="+"/>
    <x v="217"/>
  </r>
  <r>
    <x v="0"/>
    <x v="28"/>
    <s v="23"/>
    <s v="4"/>
    <x v="1"/>
    <s v="-"/>
    <x v="218"/>
  </r>
  <r>
    <x v="0"/>
    <x v="29"/>
    <s v="2"/>
    <s v="30"/>
    <x v="3"/>
    <s v="+"/>
    <x v="219"/>
  </r>
  <r>
    <x v="0"/>
    <x v="29"/>
    <s v="5"/>
    <s v="33"/>
    <x v="1"/>
    <s v="+"/>
    <x v="220"/>
  </r>
  <r>
    <x v="0"/>
    <x v="29"/>
    <s v="8"/>
    <s v="7"/>
    <x v="6"/>
    <s v="+"/>
    <x v="102"/>
  </r>
  <r>
    <x v="0"/>
    <x v="29"/>
    <s v="11"/>
    <s v="28"/>
    <x v="1"/>
    <s v="-"/>
    <x v="221"/>
  </r>
  <r>
    <x v="0"/>
    <x v="29"/>
    <s v="14"/>
    <s v="54"/>
    <x v="7"/>
    <s v="+"/>
    <x v="104"/>
  </r>
  <r>
    <x v="0"/>
    <x v="29"/>
    <s v="17"/>
    <s v="57"/>
    <x v="1"/>
    <s v="+"/>
    <x v="222"/>
  </r>
  <r>
    <x v="0"/>
    <x v="29"/>
    <s v="20"/>
    <s v="31"/>
    <x v="6"/>
    <s v="+"/>
    <x v="106"/>
  </r>
  <r>
    <x v="0"/>
    <x v="29"/>
    <s v="23"/>
    <s v="46"/>
    <x v="1"/>
    <s v="-"/>
    <x v="223"/>
  </r>
  <r>
    <x v="0"/>
    <x v="30"/>
    <s v="3"/>
    <s v="12"/>
    <x v="3"/>
    <s v="+"/>
    <x v="108"/>
  </r>
  <r>
    <x v="0"/>
    <x v="30"/>
    <s v="6"/>
    <s v="15"/>
    <x v="1"/>
    <s v="+"/>
    <x v="224"/>
  </r>
  <r>
    <x v="0"/>
    <x v="30"/>
    <s v="8"/>
    <s v="49"/>
    <x v="6"/>
    <s v="+"/>
    <x v="225"/>
  </r>
  <r>
    <x v="0"/>
    <x v="30"/>
    <s v="12"/>
    <s v="10"/>
    <x v="1"/>
    <s v="-"/>
    <x v="226"/>
  </r>
  <r>
    <x v="0"/>
    <x v="30"/>
    <s v="15"/>
    <s v="42"/>
    <x v="3"/>
    <s v="+"/>
    <x v="112"/>
  </r>
  <r>
    <x v="0"/>
    <x v="30"/>
    <s v="18"/>
    <s v="45"/>
    <x v="1"/>
    <s v="+"/>
    <x v="227"/>
  </r>
  <r>
    <x v="0"/>
    <x v="30"/>
    <s v="21"/>
    <s v="13"/>
    <x v="2"/>
    <s v="+"/>
    <x v="228"/>
  </r>
  <r>
    <x v="1"/>
    <x v="0"/>
    <s v="0"/>
    <s v="28"/>
    <x v="1"/>
    <s v="-"/>
    <x v="115"/>
  </r>
  <r>
    <x v="1"/>
    <x v="0"/>
    <s v="4"/>
    <s v="0"/>
    <x v="3"/>
    <s v="+"/>
    <x v="116"/>
  </r>
  <r>
    <x v="1"/>
    <x v="0"/>
    <s v="7"/>
    <s v="3"/>
    <x v="1"/>
    <s v="+"/>
    <x v="229"/>
  </r>
  <r>
    <x v="1"/>
    <x v="0"/>
    <s v="9"/>
    <s v="37"/>
    <x v="6"/>
    <s v="+"/>
    <x v="230"/>
  </r>
  <r>
    <x v="1"/>
    <x v="0"/>
    <s v="12"/>
    <s v="58"/>
    <x v="1"/>
    <s v="-"/>
    <x v="119"/>
  </r>
  <r>
    <x v="1"/>
    <x v="0"/>
    <s v="16"/>
    <s v="24"/>
    <x v="3"/>
    <s v="+"/>
    <x v="231"/>
  </r>
  <r>
    <x v="1"/>
    <x v="0"/>
    <s v="19"/>
    <s v="27"/>
    <x v="1"/>
    <s v="+"/>
    <x v="232"/>
  </r>
  <r>
    <x v="1"/>
    <x v="0"/>
    <s v="22"/>
    <s v="1"/>
    <x v="2"/>
    <s v="+"/>
    <x v="233"/>
  </r>
  <r>
    <x v="1"/>
    <x v="1"/>
    <s v="1"/>
    <s v="22"/>
    <x v="1"/>
    <s v="-"/>
    <x v="123"/>
  </r>
  <r>
    <x v="1"/>
    <x v="1"/>
    <s v="4"/>
    <s v="48"/>
    <x v="3"/>
    <s v="+"/>
    <x v="124"/>
  </r>
  <r>
    <x v="1"/>
    <x v="1"/>
    <s v="7"/>
    <s v="51"/>
    <x v="1"/>
    <s v="+"/>
    <x v="234"/>
  </r>
  <r>
    <x v="1"/>
    <x v="1"/>
    <s v="10"/>
    <s v="31"/>
    <x v="2"/>
    <s v="+"/>
    <x v="235"/>
  </r>
  <r>
    <x v="1"/>
    <x v="1"/>
    <s v="13"/>
    <s v="46"/>
    <x v="1"/>
    <s v="-"/>
    <x v="127"/>
  </r>
  <r>
    <x v="1"/>
    <x v="1"/>
    <s v="17"/>
    <s v="18"/>
    <x v="0"/>
    <s v="+"/>
    <x v="236"/>
  </r>
  <r>
    <x v="1"/>
    <x v="1"/>
    <s v="20"/>
    <s v="21"/>
    <x v="1"/>
    <s v="+"/>
    <x v="237"/>
  </r>
  <r>
    <x v="1"/>
    <x v="1"/>
    <s v="22"/>
    <s v="55"/>
    <x v="2"/>
    <s v="+"/>
    <x v="238"/>
  </r>
  <r>
    <x v="1"/>
    <x v="2"/>
    <s v="2"/>
    <s v="16"/>
    <x v="1"/>
    <s v="-"/>
    <x v="239"/>
  </r>
  <r>
    <x v="1"/>
    <x v="2"/>
    <s v="5"/>
    <s v="42"/>
    <x v="0"/>
    <s v="+"/>
    <x v="240"/>
  </r>
  <r>
    <x v="1"/>
    <x v="2"/>
    <s v="8"/>
    <s v="51"/>
    <x v="1"/>
    <s v="+"/>
    <x v="133"/>
  </r>
  <r>
    <x v="1"/>
    <x v="2"/>
    <s v="11"/>
    <s v="25"/>
    <x v="2"/>
    <s v="+"/>
    <x v="134"/>
  </r>
  <r>
    <x v="1"/>
    <x v="2"/>
    <s v="14"/>
    <s v="46"/>
    <x v="1"/>
    <s v="-"/>
    <x v="241"/>
  </r>
  <r>
    <x v="1"/>
    <x v="2"/>
    <s v="18"/>
    <s v="12"/>
    <x v="5"/>
    <s v="+"/>
    <x v="242"/>
  </r>
  <r>
    <x v="1"/>
    <x v="2"/>
    <s v="21"/>
    <s v="15"/>
    <x v="1"/>
    <s v="+"/>
    <x v="243"/>
  </r>
  <r>
    <x v="1"/>
    <x v="2"/>
    <s v="23"/>
    <s v="49"/>
    <x v="4"/>
    <s v="+"/>
    <x v="138"/>
  </r>
  <r>
    <x v="1"/>
    <x v="3"/>
    <s v="3"/>
    <s v="16"/>
    <x v="1"/>
    <s v="-"/>
    <x v="244"/>
  </r>
  <r>
    <x v="1"/>
    <x v="3"/>
    <s v="6"/>
    <s v="42"/>
    <x v="0"/>
    <s v="+"/>
    <x v="245"/>
  </r>
  <r>
    <x v="1"/>
    <x v="3"/>
    <s v="9"/>
    <s v="57"/>
    <x v="1"/>
    <s v="+"/>
    <x v="246"/>
  </r>
  <r>
    <x v="1"/>
    <x v="3"/>
    <s v="12"/>
    <s v="25"/>
    <x v="4"/>
    <s v="+"/>
    <x v="247"/>
  </r>
  <r>
    <x v="1"/>
    <x v="3"/>
    <s v="15"/>
    <s v="46"/>
    <x v="1"/>
    <s v="-"/>
    <x v="248"/>
  </r>
  <r>
    <x v="1"/>
    <x v="3"/>
    <s v="19"/>
    <s v="12"/>
    <x v="5"/>
    <s v="+"/>
    <x v="249"/>
  </r>
  <r>
    <x v="1"/>
    <x v="3"/>
    <s v="22"/>
    <s v="21"/>
    <x v="1"/>
    <s v="+"/>
    <x v="250"/>
  </r>
  <r>
    <x v="1"/>
    <x v="4"/>
    <s v="0"/>
    <s v="55"/>
    <x v="4"/>
    <s v="+"/>
    <x v="251"/>
  </r>
  <r>
    <x v="1"/>
    <x v="4"/>
    <s v="4"/>
    <s v="16"/>
    <x v="1"/>
    <s v="-"/>
    <x v="252"/>
  </r>
  <r>
    <x v="1"/>
    <x v="4"/>
    <s v="7"/>
    <s v="48"/>
    <x v="5"/>
    <s v="+"/>
    <x v="253"/>
  </r>
  <r>
    <x v="1"/>
    <x v="4"/>
    <s v="11"/>
    <s v="3"/>
    <x v="1"/>
    <s v="+"/>
    <x v="254"/>
  </r>
  <r>
    <x v="1"/>
    <x v="4"/>
    <s v="13"/>
    <s v="37"/>
    <x v="4"/>
    <s v="+"/>
    <x v="255"/>
  </r>
  <r>
    <x v="1"/>
    <x v="4"/>
    <s v="16"/>
    <s v="52"/>
    <x v="1"/>
    <s v="-"/>
    <x v="256"/>
  </r>
  <r>
    <x v="1"/>
    <x v="4"/>
    <s v="20"/>
    <s v="18"/>
    <x v="9"/>
    <s v="+"/>
    <x v="257"/>
  </r>
  <r>
    <x v="1"/>
    <x v="4"/>
    <s v="23"/>
    <s v="33"/>
    <x v="1"/>
    <s v="+"/>
    <x v="258"/>
  </r>
  <r>
    <x v="1"/>
    <x v="5"/>
    <s v="2"/>
    <s v="7"/>
    <x v="4"/>
    <s v="+"/>
    <x v="259"/>
  </r>
  <r>
    <x v="1"/>
    <x v="5"/>
    <s v="5"/>
    <s v="28"/>
    <x v="1"/>
    <s v="-"/>
    <x v="260"/>
  </r>
  <r>
    <x v="1"/>
    <x v="5"/>
    <s v="8"/>
    <s v="54"/>
    <x v="5"/>
    <s v="+"/>
    <x v="261"/>
  </r>
  <r>
    <x v="1"/>
    <x v="5"/>
    <s v="12"/>
    <s v="15"/>
    <x v="1"/>
    <s v="+"/>
    <x v="262"/>
  </r>
  <r>
    <x v="1"/>
    <x v="5"/>
    <s v="14"/>
    <s v="49"/>
    <x v="4"/>
    <s v="+"/>
    <x v="263"/>
  </r>
  <r>
    <x v="1"/>
    <x v="5"/>
    <s v="17"/>
    <s v="58"/>
    <x v="1"/>
    <s v="-"/>
    <x v="264"/>
  </r>
  <r>
    <x v="1"/>
    <x v="5"/>
    <s v="21"/>
    <s v="24"/>
    <x v="9"/>
    <s v="+"/>
    <x v="265"/>
  </r>
  <r>
    <x v="1"/>
    <x v="6"/>
    <s v="0"/>
    <s v="39"/>
    <x v="1"/>
    <s v="+"/>
    <x v="266"/>
  </r>
  <r>
    <x v="1"/>
    <x v="6"/>
    <s v="3"/>
    <s v="13"/>
    <x v="2"/>
    <s v="+"/>
    <x v="267"/>
  </r>
  <r>
    <x v="1"/>
    <x v="6"/>
    <s v="6"/>
    <s v="34"/>
    <x v="1"/>
    <s v="-"/>
    <x v="268"/>
  </r>
  <r>
    <x v="1"/>
    <x v="6"/>
    <s v="10"/>
    <s v="6"/>
    <x v="5"/>
    <s v="+"/>
    <x v="269"/>
  </r>
  <r>
    <x v="1"/>
    <x v="6"/>
    <s v="13"/>
    <s v="21"/>
    <x v="1"/>
    <s v="+"/>
    <x v="270"/>
  </r>
  <r>
    <x v="1"/>
    <x v="6"/>
    <s v="15"/>
    <s v="55"/>
    <x v="2"/>
    <s v="+"/>
    <x v="271"/>
  </r>
  <r>
    <x v="1"/>
    <x v="6"/>
    <s v="19"/>
    <s v="4"/>
    <x v="1"/>
    <s v="-"/>
    <x v="272"/>
  </r>
  <r>
    <x v="1"/>
    <x v="6"/>
    <s v="22"/>
    <s v="36"/>
    <x v="5"/>
    <s v="+"/>
    <x v="273"/>
  </r>
  <r>
    <x v="1"/>
    <x v="7"/>
    <s v="1"/>
    <s v="39"/>
    <x v="1"/>
    <s v="+"/>
    <x v="274"/>
  </r>
  <r>
    <x v="1"/>
    <x v="7"/>
    <s v="4"/>
    <s v="19"/>
    <x v="2"/>
    <s v="+"/>
    <x v="275"/>
  </r>
  <r>
    <x v="1"/>
    <x v="7"/>
    <s v="7"/>
    <s v="34"/>
    <x v="1"/>
    <s v="-"/>
    <x v="276"/>
  </r>
  <r>
    <x v="1"/>
    <x v="7"/>
    <s v="11"/>
    <s v="12"/>
    <x v="0"/>
    <s v="+"/>
    <x v="277"/>
  </r>
  <r>
    <x v="1"/>
    <x v="7"/>
    <s v="14"/>
    <s v="15"/>
    <x v="1"/>
    <s v="+"/>
    <x v="278"/>
  </r>
  <r>
    <x v="1"/>
    <x v="7"/>
    <s v="16"/>
    <s v="55"/>
    <x v="2"/>
    <s v="+"/>
    <x v="279"/>
  </r>
  <r>
    <x v="1"/>
    <x v="7"/>
    <s v="20"/>
    <s v="4"/>
    <x v="1"/>
    <s v="-"/>
    <x v="280"/>
  </r>
  <r>
    <x v="1"/>
    <x v="7"/>
    <s v="23"/>
    <s v="36"/>
    <x v="0"/>
    <s v="+"/>
    <x v="281"/>
  </r>
  <r>
    <x v="1"/>
    <x v="8"/>
    <s v="2"/>
    <s v="39"/>
    <x v="1"/>
    <s v="+"/>
    <x v="282"/>
  </r>
  <r>
    <x v="1"/>
    <x v="8"/>
    <s v="5"/>
    <s v="19"/>
    <x v="6"/>
    <s v="+"/>
    <x v="283"/>
  </r>
  <r>
    <x v="1"/>
    <x v="8"/>
    <s v="8"/>
    <s v="28"/>
    <x v="1"/>
    <s v="-"/>
    <x v="284"/>
  </r>
  <r>
    <x v="1"/>
    <x v="8"/>
    <s v="12"/>
    <s v="12"/>
    <x v="3"/>
    <s v="+"/>
    <x v="285"/>
  </r>
  <r>
    <x v="1"/>
    <x v="8"/>
    <s v="15"/>
    <s v="9"/>
    <x v="1"/>
    <s v="+"/>
    <x v="286"/>
  </r>
  <r>
    <x v="1"/>
    <x v="8"/>
    <s v="17"/>
    <s v="49"/>
    <x v="6"/>
    <s v="+"/>
    <x v="193"/>
  </r>
  <r>
    <x v="1"/>
    <x v="8"/>
    <s v="20"/>
    <s v="58"/>
    <x v="1"/>
    <s v="-"/>
    <x v="287"/>
  </r>
  <r>
    <x v="1"/>
    <x v="9"/>
    <s v="0"/>
    <s v="36"/>
    <x v="0"/>
    <s v="+"/>
    <x v="288"/>
  </r>
  <r>
    <x v="1"/>
    <x v="9"/>
    <s v="3"/>
    <s v="33"/>
    <x v="1"/>
    <s v="+"/>
    <x v="196"/>
  </r>
  <r>
    <x v="1"/>
    <x v="9"/>
    <s v="6"/>
    <s v="13"/>
    <x v="6"/>
    <s v="+"/>
    <x v="289"/>
  </r>
  <r>
    <x v="1"/>
    <x v="9"/>
    <s v="9"/>
    <s v="22"/>
    <x v="1"/>
    <s v="-"/>
    <x v="198"/>
  </r>
  <r>
    <x v="1"/>
    <x v="9"/>
    <s v="13"/>
    <s v="6"/>
    <x v="3"/>
    <s v="+"/>
    <x v="290"/>
  </r>
  <r>
    <x v="1"/>
    <x v="9"/>
    <s v="16"/>
    <s v="3"/>
    <x v="1"/>
    <s v="+"/>
    <x v="200"/>
  </r>
  <r>
    <x v="1"/>
    <x v="9"/>
    <s v="18"/>
    <s v="37"/>
    <x v="6"/>
    <s v="+"/>
    <x v="291"/>
  </r>
  <r>
    <x v="1"/>
    <x v="9"/>
    <s v="21"/>
    <s v="46"/>
    <x v="1"/>
    <s v="-"/>
    <x v="292"/>
  </r>
  <r>
    <x v="1"/>
    <x v="10"/>
    <s v="1"/>
    <s v="24"/>
    <x v="3"/>
    <s v="+"/>
    <x v="293"/>
  </r>
  <r>
    <x v="1"/>
    <x v="10"/>
    <s v="4"/>
    <s v="21"/>
    <x v="1"/>
    <s v="+"/>
    <x v="294"/>
  </r>
  <r>
    <x v="1"/>
    <x v="10"/>
    <s v="7"/>
    <s v="1"/>
    <x v="8"/>
    <s v="+"/>
    <x v="295"/>
  </r>
  <r>
    <x v="1"/>
    <x v="10"/>
    <s v="10"/>
    <s v="10"/>
    <x v="1"/>
    <s v="-"/>
    <x v="296"/>
  </r>
  <r>
    <x v="1"/>
    <x v="10"/>
    <s v="13"/>
    <s v="48"/>
    <x v="3"/>
    <s v="+"/>
    <x v="297"/>
  </r>
  <r>
    <x v="1"/>
    <x v="10"/>
    <s v="16"/>
    <s v="51"/>
    <x v="1"/>
    <s v="+"/>
    <x v="298"/>
  </r>
  <r>
    <x v="1"/>
    <x v="10"/>
    <s v="19"/>
    <s v="25"/>
    <x v="6"/>
    <s v="+"/>
    <x v="299"/>
  </r>
  <r>
    <x v="1"/>
    <x v="10"/>
    <s v="22"/>
    <s v="34"/>
    <x v="1"/>
    <s v="-"/>
    <x v="300"/>
  </r>
  <r>
    <x v="1"/>
    <x v="11"/>
    <s v="2"/>
    <s v="12"/>
    <x v="3"/>
    <s v="+"/>
    <x v="301"/>
  </r>
  <r>
    <x v="1"/>
    <x v="11"/>
    <s v="5"/>
    <s v="9"/>
    <x v="1"/>
    <s v="+"/>
    <x v="302"/>
  </r>
  <r>
    <x v="1"/>
    <x v="11"/>
    <s v="7"/>
    <s v="49"/>
    <x v="6"/>
    <s v="+"/>
    <x v="303"/>
  </r>
  <r>
    <x v="1"/>
    <x v="11"/>
    <s v="10"/>
    <s v="58"/>
    <x v="1"/>
    <s v="-"/>
    <x v="304"/>
  </r>
  <r>
    <x v="1"/>
    <x v="11"/>
    <s v="14"/>
    <s v="36"/>
    <x v="3"/>
    <s v="+"/>
    <x v="305"/>
  </r>
  <r>
    <x v="1"/>
    <x v="11"/>
    <s v="17"/>
    <s v="33"/>
    <x v="1"/>
    <s v="+"/>
    <x v="306"/>
  </r>
  <r>
    <x v="1"/>
    <x v="11"/>
    <s v="20"/>
    <s v="13"/>
    <x v="6"/>
    <s v="+"/>
    <x v="307"/>
  </r>
  <r>
    <x v="1"/>
    <x v="11"/>
    <s v="23"/>
    <s v="22"/>
    <x v="1"/>
    <s v="-"/>
    <x v="308"/>
  </r>
  <r>
    <x v="1"/>
    <x v="12"/>
    <s v="2"/>
    <s v="54"/>
    <x v="3"/>
    <s v="+"/>
    <x v="309"/>
  </r>
  <r>
    <x v="1"/>
    <x v="12"/>
    <s v="5"/>
    <s v="51"/>
    <x v="1"/>
    <s v="+"/>
    <x v="310"/>
  </r>
  <r>
    <x v="1"/>
    <x v="12"/>
    <s v="8"/>
    <s v="31"/>
    <x v="6"/>
    <s v="+"/>
    <x v="2"/>
  </r>
  <r>
    <x v="1"/>
    <x v="12"/>
    <s v="11"/>
    <s v="46"/>
    <x v="1"/>
    <s v="-"/>
    <x v="3"/>
  </r>
  <r>
    <x v="1"/>
    <x v="12"/>
    <s v="15"/>
    <s v="18"/>
    <x v="0"/>
    <s v="+"/>
    <x v="4"/>
  </r>
  <r>
    <x v="1"/>
    <x v="12"/>
    <s v="18"/>
    <s v="21"/>
    <x v="1"/>
    <s v="+"/>
    <x v="311"/>
  </r>
  <r>
    <x v="1"/>
    <x v="12"/>
    <s v="20"/>
    <s v="55"/>
    <x v="6"/>
    <s v="+"/>
    <x v="6"/>
  </r>
  <r>
    <x v="1"/>
    <x v="13"/>
    <s v="0"/>
    <s v="4"/>
    <x v="1"/>
    <s v="-"/>
    <x v="312"/>
  </r>
  <r>
    <x v="1"/>
    <x v="13"/>
    <s v="3"/>
    <s v="30"/>
    <x v="0"/>
    <s v="+"/>
    <x v="313"/>
  </r>
  <r>
    <x v="1"/>
    <x v="13"/>
    <s v="6"/>
    <s v="39"/>
    <x v="1"/>
    <s v="+"/>
    <x v="9"/>
  </r>
  <r>
    <x v="1"/>
    <x v="13"/>
    <s v="9"/>
    <s v="13"/>
    <x v="2"/>
    <s v="+"/>
    <x v="10"/>
  </r>
  <r>
    <x v="1"/>
    <x v="13"/>
    <s v="12"/>
    <s v="28"/>
    <x v="1"/>
    <s v="-"/>
    <x v="11"/>
  </r>
  <r>
    <x v="1"/>
    <x v="13"/>
    <s v="15"/>
    <s v="54"/>
    <x v="0"/>
    <s v="+"/>
    <x v="314"/>
  </r>
  <r>
    <x v="1"/>
    <x v="13"/>
    <s v="19"/>
    <s v="3"/>
    <x v="1"/>
    <s v="+"/>
    <x v="315"/>
  </r>
  <r>
    <x v="1"/>
    <x v="13"/>
    <s v="21"/>
    <s v="37"/>
    <x v="2"/>
    <s v="+"/>
    <x v="14"/>
  </r>
  <r>
    <x v="1"/>
    <x v="14"/>
    <s v="0"/>
    <s v="46"/>
    <x v="1"/>
    <s v="-"/>
    <x v="316"/>
  </r>
  <r>
    <x v="1"/>
    <x v="14"/>
    <s v="4"/>
    <s v="12"/>
    <x v="5"/>
    <s v="+"/>
    <x v="317"/>
  </r>
  <r>
    <x v="1"/>
    <x v="14"/>
    <s v="7"/>
    <s v="21"/>
    <x v="1"/>
    <s v="+"/>
    <x v="318"/>
  </r>
  <r>
    <x v="1"/>
    <x v="14"/>
    <s v="9"/>
    <s v="55"/>
    <x v="2"/>
    <s v="+"/>
    <x v="319"/>
  </r>
  <r>
    <x v="1"/>
    <x v="14"/>
    <s v="13"/>
    <s v="16"/>
    <x v="1"/>
    <s v="-"/>
    <x v="19"/>
  </r>
  <r>
    <x v="1"/>
    <x v="14"/>
    <s v="16"/>
    <s v="36"/>
    <x v="5"/>
    <s v="+"/>
    <x v="320"/>
  </r>
  <r>
    <x v="1"/>
    <x v="14"/>
    <s v="19"/>
    <s v="45"/>
    <x v="1"/>
    <s v="+"/>
    <x v="321"/>
  </r>
  <r>
    <x v="1"/>
    <x v="14"/>
    <s v="22"/>
    <s v="19"/>
    <x v="4"/>
    <s v="+"/>
    <x v="322"/>
  </r>
  <r>
    <x v="1"/>
    <x v="15"/>
    <s v="1"/>
    <s v="34"/>
    <x v="1"/>
    <s v="-"/>
    <x v="323"/>
  </r>
  <r>
    <x v="1"/>
    <x v="15"/>
    <s v="4"/>
    <s v="54"/>
    <x v="9"/>
    <s v="+"/>
    <x v="324"/>
  </r>
  <r>
    <x v="1"/>
    <x v="15"/>
    <s v="8"/>
    <s v="9"/>
    <x v="1"/>
    <s v="+"/>
    <x v="325"/>
  </r>
  <r>
    <x v="1"/>
    <x v="15"/>
    <s v="10"/>
    <s v="43"/>
    <x v="4"/>
    <s v="+"/>
    <x v="326"/>
  </r>
  <r>
    <x v="1"/>
    <x v="15"/>
    <s v="13"/>
    <s v="58"/>
    <x v="1"/>
    <s v="-"/>
    <x v="327"/>
  </r>
  <r>
    <x v="1"/>
    <x v="15"/>
    <s v="17"/>
    <s v="18"/>
    <x v="9"/>
    <s v="+"/>
    <x v="236"/>
  </r>
  <r>
    <x v="1"/>
    <x v="15"/>
    <s v="20"/>
    <s v="33"/>
    <x v="1"/>
    <s v="+"/>
    <x v="328"/>
  </r>
  <r>
    <x v="1"/>
    <x v="15"/>
    <s v="23"/>
    <s v="1"/>
    <x v="10"/>
    <s v="+"/>
    <x v="130"/>
  </r>
  <r>
    <x v="1"/>
    <x v="16"/>
    <s v="2"/>
    <s v="16"/>
    <x v="1"/>
    <s v="-"/>
    <x v="239"/>
  </r>
  <r>
    <x v="1"/>
    <x v="16"/>
    <s v="5"/>
    <s v="42"/>
    <x v="9"/>
    <s v="+"/>
    <x v="240"/>
  </r>
  <r>
    <x v="1"/>
    <x v="16"/>
    <s v="8"/>
    <s v="57"/>
    <x v="1"/>
    <s v="+"/>
    <x v="329"/>
  </r>
  <r>
    <x v="1"/>
    <x v="16"/>
    <s v="11"/>
    <s v="25"/>
    <x v="10"/>
    <s v="+"/>
    <x v="134"/>
  </r>
  <r>
    <x v="1"/>
    <x v="16"/>
    <s v="14"/>
    <s v="46"/>
    <x v="1"/>
    <s v="-"/>
    <x v="241"/>
  </r>
  <r>
    <x v="1"/>
    <x v="16"/>
    <s v="18"/>
    <s v="0"/>
    <x v="11"/>
    <s v="+"/>
    <x v="136"/>
  </r>
  <r>
    <x v="1"/>
    <x v="16"/>
    <s v="21"/>
    <s v="21"/>
    <x v="1"/>
    <s v="+"/>
    <x v="137"/>
  </r>
  <r>
    <x v="1"/>
    <x v="16"/>
    <s v="23"/>
    <s v="49"/>
    <x v="10"/>
    <s v="+"/>
    <x v="138"/>
  </r>
  <r>
    <x v="1"/>
    <x v="17"/>
    <s v="3"/>
    <s v="10"/>
    <x v="1"/>
    <s v="-"/>
    <x v="330"/>
  </r>
  <r>
    <x v="1"/>
    <x v="17"/>
    <s v="6"/>
    <s v="24"/>
    <x v="11"/>
    <s v="+"/>
    <x v="140"/>
  </r>
  <r>
    <x v="1"/>
    <x v="17"/>
    <s v="9"/>
    <s v="51"/>
    <x v="1"/>
    <s v="+"/>
    <x v="331"/>
  </r>
  <r>
    <x v="1"/>
    <x v="17"/>
    <s v="12"/>
    <s v="19"/>
    <x v="12"/>
    <s v="+"/>
    <x v="142"/>
  </r>
  <r>
    <x v="1"/>
    <x v="17"/>
    <s v="15"/>
    <s v="34"/>
    <x v="1"/>
    <s v="-"/>
    <x v="332"/>
  </r>
  <r>
    <x v="1"/>
    <x v="17"/>
    <s v="18"/>
    <s v="48"/>
    <x v="13"/>
    <s v="+"/>
    <x v="333"/>
  </r>
  <r>
    <x v="1"/>
    <x v="17"/>
    <s v="22"/>
    <s v="9"/>
    <x v="1"/>
    <s v="+"/>
    <x v="334"/>
  </r>
  <r>
    <x v="1"/>
    <x v="18"/>
    <s v="0"/>
    <s v="43"/>
    <x v="12"/>
    <s v="+"/>
    <x v="146"/>
  </r>
  <r>
    <x v="1"/>
    <x v="18"/>
    <s v="3"/>
    <s v="58"/>
    <x v="1"/>
    <s v="-"/>
    <x v="335"/>
  </r>
  <r>
    <x v="1"/>
    <x v="18"/>
    <s v="7"/>
    <s v="18"/>
    <x v="13"/>
    <s v="+"/>
    <x v="148"/>
  </r>
  <r>
    <x v="1"/>
    <x v="18"/>
    <s v="10"/>
    <s v="45"/>
    <x v="1"/>
    <s v="+"/>
    <x v="336"/>
  </r>
  <r>
    <x v="1"/>
    <x v="18"/>
    <s v="13"/>
    <s v="13"/>
    <x v="12"/>
    <s v="+"/>
    <x v="150"/>
  </r>
  <r>
    <x v="1"/>
    <x v="18"/>
    <s v="16"/>
    <s v="28"/>
    <x v="1"/>
    <s v="-"/>
    <x v="337"/>
  </r>
  <r>
    <x v="1"/>
    <x v="18"/>
    <s v="19"/>
    <s v="42"/>
    <x v="13"/>
    <s v="+"/>
    <x v="152"/>
  </r>
  <r>
    <x v="1"/>
    <x v="18"/>
    <s v="23"/>
    <s v="3"/>
    <x v="1"/>
    <s v="+"/>
    <x v="153"/>
  </r>
  <r>
    <x v="1"/>
    <x v="19"/>
    <s v="1"/>
    <s v="37"/>
    <x v="12"/>
    <s v="+"/>
    <x v="154"/>
  </r>
  <r>
    <x v="1"/>
    <x v="19"/>
    <s v="4"/>
    <s v="52"/>
    <x v="1"/>
    <s v="-"/>
    <x v="338"/>
  </r>
  <r>
    <x v="1"/>
    <x v="19"/>
    <s v="8"/>
    <s v="12"/>
    <x v="13"/>
    <s v="+"/>
    <x v="156"/>
  </r>
  <r>
    <x v="1"/>
    <x v="19"/>
    <s v="11"/>
    <s v="39"/>
    <x v="1"/>
    <s v="+"/>
    <x v="339"/>
  </r>
  <r>
    <x v="1"/>
    <x v="19"/>
    <s v="14"/>
    <s v="7"/>
    <x v="12"/>
    <s v="+"/>
    <x v="158"/>
  </r>
  <r>
    <x v="1"/>
    <x v="19"/>
    <s v="17"/>
    <s v="22"/>
    <x v="1"/>
    <s v="-"/>
    <x v="340"/>
  </r>
  <r>
    <x v="1"/>
    <x v="19"/>
    <s v="20"/>
    <s v="36"/>
    <x v="13"/>
    <s v="+"/>
    <x v="52"/>
  </r>
  <r>
    <x v="1"/>
    <x v="19"/>
    <s v="23"/>
    <s v="57"/>
    <x v="1"/>
    <s v="+"/>
    <x v="159"/>
  </r>
  <r>
    <x v="1"/>
    <x v="20"/>
    <s v="2"/>
    <s v="31"/>
    <x v="12"/>
    <s v="+"/>
    <x v="160"/>
  </r>
  <r>
    <x v="1"/>
    <x v="20"/>
    <s v="5"/>
    <s v="46"/>
    <x v="1"/>
    <s v="-"/>
    <x v="341"/>
  </r>
  <r>
    <x v="1"/>
    <x v="20"/>
    <s v="9"/>
    <s v="6"/>
    <x v="11"/>
    <s v="+"/>
    <x v="162"/>
  </r>
  <r>
    <x v="1"/>
    <x v="20"/>
    <s v="12"/>
    <s v="33"/>
    <x v="1"/>
    <s v="+"/>
    <x v="57"/>
  </r>
  <r>
    <x v="1"/>
    <x v="20"/>
    <s v="15"/>
    <s v="1"/>
    <x v="10"/>
    <s v="+"/>
    <x v="58"/>
  </r>
  <r>
    <x v="1"/>
    <x v="20"/>
    <s v="18"/>
    <s v="16"/>
    <x v="1"/>
    <s v="-"/>
    <x v="59"/>
  </r>
  <r>
    <x v="1"/>
    <x v="20"/>
    <s v="21"/>
    <s v="36"/>
    <x v="13"/>
    <s v="+"/>
    <x v="342"/>
  </r>
  <r>
    <x v="1"/>
    <x v="21"/>
    <s v="0"/>
    <s v="51"/>
    <x v="1"/>
    <s v="+"/>
    <x v="61"/>
  </r>
  <r>
    <x v="1"/>
    <x v="21"/>
    <s v="3"/>
    <s v="25"/>
    <x v="10"/>
    <s v="+"/>
    <x v="62"/>
  </r>
  <r>
    <x v="1"/>
    <x v="21"/>
    <s v="6"/>
    <s v="40"/>
    <x v="1"/>
    <s v="-"/>
    <x v="343"/>
  </r>
  <r>
    <x v="1"/>
    <x v="21"/>
    <s v="10"/>
    <s v="0"/>
    <x v="11"/>
    <s v="+"/>
    <x v="344"/>
  </r>
  <r>
    <x v="1"/>
    <x v="21"/>
    <s v="13"/>
    <s v="21"/>
    <x v="1"/>
    <s v="+"/>
    <x v="270"/>
  </r>
  <r>
    <x v="1"/>
    <x v="21"/>
    <s v="15"/>
    <s v="55"/>
    <x v="10"/>
    <s v="+"/>
    <x v="271"/>
  </r>
  <r>
    <x v="1"/>
    <x v="21"/>
    <s v="19"/>
    <s v="4"/>
    <x v="1"/>
    <s v="-"/>
    <x v="272"/>
  </r>
  <r>
    <x v="1"/>
    <x v="21"/>
    <s v="22"/>
    <s v="24"/>
    <x v="11"/>
    <s v="+"/>
    <x v="345"/>
  </r>
  <r>
    <x v="1"/>
    <x v="22"/>
    <s v="1"/>
    <s v="33"/>
    <x v="1"/>
    <s v="+"/>
    <x v="346"/>
  </r>
  <r>
    <x v="1"/>
    <x v="22"/>
    <s v="4"/>
    <s v="13"/>
    <x v="4"/>
    <s v="+"/>
    <x v="347"/>
  </r>
  <r>
    <x v="1"/>
    <x v="22"/>
    <s v="7"/>
    <s v="28"/>
    <x v="1"/>
    <s v="-"/>
    <x v="348"/>
  </r>
  <r>
    <x v="1"/>
    <x v="22"/>
    <s v="10"/>
    <s v="54"/>
    <x v="9"/>
    <s v="+"/>
    <x v="349"/>
  </r>
  <r>
    <x v="1"/>
    <x v="22"/>
    <s v="14"/>
    <s v="3"/>
    <x v="1"/>
    <s v="+"/>
    <x v="350"/>
  </r>
  <r>
    <x v="1"/>
    <x v="22"/>
    <s v="16"/>
    <s v="37"/>
    <x v="4"/>
    <s v="+"/>
    <x v="351"/>
  </r>
  <r>
    <x v="1"/>
    <x v="22"/>
    <s v="19"/>
    <s v="52"/>
    <x v="1"/>
    <s v="-"/>
    <x v="352"/>
  </r>
  <r>
    <x v="1"/>
    <x v="22"/>
    <s v="23"/>
    <s v="12"/>
    <x v="9"/>
    <s v="+"/>
    <x v="353"/>
  </r>
  <r>
    <x v="1"/>
    <x v="23"/>
    <s v="2"/>
    <s v="21"/>
    <x v="1"/>
    <s v="+"/>
    <x v="354"/>
  </r>
  <r>
    <x v="1"/>
    <x v="23"/>
    <s v="4"/>
    <s v="55"/>
    <x v="2"/>
    <s v="+"/>
    <x v="355"/>
  </r>
  <r>
    <x v="1"/>
    <x v="23"/>
    <s v="8"/>
    <s v="16"/>
    <x v="1"/>
    <s v="-"/>
    <x v="356"/>
  </r>
  <r>
    <x v="1"/>
    <x v="23"/>
    <s v="11"/>
    <s v="36"/>
    <x v="5"/>
    <s v="+"/>
    <x v="357"/>
  </r>
  <r>
    <x v="1"/>
    <x v="23"/>
    <s v="14"/>
    <s v="51"/>
    <x v="1"/>
    <s v="+"/>
    <x v="358"/>
  </r>
  <r>
    <x v="1"/>
    <x v="23"/>
    <s v="17"/>
    <s v="19"/>
    <x v="2"/>
    <s v="+"/>
    <x v="359"/>
  </r>
  <r>
    <x v="1"/>
    <x v="23"/>
    <s v="20"/>
    <s v="34"/>
    <x v="1"/>
    <s v="-"/>
    <x v="360"/>
  </r>
  <r>
    <x v="1"/>
    <x v="24"/>
    <s v="0"/>
    <s v="0"/>
    <x v="0"/>
    <s v="+"/>
    <x v="361"/>
  </r>
  <r>
    <x v="1"/>
    <x v="24"/>
    <s v="3"/>
    <s v="3"/>
    <x v="1"/>
    <s v="+"/>
    <x v="362"/>
  </r>
  <r>
    <x v="1"/>
    <x v="24"/>
    <s v="5"/>
    <s v="37"/>
    <x v="6"/>
    <s v="+"/>
    <x v="363"/>
  </r>
  <r>
    <x v="1"/>
    <x v="24"/>
    <s v="8"/>
    <s v="58"/>
    <x v="1"/>
    <s v="-"/>
    <x v="364"/>
  </r>
  <r>
    <x v="1"/>
    <x v="24"/>
    <s v="12"/>
    <s v="24"/>
    <x v="0"/>
    <s v="+"/>
    <x v="365"/>
  </r>
  <r>
    <x v="1"/>
    <x v="24"/>
    <s v="15"/>
    <s v="27"/>
    <x v="1"/>
    <s v="+"/>
    <x v="81"/>
  </r>
  <r>
    <x v="1"/>
    <x v="24"/>
    <s v="18"/>
    <s v="1"/>
    <x v="6"/>
    <s v="+"/>
    <x v="82"/>
  </r>
  <r>
    <x v="1"/>
    <x v="24"/>
    <s v="21"/>
    <s v="16"/>
    <x v="1"/>
    <s v="-"/>
    <x v="366"/>
  </r>
  <r>
    <x v="1"/>
    <x v="25"/>
    <s v="0"/>
    <s v="42"/>
    <x v="3"/>
    <s v="+"/>
    <x v="84"/>
  </r>
  <r>
    <x v="1"/>
    <x v="25"/>
    <s v="3"/>
    <s v="45"/>
    <x v="1"/>
    <s v="+"/>
    <x v="85"/>
  </r>
  <r>
    <x v="1"/>
    <x v="25"/>
    <s v="6"/>
    <s v="19"/>
    <x v="6"/>
    <s v="+"/>
    <x v="367"/>
  </r>
  <r>
    <x v="1"/>
    <x v="25"/>
    <s v="9"/>
    <s v="40"/>
    <x v="1"/>
    <s v="-"/>
    <x v="368"/>
  </r>
  <r>
    <x v="1"/>
    <x v="25"/>
    <s v="13"/>
    <s v="6"/>
    <x v="3"/>
    <s v="+"/>
    <x v="290"/>
  </r>
  <r>
    <x v="1"/>
    <x v="25"/>
    <s v="16"/>
    <s v="9"/>
    <x v="1"/>
    <s v="+"/>
    <x v="369"/>
  </r>
  <r>
    <x v="1"/>
    <x v="25"/>
    <s v="18"/>
    <s v="43"/>
    <x v="6"/>
    <s v="+"/>
    <x v="370"/>
  </r>
  <r>
    <x v="1"/>
    <x v="25"/>
    <s v="21"/>
    <s v="58"/>
    <x v="1"/>
    <s v="-"/>
    <x v="371"/>
  </r>
  <r>
    <x v="1"/>
    <x v="26"/>
    <s v="1"/>
    <s v="24"/>
    <x v="3"/>
    <s v="+"/>
    <x v="293"/>
  </r>
  <r>
    <x v="1"/>
    <x v="26"/>
    <s v="4"/>
    <s v="27"/>
    <x v="1"/>
    <s v="+"/>
    <x v="372"/>
  </r>
  <r>
    <x v="1"/>
    <x v="26"/>
    <s v="7"/>
    <s v="1"/>
    <x v="8"/>
    <s v="+"/>
    <x v="295"/>
  </r>
  <r>
    <x v="1"/>
    <x v="26"/>
    <s v="10"/>
    <s v="22"/>
    <x v="1"/>
    <s v="-"/>
    <x v="373"/>
  </r>
  <r>
    <x v="1"/>
    <x v="26"/>
    <s v="13"/>
    <s v="48"/>
    <x v="7"/>
    <s v="+"/>
    <x v="297"/>
  </r>
  <r>
    <x v="1"/>
    <x v="26"/>
    <s v="16"/>
    <s v="51"/>
    <x v="1"/>
    <s v="+"/>
    <x v="298"/>
  </r>
  <r>
    <x v="1"/>
    <x v="26"/>
    <s v="19"/>
    <s v="25"/>
    <x v="6"/>
    <s v="+"/>
    <x v="299"/>
  </r>
  <r>
    <x v="1"/>
    <x v="26"/>
    <s v="22"/>
    <s v="40"/>
    <x v="1"/>
    <s v="-"/>
    <x v="374"/>
  </r>
  <r>
    <x v="1"/>
    <x v="27"/>
    <s v="2"/>
    <s v="6"/>
    <x v="7"/>
    <s v="+"/>
    <x v="375"/>
  </r>
  <r>
    <x v="1"/>
    <x v="27"/>
    <s v="5"/>
    <s v="9"/>
    <x v="1"/>
    <s v="+"/>
    <x v="302"/>
  </r>
  <r>
    <x v="1"/>
    <x v="27"/>
    <s v="7"/>
    <s v="43"/>
    <x v="8"/>
    <s v="+"/>
    <x v="376"/>
  </r>
  <r>
    <x v="1"/>
    <x v="27"/>
    <s v="11"/>
    <s v="10"/>
    <x v="1"/>
    <s v="-"/>
    <x v="377"/>
  </r>
  <r>
    <x v="1"/>
    <x v="27"/>
    <s v="14"/>
    <s v="30"/>
    <x v="7"/>
    <s v="+"/>
    <x v="378"/>
  </r>
  <r>
    <x v="1"/>
    <x v="27"/>
    <s v="17"/>
    <s v="33"/>
    <x v="1"/>
    <s v="+"/>
    <x v="306"/>
  </r>
  <r>
    <x v="1"/>
    <x v="27"/>
    <s v="20"/>
    <s v="7"/>
    <x v="8"/>
    <s v="+"/>
    <x v="379"/>
  </r>
  <r>
    <x v="1"/>
    <x v="27"/>
    <s v="23"/>
    <s v="28"/>
    <x v="1"/>
    <s v="-"/>
    <x v="380"/>
  </r>
  <r>
    <x v="2"/>
    <x v="0"/>
    <s v="2"/>
    <s v="54"/>
    <x v="7"/>
    <s v="+"/>
    <x v="309"/>
  </r>
  <r>
    <x v="2"/>
    <x v="0"/>
    <s v="5"/>
    <s v="51"/>
    <x v="1"/>
    <s v="+"/>
    <x v="310"/>
  </r>
  <r>
    <x v="2"/>
    <x v="0"/>
    <s v="8"/>
    <s v="31"/>
    <x v="8"/>
    <s v="+"/>
    <x v="2"/>
  </r>
  <r>
    <x v="2"/>
    <x v="0"/>
    <s v="11"/>
    <s v="52"/>
    <x v="1"/>
    <s v="-"/>
    <x v="381"/>
  </r>
  <r>
    <x v="2"/>
    <x v="0"/>
    <s v="15"/>
    <s v="18"/>
    <x v="7"/>
    <s v="+"/>
    <x v="4"/>
  </r>
  <r>
    <x v="2"/>
    <x v="0"/>
    <s v="18"/>
    <s v="15"/>
    <x v="1"/>
    <s v="+"/>
    <x v="382"/>
  </r>
  <r>
    <x v="2"/>
    <x v="0"/>
    <s v="20"/>
    <s v="55"/>
    <x v="6"/>
    <s v="+"/>
    <x v="6"/>
  </r>
  <r>
    <x v="2"/>
    <x v="1"/>
    <s v="0"/>
    <s v="10"/>
    <x v="1"/>
    <s v="-"/>
    <x v="7"/>
  </r>
  <r>
    <x v="2"/>
    <x v="1"/>
    <s v="3"/>
    <s v="42"/>
    <x v="7"/>
    <s v="+"/>
    <x v="383"/>
  </r>
  <r>
    <x v="2"/>
    <x v="1"/>
    <s v="6"/>
    <s v="39"/>
    <x v="1"/>
    <s v="+"/>
    <x v="9"/>
  </r>
  <r>
    <x v="2"/>
    <x v="1"/>
    <s v="9"/>
    <s v="19"/>
    <x v="6"/>
    <s v="+"/>
    <x v="384"/>
  </r>
  <r>
    <x v="2"/>
    <x v="1"/>
    <s v="12"/>
    <s v="40"/>
    <x v="1"/>
    <s v="-"/>
    <x v="385"/>
  </r>
  <r>
    <x v="2"/>
    <x v="1"/>
    <s v="16"/>
    <s v="6"/>
    <x v="3"/>
    <s v="+"/>
    <x v="386"/>
  </r>
  <r>
    <x v="2"/>
    <x v="1"/>
    <s v="19"/>
    <s v="3"/>
    <x v="1"/>
    <s v="+"/>
    <x v="315"/>
  </r>
  <r>
    <x v="2"/>
    <x v="1"/>
    <s v="21"/>
    <s v="43"/>
    <x v="6"/>
    <s v="+"/>
    <x v="387"/>
  </r>
  <r>
    <x v="2"/>
    <x v="2"/>
    <s v="1"/>
    <s v="4"/>
    <x v="1"/>
    <s v="-"/>
    <x v="388"/>
  </r>
  <r>
    <x v="2"/>
    <x v="2"/>
    <s v="4"/>
    <s v="30"/>
    <x v="3"/>
    <s v="+"/>
    <x v="389"/>
  </r>
  <r>
    <x v="2"/>
    <x v="2"/>
    <s v="7"/>
    <s v="33"/>
    <x v="1"/>
    <s v="+"/>
    <x v="390"/>
  </r>
  <r>
    <x v="2"/>
    <x v="2"/>
    <s v="10"/>
    <s v="13"/>
    <x v="6"/>
    <s v="+"/>
    <x v="391"/>
  </r>
  <r>
    <x v="2"/>
    <x v="2"/>
    <s v="13"/>
    <s v="34"/>
    <x v="1"/>
    <s v="-"/>
    <x v="392"/>
  </r>
  <r>
    <x v="2"/>
    <x v="2"/>
    <s v="16"/>
    <s v="54"/>
    <x v="0"/>
    <s v="+"/>
    <x v="393"/>
  </r>
  <r>
    <x v="2"/>
    <x v="2"/>
    <s v="19"/>
    <s v="57"/>
    <x v="1"/>
    <s v="+"/>
    <x v="21"/>
  </r>
  <r>
    <x v="2"/>
    <x v="2"/>
    <s v="22"/>
    <s v="37"/>
    <x v="2"/>
    <s v="+"/>
    <x v="394"/>
  </r>
  <r>
    <x v="2"/>
    <x v="3"/>
    <s v="1"/>
    <s v="58"/>
    <x v="1"/>
    <s v="-"/>
    <x v="395"/>
  </r>
  <r>
    <x v="2"/>
    <x v="3"/>
    <s v="5"/>
    <s v="24"/>
    <x v="0"/>
    <s v="+"/>
    <x v="396"/>
  </r>
  <r>
    <x v="2"/>
    <x v="3"/>
    <s v="8"/>
    <s v="33"/>
    <x v="1"/>
    <s v="+"/>
    <x v="397"/>
  </r>
  <r>
    <x v="2"/>
    <x v="3"/>
    <s v="11"/>
    <s v="7"/>
    <x v="2"/>
    <s v="+"/>
    <x v="398"/>
  </r>
  <r>
    <x v="2"/>
    <x v="3"/>
    <s v="14"/>
    <s v="34"/>
    <x v="1"/>
    <s v="-"/>
    <x v="135"/>
  </r>
  <r>
    <x v="2"/>
    <x v="3"/>
    <s v="17"/>
    <s v="54"/>
    <x v="5"/>
    <s v="+"/>
    <x v="399"/>
  </r>
  <r>
    <x v="2"/>
    <x v="3"/>
    <s v="20"/>
    <s v="57"/>
    <x v="1"/>
    <s v="+"/>
    <x v="400"/>
  </r>
  <r>
    <x v="2"/>
    <x v="3"/>
    <s v="23"/>
    <s v="31"/>
    <x v="2"/>
    <s v="+"/>
    <x v="401"/>
  </r>
  <r>
    <x v="2"/>
    <x v="4"/>
    <s v="2"/>
    <s v="58"/>
    <x v="1"/>
    <s v="-"/>
    <x v="139"/>
  </r>
  <r>
    <x v="2"/>
    <x v="4"/>
    <s v="6"/>
    <s v="24"/>
    <x v="5"/>
    <s v="+"/>
    <x v="140"/>
  </r>
  <r>
    <x v="2"/>
    <x v="4"/>
    <s v="9"/>
    <s v="39"/>
    <x v="1"/>
    <s v="+"/>
    <x v="402"/>
  </r>
  <r>
    <x v="2"/>
    <x v="4"/>
    <s v="12"/>
    <s v="13"/>
    <x v="4"/>
    <s v="+"/>
    <x v="403"/>
  </r>
  <r>
    <x v="2"/>
    <x v="4"/>
    <s v="15"/>
    <s v="34"/>
    <x v="1"/>
    <s v="-"/>
    <x v="332"/>
  </r>
  <r>
    <x v="2"/>
    <x v="4"/>
    <s v="18"/>
    <s v="54"/>
    <x v="9"/>
    <s v="+"/>
    <x v="144"/>
  </r>
  <r>
    <x v="2"/>
    <x v="4"/>
    <s v="22"/>
    <s v="3"/>
    <x v="1"/>
    <s v="+"/>
    <x v="404"/>
  </r>
  <r>
    <x v="2"/>
    <x v="5"/>
    <s v="0"/>
    <s v="43"/>
    <x v="4"/>
    <s v="+"/>
    <x v="146"/>
  </r>
  <r>
    <x v="2"/>
    <x v="5"/>
    <s v="4"/>
    <s v="4"/>
    <x v="1"/>
    <s v="-"/>
    <x v="405"/>
  </r>
  <r>
    <x v="2"/>
    <x v="5"/>
    <s v="7"/>
    <s v="30"/>
    <x v="9"/>
    <s v="+"/>
    <x v="406"/>
  </r>
  <r>
    <x v="2"/>
    <x v="5"/>
    <s v="10"/>
    <s v="51"/>
    <x v="1"/>
    <s v="+"/>
    <x v="407"/>
  </r>
  <r>
    <x v="2"/>
    <x v="5"/>
    <s v="13"/>
    <s v="25"/>
    <x v="4"/>
    <s v="+"/>
    <x v="408"/>
  </r>
  <r>
    <x v="2"/>
    <x v="5"/>
    <s v="16"/>
    <s v="46"/>
    <x v="1"/>
    <s v="-"/>
    <x v="409"/>
  </r>
  <r>
    <x v="2"/>
    <x v="5"/>
    <s v="20"/>
    <s v="0"/>
    <x v="11"/>
    <s v="+"/>
    <x v="410"/>
  </r>
  <r>
    <x v="2"/>
    <x v="5"/>
    <s v="23"/>
    <s v="15"/>
    <x v="1"/>
    <s v="+"/>
    <x v="411"/>
  </r>
  <r>
    <x v="2"/>
    <x v="6"/>
    <s v="1"/>
    <s v="55"/>
    <x v="4"/>
    <s v="+"/>
    <x v="412"/>
  </r>
  <r>
    <x v="2"/>
    <x v="6"/>
    <s v="5"/>
    <s v="16"/>
    <x v="1"/>
    <s v="-"/>
    <x v="413"/>
  </r>
  <r>
    <x v="2"/>
    <x v="6"/>
    <s v="8"/>
    <s v="42"/>
    <x v="9"/>
    <s v="+"/>
    <x v="414"/>
  </r>
  <r>
    <x v="2"/>
    <x v="6"/>
    <s v="11"/>
    <s v="57"/>
    <x v="1"/>
    <s v="+"/>
    <x v="415"/>
  </r>
  <r>
    <x v="2"/>
    <x v="6"/>
    <s v="14"/>
    <s v="37"/>
    <x v="4"/>
    <s v="+"/>
    <x v="416"/>
  </r>
  <r>
    <x v="2"/>
    <x v="6"/>
    <s v="17"/>
    <s v="52"/>
    <x v="1"/>
    <s v="-"/>
    <x v="417"/>
  </r>
  <r>
    <x v="2"/>
    <x v="6"/>
    <s v="21"/>
    <s v="18"/>
    <x v="11"/>
    <s v="+"/>
    <x v="418"/>
  </r>
  <r>
    <x v="2"/>
    <x v="7"/>
    <s v="0"/>
    <s v="21"/>
    <x v="1"/>
    <s v="+"/>
    <x v="419"/>
  </r>
  <r>
    <x v="2"/>
    <x v="7"/>
    <s v="3"/>
    <s v="7"/>
    <x v="4"/>
    <s v="+"/>
    <x v="420"/>
  </r>
  <r>
    <x v="2"/>
    <x v="7"/>
    <s v="6"/>
    <s v="22"/>
    <x v="1"/>
    <s v="-"/>
    <x v="169"/>
  </r>
  <r>
    <x v="2"/>
    <x v="7"/>
    <s v="10"/>
    <s v="0"/>
    <x v="9"/>
    <s v="+"/>
    <x v="344"/>
  </r>
  <r>
    <x v="2"/>
    <x v="7"/>
    <s v="13"/>
    <s v="3"/>
    <x v="1"/>
    <s v="+"/>
    <x v="421"/>
  </r>
  <r>
    <x v="2"/>
    <x v="7"/>
    <s v="15"/>
    <s v="49"/>
    <x v="4"/>
    <s v="+"/>
    <x v="172"/>
  </r>
  <r>
    <x v="2"/>
    <x v="7"/>
    <s v="18"/>
    <s v="52"/>
    <x v="1"/>
    <s v="-"/>
    <x v="173"/>
  </r>
  <r>
    <x v="2"/>
    <x v="7"/>
    <s v="22"/>
    <s v="30"/>
    <x v="9"/>
    <s v="+"/>
    <x v="422"/>
  </r>
  <r>
    <x v="2"/>
    <x v="8"/>
    <s v="1"/>
    <s v="27"/>
    <x v="1"/>
    <s v="+"/>
    <x v="175"/>
  </r>
  <r>
    <x v="2"/>
    <x v="8"/>
    <s v="4"/>
    <s v="13"/>
    <x v="2"/>
    <s v="+"/>
    <x v="347"/>
  </r>
  <r>
    <x v="2"/>
    <x v="8"/>
    <s v="7"/>
    <s v="22"/>
    <x v="1"/>
    <s v="-"/>
    <x v="423"/>
  </r>
  <r>
    <x v="2"/>
    <x v="8"/>
    <s v="11"/>
    <s v="6"/>
    <x v="5"/>
    <s v="+"/>
    <x v="424"/>
  </r>
  <r>
    <x v="2"/>
    <x v="8"/>
    <s v="14"/>
    <s v="3"/>
    <x v="1"/>
    <s v="+"/>
    <x v="350"/>
  </r>
  <r>
    <x v="2"/>
    <x v="8"/>
    <s v="16"/>
    <s v="43"/>
    <x v="2"/>
    <s v="+"/>
    <x v="425"/>
  </r>
  <r>
    <x v="2"/>
    <x v="8"/>
    <s v="19"/>
    <s v="52"/>
    <x v="1"/>
    <s v="-"/>
    <x v="352"/>
  </r>
  <r>
    <x v="2"/>
    <x v="8"/>
    <s v="23"/>
    <s v="36"/>
    <x v="5"/>
    <s v="+"/>
    <x v="281"/>
  </r>
  <r>
    <x v="2"/>
    <x v="9"/>
    <s v="2"/>
    <s v="21"/>
    <x v="1"/>
    <s v="+"/>
    <x v="354"/>
  </r>
  <r>
    <x v="2"/>
    <x v="9"/>
    <s v="5"/>
    <s v="13"/>
    <x v="6"/>
    <s v="+"/>
    <x v="426"/>
  </r>
  <r>
    <x v="2"/>
    <x v="9"/>
    <s v="8"/>
    <s v="16"/>
    <x v="1"/>
    <s v="-"/>
    <x v="356"/>
  </r>
  <r>
    <x v="2"/>
    <x v="9"/>
    <s v="12"/>
    <s v="6"/>
    <x v="0"/>
    <s v="+"/>
    <x v="191"/>
  </r>
  <r>
    <x v="2"/>
    <x v="9"/>
    <s v="14"/>
    <s v="51"/>
    <x v="1"/>
    <s v="+"/>
    <x v="358"/>
  </r>
  <r>
    <x v="2"/>
    <x v="9"/>
    <s v="17"/>
    <s v="37"/>
    <x v="6"/>
    <s v="+"/>
    <x v="427"/>
  </r>
  <r>
    <x v="2"/>
    <x v="9"/>
    <s v="20"/>
    <s v="40"/>
    <x v="1"/>
    <s v="-"/>
    <x v="428"/>
  </r>
  <r>
    <x v="2"/>
    <x v="10"/>
    <s v="0"/>
    <s v="24"/>
    <x v="0"/>
    <s v="+"/>
    <x v="195"/>
  </r>
  <r>
    <x v="2"/>
    <x v="10"/>
    <s v="3"/>
    <s v="15"/>
    <x v="1"/>
    <s v="+"/>
    <x v="429"/>
  </r>
  <r>
    <x v="2"/>
    <x v="10"/>
    <s v="6"/>
    <s v="1"/>
    <x v="6"/>
    <s v="+"/>
    <x v="430"/>
  </r>
  <r>
    <x v="2"/>
    <x v="10"/>
    <s v="9"/>
    <s v="10"/>
    <x v="1"/>
    <s v="-"/>
    <x v="431"/>
  </r>
  <r>
    <x v="2"/>
    <x v="10"/>
    <s v="12"/>
    <s v="48"/>
    <x v="0"/>
    <s v="+"/>
    <x v="199"/>
  </r>
  <r>
    <x v="2"/>
    <x v="10"/>
    <s v="15"/>
    <s v="39"/>
    <x v="1"/>
    <s v="+"/>
    <x v="432"/>
  </r>
  <r>
    <x v="2"/>
    <x v="10"/>
    <s v="18"/>
    <s v="19"/>
    <x v="6"/>
    <s v="+"/>
    <x v="433"/>
  </r>
  <r>
    <x v="2"/>
    <x v="10"/>
    <s v="21"/>
    <s v="28"/>
    <x v="1"/>
    <s v="-"/>
    <x v="434"/>
  </r>
  <r>
    <x v="2"/>
    <x v="11"/>
    <s v="1"/>
    <s v="12"/>
    <x v="0"/>
    <s v="+"/>
    <x v="435"/>
  </r>
  <r>
    <x v="2"/>
    <x v="11"/>
    <s v="4"/>
    <s v="57"/>
    <x v="1"/>
    <s v="+"/>
    <x v="436"/>
  </r>
  <r>
    <x v="2"/>
    <x v="11"/>
    <s v="7"/>
    <s v="43"/>
    <x v="6"/>
    <s v="+"/>
    <x v="376"/>
  </r>
  <r>
    <x v="2"/>
    <x v="11"/>
    <s v="10"/>
    <s v="52"/>
    <x v="1"/>
    <s v="-"/>
    <x v="437"/>
  </r>
  <r>
    <x v="2"/>
    <x v="11"/>
    <s v="14"/>
    <s v="30"/>
    <x v="0"/>
    <s v="+"/>
    <x v="378"/>
  </r>
  <r>
    <x v="2"/>
    <x v="11"/>
    <s v="17"/>
    <s v="21"/>
    <x v="1"/>
    <s v="+"/>
    <x v="216"/>
  </r>
  <r>
    <x v="2"/>
    <x v="11"/>
    <s v="20"/>
    <s v="1"/>
    <x v="6"/>
    <s v="+"/>
    <x v="438"/>
  </r>
  <r>
    <x v="2"/>
    <x v="11"/>
    <s v="23"/>
    <s v="10"/>
    <x v="1"/>
    <s v="-"/>
    <x v="439"/>
  </r>
  <r>
    <x v="2"/>
    <x v="12"/>
    <s v="2"/>
    <s v="48"/>
    <x v="3"/>
    <s v="+"/>
    <x v="440"/>
  </r>
  <r>
    <x v="2"/>
    <x v="12"/>
    <s v="5"/>
    <s v="45"/>
    <x v="1"/>
    <s v="+"/>
    <x v="441"/>
  </r>
  <r>
    <x v="2"/>
    <x v="12"/>
    <s v="8"/>
    <s v="25"/>
    <x v="6"/>
    <s v="+"/>
    <x v="442"/>
  </r>
  <r>
    <x v="2"/>
    <x v="12"/>
    <s v="11"/>
    <s v="40"/>
    <x v="1"/>
    <s v="-"/>
    <x v="443"/>
  </r>
  <r>
    <x v="2"/>
    <x v="12"/>
    <s v="15"/>
    <s v="12"/>
    <x v="0"/>
    <s v="+"/>
    <x v="444"/>
  </r>
  <r>
    <x v="2"/>
    <x v="12"/>
    <s v="18"/>
    <s v="3"/>
    <x v="1"/>
    <s v="+"/>
    <x v="105"/>
  </r>
  <r>
    <x v="2"/>
    <x v="12"/>
    <s v="20"/>
    <s v="43"/>
    <x v="6"/>
    <s v="+"/>
    <x v="445"/>
  </r>
  <r>
    <x v="2"/>
    <x v="12"/>
    <s v="23"/>
    <s v="52"/>
    <x v="1"/>
    <s v="-"/>
    <x v="446"/>
  </r>
  <r>
    <x v="2"/>
    <x v="13"/>
    <s v="3"/>
    <s v="24"/>
    <x v="0"/>
    <s v="+"/>
    <x v="447"/>
  </r>
  <r>
    <x v="2"/>
    <x v="13"/>
    <s v="6"/>
    <s v="27"/>
    <x v="1"/>
    <s v="+"/>
    <x v="448"/>
  </r>
  <r>
    <x v="2"/>
    <x v="13"/>
    <s v="9"/>
    <s v="7"/>
    <x v="6"/>
    <s v="+"/>
    <x v="449"/>
  </r>
  <r>
    <x v="2"/>
    <x v="13"/>
    <s v="12"/>
    <s v="22"/>
    <x v="1"/>
    <s v="-"/>
    <x v="450"/>
  </r>
  <r>
    <x v="2"/>
    <x v="13"/>
    <s v="15"/>
    <s v="42"/>
    <x v="0"/>
    <s v="+"/>
    <x v="112"/>
  </r>
  <r>
    <x v="2"/>
    <x v="13"/>
    <s v="18"/>
    <s v="45"/>
    <x v="1"/>
    <s v="+"/>
    <x v="227"/>
  </r>
  <r>
    <x v="2"/>
    <x v="13"/>
    <s v="21"/>
    <s v="19"/>
    <x v="6"/>
    <s v="+"/>
    <x v="114"/>
  </r>
  <r>
    <x v="2"/>
    <x v="14"/>
    <s v="0"/>
    <s v="34"/>
    <x v="1"/>
    <s v="-"/>
    <x v="451"/>
  </r>
  <r>
    <x v="2"/>
    <x v="14"/>
    <s v="4"/>
    <s v="0"/>
    <x v="0"/>
    <s v="+"/>
    <x v="116"/>
  </r>
  <r>
    <x v="2"/>
    <x v="14"/>
    <s v="7"/>
    <s v="3"/>
    <x v="1"/>
    <s v="+"/>
    <x v="229"/>
  </r>
  <r>
    <x v="2"/>
    <x v="14"/>
    <s v="9"/>
    <s v="43"/>
    <x v="6"/>
    <s v="+"/>
    <x v="118"/>
  </r>
  <r>
    <x v="2"/>
    <x v="14"/>
    <s v="12"/>
    <s v="58"/>
    <x v="1"/>
    <s v="-"/>
    <x v="119"/>
  </r>
  <r>
    <x v="2"/>
    <x v="14"/>
    <s v="16"/>
    <s v="18"/>
    <x v="5"/>
    <s v="+"/>
    <x v="452"/>
  </r>
  <r>
    <x v="2"/>
    <x v="14"/>
    <s v="19"/>
    <s v="27"/>
    <x v="1"/>
    <s v="+"/>
    <x v="232"/>
  </r>
  <r>
    <x v="2"/>
    <x v="14"/>
    <s v="22"/>
    <s v="1"/>
    <x v="2"/>
    <s v="+"/>
    <x v="233"/>
  </r>
  <r>
    <x v="2"/>
    <x v="15"/>
    <s v="1"/>
    <s v="16"/>
    <x v="1"/>
    <s v="-"/>
    <x v="453"/>
  </r>
  <r>
    <x v="2"/>
    <x v="15"/>
    <s v="4"/>
    <s v="36"/>
    <x v="0"/>
    <s v="+"/>
    <x v="454"/>
  </r>
  <r>
    <x v="2"/>
    <x v="15"/>
    <s v="7"/>
    <s v="45"/>
    <x v="1"/>
    <s v="+"/>
    <x v="455"/>
  </r>
  <r>
    <x v="2"/>
    <x v="15"/>
    <s v="10"/>
    <s v="19"/>
    <x v="2"/>
    <s v="+"/>
    <x v="456"/>
  </r>
  <r>
    <x v="2"/>
    <x v="15"/>
    <s v="13"/>
    <s v="40"/>
    <x v="1"/>
    <s v="-"/>
    <x v="457"/>
  </r>
  <r>
    <x v="2"/>
    <x v="15"/>
    <s v="17"/>
    <s v="0"/>
    <x v="5"/>
    <s v="+"/>
    <x v="458"/>
  </r>
  <r>
    <x v="2"/>
    <x v="15"/>
    <s v="20"/>
    <s v="3"/>
    <x v="1"/>
    <s v="+"/>
    <x v="459"/>
  </r>
  <r>
    <x v="2"/>
    <x v="15"/>
    <s v="22"/>
    <s v="37"/>
    <x v="2"/>
    <s v="+"/>
    <x v="394"/>
  </r>
  <r>
    <x v="2"/>
    <x v="16"/>
    <s v="1"/>
    <s v="58"/>
    <x v="1"/>
    <s v="-"/>
    <x v="395"/>
  </r>
  <r>
    <x v="2"/>
    <x v="16"/>
    <s v="5"/>
    <s v="18"/>
    <x v="5"/>
    <s v="+"/>
    <x v="460"/>
  </r>
  <r>
    <x v="2"/>
    <x v="16"/>
    <s v="8"/>
    <s v="27"/>
    <x v="1"/>
    <s v="+"/>
    <x v="461"/>
  </r>
  <r>
    <x v="2"/>
    <x v="16"/>
    <s v="11"/>
    <s v="1"/>
    <x v="4"/>
    <s v="+"/>
    <x v="462"/>
  </r>
  <r>
    <x v="2"/>
    <x v="16"/>
    <s v="14"/>
    <s v="22"/>
    <x v="1"/>
    <s v="-"/>
    <x v="463"/>
  </r>
  <r>
    <x v="2"/>
    <x v="16"/>
    <s v="17"/>
    <s v="36"/>
    <x v="9"/>
    <s v="+"/>
    <x v="464"/>
  </r>
  <r>
    <x v="2"/>
    <x v="16"/>
    <s v="20"/>
    <s v="45"/>
    <x v="1"/>
    <s v="+"/>
    <x v="29"/>
  </r>
  <r>
    <x v="2"/>
    <x v="16"/>
    <s v="23"/>
    <s v="19"/>
    <x v="4"/>
    <s v="+"/>
    <x v="30"/>
  </r>
  <r>
    <x v="2"/>
    <x v="17"/>
    <s v="2"/>
    <s v="40"/>
    <x v="1"/>
    <s v="-"/>
    <x v="465"/>
  </r>
  <r>
    <x v="2"/>
    <x v="17"/>
    <s v="6"/>
    <s v="0"/>
    <x v="9"/>
    <s v="+"/>
    <x v="466"/>
  </r>
  <r>
    <x v="2"/>
    <x v="17"/>
    <s v="9"/>
    <s v="9"/>
    <x v="1"/>
    <s v="+"/>
    <x v="467"/>
  </r>
  <r>
    <x v="2"/>
    <x v="17"/>
    <s v="11"/>
    <s v="43"/>
    <x v="4"/>
    <s v="+"/>
    <x v="468"/>
  </r>
  <r>
    <x v="2"/>
    <x v="17"/>
    <s v="15"/>
    <s v="10"/>
    <x v="1"/>
    <s v="-"/>
    <x v="469"/>
  </r>
  <r>
    <x v="2"/>
    <x v="17"/>
    <s v="18"/>
    <s v="18"/>
    <x v="11"/>
    <s v="+"/>
    <x v="470"/>
  </r>
  <r>
    <x v="2"/>
    <x v="17"/>
    <s v="21"/>
    <s v="33"/>
    <x v="1"/>
    <s v="+"/>
    <x v="471"/>
  </r>
  <r>
    <x v="2"/>
    <x v="18"/>
    <s v="0"/>
    <s v="1"/>
    <x v="10"/>
    <s v="+"/>
    <x v="472"/>
  </r>
  <r>
    <x v="2"/>
    <x v="18"/>
    <s v="3"/>
    <s v="28"/>
    <x v="1"/>
    <s v="-"/>
    <x v="473"/>
  </r>
  <r>
    <x v="2"/>
    <x v="18"/>
    <s v="6"/>
    <s v="42"/>
    <x v="11"/>
    <s v="+"/>
    <x v="245"/>
  </r>
  <r>
    <x v="2"/>
    <x v="18"/>
    <s v="9"/>
    <s v="57"/>
    <x v="1"/>
    <s v="+"/>
    <x v="246"/>
  </r>
  <r>
    <x v="2"/>
    <x v="18"/>
    <s v="12"/>
    <s v="31"/>
    <x v="10"/>
    <s v="+"/>
    <x v="474"/>
  </r>
  <r>
    <x v="2"/>
    <x v="18"/>
    <s v="15"/>
    <s v="58"/>
    <x v="1"/>
    <s v="-"/>
    <x v="475"/>
  </r>
  <r>
    <x v="2"/>
    <x v="18"/>
    <s v="19"/>
    <s v="6"/>
    <x v="13"/>
    <s v="+"/>
    <x v="476"/>
  </r>
  <r>
    <x v="2"/>
    <x v="18"/>
    <s v="22"/>
    <s v="21"/>
    <x v="1"/>
    <s v="+"/>
    <x v="250"/>
  </r>
  <r>
    <x v="2"/>
    <x v="19"/>
    <s v="0"/>
    <s v="55"/>
    <x v="10"/>
    <s v="+"/>
    <x v="251"/>
  </r>
  <r>
    <x v="2"/>
    <x v="19"/>
    <s v="4"/>
    <s v="16"/>
    <x v="1"/>
    <s v="-"/>
    <x v="252"/>
  </r>
  <r>
    <x v="2"/>
    <x v="19"/>
    <s v="7"/>
    <s v="36"/>
    <x v="13"/>
    <s v="+"/>
    <x v="477"/>
  </r>
  <r>
    <x v="2"/>
    <x v="19"/>
    <s v="10"/>
    <s v="51"/>
    <x v="1"/>
    <s v="+"/>
    <x v="407"/>
  </r>
  <r>
    <x v="2"/>
    <x v="19"/>
    <s v="13"/>
    <s v="25"/>
    <x v="12"/>
    <s v="+"/>
    <x v="408"/>
  </r>
  <r>
    <x v="2"/>
    <x v="19"/>
    <s v="16"/>
    <s v="46"/>
    <x v="1"/>
    <s v="-"/>
    <x v="409"/>
  </r>
  <r>
    <x v="2"/>
    <x v="19"/>
    <s v="20"/>
    <s v="0"/>
    <x v="13"/>
    <s v="+"/>
    <x v="410"/>
  </r>
  <r>
    <x v="2"/>
    <x v="19"/>
    <s v="23"/>
    <s v="15"/>
    <x v="1"/>
    <s v="+"/>
    <x v="411"/>
  </r>
  <r>
    <x v="2"/>
    <x v="20"/>
    <s v="1"/>
    <s v="49"/>
    <x v="12"/>
    <s v="+"/>
    <x v="478"/>
  </r>
  <r>
    <x v="2"/>
    <x v="20"/>
    <s v="5"/>
    <s v="10"/>
    <x v="1"/>
    <s v="-"/>
    <x v="479"/>
  </r>
  <r>
    <x v="2"/>
    <x v="20"/>
    <s v="8"/>
    <s v="24"/>
    <x v="13"/>
    <s v="+"/>
    <x v="480"/>
  </r>
  <r>
    <x v="2"/>
    <x v="20"/>
    <s v="11"/>
    <s v="45"/>
    <x v="1"/>
    <s v="+"/>
    <x v="481"/>
  </r>
  <r>
    <x v="2"/>
    <x v="20"/>
    <s v="14"/>
    <s v="19"/>
    <x v="12"/>
    <s v="+"/>
    <x v="482"/>
  </r>
  <r>
    <x v="2"/>
    <x v="20"/>
    <s v="17"/>
    <s v="46"/>
    <x v="1"/>
    <s v="-"/>
    <x v="483"/>
  </r>
  <r>
    <x v="2"/>
    <x v="20"/>
    <s v="20"/>
    <s v="54"/>
    <x v="13"/>
    <s v="+"/>
    <x v="484"/>
  </r>
  <r>
    <x v="2"/>
    <x v="21"/>
    <s v="0"/>
    <s v="9"/>
    <x v="1"/>
    <s v="+"/>
    <x v="485"/>
  </r>
  <r>
    <x v="2"/>
    <x v="21"/>
    <s v="2"/>
    <s v="43"/>
    <x v="12"/>
    <s v="+"/>
    <x v="486"/>
  </r>
  <r>
    <x v="2"/>
    <x v="21"/>
    <s v="6"/>
    <s v="10"/>
    <x v="1"/>
    <s v="-"/>
    <x v="487"/>
  </r>
  <r>
    <x v="2"/>
    <x v="21"/>
    <s v="9"/>
    <s v="24"/>
    <x v="13"/>
    <s v="+"/>
    <x v="488"/>
  </r>
  <r>
    <x v="2"/>
    <x v="21"/>
    <s v="12"/>
    <s v="45"/>
    <x v="1"/>
    <s v="+"/>
    <x v="489"/>
  </r>
  <r>
    <x v="2"/>
    <x v="21"/>
    <s v="15"/>
    <s v="13"/>
    <x v="10"/>
    <s v="+"/>
    <x v="490"/>
  </r>
  <r>
    <x v="2"/>
    <x v="21"/>
    <s v="18"/>
    <s v="40"/>
    <x v="1"/>
    <s v="-"/>
    <x v="491"/>
  </r>
  <r>
    <x v="2"/>
    <x v="21"/>
    <s v="21"/>
    <s v="48"/>
    <x v="13"/>
    <s v="+"/>
    <x v="492"/>
  </r>
  <r>
    <x v="2"/>
    <x v="22"/>
    <s v="1"/>
    <s v="3"/>
    <x v="1"/>
    <s v="+"/>
    <x v="493"/>
  </r>
  <r>
    <x v="2"/>
    <x v="22"/>
    <s v="3"/>
    <s v="43"/>
    <x v="10"/>
    <s v="+"/>
    <x v="494"/>
  </r>
  <r>
    <x v="2"/>
    <x v="22"/>
    <s v="7"/>
    <s v="4"/>
    <x v="1"/>
    <s v="-"/>
    <x v="495"/>
  </r>
  <r>
    <x v="2"/>
    <x v="22"/>
    <s v="10"/>
    <s v="18"/>
    <x v="11"/>
    <s v="+"/>
    <x v="64"/>
  </r>
  <r>
    <x v="2"/>
    <x v="22"/>
    <s v="13"/>
    <s v="39"/>
    <x v="1"/>
    <s v="+"/>
    <x v="496"/>
  </r>
  <r>
    <x v="2"/>
    <x v="22"/>
    <s v="16"/>
    <s v="13"/>
    <x v="10"/>
    <s v="+"/>
    <x v="497"/>
  </r>
  <r>
    <x v="2"/>
    <x v="22"/>
    <s v="19"/>
    <s v="28"/>
    <x v="1"/>
    <s v="-"/>
    <x v="498"/>
  </r>
  <r>
    <x v="2"/>
    <x v="22"/>
    <s v="22"/>
    <s v="48"/>
    <x v="11"/>
    <s v="+"/>
    <x v="68"/>
  </r>
  <r>
    <x v="2"/>
    <x v="23"/>
    <s v="1"/>
    <s v="57"/>
    <x v="1"/>
    <s v="+"/>
    <x v="499"/>
  </r>
  <r>
    <x v="2"/>
    <x v="23"/>
    <s v="4"/>
    <s v="31"/>
    <x v="4"/>
    <s v="+"/>
    <x v="70"/>
  </r>
  <r>
    <x v="2"/>
    <x v="23"/>
    <s v="7"/>
    <s v="52"/>
    <x v="1"/>
    <s v="-"/>
    <x v="500"/>
  </r>
  <r>
    <x v="2"/>
    <x v="23"/>
    <s v="11"/>
    <s v="12"/>
    <x v="9"/>
    <s v="+"/>
    <x v="277"/>
  </r>
  <r>
    <x v="2"/>
    <x v="23"/>
    <s v="14"/>
    <s v="27"/>
    <x v="1"/>
    <s v="+"/>
    <x v="501"/>
  </r>
  <r>
    <x v="2"/>
    <x v="23"/>
    <s v="17"/>
    <s v="1"/>
    <x v="4"/>
    <s v="+"/>
    <x v="502"/>
  </r>
  <r>
    <x v="2"/>
    <x v="23"/>
    <s v="20"/>
    <s v="16"/>
    <x v="1"/>
    <s v="-"/>
    <x v="75"/>
  </r>
  <r>
    <x v="2"/>
    <x v="23"/>
    <s v="23"/>
    <s v="36"/>
    <x v="9"/>
    <s v="+"/>
    <x v="281"/>
  </r>
  <r>
    <x v="2"/>
    <x v="24"/>
    <s v="2"/>
    <s v="45"/>
    <x v="1"/>
    <s v="+"/>
    <x v="503"/>
  </r>
  <r>
    <x v="2"/>
    <x v="24"/>
    <s v="5"/>
    <s v="25"/>
    <x v="2"/>
    <s v="+"/>
    <x v="78"/>
  </r>
  <r>
    <x v="2"/>
    <x v="24"/>
    <s v="8"/>
    <s v="46"/>
    <x v="1"/>
    <s v="-"/>
    <x v="504"/>
  </r>
  <r>
    <x v="2"/>
    <x v="24"/>
    <s v="12"/>
    <s v="6"/>
    <x v="5"/>
    <s v="+"/>
    <x v="191"/>
  </r>
  <r>
    <x v="2"/>
    <x v="24"/>
    <s v="15"/>
    <s v="9"/>
    <x v="1"/>
    <s v="+"/>
    <x v="286"/>
  </r>
  <r>
    <x v="2"/>
    <x v="24"/>
    <s v="17"/>
    <s v="49"/>
    <x v="2"/>
    <s v="+"/>
    <x v="193"/>
  </r>
  <r>
    <x v="2"/>
    <x v="24"/>
    <s v="21"/>
    <s v="4"/>
    <x v="1"/>
    <s v="-"/>
    <x v="194"/>
  </r>
  <r>
    <x v="2"/>
    <x v="25"/>
    <s v="0"/>
    <s v="24"/>
    <x v="0"/>
    <s v="+"/>
    <x v="195"/>
  </r>
  <r>
    <x v="2"/>
    <x v="25"/>
    <s v="3"/>
    <s v="33"/>
    <x v="1"/>
    <s v="+"/>
    <x v="196"/>
  </r>
  <r>
    <x v="2"/>
    <x v="25"/>
    <s v="6"/>
    <s v="7"/>
    <x v="6"/>
    <s v="+"/>
    <x v="197"/>
  </r>
  <r>
    <x v="2"/>
    <x v="25"/>
    <s v="9"/>
    <s v="34"/>
    <x v="1"/>
    <s v="-"/>
    <x v="87"/>
  </r>
  <r>
    <x v="2"/>
    <x v="25"/>
    <s v="12"/>
    <s v="54"/>
    <x v="0"/>
    <s v="+"/>
    <x v="505"/>
  </r>
  <r>
    <x v="2"/>
    <x v="25"/>
    <s v="15"/>
    <s v="57"/>
    <x v="1"/>
    <s v="+"/>
    <x v="506"/>
  </r>
  <r>
    <x v="2"/>
    <x v="25"/>
    <s v="18"/>
    <s v="31"/>
    <x v="6"/>
    <s v="+"/>
    <x v="201"/>
  </r>
  <r>
    <x v="2"/>
    <x v="25"/>
    <s v="21"/>
    <s v="52"/>
    <x v="1"/>
    <s v="-"/>
    <x v="507"/>
  </r>
  <r>
    <x v="2"/>
    <x v="26"/>
    <s v="1"/>
    <s v="12"/>
    <x v="3"/>
    <s v="+"/>
    <x v="435"/>
  </r>
  <r>
    <x v="2"/>
    <x v="26"/>
    <s v="4"/>
    <s v="15"/>
    <x v="1"/>
    <s v="+"/>
    <x v="204"/>
  </r>
  <r>
    <x v="2"/>
    <x v="26"/>
    <s v="6"/>
    <s v="55"/>
    <x v="8"/>
    <s v="+"/>
    <x v="508"/>
  </r>
  <r>
    <x v="2"/>
    <x v="26"/>
    <s v="10"/>
    <s v="16"/>
    <x v="1"/>
    <s v="-"/>
    <x v="509"/>
  </r>
  <r>
    <x v="2"/>
    <x v="26"/>
    <s v="13"/>
    <s v="36"/>
    <x v="3"/>
    <s v="+"/>
    <x v="510"/>
  </r>
  <r>
    <x v="2"/>
    <x v="26"/>
    <s v="16"/>
    <s v="39"/>
    <x v="1"/>
    <s v="+"/>
    <x v="208"/>
  </r>
  <r>
    <x v="2"/>
    <x v="26"/>
    <s v="19"/>
    <s v="13"/>
    <x v="8"/>
    <s v="+"/>
    <x v="511"/>
  </r>
  <r>
    <x v="2"/>
    <x v="26"/>
    <s v="22"/>
    <s v="34"/>
    <x v="1"/>
    <s v="-"/>
    <x v="300"/>
  </r>
  <r>
    <x v="2"/>
    <x v="27"/>
    <s v="2"/>
    <s v="0"/>
    <x v="7"/>
    <s v="+"/>
    <x v="512"/>
  </r>
  <r>
    <x v="2"/>
    <x v="27"/>
    <s v="5"/>
    <s v="3"/>
    <x v="1"/>
    <s v="+"/>
    <x v="513"/>
  </r>
  <r>
    <x v="2"/>
    <x v="27"/>
    <s v="7"/>
    <s v="37"/>
    <x v="8"/>
    <s v="+"/>
    <x v="514"/>
  </r>
  <r>
    <x v="2"/>
    <x v="27"/>
    <s v="11"/>
    <s v="4"/>
    <x v="1"/>
    <s v="-"/>
    <x v="515"/>
  </r>
  <r>
    <x v="2"/>
    <x v="27"/>
    <s v="14"/>
    <s v="24"/>
    <x v="7"/>
    <s v="+"/>
    <x v="516"/>
  </r>
  <r>
    <x v="2"/>
    <x v="27"/>
    <s v="17"/>
    <s v="21"/>
    <x v="1"/>
    <s v="+"/>
    <x v="216"/>
  </r>
  <r>
    <x v="2"/>
    <x v="27"/>
    <s v="20"/>
    <s v="1"/>
    <x v="8"/>
    <s v="+"/>
    <x v="438"/>
  </r>
  <r>
    <x v="2"/>
    <x v="27"/>
    <s v="23"/>
    <s v="22"/>
    <x v="1"/>
    <s v="-"/>
    <x v="308"/>
  </r>
  <r>
    <x v="2"/>
    <x v="28"/>
    <s v="2"/>
    <s v="48"/>
    <x v="7"/>
    <s v="+"/>
    <x v="440"/>
  </r>
  <r>
    <x v="2"/>
    <x v="28"/>
    <s v="5"/>
    <s v="45"/>
    <x v="1"/>
    <s v="+"/>
    <x v="441"/>
  </r>
  <r>
    <x v="2"/>
    <x v="28"/>
    <s v="8"/>
    <s v="25"/>
    <x v="8"/>
    <s v="+"/>
    <x v="442"/>
  </r>
  <r>
    <x v="2"/>
    <x v="28"/>
    <s v="11"/>
    <s v="46"/>
    <x v="1"/>
    <s v="-"/>
    <x v="3"/>
  </r>
  <r>
    <x v="2"/>
    <x v="28"/>
    <s v="15"/>
    <s v="12"/>
    <x v="7"/>
    <s v="+"/>
    <x v="444"/>
  </r>
  <r>
    <x v="2"/>
    <x v="28"/>
    <s v="18"/>
    <s v="9"/>
    <x v="1"/>
    <s v="+"/>
    <x v="517"/>
  </r>
  <r>
    <x v="2"/>
    <x v="28"/>
    <s v="20"/>
    <s v="43"/>
    <x v="8"/>
    <s v="+"/>
    <x v="445"/>
  </r>
  <r>
    <x v="2"/>
    <x v="29"/>
    <s v="0"/>
    <s v="4"/>
    <x v="1"/>
    <s v="-"/>
    <x v="312"/>
  </r>
  <r>
    <x v="2"/>
    <x v="29"/>
    <s v="3"/>
    <s v="36"/>
    <x v="7"/>
    <s v="+"/>
    <x v="8"/>
  </r>
  <r>
    <x v="2"/>
    <x v="29"/>
    <s v="6"/>
    <s v="33"/>
    <x v="1"/>
    <s v="+"/>
    <x v="518"/>
  </r>
  <r>
    <x v="2"/>
    <x v="29"/>
    <s v="9"/>
    <s v="13"/>
    <x v="8"/>
    <s v="+"/>
    <x v="10"/>
  </r>
  <r>
    <x v="2"/>
    <x v="29"/>
    <s v="12"/>
    <s v="34"/>
    <x v="1"/>
    <s v="-"/>
    <x v="519"/>
  </r>
  <r>
    <x v="2"/>
    <x v="29"/>
    <s v="16"/>
    <s v="0"/>
    <x v="7"/>
    <s v="+"/>
    <x v="12"/>
  </r>
  <r>
    <x v="2"/>
    <x v="29"/>
    <s v="18"/>
    <s v="57"/>
    <x v="1"/>
    <s v="+"/>
    <x v="520"/>
  </r>
  <r>
    <x v="2"/>
    <x v="29"/>
    <s v="21"/>
    <s v="31"/>
    <x v="8"/>
    <s v="+"/>
    <x v="521"/>
  </r>
  <r>
    <x v="2"/>
    <x v="30"/>
    <s v="0"/>
    <s v="58"/>
    <x v="1"/>
    <s v="-"/>
    <x v="522"/>
  </r>
  <r>
    <x v="2"/>
    <x v="30"/>
    <s v="4"/>
    <s v="24"/>
    <x v="7"/>
    <s v="+"/>
    <x v="16"/>
  </r>
  <r>
    <x v="2"/>
    <x v="30"/>
    <s v="7"/>
    <s v="27"/>
    <x v="1"/>
    <s v="+"/>
    <x v="17"/>
  </r>
  <r>
    <x v="2"/>
    <x v="30"/>
    <s v="10"/>
    <s v="1"/>
    <x v="8"/>
    <s v="+"/>
    <x v="18"/>
  </r>
  <r>
    <x v="2"/>
    <x v="30"/>
    <s v="13"/>
    <s v="28"/>
    <x v="1"/>
    <s v="-"/>
    <x v="523"/>
  </r>
  <r>
    <x v="2"/>
    <x v="30"/>
    <s v="16"/>
    <s v="48"/>
    <x v="3"/>
    <s v="+"/>
    <x v="20"/>
  </r>
  <r>
    <x v="2"/>
    <x v="30"/>
    <s v="19"/>
    <s v="45"/>
    <x v="1"/>
    <s v="+"/>
    <x v="321"/>
  </r>
  <r>
    <x v="2"/>
    <x v="30"/>
    <s v="22"/>
    <s v="25"/>
    <x v="6"/>
    <s v="+"/>
    <x v="22"/>
  </r>
  <r>
    <x v="3"/>
    <x v="0"/>
    <s v="1"/>
    <s v="46"/>
    <x v="1"/>
    <s v="-"/>
    <x v="524"/>
  </r>
  <r>
    <x v="3"/>
    <x v="0"/>
    <s v="5"/>
    <s v="12"/>
    <x v="3"/>
    <s v="+"/>
    <x v="24"/>
  </r>
  <r>
    <x v="3"/>
    <x v="0"/>
    <s v="8"/>
    <s v="21"/>
    <x v="1"/>
    <s v="+"/>
    <x v="525"/>
  </r>
  <r>
    <x v="3"/>
    <x v="0"/>
    <s v="10"/>
    <s v="55"/>
    <x v="6"/>
    <s v="+"/>
    <x v="526"/>
  </r>
  <r>
    <x v="3"/>
    <x v="0"/>
    <s v="14"/>
    <s v="22"/>
    <x v="1"/>
    <s v="-"/>
    <x v="463"/>
  </r>
  <r>
    <x v="3"/>
    <x v="0"/>
    <s v="17"/>
    <s v="42"/>
    <x v="0"/>
    <s v="+"/>
    <x v="28"/>
  </r>
  <r>
    <x v="3"/>
    <x v="0"/>
    <s v="20"/>
    <s v="39"/>
    <x v="1"/>
    <s v="+"/>
    <x v="527"/>
  </r>
  <r>
    <x v="3"/>
    <x v="0"/>
    <s v="23"/>
    <s v="19"/>
    <x v="6"/>
    <s v="+"/>
    <x v="30"/>
  </r>
  <r>
    <x v="3"/>
    <x v="1"/>
    <s v="2"/>
    <s v="46"/>
    <x v="1"/>
    <s v="-"/>
    <x v="528"/>
  </r>
  <r>
    <x v="3"/>
    <x v="1"/>
    <s v="6"/>
    <s v="6"/>
    <x v="0"/>
    <s v="+"/>
    <x v="32"/>
  </r>
  <r>
    <x v="3"/>
    <x v="1"/>
    <s v="9"/>
    <s v="21"/>
    <x v="1"/>
    <s v="+"/>
    <x v="529"/>
  </r>
  <r>
    <x v="3"/>
    <x v="1"/>
    <s v="11"/>
    <s v="55"/>
    <x v="2"/>
    <s v="+"/>
    <x v="530"/>
  </r>
  <r>
    <x v="3"/>
    <x v="1"/>
    <s v="15"/>
    <s v="22"/>
    <x v="1"/>
    <s v="-"/>
    <x v="531"/>
  </r>
  <r>
    <x v="3"/>
    <x v="1"/>
    <s v="18"/>
    <s v="36"/>
    <x v="5"/>
    <s v="+"/>
    <x v="36"/>
  </r>
  <r>
    <x v="3"/>
    <x v="1"/>
    <s v="21"/>
    <s v="45"/>
    <x v="1"/>
    <s v="+"/>
    <x v="37"/>
  </r>
  <r>
    <x v="3"/>
    <x v="2"/>
    <s v="0"/>
    <s v="19"/>
    <x v="2"/>
    <s v="+"/>
    <x v="38"/>
  </r>
  <r>
    <x v="3"/>
    <x v="2"/>
    <s v="3"/>
    <s v="46"/>
    <x v="1"/>
    <s v="-"/>
    <x v="532"/>
  </r>
  <r>
    <x v="3"/>
    <x v="2"/>
    <s v="7"/>
    <s v="6"/>
    <x v="5"/>
    <s v="+"/>
    <x v="40"/>
  </r>
  <r>
    <x v="3"/>
    <x v="2"/>
    <s v="10"/>
    <s v="27"/>
    <x v="1"/>
    <s v="+"/>
    <x v="533"/>
  </r>
  <r>
    <x v="3"/>
    <x v="2"/>
    <s v="13"/>
    <s v="1"/>
    <x v="4"/>
    <s v="+"/>
    <x v="534"/>
  </r>
  <r>
    <x v="3"/>
    <x v="2"/>
    <s v="16"/>
    <s v="22"/>
    <x v="1"/>
    <s v="-"/>
    <x v="535"/>
  </r>
  <r>
    <x v="3"/>
    <x v="2"/>
    <s v="19"/>
    <s v="42"/>
    <x v="11"/>
    <s v="+"/>
    <x v="152"/>
  </r>
  <r>
    <x v="3"/>
    <x v="2"/>
    <s v="22"/>
    <s v="51"/>
    <x v="1"/>
    <s v="+"/>
    <x v="536"/>
  </r>
  <r>
    <x v="3"/>
    <x v="3"/>
    <s v="1"/>
    <s v="31"/>
    <x v="4"/>
    <s v="+"/>
    <x v="537"/>
  </r>
  <r>
    <x v="3"/>
    <x v="3"/>
    <s v="4"/>
    <s v="52"/>
    <x v="1"/>
    <s v="-"/>
    <x v="338"/>
  </r>
  <r>
    <x v="3"/>
    <x v="3"/>
    <s v="8"/>
    <s v="18"/>
    <x v="9"/>
    <s v="+"/>
    <x v="538"/>
  </r>
  <r>
    <x v="3"/>
    <x v="3"/>
    <s v="11"/>
    <s v="33"/>
    <x v="1"/>
    <s v="+"/>
    <x v="157"/>
  </r>
  <r>
    <x v="3"/>
    <x v="3"/>
    <s v="14"/>
    <s v="13"/>
    <x v="4"/>
    <s v="+"/>
    <x v="539"/>
  </r>
  <r>
    <x v="3"/>
    <x v="3"/>
    <s v="17"/>
    <s v="34"/>
    <x v="1"/>
    <s v="-"/>
    <x v="540"/>
  </r>
  <r>
    <x v="3"/>
    <x v="3"/>
    <s v="20"/>
    <s v="54"/>
    <x v="11"/>
    <s v="+"/>
    <x v="484"/>
  </r>
  <r>
    <x v="3"/>
    <x v="4"/>
    <s v="0"/>
    <s v="3"/>
    <x v="1"/>
    <s v="+"/>
    <x v="541"/>
  </r>
  <r>
    <x v="3"/>
    <x v="4"/>
    <s v="2"/>
    <s v="49"/>
    <x v="4"/>
    <s v="+"/>
    <x v="542"/>
  </r>
  <r>
    <x v="3"/>
    <x v="4"/>
    <s v="6"/>
    <s v="4"/>
    <x v="1"/>
    <s v="-"/>
    <x v="543"/>
  </r>
  <r>
    <x v="3"/>
    <x v="4"/>
    <s v="9"/>
    <s v="36"/>
    <x v="11"/>
    <s v="+"/>
    <x v="544"/>
  </r>
  <r>
    <x v="3"/>
    <x v="4"/>
    <s v="12"/>
    <s v="45"/>
    <x v="1"/>
    <s v="+"/>
    <x v="489"/>
  </r>
  <r>
    <x v="3"/>
    <x v="4"/>
    <s v="15"/>
    <s v="31"/>
    <x v="4"/>
    <s v="+"/>
    <x v="545"/>
  </r>
  <r>
    <x v="3"/>
    <x v="4"/>
    <s v="18"/>
    <s v="40"/>
    <x v="1"/>
    <s v="-"/>
    <x v="491"/>
  </r>
  <r>
    <x v="3"/>
    <x v="4"/>
    <s v="22"/>
    <s v="12"/>
    <x v="11"/>
    <s v="+"/>
    <x v="546"/>
  </r>
  <r>
    <x v="3"/>
    <x v="5"/>
    <s v="1"/>
    <s v="9"/>
    <x v="1"/>
    <s v="+"/>
    <x v="547"/>
  </r>
  <r>
    <x v="3"/>
    <x v="5"/>
    <s v="4"/>
    <s v="1"/>
    <x v="4"/>
    <s v="+"/>
    <x v="176"/>
  </r>
  <r>
    <x v="3"/>
    <x v="5"/>
    <s v="7"/>
    <s v="10"/>
    <x v="1"/>
    <s v="-"/>
    <x v="177"/>
  </r>
  <r>
    <x v="3"/>
    <x v="5"/>
    <s v="10"/>
    <s v="54"/>
    <x v="9"/>
    <s v="+"/>
    <x v="349"/>
  </r>
  <r>
    <x v="3"/>
    <x v="5"/>
    <s v="13"/>
    <s v="45"/>
    <x v="1"/>
    <s v="+"/>
    <x v="548"/>
  </r>
  <r>
    <x v="3"/>
    <x v="5"/>
    <s v="16"/>
    <s v="37"/>
    <x v="4"/>
    <s v="+"/>
    <x v="351"/>
  </r>
  <r>
    <x v="3"/>
    <x v="5"/>
    <s v="19"/>
    <s v="40"/>
    <x v="1"/>
    <s v="-"/>
    <x v="549"/>
  </r>
  <r>
    <x v="3"/>
    <x v="5"/>
    <s v="23"/>
    <s v="30"/>
    <x v="9"/>
    <s v="+"/>
    <x v="550"/>
  </r>
  <r>
    <x v="3"/>
    <x v="6"/>
    <s v="2"/>
    <s v="9"/>
    <x v="1"/>
    <s v="+"/>
    <x v="551"/>
  </r>
  <r>
    <x v="3"/>
    <x v="6"/>
    <s v="5"/>
    <s v="1"/>
    <x v="2"/>
    <s v="+"/>
    <x v="552"/>
  </r>
  <r>
    <x v="3"/>
    <x v="6"/>
    <s v="8"/>
    <s v="10"/>
    <x v="1"/>
    <s v="-"/>
    <x v="553"/>
  </r>
  <r>
    <x v="3"/>
    <x v="6"/>
    <s v="12"/>
    <s v="0"/>
    <x v="9"/>
    <s v="+"/>
    <x v="554"/>
  </r>
  <r>
    <x v="3"/>
    <x v="6"/>
    <s v="14"/>
    <s v="39"/>
    <x v="1"/>
    <s v="+"/>
    <x v="187"/>
  </r>
  <r>
    <x v="3"/>
    <x v="6"/>
    <s v="17"/>
    <s v="31"/>
    <x v="2"/>
    <s v="+"/>
    <x v="555"/>
  </r>
  <r>
    <x v="3"/>
    <x v="6"/>
    <s v="20"/>
    <s v="34"/>
    <x v="1"/>
    <s v="-"/>
    <x v="360"/>
  </r>
  <r>
    <x v="3"/>
    <x v="7"/>
    <s v="0"/>
    <s v="24"/>
    <x v="5"/>
    <s v="+"/>
    <x v="195"/>
  </r>
  <r>
    <x v="3"/>
    <x v="7"/>
    <s v="3"/>
    <s v="3"/>
    <x v="1"/>
    <s v="+"/>
    <x v="362"/>
  </r>
  <r>
    <x v="3"/>
    <x v="7"/>
    <s v="5"/>
    <s v="55"/>
    <x v="2"/>
    <s v="+"/>
    <x v="556"/>
  </r>
  <r>
    <x v="3"/>
    <x v="7"/>
    <s v="8"/>
    <s v="58"/>
    <x v="1"/>
    <s v="-"/>
    <x v="364"/>
  </r>
  <r>
    <x v="3"/>
    <x v="7"/>
    <s v="12"/>
    <s v="48"/>
    <x v="5"/>
    <s v="+"/>
    <x v="199"/>
  </r>
  <r>
    <x v="3"/>
    <x v="7"/>
    <s v="15"/>
    <s v="33"/>
    <x v="1"/>
    <s v="+"/>
    <x v="557"/>
  </r>
  <r>
    <x v="3"/>
    <x v="7"/>
    <s v="18"/>
    <s v="19"/>
    <x v="2"/>
    <s v="+"/>
    <x v="433"/>
  </r>
  <r>
    <x v="3"/>
    <x v="7"/>
    <s v="21"/>
    <s v="22"/>
    <x v="1"/>
    <s v="-"/>
    <x v="558"/>
  </r>
  <r>
    <x v="3"/>
    <x v="8"/>
    <s v="1"/>
    <s v="12"/>
    <x v="5"/>
    <s v="+"/>
    <x v="435"/>
  </r>
  <r>
    <x v="3"/>
    <x v="8"/>
    <s v="3"/>
    <s v="51"/>
    <x v="1"/>
    <s v="+"/>
    <x v="559"/>
  </r>
  <r>
    <x v="3"/>
    <x v="8"/>
    <s v="6"/>
    <s v="37"/>
    <x v="6"/>
    <s v="+"/>
    <x v="560"/>
  </r>
  <r>
    <x v="3"/>
    <x v="8"/>
    <s v="9"/>
    <s v="46"/>
    <x v="1"/>
    <s v="-"/>
    <x v="561"/>
  </r>
  <r>
    <x v="3"/>
    <x v="8"/>
    <s v="13"/>
    <s v="30"/>
    <x v="5"/>
    <s v="+"/>
    <x v="207"/>
  </r>
  <r>
    <x v="3"/>
    <x v="8"/>
    <s v="16"/>
    <s v="15"/>
    <x v="1"/>
    <s v="+"/>
    <x v="562"/>
  </r>
  <r>
    <x v="3"/>
    <x v="8"/>
    <s v="19"/>
    <s v="1"/>
    <x v="6"/>
    <s v="+"/>
    <x v="563"/>
  </r>
  <r>
    <x v="3"/>
    <x v="8"/>
    <s v="22"/>
    <s v="4"/>
    <x v="1"/>
    <s v="-"/>
    <x v="91"/>
  </r>
  <r>
    <x v="3"/>
    <x v="9"/>
    <s v="1"/>
    <s v="48"/>
    <x v="0"/>
    <s v="+"/>
    <x v="211"/>
  </r>
  <r>
    <x v="3"/>
    <x v="9"/>
    <s v="4"/>
    <s v="39"/>
    <x v="1"/>
    <s v="+"/>
    <x v="93"/>
  </r>
  <r>
    <x v="3"/>
    <x v="9"/>
    <s v="7"/>
    <s v="19"/>
    <x v="6"/>
    <s v="+"/>
    <x v="564"/>
  </r>
  <r>
    <x v="3"/>
    <x v="9"/>
    <s v="10"/>
    <s v="28"/>
    <x v="1"/>
    <s v="-"/>
    <x v="95"/>
  </r>
  <r>
    <x v="3"/>
    <x v="9"/>
    <s v="14"/>
    <s v="6"/>
    <x v="0"/>
    <s v="+"/>
    <x v="96"/>
  </r>
  <r>
    <x v="3"/>
    <x v="9"/>
    <s v="16"/>
    <s v="57"/>
    <x v="1"/>
    <s v="+"/>
    <x v="565"/>
  </r>
  <r>
    <x v="3"/>
    <x v="9"/>
    <s v="19"/>
    <s v="37"/>
    <x v="6"/>
    <s v="+"/>
    <x v="566"/>
  </r>
  <r>
    <x v="3"/>
    <x v="9"/>
    <s v="22"/>
    <s v="46"/>
    <x v="1"/>
    <s v="-"/>
    <x v="567"/>
  </r>
  <r>
    <x v="3"/>
    <x v="10"/>
    <s v="2"/>
    <s v="24"/>
    <x v="0"/>
    <s v="+"/>
    <x v="100"/>
  </r>
  <r>
    <x v="3"/>
    <x v="10"/>
    <s v="5"/>
    <s v="15"/>
    <x v="1"/>
    <s v="+"/>
    <x v="568"/>
  </r>
  <r>
    <x v="3"/>
    <x v="10"/>
    <s v="8"/>
    <s v="1"/>
    <x v="6"/>
    <s v="+"/>
    <x v="569"/>
  </r>
  <r>
    <x v="3"/>
    <x v="10"/>
    <s v="11"/>
    <s v="10"/>
    <x v="1"/>
    <s v="-"/>
    <x v="377"/>
  </r>
  <r>
    <x v="3"/>
    <x v="10"/>
    <s v="14"/>
    <s v="42"/>
    <x v="0"/>
    <s v="+"/>
    <x v="570"/>
  </r>
  <r>
    <x v="3"/>
    <x v="10"/>
    <s v="17"/>
    <s v="33"/>
    <x v="1"/>
    <s v="+"/>
    <x v="306"/>
  </r>
  <r>
    <x v="3"/>
    <x v="10"/>
    <s v="20"/>
    <s v="13"/>
    <x v="6"/>
    <s v="+"/>
    <x v="307"/>
  </r>
  <r>
    <x v="3"/>
    <x v="10"/>
    <s v="23"/>
    <s v="28"/>
    <x v="1"/>
    <s v="-"/>
    <x v="380"/>
  </r>
  <r>
    <x v="3"/>
    <x v="11"/>
    <s v="2"/>
    <s v="54"/>
    <x v="0"/>
    <s v="+"/>
    <x v="309"/>
  </r>
  <r>
    <x v="3"/>
    <x v="11"/>
    <s v="5"/>
    <s v="57"/>
    <x v="1"/>
    <s v="+"/>
    <x v="1"/>
  </r>
  <r>
    <x v="3"/>
    <x v="11"/>
    <s v="8"/>
    <s v="37"/>
    <x v="6"/>
    <s v="+"/>
    <x v="571"/>
  </r>
  <r>
    <x v="3"/>
    <x v="11"/>
    <s v="11"/>
    <s v="52"/>
    <x v="1"/>
    <s v="-"/>
    <x v="381"/>
  </r>
  <r>
    <x v="3"/>
    <x v="11"/>
    <s v="15"/>
    <s v="12"/>
    <x v="0"/>
    <s v="+"/>
    <x v="444"/>
  </r>
  <r>
    <x v="3"/>
    <x v="11"/>
    <s v="18"/>
    <s v="15"/>
    <x v="1"/>
    <s v="+"/>
    <x v="382"/>
  </r>
  <r>
    <x v="3"/>
    <x v="11"/>
    <s v="20"/>
    <s v="49"/>
    <x v="6"/>
    <s v="+"/>
    <x v="572"/>
  </r>
  <r>
    <x v="3"/>
    <x v="12"/>
    <s v="0"/>
    <s v="4"/>
    <x v="1"/>
    <s v="-"/>
    <x v="312"/>
  </r>
  <r>
    <x v="3"/>
    <x v="12"/>
    <s v="3"/>
    <s v="30"/>
    <x v="0"/>
    <s v="+"/>
    <x v="313"/>
  </r>
  <r>
    <x v="3"/>
    <x v="12"/>
    <s v="6"/>
    <s v="33"/>
    <x v="1"/>
    <s v="+"/>
    <x v="518"/>
  </r>
  <r>
    <x v="3"/>
    <x v="12"/>
    <s v="9"/>
    <s v="7"/>
    <x v="6"/>
    <s v="+"/>
    <x v="449"/>
  </r>
  <r>
    <x v="3"/>
    <x v="12"/>
    <s v="12"/>
    <s v="28"/>
    <x v="1"/>
    <s v="-"/>
    <x v="11"/>
  </r>
  <r>
    <x v="3"/>
    <x v="12"/>
    <s v="15"/>
    <s v="48"/>
    <x v="5"/>
    <s v="+"/>
    <x v="573"/>
  </r>
  <r>
    <x v="3"/>
    <x v="12"/>
    <s v="18"/>
    <s v="51"/>
    <x v="1"/>
    <s v="+"/>
    <x v="113"/>
  </r>
  <r>
    <x v="3"/>
    <x v="12"/>
    <s v="21"/>
    <s v="25"/>
    <x v="2"/>
    <s v="+"/>
    <x v="574"/>
  </r>
  <r>
    <x v="3"/>
    <x v="13"/>
    <s v="0"/>
    <s v="46"/>
    <x v="1"/>
    <s v="-"/>
    <x v="316"/>
  </r>
  <r>
    <x v="3"/>
    <x v="13"/>
    <s v="4"/>
    <s v="6"/>
    <x v="0"/>
    <s v="+"/>
    <x v="575"/>
  </r>
  <r>
    <x v="3"/>
    <x v="13"/>
    <s v="7"/>
    <s v="15"/>
    <x v="1"/>
    <s v="+"/>
    <x v="576"/>
  </r>
  <r>
    <x v="3"/>
    <x v="13"/>
    <s v="9"/>
    <s v="49"/>
    <x v="2"/>
    <s v="+"/>
    <x v="577"/>
  </r>
  <r>
    <x v="3"/>
    <x v="13"/>
    <s v="13"/>
    <s v="10"/>
    <x v="1"/>
    <s v="-"/>
    <x v="578"/>
  </r>
  <r>
    <x v="3"/>
    <x v="13"/>
    <s v="16"/>
    <s v="24"/>
    <x v="5"/>
    <s v="+"/>
    <x v="231"/>
  </r>
  <r>
    <x v="3"/>
    <x v="13"/>
    <s v="19"/>
    <s v="27"/>
    <x v="1"/>
    <s v="+"/>
    <x v="232"/>
  </r>
  <r>
    <x v="3"/>
    <x v="13"/>
    <s v="22"/>
    <s v="1"/>
    <x v="2"/>
    <s v="+"/>
    <x v="233"/>
  </r>
  <r>
    <x v="3"/>
    <x v="14"/>
    <s v="1"/>
    <s v="22"/>
    <x v="1"/>
    <s v="-"/>
    <x v="123"/>
  </r>
  <r>
    <x v="3"/>
    <x v="14"/>
    <s v="4"/>
    <s v="42"/>
    <x v="5"/>
    <s v="+"/>
    <x v="579"/>
  </r>
  <r>
    <x v="3"/>
    <x v="14"/>
    <s v="7"/>
    <s v="51"/>
    <x v="1"/>
    <s v="+"/>
    <x v="234"/>
  </r>
  <r>
    <x v="3"/>
    <x v="14"/>
    <s v="10"/>
    <s v="25"/>
    <x v="4"/>
    <s v="+"/>
    <x v="580"/>
  </r>
  <r>
    <x v="3"/>
    <x v="14"/>
    <s v="13"/>
    <s v="46"/>
    <x v="1"/>
    <s v="-"/>
    <x v="127"/>
  </r>
  <r>
    <x v="3"/>
    <x v="14"/>
    <s v="17"/>
    <s v="6"/>
    <x v="9"/>
    <s v="+"/>
    <x v="581"/>
  </r>
  <r>
    <x v="3"/>
    <x v="14"/>
    <s v="20"/>
    <s v="9"/>
    <x v="1"/>
    <s v="+"/>
    <x v="582"/>
  </r>
  <r>
    <x v="3"/>
    <x v="14"/>
    <s v="22"/>
    <s v="43"/>
    <x v="4"/>
    <s v="+"/>
    <x v="583"/>
  </r>
  <r>
    <x v="3"/>
    <x v="15"/>
    <s v="2"/>
    <s v="4"/>
    <x v="1"/>
    <s v="-"/>
    <x v="584"/>
  </r>
  <r>
    <x v="3"/>
    <x v="15"/>
    <s v="5"/>
    <s v="24"/>
    <x v="5"/>
    <s v="+"/>
    <x v="396"/>
  </r>
  <r>
    <x v="3"/>
    <x v="15"/>
    <s v="8"/>
    <s v="33"/>
    <x v="1"/>
    <s v="+"/>
    <x v="397"/>
  </r>
  <r>
    <x v="3"/>
    <x v="15"/>
    <s v="11"/>
    <s v="7"/>
    <x v="4"/>
    <s v="+"/>
    <x v="398"/>
  </r>
  <r>
    <x v="3"/>
    <x v="15"/>
    <s v="14"/>
    <s v="34"/>
    <x v="1"/>
    <s v="-"/>
    <x v="135"/>
  </r>
  <r>
    <x v="3"/>
    <x v="15"/>
    <s v="17"/>
    <s v="48"/>
    <x v="11"/>
    <s v="+"/>
    <x v="585"/>
  </r>
  <r>
    <x v="3"/>
    <x v="15"/>
    <s v="20"/>
    <s v="51"/>
    <x v="1"/>
    <s v="+"/>
    <x v="586"/>
  </r>
  <r>
    <x v="3"/>
    <x v="15"/>
    <s v="23"/>
    <s v="25"/>
    <x v="10"/>
    <s v="+"/>
    <x v="587"/>
  </r>
  <r>
    <x v="3"/>
    <x v="16"/>
    <s v="2"/>
    <s v="46"/>
    <x v="1"/>
    <s v="-"/>
    <x v="528"/>
  </r>
  <r>
    <x v="3"/>
    <x v="16"/>
    <s v="6"/>
    <s v="6"/>
    <x v="9"/>
    <s v="+"/>
    <x v="32"/>
  </r>
  <r>
    <x v="3"/>
    <x v="16"/>
    <s v="9"/>
    <s v="21"/>
    <x v="1"/>
    <s v="+"/>
    <x v="529"/>
  </r>
  <r>
    <x v="3"/>
    <x v="16"/>
    <s v="11"/>
    <s v="49"/>
    <x v="10"/>
    <s v="+"/>
    <x v="34"/>
  </r>
  <r>
    <x v="3"/>
    <x v="16"/>
    <s v="15"/>
    <s v="16"/>
    <x v="1"/>
    <s v="-"/>
    <x v="588"/>
  </r>
  <r>
    <x v="3"/>
    <x v="16"/>
    <s v="18"/>
    <s v="30"/>
    <x v="11"/>
    <s v="+"/>
    <x v="589"/>
  </r>
  <r>
    <x v="3"/>
    <x v="16"/>
    <s v="21"/>
    <s v="39"/>
    <x v="1"/>
    <s v="+"/>
    <x v="590"/>
  </r>
  <r>
    <x v="3"/>
    <x v="17"/>
    <s v="0"/>
    <s v="13"/>
    <x v="10"/>
    <s v="+"/>
    <x v="591"/>
  </r>
  <r>
    <x v="3"/>
    <x v="17"/>
    <s v="3"/>
    <s v="34"/>
    <x v="1"/>
    <s v="-"/>
    <x v="39"/>
  </r>
  <r>
    <x v="3"/>
    <x v="17"/>
    <s v="6"/>
    <s v="54"/>
    <x v="11"/>
    <s v="+"/>
    <x v="592"/>
  </r>
  <r>
    <x v="3"/>
    <x v="17"/>
    <s v="10"/>
    <s v="9"/>
    <x v="1"/>
    <s v="+"/>
    <x v="593"/>
  </r>
  <r>
    <x v="3"/>
    <x v="17"/>
    <s v="12"/>
    <s v="43"/>
    <x v="10"/>
    <s v="+"/>
    <x v="594"/>
  </r>
  <r>
    <x v="3"/>
    <x v="17"/>
    <s v="16"/>
    <s v="10"/>
    <x v="1"/>
    <s v="-"/>
    <x v="43"/>
  </r>
  <r>
    <x v="3"/>
    <x v="17"/>
    <s v="19"/>
    <s v="24"/>
    <x v="13"/>
    <s v="+"/>
    <x v="595"/>
  </r>
  <r>
    <x v="3"/>
    <x v="17"/>
    <s v="22"/>
    <s v="27"/>
    <x v="1"/>
    <s v="+"/>
    <x v="596"/>
  </r>
  <r>
    <x v="3"/>
    <x v="18"/>
    <s v="1"/>
    <s v="1"/>
    <x v="10"/>
    <s v="+"/>
    <x v="597"/>
  </r>
  <r>
    <x v="3"/>
    <x v="18"/>
    <s v="4"/>
    <s v="28"/>
    <x v="1"/>
    <s v="-"/>
    <x v="598"/>
  </r>
  <r>
    <x v="3"/>
    <x v="18"/>
    <s v="7"/>
    <s v="48"/>
    <x v="11"/>
    <s v="+"/>
    <x v="253"/>
  </r>
  <r>
    <x v="3"/>
    <x v="18"/>
    <s v="11"/>
    <s v="3"/>
    <x v="1"/>
    <s v="+"/>
    <x v="254"/>
  </r>
  <r>
    <x v="3"/>
    <x v="18"/>
    <s v="13"/>
    <s v="37"/>
    <x v="10"/>
    <s v="+"/>
    <x v="255"/>
  </r>
  <r>
    <x v="3"/>
    <x v="18"/>
    <s v="17"/>
    <s v="4"/>
    <x v="1"/>
    <s v="-"/>
    <x v="599"/>
  </r>
  <r>
    <x v="3"/>
    <x v="18"/>
    <s v="20"/>
    <s v="12"/>
    <x v="13"/>
    <s v="+"/>
    <x v="600"/>
  </r>
  <r>
    <x v="3"/>
    <x v="18"/>
    <s v="23"/>
    <s v="27"/>
    <x v="1"/>
    <s v="+"/>
    <x v="601"/>
  </r>
  <r>
    <x v="3"/>
    <x v="19"/>
    <s v="2"/>
    <s v="1"/>
    <x v="10"/>
    <s v="+"/>
    <x v="602"/>
  </r>
  <r>
    <x v="3"/>
    <x v="19"/>
    <s v="5"/>
    <s v="28"/>
    <x v="1"/>
    <s v="-"/>
    <x v="260"/>
  </r>
  <r>
    <x v="3"/>
    <x v="19"/>
    <s v="8"/>
    <s v="42"/>
    <x v="11"/>
    <s v="+"/>
    <x v="414"/>
  </r>
  <r>
    <x v="3"/>
    <x v="19"/>
    <s v="11"/>
    <s v="57"/>
    <x v="1"/>
    <s v="+"/>
    <x v="415"/>
  </r>
  <r>
    <x v="3"/>
    <x v="19"/>
    <s v="14"/>
    <s v="31"/>
    <x v="10"/>
    <s v="+"/>
    <x v="603"/>
  </r>
  <r>
    <x v="3"/>
    <x v="19"/>
    <s v="17"/>
    <s v="58"/>
    <x v="1"/>
    <s v="-"/>
    <x v="264"/>
  </r>
  <r>
    <x v="3"/>
    <x v="19"/>
    <s v="21"/>
    <s v="12"/>
    <x v="11"/>
    <s v="+"/>
    <x v="604"/>
  </r>
  <r>
    <x v="3"/>
    <x v="20"/>
    <s v="0"/>
    <s v="21"/>
    <x v="1"/>
    <s v="+"/>
    <x v="419"/>
  </r>
  <r>
    <x v="3"/>
    <x v="20"/>
    <s v="3"/>
    <s v="1"/>
    <x v="10"/>
    <s v="+"/>
    <x v="605"/>
  </r>
  <r>
    <x v="3"/>
    <x v="20"/>
    <s v="6"/>
    <s v="22"/>
    <x v="1"/>
    <s v="-"/>
    <x v="169"/>
  </r>
  <r>
    <x v="3"/>
    <x v="20"/>
    <s v="9"/>
    <s v="42"/>
    <x v="11"/>
    <s v="+"/>
    <x v="606"/>
  </r>
  <r>
    <x v="3"/>
    <x v="20"/>
    <s v="12"/>
    <s v="57"/>
    <x v="1"/>
    <s v="+"/>
    <x v="607"/>
  </r>
  <r>
    <x v="3"/>
    <x v="20"/>
    <s v="15"/>
    <s v="31"/>
    <x v="10"/>
    <s v="+"/>
    <x v="545"/>
  </r>
  <r>
    <x v="3"/>
    <x v="20"/>
    <s v="18"/>
    <s v="52"/>
    <x v="1"/>
    <s v="-"/>
    <x v="173"/>
  </r>
  <r>
    <x v="3"/>
    <x v="20"/>
    <s v="22"/>
    <s v="6"/>
    <x v="9"/>
    <s v="+"/>
    <x v="608"/>
  </r>
  <r>
    <x v="3"/>
    <x v="21"/>
    <s v="1"/>
    <s v="21"/>
    <x v="1"/>
    <s v="+"/>
    <x v="609"/>
  </r>
  <r>
    <x v="3"/>
    <x v="21"/>
    <s v="3"/>
    <s v="55"/>
    <x v="4"/>
    <s v="+"/>
    <x v="610"/>
  </r>
  <r>
    <x v="3"/>
    <x v="21"/>
    <s v="7"/>
    <s v="16"/>
    <x v="1"/>
    <s v="-"/>
    <x v="611"/>
  </r>
  <r>
    <x v="3"/>
    <x v="21"/>
    <s v="10"/>
    <s v="36"/>
    <x v="9"/>
    <s v="+"/>
    <x v="612"/>
  </r>
  <r>
    <x v="3"/>
    <x v="21"/>
    <s v="13"/>
    <s v="45"/>
    <x v="1"/>
    <s v="+"/>
    <x v="548"/>
  </r>
  <r>
    <x v="3"/>
    <x v="21"/>
    <s v="16"/>
    <s v="25"/>
    <x v="4"/>
    <s v="+"/>
    <x v="613"/>
  </r>
  <r>
    <x v="3"/>
    <x v="21"/>
    <s v="19"/>
    <s v="40"/>
    <x v="1"/>
    <s v="-"/>
    <x v="549"/>
  </r>
  <r>
    <x v="3"/>
    <x v="21"/>
    <s v="23"/>
    <s v="6"/>
    <x v="5"/>
    <s v="+"/>
    <x v="614"/>
  </r>
  <r>
    <x v="3"/>
    <x v="22"/>
    <s v="2"/>
    <s v="9"/>
    <x v="1"/>
    <s v="+"/>
    <x v="551"/>
  </r>
  <r>
    <x v="3"/>
    <x v="22"/>
    <s v="4"/>
    <s v="49"/>
    <x v="2"/>
    <s v="+"/>
    <x v="615"/>
  </r>
  <r>
    <x v="3"/>
    <x v="22"/>
    <s v="8"/>
    <s v="10"/>
    <x v="1"/>
    <s v="-"/>
    <x v="553"/>
  </r>
  <r>
    <x v="3"/>
    <x v="22"/>
    <s v="11"/>
    <s v="30"/>
    <x v="5"/>
    <s v="+"/>
    <x v="616"/>
  </r>
  <r>
    <x v="3"/>
    <x v="22"/>
    <s v="14"/>
    <s v="39"/>
    <x v="1"/>
    <s v="+"/>
    <x v="187"/>
  </r>
  <r>
    <x v="3"/>
    <x v="22"/>
    <s v="17"/>
    <s v="13"/>
    <x v="2"/>
    <s v="+"/>
    <x v="188"/>
  </r>
  <r>
    <x v="3"/>
    <x v="22"/>
    <s v="20"/>
    <s v="34"/>
    <x v="1"/>
    <s v="-"/>
    <x v="360"/>
  </r>
  <r>
    <x v="3"/>
    <x v="22"/>
    <s v="23"/>
    <s v="54"/>
    <x v="0"/>
    <s v="+"/>
    <x v="617"/>
  </r>
  <r>
    <x v="3"/>
    <x v="23"/>
    <s v="3"/>
    <s v="3"/>
    <x v="1"/>
    <s v="+"/>
    <x v="362"/>
  </r>
  <r>
    <x v="3"/>
    <x v="23"/>
    <s v="5"/>
    <s v="37"/>
    <x v="6"/>
    <s v="+"/>
    <x v="363"/>
  </r>
  <r>
    <x v="3"/>
    <x v="23"/>
    <s v="8"/>
    <s v="58"/>
    <x v="1"/>
    <s v="-"/>
    <x v="364"/>
  </r>
  <r>
    <x v="3"/>
    <x v="23"/>
    <s v="12"/>
    <s v="24"/>
    <x v="0"/>
    <s v="+"/>
    <x v="365"/>
  </r>
  <r>
    <x v="3"/>
    <x v="23"/>
    <s v="15"/>
    <s v="27"/>
    <x v="1"/>
    <s v="+"/>
    <x v="81"/>
  </r>
  <r>
    <x v="3"/>
    <x v="23"/>
    <s v="18"/>
    <s v="1"/>
    <x v="6"/>
    <s v="+"/>
    <x v="82"/>
  </r>
  <r>
    <x v="3"/>
    <x v="23"/>
    <s v="21"/>
    <s v="22"/>
    <x v="1"/>
    <s v="-"/>
    <x v="558"/>
  </r>
  <r>
    <x v="3"/>
    <x v="24"/>
    <s v="0"/>
    <s v="48"/>
    <x v="3"/>
    <s v="+"/>
    <x v="618"/>
  </r>
  <r>
    <x v="3"/>
    <x v="24"/>
    <s v="3"/>
    <s v="51"/>
    <x v="1"/>
    <s v="+"/>
    <x v="559"/>
  </r>
  <r>
    <x v="3"/>
    <x v="24"/>
    <s v="6"/>
    <s v="25"/>
    <x v="8"/>
    <s v="+"/>
    <x v="86"/>
  </r>
  <r>
    <x v="3"/>
    <x v="24"/>
    <s v="9"/>
    <s v="52"/>
    <x v="1"/>
    <s v="-"/>
    <x v="619"/>
  </r>
  <r>
    <x v="3"/>
    <x v="24"/>
    <s v="13"/>
    <s v="12"/>
    <x v="3"/>
    <s v="+"/>
    <x v="88"/>
  </r>
  <r>
    <x v="3"/>
    <x v="24"/>
    <s v="16"/>
    <s v="9"/>
    <x v="1"/>
    <s v="+"/>
    <x v="369"/>
  </r>
  <r>
    <x v="3"/>
    <x v="24"/>
    <s v="18"/>
    <s v="49"/>
    <x v="8"/>
    <s v="+"/>
    <x v="620"/>
  </r>
  <r>
    <x v="3"/>
    <x v="24"/>
    <s v="22"/>
    <s v="10"/>
    <x v="1"/>
    <s v="-"/>
    <x v="621"/>
  </r>
  <r>
    <x v="3"/>
    <x v="25"/>
    <s v="1"/>
    <s v="36"/>
    <x v="7"/>
    <s v="+"/>
    <x v="92"/>
  </r>
  <r>
    <x v="3"/>
    <x v="25"/>
    <s v="4"/>
    <s v="39"/>
    <x v="1"/>
    <s v="+"/>
    <x v="93"/>
  </r>
  <r>
    <x v="3"/>
    <x v="25"/>
    <s v="7"/>
    <s v="19"/>
    <x v="8"/>
    <s v="+"/>
    <x v="564"/>
  </r>
  <r>
    <x v="3"/>
    <x v="25"/>
    <s v="10"/>
    <s v="40"/>
    <x v="1"/>
    <s v="-"/>
    <x v="622"/>
  </r>
  <r>
    <x v="3"/>
    <x v="25"/>
    <s v="14"/>
    <s v="0"/>
    <x v="7"/>
    <s v="+"/>
    <x v="623"/>
  </r>
  <r>
    <x v="3"/>
    <x v="25"/>
    <s v="16"/>
    <s v="57"/>
    <x v="1"/>
    <s v="+"/>
    <x v="565"/>
  </r>
  <r>
    <x v="3"/>
    <x v="25"/>
    <s v="19"/>
    <s v="37"/>
    <x v="8"/>
    <s v="+"/>
    <x v="566"/>
  </r>
  <r>
    <x v="3"/>
    <x v="25"/>
    <s v="22"/>
    <s v="58"/>
    <x v="1"/>
    <s v="-"/>
    <x v="624"/>
  </r>
  <r>
    <x v="3"/>
    <x v="26"/>
    <s v="2"/>
    <s v="24"/>
    <x v="14"/>
    <s v="+"/>
    <x v="100"/>
  </r>
  <r>
    <x v="3"/>
    <x v="26"/>
    <s v="5"/>
    <s v="27"/>
    <x v="1"/>
    <s v="+"/>
    <x v="101"/>
  </r>
  <r>
    <x v="3"/>
    <x v="26"/>
    <s v="8"/>
    <s v="7"/>
    <x v="8"/>
    <s v="+"/>
    <x v="102"/>
  </r>
  <r>
    <x v="3"/>
    <x v="26"/>
    <s v="11"/>
    <s v="28"/>
    <x v="1"/>
    <s v="-"/>
    <x v="221"/>
  </r>
  <r>
    <x v="3"/>
    <x v="26"/>
    <s v="14"/>
    <s v="48"/>
    <x v="7"/>
    <s v="+"/>
    <x v="625"/>
  </r>
  <r>
    <x v="3"/>
    <x v="26"/>
    <s v="17"/>
    <s v="45"/>
    <x v="1"/>
    <s v="+"/>
    <x v="626"/>
  </r>
  <r>
    <x v="3"/>
    <x v="26"/>
    <s v="20"/>
    <s v="25"/>
    <x v="8"/>
    <s v="+"/>
    <x v="627"/>
  </r>
  <r>
    <x v="3"/>
    <x v="26"/>
    <s v="23"/>
    <s v="46"/>
    <x v="1"/>
    <s v="-"/>
    <x v="223"/>
  </r>
  <r>
    <x v="3"/>
    <x v="27"/>
    <s v="3"/>
    <s v="18"/>
    <x v="14"/>
    <s v="+"/>
    <x v="628"/>
  </r>
  <r>
    <x v="3"/>
    <x v="27"/>
    <s v="6"/>
    <s v="21"/>
    <x v="1"/>
    <s v="+"/>
    <x v="109"/>
  </r>
  <r>
    <x v="3"/>
    <x v="27"/>
    <s v="8"/>
    <s v="55"/>
    <x v="8"/>
    <s v="+"/>
    <x v="110"/>
  </r>
  <r>
    <x v="3"/>
    <x v="27"/>
    <s v="12"/>
    <s v="16"/>
    <x v="1"/>
    <s v="-"/>
    <x v="629"/>
  </r>
  <r>
    <x v="3"/>
    <x v="27"/>
    <s v="15"/>
    <s v="42"/>
    <x v="7"/>
    <s v="+"/>
    <x v="112"/>
  </r>
  <r>
    <x v="3"/>
    <x v="27"/>
    <s v="18"/>
    <s v="39"/>
    <x v="1"/>
    <s v="+"/>
    <x v="630"/>
  </r>
  <r>
    <x v="3"/>
    <x v="27"/>
    <s v="21"/>
    <s v="19"/>
    <x v="8"/>
    <s v="+"/>
    <x v="114"/>
  </r>
  <r>
    <x v="3"/>
    <x v="28"/>
    <s v="0"/>
    <s v="40"/>
    <x v="1"/>
    <s v="-"/>
    <x v="631"/>
  </r>
  <r>
    <x v="3"/>
    <x v="28"/>
    <s v="4"/>
    <s v="6"/>
    <x v="7"/>
    <s v="+"/>
    <x v="575"/>
  </r>
  <r>
    <x v="3"/>
    <x v="28"/>
    <s v="7"/>
    <s v="15"/>
    <x v="1"/>
    <s v="+"/>
    <x v="576"/>
  </r>
  <r>
    <x v="3"/>
    <x v="28"/>
    <s v="9"/>
    <s v="49"/>
    <x v="8"/>
    <s v="+"/>
    <x v="577"/>
  </r>
  <r>
    <x v="3"/>
    <x v="28"/>
    <s v="13"/>
    <s v="10"/>
    <x v="1"/>
    <s v="-"/>
    <x v="578"/>
  </r>
  <r>
    <x v="3"/>
    <x v="28"/>
    <s v="16"/>
    <s v="30"/>
    <x v="3"/>
    <s v="+"/>
    <x v="120"/>
  </r>
  <r>
    <x v="3"/>
    <x v="28"/>
    <s v="19"/>
    <s v="33"/>
    <x v="1"/>
    <s v="+"/>
    <x v="632"/>
  </r>
  <r>
    <x v="3"/>
    <x v="28"/>
    <s v="22"/>
    <s v="13"/>
    <x v="6"/>
    <s v="+"/>
    <x v="122"/>
  </r>
  <r>
    <x v="3"/>
    <x v="29"/>
    <s v="1"/>
    <s v="34"/>
    <x v="1"/>
    <s v="-"/>
    <x v="323"/>
  </r>
  <r>
    <x v="3"/>
    <x v="29"/>
    <s v="5"/>
    <s v="0"/>
    <x v="3"/>
    <s v="+"/>
    <x v="633"/>
  </r>
  <r>
    <x v="3"/>
    <x v="29"/>
    <s v="8"/>
    <s v="9"/>
    <x v="1"/>
    <s v="+"/>
    <x v="325"/>
  </r>
  <r>
    <x v="3"/>
    <x v="29"/>
    <s v="10"/>
    <s v="43"/>
    <x v="6"/>
    <s v="+"/>
    <x v="326"/>
  </r>
  <r>
    <x v="3"/>
    <x v="29"/>
    <s v="14"/>
    <s v="4"/>
    <x v="1"/>
    <s v="-"/>
    <x v="634"/>
  </r>
  <r>
    <x v="3"/>
    <x v="29"/>
    <s v="17"/>
    <s v="24"/>
    <x v="0"/>
    <s v="+"/>
    <x v="635"/>
  </r>
  <r>
    <x v="3"/>
    <x v="29"/>
    <s v="20"/>
    <s v="33"/>
    <x v="1"/>
    <s v="+"/>
    <x v="328"/>
  </r>
  <r>
    <x v="3"/>
    <x v="29"/>
    <s v="23"/>
    <s v="7"/>
    <x v="2"/>
    <s v="+"/>
    <x v="636"/>
  </r>
  <r>
    <x v="4"/>
    <x v="0"/>
    <s v="2"/>
    <s v="28"/>
    <x v="1"/>
    <s v="-"/>
    <x v="637"/>
  </r>
  <r>
    <x v="4"/>
    <x v="0"/>
    <s v="5"/>
    <s v="54"/>
    <x v="0"/>
    <s v="+"/>
    <x v="638"/>
  </r>
  <r>
    <x v="4"/>
    <x v="0"/>
    <s v="9"/>
    <s v="9"/>
    <x v="1"/>
    <s v="+"/>
    <x v="467"/>
  </r>
  <r>
    <x v="4"/>
    <x v="0"/>
    <s v="11"/>
    <s v="43"/>
    <x v="2"/>
    <s v="+"/>
    <x v="468"/>
  </r>
  <r>
    <x v="4"/>
    <x v="0"/>
    <s v="15"/>
    <s v="4"/>
    <x v="1"/>
    <s v="-"/>
    <x v="35"/>
  </r>
  <r>
    <x v="4"/>
    <x v="0"/>
    <s v="18"/>
    <s v="24"/>
    <x v="5"/>
    <s v="+"/>
    <x v="639"/>
  </r>
  <r>
    <x v="4"/>
    <x v="0"/>
    <s v="21"/>
    <s v="33"/>
    <x v="1"/>
    <s v="+"/>
    <x v="471"/>
  </r>
  <r>
    <x v="4"/>
    <x v="1"/>
    <s v="0"/>
    <s v="13"/>
    <x v="2"/>
    <s v="+"/>
    <x v="591"/>
  </r>
  <r>
    <x v="4"/>
    <x v="1"/>
    <s v="3"/>
    <s v="34"/>
    <x v="1"/>
    <s v="-"/>
    <x v="39"/>
  </r>
  <r>
    <x v="4"/>
    <x v="1"/>
    <s v="7"/>
    <s v="0"/>
    <x v="5"/>
    <s v="+"/>
    <x v="640"/>
  </r>
  <r>
    <x v="4"/>
    <x v="1"/>
    <s v="10"/>
    <s v="15"/>
    <x v="1"/>
    <s v="+"/>
    <x v="641"/>
  </r>
  <r>
    <x v="4"/>
    <x v="1"/>
    <s v="12"/>
    <s v="49"/>
    <x v="4"/>
    <s v="+"/>
    <x v="42"/>
  </r>
  <r>
    <x v="4"/>
    <x v="1"/>
    <s v="16"/>
    <s v="10"/>
    <x v="1"/>
    <s v="-"/>
    <x v="43"/>
  </r>
  <r>
    <x v="4"/>
    <x v="1"/>
    <s v="19"/>
    <s v="30"/>
    <x v="9"/>
    <s v="+"/>
    <x v="642"/>
  </r>
  <r>
    <x v="4"/>
    <x v="1"/>
    <s v="22"/>
    <s v="45"/>
    <x v="1"/>
    <s v="+"/>
    <x v="45"/>
  </r>
  <r>
    <x v="4"/>
    <x v="2"/>
    <s v="1"/>
    <s v="25"/>
    <x v="4"/>
    <s v="+"/>
    <x v="643"/>
  </r>
  <r>
    <x v="4"/>
    <x v="2"/>
    <s v="4"/>
    <s v="40"/>
    <x v="1"/>
    <s v="-"/>
    <x v="155"/>
  </r>
  <r>
    <x v="4"/>
    <x v="2"/>
    <s v="8"/>
    <s v="12"/>
    <x v="9"/>
    <s v="+"/>
    <x v="156"/>
  </r>
  <r>
    <x v="4"/>
    <x v="2"/>
    <s v="11"/>
    <s v="21"/>
    <x v="1"/>
    <s v="+"/>
    <x v="644"/>
  </r>
  <r>
    <x v="4"/>
    <x v="2"/>
    <s v="14"/>
    <s v="1"/>
    <x v="4"/>
    <s v="+"/>
    <x v="645"/>
  </r>
  <r>
    <x v="4"/>
    <x v="2"/>
    <s v="17"/>
    <s v="16"/>
    <x v="1"/>
    <s v="-"/>
    <x v="646"/>
  </r>
  <r>
    <x v="4"/>
    <x v="2"/>
    <s v="20"/>
    <s v="48"/>
    <x v="11"/>
    <s v="+"/>
    <x v="647"/>
  </r>
  <r>
    <x v="4"/>
    <x v="2"/>
    <s v="23"/>
    <s v="51"/>
    <x v="1"/>
    <s v="+"/>
    <x v="53"/>
  </r>
  <r>
    <x v="4"/>
    <x v="3"/>
    <s v="2"/>
    <s v="37"/>
    <x v="4"/>
    <s v="+"/>
    <x v="648"/>
  </r>
  <r>
    <x v="4"/>
    <x v="3"/>
    <s v="5"/>
    <s v="46"/>
    <x v="1"/>
    <s v="-"/>
    <x v="341"/>
  </r>
  <r>
    <x v="4"/>
    <x v="3"/>
    <s v="9"/>
    <s v="24"/>
    <x v="11"/>
    <s v="+"/>
    <x v="488"/>
  </r>
  <r>
    <x v="4"/>
    <x v="3"/>
    <s v="12"/>
    <s v="27"/>
    <x v="1"/>
    <s v="+"/>
    <x v="163"/>
  </r>
  <r>
    <x v="4"/>
    <x v="3"/>
    <s v="15"/>
    <s v="13"/>
    <x v="4"/>
    <s v="+"/>
    <x v="490"/>
  </r>
  <r>
    <x v="4"/>
    <x v="3"/>
    <s v="18"/>
    <s v="16"/>
    <x v="1"/>
    <s v="-"/>
    <x v="59"/>
  </r>
  <r>
    <x v="4"/>
    <x v="3"/>
    <s v="22"/>
    <s v="6"/>
    <x v="11"/>
    <s v="+"/>
    <x v="608"/>
  </r>
  <r>
    <x v="4"/>
    <x v="4"/>
    <s v="0"/>
    <s v="57"/>
    <x v="1"/>
    <s v="+"/>
    <x v="649"/>
  </r>
  <r>
    <x v="4"/>
    <x v="4"/>
    <s v="3"/>
    <s v="43"/>
    <x v="4"/>
    <s v="+"/>
    <x v="494"/>
  </r>
  <r>
    <x v="4"/>
    <x v="4"/>
    <s v="6"/>
    <s v="46"/>
    <x v="1"/>
    <s v="-"/>
    <x v="63"/>
  </r>
  <r>
    <x v="4"/>
    <x v="4"/>
    <s v="10"/>
    <s v="42"/>
    <x v="9"/>
    <s v="+"/>
    <x v="178"/>
  </r>
  <r>
    <x v="4"/>
    <x v="4"/>
    <s v="13"/>
    <s v="27"/>
    <x v="1"/>
    <s v="+"/>
    <x v="650"/>
  </r>
  <r>
    <x v="4"/>
    <x v="4"/>
    <s v="16"/>
    <s v="13"/>
    <x v="4"/>
    <s v="+"/>
    <x v="497"/>
  </r>
  <r>
    <x v="4"/>
    <x v="4"/>
    <s v="19"/>
    <s v="16"/>
    <x v="1"/>
    <s v="-"/>
    <x v="67"/>
  </r>
  <r>
    <x v="4"/>
    <x v="4"/>
    <s v="23"/>
    <s v="12"/>
    <x v="9"/>
    <s v="+"/>
    <x v="353"/>
  </r>
  <r>
    <x v="4"/>
    <x v="5"/>
    <s v="1"/>
    <s v="51"/>
    <x v="1"/>
    <s v="+"/>
    <x v="69"/>
  </r>
  <r>
    <x v="4"/>
    <x v="5"/>
    <s v="4"/>
    <s v="43"/>
    <x v="4"/>
    <s v="+"/>
    <x v="184"/>
  </r>
  <r>
    <x v="4"/>
    <x v="5"/>
    <s v="7"/>
    <s v="40"/>
    <x v="1"/>
    <s v="-"/>
    <x v="651"/>
  </r>
  <r>
    <x v="4"/>
    <x v="5"/>
    <s v="11"/>
    <s v="36"/>
    <x v="9"/>
    <s v="+"/>
    <x v="357"/>
  </r>
  <r>
    <x v="4"/>
    <x v="5"/>
    <s v="14"/>
    <s v="21"/>
    <x v="1"/>
    <s v="+"/>
    <x v="652"/>
  </r>
  <r>
    <x v="4"/>
    <x v="5"/>
    <s v="17"/>
    <s v="7"/>
    <x v="2"/>
    <s v="+"/>
    <x v="74"/>
  </r>
  <r>
    <x v="4"/>
    <x v="5"/>
    <s v="20"/>
    <s v="4"/>
    <x v="1"/>
    <s v="-"/>
    <x v="280"/>
  </r>
  <r>
    <x v="4"/>
    <x v="6"/>
    <s v="0"/>
    <s v="0"/>
    <x v="5"/>
    <s v="+"/>
    <x v="361"/>
  </r>
  <r>
    <x v="4"/>
    <x v="6"/>
    <s v="2"/>
    <s v="45"/>
    <x v="1"/>
    <s v="+"/>
    <x v="503"/>
  </r>
  <r>
    <x v="4"/>
    <x v="6"/>
    <s v="5"/>
    <s v="31"/>
    <x v="2"/>
    <s v="+"/>
    <x v="653"/>
  </r>
  <r>
    <x v="4"/>
    <x v="6"/>
    <s v="8"/>
    <s v="34"/>
    <x v="1"/>
    <s v="-"/>
    <x v="654"/>
  </r>
  <r>
    <x v="4"/>
    <x v="6"/>
    <s v="12"/>
    <s v="24"/>
    <x v="9"/>
    <s v="+"/>
    <x v="365"/>
  </r>
  <r>
    <x v="4"/>
    <x v="6"/>
    <s v="15"/>
    <s v="3"/>
    <x v="1"/>
    <s v="+"/>
    <x v="655"/>
  </r>
  <r>
    <x v="4"/>
    <x v="6"/>
    <s v="17"/>
    <s v="49"/>
    <x v="2"/>
    <s v="+"/>
    <x v="193"/>
  </r>
  <r>
    <x v="4"/>
    <x v="6"/>
    <s v="20"/>
    <s v="52"/>
    <x v="1"/>
    <s v="-"/>
    <x v="656"/>
  </r>
  <r>
    <x v="4"/>
    <x v="7"/>
    <s v="0"/>
    <s v="42"/>
    <x v="5"/>
    <s v="+"/>
    <x v="84"/>
  </r>
  <r>
    <x v="4"/>
    <x v="7"/>
    <s v="3"/>
    <s v="27"/>
    <x v="1"/>
    <s v="+"/>
    <x v="657"/>
  </r>
  <r>
    <x v="4"/>
    <x v="7"/>
    <s v="6"/>
    <s v="13"/>
    <x v="2"/>
    <s v="+"/>
    <x v="289"/>
  </r>
  <r>
    <x v="4"/>
    <x v="7"/>
    <s v="9"/>
    <s v="16"/>
    <x v="1"/>
    <s v="-"/>
    <x v="658"/>
  </r>
  <r>
    <x v="4"/>
    <x v="7"/>
    <s v="13"/>
    <s v="0"/>
    <x v="5"/>
    <s v="+"/>
    <x v="659"/>
  </r>
  <r>
    <x v="4"/>
    <x v="7"/>
    <s v="15"/>
    <s v="45"/>
    <x v="1"/>
    <s v="+"/>
    <x v="660"/>
  </r>
  <r>
    <x v="4"/>
    <x v="7"/>
    <s v="18"/>
    <s v="31"/>
    <x v="2"/>
    <s v="+"/>
    <x v="201"/>
  </r>
  <r>
    <x v="4"/>
    <x v="7"/>
    <s v="21"/>
    <s v="34"/>
    <x v="1"/>
    <s v="-"/>
    <x v="661"/>
  </r>
  <r>
    <x v="4"/>
    <x v="8"/>
    <s v="1"/>
    <s v="18"/>
    <x v="0"/>
    <s v="+"/>
    <x v="662"/>
  </r>
  <r>
    <x v="4"/>
    <x v="8"/>
    <s v="4"/>
    <s v="9"/>
    <x v="1"/>
    <s v="+"/>
    <x v="663"/>
  </r>
  <r>
    <x v="4"/>
    <x v="8"/>
    <s v="6"/>
    <s v="55"/>
    <x v="2"/>
    <s v="+"/>
    <x v="508"/>
  </r>
  <r>
    <x v="4"/>
    <x v="8"/>
    <s v="9"/>
    <s v="58"/>
    <x v="1"/>
    <s v="-"/>
    <x v="664"/>
  </r>
  <r>
    <x v="4"/>
    <x v="8"/>
    <s v="13"/>
    <s v="36"/>
    <x v="5"/>
    <s v="+"/>
    <x v="510"/>
  </r>
  <r>
    <x v="4"/>
    <x v="8"/>
    <s v="16"/>
    <s v="27"/>
    <x v="1"/>
    <s v="+"/>
    <x v="665"/>
  </r>
  <r>
    <x v="4"/>
    <x v="8"/>
    <s v="19"/>
    <s v="7"/>
    <x v="2"/>
    <s v="+"/>
    <x v="209"/>
  </r>
  <r>
    <x v="4"/>
    <x v="8"/>
    <s v="22"/>
    <s v="16"/>
    <x v="1"/>
    <s v="-"/>
    <x v="666"/>
  </r>
  <r>
    <x v="4"/>
    <x v="9"/>
    <s v="1"/>
    <s v="54"/>
    <x v="0"/>
    <s v="+"/>
    <x v="667"/>
  </r>
  <r>
    <x v="4"/>
    <x v="9"/>
    <s v="4"/>
    <s v="51"/>
    <x v="1"/>
    <s v="+"/>
    <x v="212"/>
  </r>
  <r>
    <x v="4"/>
    <x v="9"/>
    <s v="7"/>
    <s v="31"/>
    <x v="2"/>
    <s v="+"/>
    <x v="668"/>
  </r>
  <r>
    <x v="4"/>
    <x v="9"/>
    <s v="10"/>
    <s v="40"/>
    <x v="1"/>
    <s v="-"/>
    <x v="622"/>
  </r>
  <r>
    <x v="4"/>
    <x v="9"/>
    <s v="14"/>
    <s v="6"/>
    <x v="5"/>
    <s v="+"/>
    <x v="96"/>
  </r>
  <r>
    <x v="4"/>
    <x v="9"/>
    <s v="17"/>
    <s v="3"/>
    <x v="1"/>
    <s v="+"/>
    <x v="669"/>
  </r>
  <r>
    <x v="4"/>
    <x v="9"/>
    <s v="19"/>
    <s v="43"/>
    <x v="2"/>
    <s v="+"/>
    <x v="98"/>
  </r>
  <r>
    <x v="4"/>
    <x v="9"/>
    <s v="22"/>
    <s v="52"/>
    <x v="1"/>
    <s v="-"/>
    <x v="99"/>
  </r>
  <r>
    <x v="4"/>
    <x v="10"/>
    <s v="2"/>
    <s v="24"/>
    <x v="0"/>
    <s v="+"/>
    <x v="100"/>
  </r>
  <r>
    <x v="4"/>
    <x v="10"/>
    <s v="5"/>
    <s v="27"/>
    <x v="1"/>
    <s v="+"/>
    <x v="101"/>
  </r>
  <r>
    <x v="4"/>
    <x v="10"/>
    <s v="8"/>
    <s v="7"/>
    <x v="2"/>
    <s v="+"/>
    <x v="102"/>
  </r>
  <r>
    <x v="4"/>
    <x v="10"/>
    <s v="11"/>
    <s v="16"/>
    <x v="1"/>
    <s v="-"/>
    <x v="103"/>
  </r>
  <r>
    <x v="4"/>
    <x v="10"/>
    <s v="14"/>
    <s v="42"/>
    <x v="5"/>
    <s v="+"/>
    <x v="570"/>
  </r>
  <r>
    <x v="4"/>
    <x v="10"/>
    <s v="17"/>
    <s v="45"/>
    <x v="1"/>
    <s v="+"/>
    <x v="626"/>
  </r>
  <r>
    <x v="4"/>
    <x v="10"/>
    <s v="20"/>
    <s v="19"/>
    <x v="2"/>
    <s v="+"/>
    <x v="670"/>
  </r>
  <r>
    <x v="4"/>
    <x v="10"/>
    <s v="23"/>
    <s v="34"/>
    <x v="1"/>
    <s v="-"/>
    <x v="671"/>
  </r>
  <r>
    <x v="4"/>
    <x v="11"/>
    <s v="3"/>
    <s v="0"/>
    <x v="0"/>
    <s v="+"/>
    <x v="672"/>
  </r>
  <r>
    <x v="4"/>
    <x v="11"/>
    <s v="6"/>
    <s v="9"/>
    <x v="1"/>
    <s v="+"/>
    <x v="673"/>
  </r>
  <r>
    <x v="4"/>
    <x v="11"/>
    <s v="8"/>
    <s v="37"/>
    <x v="2"/>
    <s v="+"/>
    <x v="571"/>
  </r>
  <r>
    <x v="4"/>
    <x v="11"/>
    <s v="11"/>
    <s v="58"/>
    <x v="1"/>
    <s v="-"/>
    <x v="674"/>
  </r>
  <r>
    <x v="4"/>
    <x v="11"/>
    <s v="15"/>
    <s v="18"/>
    <x v="5"/>
    <s v="+"/>
    <x v="4"/>
  </r>
  <r>
    <x v="4"/>
    <x v="11"/>
    <s v="18"/>
    <s v="21"/>
    <x v="1"/>
    <s v="+"/>
    <x v="311"/>
  </r>
  <r>
    <x v="4"/>
    <x v="11"/>
    <s v="20"/>
    <s v="55"/>
    <x v="2"/>
    <s v="+"/>
    <x v="6"/>
  </r>
  <r>
    <x v="4"/>
    <x v="12"/>
    <s v="0"/>
    <s v="10"/>
    <x v="1"/>
    <s v="-"/>
    <x v="7"/>
  </r>
  <r>
    <x v="4"/>
    <x v="12"/>
    <s v="3"/>
    <s v="36"/>
    <x v="0"/>
    <s v="+"/>
    <x v="8"/>
  </r>
  <r>
    <x v="4"/>
    <x v="12"/>
    <s v="6"/>
    <s v="45"/>
    <x v="1"/>
    <s v="+"/>
    <x v="675"/>
  </r>
  <r>
    <x v="4"/>
    <x v="12"/>
    <s v="9"/>
    <s v="19"/>
    <x v="2"/>
    <s v="+"/>
    <x v="384"/>
  </r>
  <r>
    <x v="4"/>
    <x v="12"/>
    <s v="12"/>
    <s v="34"/>
    <x v="1"/>
    <s v="-"/>
    <x v="519"/>
  </r>
  <r>
    <x v="4"/>
    <x v="12"/>
    <s v="15"/>
    <s v="54"/>
    <x v="5"/>
    <s v="+"/>
    <x v="314"/>
  </r>
  <r>
    <x v="4"/>
    <x v="12"/>
    <s v="18"/>
    <s v="57"/>
    <x v="1"/>
    <s v="+"/>
    <x v="520"/>
  </r>
  <r>
    <x v="4"/>
    <x v="12"/>
    <s v="21"/>
    <s v="31"/>
    <x v="2"/>
    <s v="+"/>
    <x v="521"/>
  </r>
  <r>
    <x v="4"/>
    <x v="13"/>
    <s v="0"/>
    <s v="52"/>
    <x v="1"/>
    <s v="-"/>
    <x v="15"/>
  </r>
  <r>
    <x v="4"/>
    <x v="13"/>
    <s v="4"/>
    <s v="12"/>
    <x v="0"/>
    <s v="+"/>
    <x v="317"/>
  </r>
  <r>
    <x v="4"/>
    <x v="13"/>
    <s v="7"/>
    <s v="27"/>
    <x v="1"/>
    <s v="+"/>
    <x v="17"/>
  </r>
  <r>
    <x v="4"/>
    <x v="13"/>
    <s v="9"/>
    <s v="55"/>
    <x v="4"/>
    <s v="+"/>
    <x v="319"/>
  </r>
  <r>
    <x v="4"/>
    <x v="13"/>
    <s v="13"/>
    <s v="16"/>
    <x v="1"/>
    <s v="-"/>
    <x v="19"/>
  </r>
  <r>
    <x v="4"/>
    <x v="13"/>
    <s v="16"/>
    <s v="30"/>
    <x v="5"/>
    <s v="+"/>
    <x v="120"/>
  </r>
  <r>
    <x v="4"/>
    <x v="13"/>
    <s v="19"/>
    <s v="39"/>
    <x v="1"/>
    <s v="+"/>
    <x v="121"/>
  </r>
  <r>
    <x v="4"/>
    <x v="13"/>
    <s v="22"/>
    <s v="7"/>
    <x v="4"/>
    <s v="+"/>
    <x v="676"/>
  </r>
  <r>
    <x v="4"/>
    <x v="14"/>
    <s v="1"/>
    <s v="28"/>
    <x v="1"/>
    <s v="-"/>
    <x v="677"/>
  </r>
  <r>
    <x v="4"/>
    <x v="14"/>
    <s v="4"/>
    <s v="54"/>
    <x v="5"/>
    <s v="+"/>
    <x v="324"/>
  </r>
  <r>
    <x v="4"/>
    <x v="14"/>
    <s v="8"/>
    <s v="3"/>
    <x v="1"/>
    <s v="+"/>
    <x v="125"/>
  </r>
  <r>
    <x v="4"/>
    <x v="14"/>
    <s v="10"/>
    <s v="37"/>
    <x v="4"/>
    <s v="+"/>
    <x v="126"/>
  </r>
  <r>
    <x v="4"/>
    <x v="14"/>
    <s v="13"/>
    <s v="58"/>
    <x v="1"/>
    <s v="-"/>
    <x v="327"/>
  </r>
  <r>
    <x v="4"/>
    <x v="14"/>
    <s v="17"/>
    <s v="12"/>
    <x v="9"/>
    <s v="+"/>
    <x v="128"/>
  </r>
  <r>
    <x v="4"/>
    <x v="14"/>
    <s v="20"/>
    <s v="15"/>
    <x v="1"/>
    <s v="+"/>
    <x v="678"/>
  </r>
  <r>
    <x v="4"/>
    <x v="14"/>
    <s v="22"/>
    <s v="49"/>
    <x v="4"/>
    <s v="+"/>
    <x v="679"/>
  </r>
  <r>
    <x v="4"/>
    <x v="15"/>
    <s v="2"/>
    <s v="10"/>
    <x v="1"/>
    <s v="-"/>
    <x v="131"/>
  </r>
  <r>
    <x v="4"/>
    <x v="15"/>
    <s v="5"/>
    <s v="36"/>
    <x v="5"/>
    <s v="+"/>
    <x v="132"/>
  </r>
  <r>
    <x v="4"/>
    <x v="15"/>
    <s v="8"/>
    <s v="51"/>
    <x v="1"/>
    <s v="+"/>
    <x v="133"/>
  </r>
  <r>
    <x v="4"/>
    <x v="15"/>
    <s v="11"/>
    <s v="19"/>
    <x v="10"/>
    <s v="+"/>
    <x v="680"/>
  </r>
  <r>
    <x v="4"/>
    <x v="15"/>
    <s v="14"/>
    <s v="40"/>
    <x v="1"/>
    <s v="-"/>
    <x v="681"/>
  </r>
  <r>
    <x v="4"/>
    <x v="15"/>
    <s v="18"/>
    <s v="0"/>
    <x v="9"/>
    <s v="+"/>
    <x v="136"/>
  </r>
  <r>
    <x v="4"/>
    <x v="15"/>
    <s v="21"/>
    <s v="3"/>
    <x v="1"/>
    <s v="+"/>
    <x v="682"/>
  </r>
  <r>
    <x v="4"/>
    <x v="15"/>
    <s v="23"/>
    <s v="37"/>
    <x v="10"/>
    <s v="+"/>
    <x v="683"/>
  </r>
  <r>
    <x v="4"/>
    <x v="16"/>
    <s v="2"/>
    <s v="58"/>
    <x v="1"/>
    <s v="-"/>
    <x v="139"/>
  </r>
  <r>
    <x v="4"/>
    <x v="16"/>
    <s v="6"/>
    <s v="24"/>
    <x v="9"/>
    <s v="+"/>
    <x v="140"/>
  </r>
  <r>
    <x v="4"/>
    <x v="16"/>
    <s v="9"/>
    <s v="33"/>
    <x v="1"/>
    <s v="+"/>
    <x v="684"/>
  </r>
  <r>
    <x v="4"/>
    <x v="16"/>
    <s v="12"/>
    <s v="7"/>
    <x v="10"/>
    <s v="+"/>
    <x v="685"/>
  </r>
  <r>
    <x v="4"/>
    <x v="16"/>
    <s v="15"/>
    <s v="28"/>
    <x v="1"/>
    <s v="-"/>
    <x v="143"/>
  </r>
  <r>
    <x v="4"/>
    <x v="16"/>
    <s v="18"/>
    <s v="48"/>
    <x v="11"/>
    <s v="+"/>
    <x v="333"/>
  </r>
  <r>
    <x v="4"/>
    <x v="16"/>
    <s v="21"/>
    <s v="51"/>
    <x v="1"/>
    <s v="+"/>
    <x v="686"/>
  </r>
  <r>
    <x v="4"/>
    <x v="17"/>
    <s v="0"/>
    <s v="31"/>
    <x v="10"/>
    <s v="+"/>
    <x v="687"/>
  </r>
  <r>
    <x v="4"/>
    <x v="17"/>
    <s v="3"/>
    <s v="52"/>
    <x v="1"/>
    <s v="-"/>
    <x v="147"/>
  </r>
  <r>
    <x v="4"/>
    <x v="17"/>
    <s v="7"/>
    <s v="12"/>
    <x v="9"/>
    <s v="+"/>
    <x v="688"/>
  </r>
  <r>
    <x v="4"/>
    <x v="17"/>
    <s v="10"/>
    <s v="27"/>
    <x v="1"/>
    <s v="+"/>
    <x v="533"/>
  </r>
  <r>
    <x v="4"/>
    <x v="17"/>
    <s v="12"/>
    <s v="55"/>
    <x v="10"/>
    <s v="+"/>
    <x v="689"/>
  </r>
  <r>
    <x v="4"/>
    <x v="17"/>
    <s v="16"/>
    <s v="22"/>
    <x v="1"/>
    <s v="-"/>
    <x v="535"/>
  </r>
  <r>
    <x v="4"/>
    <x v="17"/>
    <s v="19"/>
    <s v="42"/>
    <x v="11"/>
    <s v="+"/>
    <x v="152"/>
  </r>
  <r>
    <x v="4"/>
    <x v="17"/>
    <s v="22"/>
    <s v="45"/>
    <x v="1"/>
    <s v="+"/>
    <x v="45"/>
  </r>
  <r>
    <x v="4"/>
    <x v="18"/>
    <s v="1"/>
    <s v="25"/>
    <x v="10"/>
    <s v="+"/>
    <x v="643"/>
  </r>
  <r>
    <x v="4"/>
    <x v="18"/>
    <s v="4"/>
    <s v="46"/>
    <x v="1"/>
    <s v="-"/>
    <x v="690"/>
  </r>
  <r>
    <x v="4"/>
    <x v="18"/>
    <s v="8"/>
    <s v="6"/>
    <x v="9"/>
    <s v="+"/>
    <x v="48"/>
  </r>
  <r>
    <x v="4"/>
    <x v="18"/>
    <s v="11"/>
    <s v="21"/>
    <x v="1"/>
    <s v="+"/>
    <x v="644"/>
  </r>
  <r>
    <x v="4"/>
    <x v="18"/>
    <s v="13"/>
    <s v="55"/>
    <x v="10"/>
    <s v="+"/>
    <x v="50"/>
  </r>
  <r>
    <x v="4"/>
    <x v="18"/>
    <s v="17"/>
    <s v="16"/>
    <x v="1"/>
    <s v="-"/>
    <x v="646"/>
  </r>
  <r>
    <x v="4"/>
    <x v="18"/>
    <s v="20"/>
    <s v="36"/>
    <x v="9"/>
    <s v="+"/>
    <x v="52"/>
  </r>
  <r>
    <x v="4"/>
    <x v="18"/>
    <s v="23"/>
    <s v="45"/>
    <x v="1"/>
    <s v="+"/>
    <x v="691"/>
  </r>
  <r>
    <x v="4"/>
    <x v="19"/>
    <s v="2"/>
    <s v="19"/>
    <x v="10"/>
    <s v="+"/>
    <x v="692"/>
  </r>
  <r>
    <x v="4"/>
    <x v="19"/>
    <s v="5"/>
    <s v="40"/>
    <x v="1"/>
    <s v="-"/>
    <x v="55"/>
  </r>
  <r>
    <x v="4"/>
    <x v="19"/>
    <s v="9"/>
    <s v="6"/>
    <x v="9"/>
    <s v="+"/>
    <x v="162"/>
  </r>
  <r>
    <x v="4"/>
    <x v="19"/>
    <s v="12"/>
    <s v="15"/>
    <x v="1"/>
    <s v="+"/>
    <x v="262"/>
  </r>
  <r>
    <x v="4"/>
    <x v="19"/>
    <s v="14"/>
    <s v="49"/>
    <x v="4"/>
    <s v="+"/>
    <x v="263"/>
  </r>
  <r>
    <x v="4"/>
    <x v="19"/>
    <s v="18"/>
    <s v="10"/>
    <x v="1"/>
    <s v="-"/>
    <x v="693"/>
  </r>
  <r>
    <x v="4"/>
    <x v="19"/>
    <s v="21"/>
    <s v="30"/>
    <x v="5"/>
    <s v="+"/>
    <x v="166"/>
  </r>
  <r>
    <x v="4"/>
    <x v="20"/>
    <s v="0"/>
    <s v="45"/>
    <x v="1"/>
    <s v="+"/>
    <x v="167"/>
  </r>
  <r>
    <x v="4"/>
    <x v="20"/>
    <s v="3"/>
    <s v="19"/>
    <x v="4"/>
    <s v="+"/>
    <x v="168"/>
  </r>
  <r>
    <x v="4"/>
    <x v="20"/>
    <s v="6"/>
    <s v="40"/>
    <x v="1"/>
    <s v="-"/>
    <x v="343"/>
  </r>
  <r>
    <x v="4"/>
    <x v="20"/>
    <s v="10"/>
    <s v="0"/>
    <x v="5"/>
    <s v="+"/>
    <x v="344"/>
  </r>
  <r>
    <x v="4"/>
    <x v="20"/>
    <s v="13"/>
    <s v="9"/>
    <x v="1"/>
    <s v="+"/>
    <x v="694"/>
  </r>
  <r>
    <x v="4"/>
    <x v="20"/>
    <s v="15"/>
    <s v="43"/>
    <x v="4"/>
    <s v="+"/>
    <x v="695"/>
  </r>
  <r>
    <x v="4"/>
    <x v="20"/>
    <s v="19"/>
    <s v="4"/>
    <x v="1"/>
    <s v="-"/>
    <x v="272"/>
  </r>
  <r>
    <x v="4"/>
    <x v="20"/>
    <s v="22"/>
    <s v="30"/>
    <x v="0"/>
    <s v="+"/>
    <x v="422"/>
  </r>
  <r>
    <x v="4"/>
    <x v="21"/>
    <s v="1"/>
    <s v="39"/>
    <x v="1"/>
    <s v="+"/>
    <x v="274"/>
  </r>
  <r>
    <x v="4"/>
    <x v="21"/>
    <s v="4"/>
    <s v="13"/>
    <x v="2"/>
    <s v="+"/>
    <x v="347"/>
  </r>
  <r>
    <x v="4"/>
    <x v="21"/>
    <s v="7"/>
    <s v="34"/>
    <x v="1"/>
    <s v="-"/>
    <x v="276"/>
  </r>
  <r>
    <x v="4"/>
    <x v="21"/>
    <s v="11"/>
    <s v="0"/>
    <x v="0"/>
    <s v="+"/>
    <x v="696"/>
  </r>
  <r>
    <x v="4"/>
    <x v="21"/>
    <s v="14"/>
    <s v="3"/>
    <x v="1"/>
    <s v="+"/>
    <x v="350"/>
  </r>
  <r>
    <x v="4"/>
    <x v="21"/>
    <s v="16"/>
    <s v="37"/>
    <x v="2"/>
    <s v="+"/>
    <x v="351"/>
  </r>
  <r>
    <x v="4"/>
    <x v="21"/>
    <s v="19"/>
    <s v="58"/>
    <x v="1"/>
    <s v="-"/>
    <x v="697"/>
  </r>
  <r>
    <x v="4"/>
    <x v="21"/>
    <s v="23"/>
    <s v="24"/>
    <x v="3"/>
    <s v="+"/>
    <x v="698"/>
  </r>
  <r>
    <x v="4"/>
    <x v="22"/>
    <s v="2"/>
    <s v="39"/>
    <x v="1"/>
    <s v="+"/>
    <x v="282"/>
  </r>
  <r>
    <x v="4"/>
    <x v="22"/>
    <s v="5"/>
    <s v="13"/>
    <x v="6"/>
    <s v="+"/>
    <x v="426"/>
  </r>
  <r>
    <x v="4"/>
    <x v="22"/>
    <s v="8"/>
    <s v="28"/>
    <x v="1"/>
    <s v="-"/>
    <x v="284"/>
  </r>
  <r>
    <x v="4"/>
    <x v="22"/>
    <s v="11"/>
    <s v="54"/>
    <x v="3"/>
    <s v="+"/>
    <x v="699"/>
  </r>
  <r>
    <x v="4"/>
    <x v="22"/>
    <s v="14"/>
    <s v="57"/>
    <x v="1"/>
    <s v="+"/>
    <x v="700"/>
  </r>
  <r>
    <x v="4"/>
    <x v="22"/>
    <s v="17"/>
    <s v="31"/>
    <x v="6"/>
    <s v="+"/>
    <x v="555"/>
  </r>
  <r>
    <x v="4"/>
    <x v="22"/>
    <s v="20"/>
    <s v="52"/>
    <x v="1"/>
    <s v="-"/>
    <x v="656"/>
  </r>
  <r>
    <x v="4"/>
    <x v="23"/>
    <s v="0"/>
    <s v="24"/>
    <x v="7"/>
    <s v="+"/>
    <x v="195"/>
  </r>
  <r>
    <x v="4"/>
    <x v="23"/>
    <s v="3"/>
    <s v="27"/>
    <x v="1"/>
    <s v="+"/>
    <x v="657"/>
  </r>
  <r>
    <x v="4"/>
    <x v="23"/>
    <s v="6"/>
    <s v="1"/>
    <x v="6"/>
    <s v="+"/>
    <x v="430"/>
  </r>
  <r>
    <x v="4"/>
    <x v="23"/>
    <s v="9"/>
    <s v="22"/>
    <x v="1"/>
    <s v="-"/>
    <x v="198"/>
  </r>
  <r>
    <x v="4"/>
    <x v="23"/>
    <s v="12"/>
    <s v="48"/>
    <x v="3"/>
    <s v="+"/>
    <x v="199"/>
  </r>
  <r>
    <x v="4"/>
    <x v="23"/>
    <s v="15"/>
    <s v="51"/>
    <x v="1"/>
    <s v="+"/>
    <x v="701"/>
  </r>
  <r>
    <x v="4"/>
    <x v="23"/>
    <s v="18"/>
    <s v="25"/>
    <x v="8"/>
    <s v="+"/>
    <x v="702"/>
  </r>
  <r>
    <x v="4"/>
    <x v="23"/>
    <s v="21"/>
    <s v="46"/>
    <x v="1"/>
    <s v="-"/>
    <x v="292"/>
  </r>
  <r>
    <x v="4"/>
    <x v="24"/>
    <s v="1"/>
    <s v="12"/>
    <x v="7"/>
    <s v="+"/>
    <x v="435"/>
  </r>
  <r>
    <x v="4"/>
    <x v="24"/>
    <s v="4"/>
    <s v="21"/>
    <x v="1"/>
    <s v="+"/>
    <x v="294"/>
  </r>
  <r>
    <x v="4"/>
    <x v="24"/>
    <s v="6"/>
    <s v="55"/>
    <x v="8"/>
    <s v="+"/>
    <x v="508"/>
  </r>
  <r>
    <x v="4"/>
    <x v="24"/>
    <s v="10"/>
    <s v="16"/>
    <x v="1"/>
    <s v="-"/>
    <x v="509"/>
  </r>
  <r>
    <x v="4"/>
    <x v="24"/>
    <s v="13"/>
    <s v="42"/>
    <x v="7"/>
    <s v="+"/>
    <x v="703"/>
  </r>
  <r>
    <x v="4"/>
    <x v="24"/>
    <s v="16"/>
    <s v="39"/>
    <x v="1"/>
    <s v="+"/>
    <x v="208"/>
  </r>
  <r>
    <x v="4"/>
    <x v="24"/>
    <s v="19"/>
    <s v="19"/>
    <x v="8"/>
    <s v="+"/>
    <x v="704"/>
  </r>
  <r>
    <x v="4"/>
    <x v="24"/>
    <s v="22"/>
    <s v="34"/>
    <x v="1"/>
    <s v="-"/>
    <x v="300"/>
  </r>
  <r>
    <x v="4"/>
    <x v="25"/>
    <s v="2"/>
    <s v="6"/>
    <x v="14"/>
    <s v="+"/>
    <x v="375"/>
  </r>
  <r>
    <x v="4"/>
    <x v="25"/>
    <s v="5"/>
    <s v="15"/>
    <x v="1"/>
    <s v="+"/>
    <x v="568"/>
  </r>
  <r>
    <x v="4"/>
    <x v="25"/>
    <s v="7"/>
    <s v="49"/>
    <x v="8"/>
    <s v="+"/>
    <x v="303"/>
  </r>
  <r>
    <x v="4"/>
    <x v="25"/>
    <s v="11"/>
    <s v="10"/>
    <x v="1"/>
    <s v="-"/>
    <x v="377"/>
  </r>
  <r>
    <x v="4"/>
    <x v="25"/>
    <s v="14"/>
    <s v="30"/>
    <x v="7"/>
    <s v="+"/>
    <x v="378"/>
  </r>
  <r>
    <x v="4"/>
    <x v="25"/>
    <s v="17"/>
    <s v="33"/>
    <x v="1"/>
    <s v="+"/>
    <x v="306"/>
  </r>
  <r>
    <x v="4"/>
    <x v="25"/>
    <s v="20"/>
    <s v="7"/>
    <x v="8"/>
    <s v="+"/>
    <x v="379"/>
  </r>
  <r>
    <x v="4"/>
    <x v="25"/>
    <s v="23"/>
    <s v="28"/>
    <x v="1"/>
    <s v="-"/>
    <x v="380"/>
  </r>
  <r>
    <x v="4"/>
    <x v="26"/>
    <s v="3"/>
    <s v="0"/>
    <x v="14"/>
    <s v="+"/>
    <x v="672"/>
  </r>
  <r>
    <x v="4"/>
    <x v="26"/>
    <s v="6"/>
    <s v="9"/>
    <x v="1"/>
    <s v="+"/>
    <x v="673"/>
  </r>
  <r>
    <x v="4"/>
    <x v="26"/>
    <s v="8"/>
    <s v="43"/>
    <x v="8"/>
    <s v="+"/>
    <x v="705"/>
  </r>
  <r>
    <x v="4"/>
    <x v="26"/>
    <s v="11"/>
    <s v="58"/>
    <x v="1"/>
    <s v="-"/>
    <x v="674"/>
  </r>
  <r>
    <x v="4"/>
    <x v="26"/>
    <s v="15"/>
    <s v="24"/>
    <x v="7"/>
    <s v="+"/>
    <x v="706"/>
  </r>
  <r>
    <x v="4"/>
    <x v="26"/>
    <s v="18"/>
    <s v="27"/>
    <x v="1"/>
    <s v="+"/>
    <x v="5"/>
  </r>
  <r>
    <x v="4"/>
    <x v="26"/>
    <s v="21"/>
    <s v="1"/>
    <x v="8"/>
    <s v="+"/>
    <x v="707"/>
  </r>
  <r>
    <x v="4"/>
    <x v="27"/>
    <s v="0"/>
    <s v="22"/>
    <x v="1"/>
    <s v="-"/>
    <x v="708"/>
  </r>
  <r>
    <x v="4"/>
    <x v="27"/>
    <s v="3"/>
    <s v="54"/>
    <x v="7"/>
    <s v="+"/>
    <x v="709"/>
  </r>
  <r>
    <x v="4"/>
    <x v="27"/>
    <s v="7"/>
    <s v="3"/>
    <x v="1"/>
    <s v="+"/>
    <x v="229"/>
  </r>
  <r>
    <x v="4"/>
    <x v="27"/>
    <s v="9"/>
    <s v="37"/>
    <x v="6"/>
    <s v="+"/>
    <x v="230"/>
  </r>
  <r>
    <x v="4"/>
    <x v="27"/>
    <s v="12"/>
    <s v="52"/>
    <x v="1"/>
    <s v="-"/>
    <x v="710"/>
  </r>
  <r>
    <x v="4"/>
    <x v="27"/>
    <s v="16"/>
    <s v="18"/>
    <x v="3"/>
    <s v="+"/>
    <x v="452"/>
  </r>
  <r>
    <x v="4"/>
    <x v="27"/>
    <s v="19"/>
    <s v="21"/>
    <x v="1"/>
    <s v="+"/>
    <x v="711"/>
  </r>
  <r>
    <x v="4"/>
    <x v="27"/>
    <s v="22"/>
    <s v="1"/>
    <x v="6"/>
    <s v="+"/>
    <x v="233"/>
  </r>
  <r>
    <x v="4"/>
    <x v="28"/>
    <s v="1"/>
    <s v="16"/>
    <x v="1"/>
    <s v="-"/>
    <x v="453"/>
  </r>
  <r>
    <x v="4"/>
    <x v="28"/>
    <s v="4"/>
    <s v="48"/>
    <x v="3"/>
    <s v="+"/>
    <x v="124"/>
  </r>
  <r>
    <x v="4"/>
    <x v="28"/>
    <s v="8"/>
    <s v="3"/>
    <x v="1"/>
    <s v="+"/>
    <x v="125"/>
  </r>
  <r>
    <x v="4"/>
    <x v="28"/>
    <s v="10"/>
    <s v="31"/>
    <x v="6"/>
    <s v="+"/>
    <x v="235"/>
  </r>
  <r>
    <x v="4"/>
    <x v="28"/>
    <s v="13"/>
    <s v="52"/>
    <x v="1"/>
    <s v="-"/>
    <x v="712"/>
  </r>
  <r>
    <x v="4"/>
    <x v="28"/>
    <s v="17"/>
    <s v="12"/>
    <x v="0"/>
    <s v="+"/>
    <x v="128"/>
  </r>
  <r>
    <x v="4"/>
    <x v="28"/>
    <s v="20"/>
    <s v="21"/>
    <x v="1"/>
    <s v="+"/>
    <x v="237"/>
  </r>
  <r>
    <x v="4"/>
    <x v="28"/>
    <s v="22"/>
    <s v="55"/>
    <x v="2"/>
    <s v="+"/>
    <x v="238"/>
  </r>
  <r>
    <x v="4"/>
    <x v="29"/>
    <s v="2"/>
    <s v="16"/>
    <x v="1"/>
    <s v="-"/>
    <x v="239"/>
  </r>
  <r>
    <x v="4"/>
    <x v="29"/>
    <s v="5"/>
    <s v="48"/>
    <x v="0"/>
    <s v="+"/>
    <x v="713"/>
  </r>
  <r>
    <x v="4"/>
    <x v="29"/>
    <s v="8"/>
    <s v="57"/>
    <x v="1"/>
    <s v="+"/>
    <x v="329"/>
  </r>
  <r>
    <x v="4"/>
    <x v="29"/>
    <s v="11"/>
    <s v="31"/>
    <x v="2"/>
    <s v="+"/>
    <x v="714"/>
  </r>
  <r>
    <x v="4"/>
    <x v="29"/>
    <s v="14"/>
    <s v="46"/>
    <x v="1"/>
    <s v="-"/>
    <x v="241"/>
  </r>
  <r>
    <x v="4"/>
    <x v="29"/>
    <s v="18"/>
    <s v="12"/>
    <x v="5"/>
    <s v="+"/>
    <x v="242"/>
  </r>
  <r>
    <x v="4"/>
    <x v="29"/>
    <s v="21"/>
    <s v="21"/>
    <x v="1"/>
    <s v="+"/>
    <x v="137"/>
  </r>
  <r>
    <x v="4"/>
    <x v="30"/>
    <s v="0"/>
    <s v="1"/>
    <x v="2"/>
    <s v="+"/>
    <x v="472"/>
  </r>
  <r>
    <x v="4"/>
    <x v="30"/>
    <s v="3"/>
    <s v="16"/>
    <x v="1"/>
    <s v="-"/>
    <x v="244"/>
  </r>
  <r>
    <x v="4"/>
    <x v="30"/>
    <s v="6"/>
    <s v="48"/>
    <x v="5"/>
    <s v="+"/>
    <x v="715"/>
  </r>
  <r>
    <x v="4"/>
    <x v="30"/>
    <s v="10"/>
    <s v="3"/>
    <x v="1"/>
    <s v="+"/>
    <x v="716"/>
  </r>
  <r>
    <x v="4"/>
    <x v="30"/>
    <s v="12"/>
    <s v="37"/>
    <x v="4"/>
    <s v="+"/>
    <x v="717"/>
  </r>
  <r>
    <x v="4"/>
    <x v="30"/>
    <s v="15"/>
    <s v="46"/>
    <x v="1"/>
    <s v="-"/>
    <x v="248"/>
  </r>
  <r>
    <x v="4"/>
    <x v="30"/>
    <s v="19"/>
    <s v="18"/>
    <x v="9"/>
    <s v="+"/>
    <x v="718"/>
  </r>
  <r>
    <x v="4"/>
    <x v="30"/>
    <s v="22"/>
    <s v="27"/>
    <x v="1"/>
    <s v="+"/>
    <x v="596"/>
  </r>
  <r>
    <x v="5"/>
    <x v="0"/>
    <s v="1"/>
    <s v="7"/>
    <x v="4"/>
    <s v="+"/>
    <x v="719"/>
  </r>
  <r>
    <x v="5"/>
    <x v="0"/>
    <s v="4"/>
    <s v="16"/>
    <x v="1"/>
    <s v="-"/>
    <x v="252"/>
  </r>
  <r>
    <x v="5"/>
    <x v="0"/>
    <s v="7"/>
    <s v="54"/>
    <x v="9"/>
    <s v="+"/>
    <x v="720"/>
  </r>
  <r>
    <x v="5"/>
    <x v="0"/>
    <s v="11"/>
    <s v="3"/>
    <x v="1"/>
    <s v="+"/>
    <x v="254"/>
  </r>
  <r>
    <x v="5"/>
    <x v="0"/>
    <s v="13"/>
    <s v="43"/>
    <x v="4"/>
    <s v="+"/>
    <x v="721"/>
  </r>
  <r>
    <x v="5"/>
    <x v="0"/>
    <s v="16"/>
    <s v="52"/>
    <x v="1"/>
    <s v="-"/>
    <x v="256"/>
  </r>
  <r>
    <x v="5"/>
    <x v="0"/>
    <s v="20"/>
    <s v="30"/>
    <x v="11"/>
    <s v="+"/>
    <x v="722"/>
  </r>
  <r>
    <x v="5"/>
    <x v="0"/>
    <s v="23"/>
    <s v="33"/>
    <x v="1"/>
    <s v="+"/>
    <x v="258"/>
  </r>
  <r>
    <x v="5"/>
    <x v="1"/>
    <s v="2"/>
    <s v="13"/>
    <x v="4"/>
    <s v="+"/>
    <x v="723"/>
  </r>
  <r>
    <x v="5"/>
    <x v="1"/>
    <s v="5"/>
    <s v="16"/>
    <x v="1"/>
    <s v="-"/>
    <x v="413"/>
  </r>
  <r>
    <x v="5"/>
    <x v="1"/>
    <s v="9"/>
    <s v="6"/>
    <x v="11"/>
    <s v="+"/>
    <x v="162"/>
  </r>
  <r>
    <x v="5"/>
    <x v="1"/>
    <s v="12"/>
    <s v="3"/>
    <x v="1"/>
    <s v="+"/>
    <x v="724"/>
  </r>
  <r>
    <x v="5"/>
    <x v="1"/>
    <s v="14"/>
    <s v="49"/>
    <x v="4"/>
    <s v="+"/>
    <x v="263"/>
  </r>
  <r>
    <x v="5"/>
    <x v="1"/>
    <s v="17"/>
    <s v="46"/>
    <x v="1"/>
    <s v="-"/>
    <x v="483"/>
  </r>
  <r>
    <x v="5"/>
    <x v="1"/>
    <s v="21"/>
    <s v="42"/>
    <x v="11"/>
    <s v="+"/>
    <x v="60"/>
  </r>
  <r>
    <x v="5"/>
    <x v="2"/>
    <s v="0"/>
    <s v="33"/>
    <x v="1"/>
    <s v="+"/>
    <x v="725"/>
  </r>
  <r>
    <x v="5"/>
    <x v="2"/>
    <s v="3"/>
    <s v="19"/>
    <x v="4"/>
    <s v="+"/>
    <x v="168"/>
  </r>
  <r>
    <x v="5"/>
    <x v="2"/>
    <s v="6"/>
    <s v="16"/>
    <x v="1"/>
    <s v="-"/>
    <x v="726"/>
  </r>
  <r>
    <x v="5"/>
    <x v="2"/>
    <s v="10"/>
    <s v="6"/>
    <x v="11"/>
    <s v="+"/>
    <x v="269"/>
  </r>
  <r>
    <x v="5"/>
    <x v="2"/>
    <s v="12"/>
    <s v="57"/>
    <x v="1"/>
    <s v="+"/>
    <x v="607"/>
  </r>
  <r>
    <x v="5"/>
    <x v="2"/>
    <s v="15"/>
    <s v="43"/>
    <x v="4"/>
    <s v="+"/>
    <x v="695"/>
  </r>
  <r>
    <x v="5"/>
    <x v="2"/>
    <s v="18"/>
    <s v="40"/>
    <x v="1"/>
    <s v="-"/>
    <x v="491"/>
  </r>
  <r>
    <x v="5"/>
    <x v="2"/>
    <s v="22"/>
    <s v="42"/>
    <x v="9"/>
    <s v="+"/>
    <x v="727"/>
  </r>
  <r>
    <x v="5"/>
    <x v="3"/>
    <s v="1"/>
    <s v="27"/>
    <x v="1"/>
    <s v="+"/>
    <x v="175"/>
  </r>
  <r>
    <x v="5"/>
    <x v="3"/>
    <s v="4"/>
    <s v="13"/>
    <x v="4"/>
    <s v="+"/>
    <x v="347"/>
  </r>
  <r>
    <x v="5"/>
    <x v="3"/>
    <s v="7"/>
    <s v="10"/>
    <x v="1"/>
    <s v="-"/>
    <x v="177"/>
  </r>
  <r>
    <x v="5"/>
    <x v="3"/>
    <s v="11"/>
    <s v="6"/>
    <x v="11"/>
    <s v="+"/>
    <x v="424"/>
  </r>
  <r>
    <x v="5"/>
    <x v="3"/>
    <s v="13"/>
    <s v="51"/>
    <x v="1"/>
    <s v="+"/>
    <x v="728"/>
  </r>
  <r>
    <x v="5"/>
    <x v="3"/>
    <s v="16"/>
    <s v="37"/>
    <x v="4"/>
    <s v="+"/>
    <x v="351"/>
  </r>
  <r>
    <x v="5"/>
    <x v="3"/>
    <s v="19"/>
    <s v="34"/>
    <x v="1"/>
    <s v="-"/>
    <x v="181"/>
  </r>
  <r>
    <x v="5"/>
    <x v="3"/>
    <s v="23"/>
    <s v="30"/>
    <x v="9"/>
    <s v="+"/>
    <x v="550"/>
  </r>
  <r>
    <x v="5"/>
    <x v="4"/>
    <s v="2"/>
    <s v="15"/>
    <x v="1"/>
    <s v="+"/>
    <x v="183"/>
  </r>
  <r>
    <x v="5"/>
    <x v="4"/>
    <s v="5"/>
    <s v="1"/>
    <x v="4"/>
    <s v="+"/>
    <x v="552"/>
  </r>
  <r>
    <x v="5"/>
    <x v="4"/>
    <s v="7"/>
    <s v="58"/>
    <x v="1"/>
    <s v="-"/>
    <x v="185"/>
  </r>
  <r>
    <x v="5"/>
    <x v="4"/>
    <s v="11"/>
    <s v="54"/>
    <x v="9"/>
    <s v="+"/>
    <x v="699"/>
  </r>
  <r>
    <x v="5"/>
    <x v="4"/>
    <s v="14"/>
    <s v="39"/>
    <x v="1"/>
    <s v="+"/>
    <x v="187"/>
  </r>
  <r>
    <x v="5"/>
    <x v="4"/>
    <s v="17"/>
    <s v="19"/>
    <x v="4"/>
    <s v="+"/>
    <x v="359"/>
  </r>
  <r>
    <x v="5"/>
    <x v="4"/>
    <s v="20"/>
    <s v="22"/>
    <x v="1"/>
    <s v="-"/>
    <x v="189"/>
  </r>
  <r>
    <x v="5"/>
    <x v="5"/>
    <s v="0"/>
    <s v="12"/>
    <x v="5"/>
    <s v="+"/>
    <x v="729"/>
  </r>
  <r>
    <x v="5"/>
    <x v="5"/>
    <s v="3"/>
    <s v="3"/>
    <x v="1"/>
    <s v="+"/>
    <x v="362"/>
  </r>
  <r>
    <x v="5"/>
    <x v="5"/>
    <s v="5"/>
    <s v="43"/>
    <x v="4"/>
    <s v="+"/>
    <x v="730"/>
  </r>
  <r>
    <x v="5"/>
    <x v="5"/>
    <s v="8"/>
    <s v="46"/>
    <x v="1"/>
    <s v="-"/>
    <x v="504"/>
  </r>
  <r>
    <x v="5"/>
    <x v="5"/>
    <s v="12"/>
    <s v="30"/>
    <x v="9"/>
    <s v="+"/>
    <x v="731"/>
  </r>
  <r>
    <x v="5"/>
    <x v="5"/>
    <s v="15"/>
    <s v="21"/>
    <x v="1"/>
    <s v="+"/>
    <x v="192"/>
  </r>
  <r>
    <x v="5"/>
    <x v="5"/>
    <s v="18"/>
    <s v="1"/>
    <x v="4"/>
    <s v="+"/>
    <x v="82"/>
  </r>
  <r>
    <x v="5"/>
    <x v="5"/>
    <s v="21"/>
    <s v="4"/>
    <x v="1"/>
    <s v="-"/>
    <x v="194"/>
  </r>
  <r>
    <x v="5"/>
    <x v="6"/>
    <s v="0"/>
    <s v="48"/>
    <x v="5"/>
    <s v="+"/>
    <x v="618"/>
  </r>
  <r>
    <x v="5"/>
    <x v="6"/>
    <s v="3"/>
    <s v="45"/>
    <x v="1"/>
    <s v="+"/>
    <x v="85"/>
  </r>
  <r>
    <x v="5"/>
    <x v="6"/>
    <s v="6"/>
    <s v="25"/>
    <x v="2"/>
    <s v="+"/>
    <x v="86"/>
  </r>
  <r>
    <x v="5"/>
    <x v="6"/>
    <s v="9"/>
    <s v="28"/>
    <x v="1"/>
    <s v="-"/>
    <x v="732"/>
  </r>
  <r>
    <x v="5"/>
    <x v="6"/>
    <s v="13"/>
    <s v="0"/>
    <x v="5"/>
    <s v="+"/>
    <x v="659"/>
  </r>
  <r>
    <x v="5"/>
    <x v="6"/>
    <s v="15"/>
    <s v="57"/>
    <x v="1"/>
    <s v="+"/>
    <x v="506"/>
  </r>
  <r>
    <x v="5"/>
    <x v="6"/>
    <s v="18"/>
    <s v="37"/>
    <x v="2"/>
    <s v="+"/>
    <x v="291"/>
  </r>
  <r>
    <x v="5"/>
    <x v="6"/>
    <s v="21"/>
    <s v="46"/>
    <x v="1"/>
    <s v="-"/>
    <x v="292"/>
  </r>
  <r>
    <x v="5"/>
    <x v="7"/>
    <s v="1"/>
    <s v="18"/>
    <x v="5"/>
    <s v="+"/>
    <x v="662"/>
  </r>
  <r>
    <x v="5"/>
    <x v="7"/>
    <s v="4"/>
    <s v="27"/>
    <x v="1"/>
    <s v="+"/>
    <x v="372"/>
  </r>
  <r>
    <x v="5"/>
    <x v="7"/>
    <s v="7"/>
    <s v="1"/>
    <x v="2"/>
    <s v="+"/>
    <x v="295"/>
  </r>
  <r>
    <x v="5"/>
    <x v="7"/>
    <s v="10"/>
    <s v="10"/>
    <x v="1"/>
    <s v="-"/>
    <x v="296"/>
  </r>
  <r>
    <x v="5"/>
    <x v="7"/>
    <s v="13"/>
    <s v="36"/>
    <x v="5"/>
    <s v="+"/>
    <x v="510"/>
  </r>
  <r>
    <x v="5"/>
    <x v="7"/>
    <s v="16"/>
    <s v="39"/>
    <x v="1"/>
    <s v="+"/>
    <x v="208"/>
  </r>
  <r>
    <x v="5"/>
    <x v="7"/>
    <s v="19"/>
    <s v="13"/>
    <x v="2"/>
    <s v="+"/>
    <x v="511"/>
  </r>
  <r>
    <x v="5"/>
    <x v="7"/>
    <s v="22"/>
    <s v="22"/>
    <x v="1"/>
    <s v="-"/>
    <x v="210"/>
  </r>
  <r>
    <x v="5"/>
    <x v="8"/>
    <s v="1"/>
    <s v="54"/>
    <x v="0"/>
    <s v="+"/>
    <x v="667"/>
  </r>
  <r>
    <x v="5"/>
    <x v="8"/>
    <s v="5"/>
    <s v="3"/>
    <x v="1"/>
    <s v="+"/>
    <x v="513"/>
  </r>
  <r>
    <x v="5"/>
    <x v="8"/>
    <s v="7"/>
    <s v="37"/>
    <x v="2"/>
    <s v="+"/>
    <x v="514"/>
  </r>
  <r>
    <x v="5"/>
    <x v="8"/>
    <s v="10"/>
    <s v="46"/>
    <x v="1"/>
    <s v="-"/>
    <x v="214"/>
  </r>
  <r>
    <x v="5"/>
    <x v="8"/>
    <s v="14"/>
    <s v="12"/>
    <x v="5"/>
    <s v="+"/>
    <x v="215"/>
  </r>
  <r>
    <x v="5"/>
    <x v="8"/>
    <s v="17"/>
    <s v="15"/>
    <x v="1"/>
    <s v="+"/>
    <x v="733"/>
  </r>
  <r>
    <x v="5"/>
    <x v="8"/>
    <s v="19"/>
    <s v="49"/>
    <x v="2"/>
    <s v="+"/>
    <x v="217"/>
  </r>
  <r>
    <x v="5"/>
    <x v="8"/>
    <s v="23"/>
    <s v="4"/>
    <x v="1"/>
    <s v="-"/>
    <x v="218"/>
  </r>
  <r>
    <x v="5"/>
    <x v="9"/>
    <s v="2"/>
    <s v="30"/>
    <x v="0"/>
    <s v="+"/>
    <x v="219"/>
  </r>
  <r>
    <x v="5"/>
    <x v="9"/>
    <s v="5"/>
    <s v="39"/>
    <x v="1"/>
    <s v="+"/>
    <x v="734"/>
  </r>
  <r>
    <x v="5"/>
    <x v="9"/>
    <s v="8"/>
    <s v="13"/>
    <x v="2"/>
    <s v="+"/>
    <x v="735"/>
  </r>
  <r>
    <x v="5"/>
    <x v="9"/>
    <s v="11"/>
    <s v="28"/>
    <x v="1"/>
    <s v="-"/>
    <x v="221"/>
  </r>
  <r>
    <x v="5"/>
    <x v="9"/>
    <s v="14"/>
    <s v="48"/>
    <x v="5"/>
    <s v="+"/>
    <x v="625"/>
  </r>
  <r>
    <x v="5"/>
    <x v="9"/>
    <s v="17"/>
    <s v="51"/>
    <x v="1"/>
    <s v="+"/>
    <x v="736"/>
  </r>
  <r>
    <x v="5"/>
    <x v="9"/>
    <s v="20"/>
    <s v="25"/>
    <x v="2"/>
    <s v="+"/>
    <x v="627"/>
  </r>
  <r>
    <x v="5"/>
    <x v="9"/>
    <s v="23"/>
    <s v="40"/>
    <x v="1"/>
    <s v="-"/>
    <x v="107"/>
  </r>
  <r>
    <x v="5"/>
    <x v="10"/>
    <s v="3"/>
    <s v="6"/>
    <x v="0"/>
    <s v="+"/>
    <x v="737"/>
  </r>
  <r>
    <x v="5"/>
    <x v="10"/>
    <s v="6"/>
    <s v="21"/>
    <x v="1"/>
    <s v="+"/>
    <x v="109"/>
  </r>
  <r>
    <x v="5"/>
    <x v="10"/>
    <s v="8"/>
    <s v="49"/>
    <x v="2"/>
    <s v="+"/>
    <x v="225"/>
  </r>
  <r>
    <x v="5"/>
    <x v="10"/>
    <s v="12"/>
    <s v="4"/>
    <x v="1"/>
    <s v="-"/>
    <x v="111"/>
  </r>
  <r>
    <x v="5"/>
    <x v="10"/>
    <s v="15"/>
    <s v="24"/>
    <x v="5"/>
    <s v="+"/>
    <x v="706"/>
  </r>
  <r>
    <x v="5"/>
    <x v="10"/>
    <s v="18"/>
    <s v="33"/>
    <x v="1"/>
    <s v="+"/>
    <x v="738"/>
  </r>
  <r>
    <x v="5"/>
    <x v="10"/>
    <s v="21"/>
    <s v="1"/>
    <x v="2"/>
    <s v="+"/>
    <x v="707"/>
  </r>
  <r>
    <x v="5"/>
    <x v="11"/>
    <s v="0"/>
    <s v="22"/>
    <x v="1"/>
    <s v="-"/>
    <x v="708"/>
  </r>
  <r>
    <x v="5"/>
    <x v="11"/>
    <s v="3"/>
    <s v="48"/>
    <x v="0"/>
    <s v="+"/>
    <x v="739"/>
  </r>
  <r>
    <x v="5"/>
    <x v="11"/>
    <s v="6"/>
    <s v="57"/>
    <x v="1"/>
    <s v="+"/>
    <x v="740"/>
  </r>
  <r>
    <x v="5"/>
    <x v="11"/>
    <s v="9"/>
    <s v="25"/>
    <x v="2"/>
    <s v="+"/>
    <x v="741"/>
  </r>
  <r>
    <x v="5"/>
    <x v="11"/>
    <s v="12"/>
    <s v="46"/>
    <x v="1"/>
    <s v="-"/>
    <x v="742"/>
  </r>
  <r>
    <x v="5"/>
    <x v="11"/>
    <s v="16"/>
    <s v="6"/>
    <x v="5"/>
    <s v="+"/>
    <x v="386"/>
  </r>
  <r>
    <x v="5"/>
    <x v="11"/>
    <s v="19"/>
    <s v="9"/>
    <x v="1"/>
    <s v="+"/>
    <x v="13"/>
  </r>
  <r>
    <x v="5"/>
    <x v="11"/>
    <s v="21"/>
    <s v="43"/>
    <x v="2"/>
    <s v="+"/>
    <x v="387"/>
  </r>
  <r>
    <x v="5"/>
    <x v="12"/>
    <s v="0"/>
    <s v="58"/>
    <x v="1"/>
    <s v="-"/>
    <x v="522"/>
  </r>
  <r>
    <x v="5"/>
    <x v="12"/>
    <s v="4"/>
    <s v="30"/>
    <x v="0"/>
    <s v="+"/>
    <x v="389"/>
  </r>
  <r>
    <x v="5"/>
    <x v="12"/>
    <s v="7"/>
    <s v="39"/>
    <x v="1"/>
    <s v="+"/>
    <x v="743"/>
  </r>
  <r>
    <x v="5"/>
    <x v="12"/>
    <s v="10"/>
    <s v="7"/>
    <x v="4"/>
    <s v="+"/>
    <x v="744"/>
  </r>
  <r>
    <x v="5"/>
    <x v="12"/>
    <s v="13"/>
    <s v="22"/>
    <x v="1"/>
    <s v="-"/>
    <x v="745"/>
  </r>
  <r>
    <x v="5"/>
    <x v="12"/>
    <s v="16"/>
    <s v="48"/>
    <x v="5"/>
    <s v="+"/>
    <x v="20"/>
  </r>
  <r>
    <x v="5"/>
    <x v="12"/>
    <s v="19"/>
    <s v="51"/>
    <x v="1"/>
    <s v="+"/>
    <x v="746"/>
  </r>
  <r>
    <x v="5"/>
    <x v="12"/>
    <s v="22"/>
    <s v="25"/>
    <x v="4"/>
    <s v="+"/>
    <x v="22"/>
  </r>
  <r>
    <x v="5"/>
    <x v="13"/>
    <s v="1"/>
    <s v="40"/>
    <x v="1"/>
    <s v="-"/>
    <x v="23"/>
  </r>
  <r>
    <x v="5"/>
    <x v="13"/>
    <s v="5"/>
    <s v="12"/>
    <x v="0"/>
    <s v="+"/>
    <x v="24"/>
  </r>
  <r>
    <x v="5"/>
    <x v="13"/>
    <s v="8"/>
    <s v="21"/>
    <x v="1"/>
    <s v="+"/>
    <x v="525"/>
  </r>
  <r>
    <x v="5"/>
    <x v="13"/>
    <s v="10"/>
    <s v="49"/>
    <x v="4"/>
    <s v="+"/>
    <x v="26"/>
  </r>
  <r>
    <x v="5"/>
    <x v="13"/>
    <s v="14"/>
    <s v="10"/>
    <x v="1"/>
    <s v="-"/>
    <x v="27"/>
  </r>
  <r>
    <x v="5"/>
    <x v="13"/>
    <s v="17"/>
    <s v="30"/>
    <x v="5"/>
    <s v="+"/>
    <x v="747"/>
  </r>
  <r>
    <x v="5"/>
    <x v="13"/>
    <s v="20"/>
    <s v="33"/>
    <x v="1"/>
    <s v="+"/>
    <x v="328"/>
  </r>
  <r>
    <x v="5"/>
    <x v="13"/>
    <s v="23"/>
    <s v="7"/>
    <x v="4"/>
    <s v="+"/>
    <x v="636"/>
  </r>
  <r>
    <x v="5"/>
    <x v="14"/>
    <s v="2"/>
    <s v="28"/>
    <x v="1"/>
    <s v="-"/>
    <x v="637"/>
  </r>
  <r>
    <x v="5"/>
    <x v="14"/>
    <s v="5"/>
    <s v="54"/>
    <x v="5"/>
    <s v="+"/>
    <x v="638"/>
  </r>
  <r>
    <x v="5"/>
    <x v="14"/>
    <s v="9"/>
    <s v="3"/>
    <x v="1"/>
    <s v="+"/>
    <x v="748"/>
  </r>
  <r>
    <x v="5"/>
    <x v="14"/>
    <s v="11"/>
    <s v="31"/>
    <x v="4"/>
    <s v="+"/>
    <x v="714"/>
  </r>
  <r>
    <x v="5"/>
    <x v="14"/>
    <s v="14"/>
    <s v="52"/>
    <x v="1"/>
    <s v="-"/>
    <x v="749"/>
  </r>
  <r>
    <x v="5"/>
    <x v="14"/>
    <s v="18"/>
    <s v="18"/>
    <x v="5"/>
    <s v="+"/>
    <x v="470"/>
  </r>
  <r>
    <x v="5"/>
    <x v="14"/>
    <s v="21"/>
    <s v="21"/>
    <x v="1"/>
    <s v="+"/>
    <x v="137"/>
  </r>
  <r>
    <x v="5"/>
    <x v="14"/>
    <s v="23"/>
    <s v="55"/>
    <x v="4"/>
    <s v="+"/>
    <x v="750"/>
  </r>
  <r>
    <x v="5"/>
    <x v="15"/>
    <s v="3"/>
    <s v="16"/>
    <x v="1"/>
    <s v="-"/>
    <x v="244"/>
  </r>
  <r>
    <x v="5"/>
    <x v="15"/>
    <s v="6"/>
    <s v="42"/>
    <x v="5"/>
    <s v="+"/>
    <x v="245"/>
  </r>
  <r>
    <x v="5"/>
    <x v="15"/>
    <s v="9"/>
    <s v="51"/>
    <x v="1"/>
    <s v="+"/>
    <x v="331"/>
  </r>
  <r>
    <x v="5"/>
    <x v="15"/>
    <s v="12"/>
    <s v="25"/>
    <x v="4"/>
    <s v="+"/>
    <x v="247"/>
  </r>
  <r>
    <x v="5"/>
    <x v="15"/>
    <s v="15"/>
    <s v="40"/>
    <x v="1"/>
    <s v="-"/>
    <x v="751"/>
  </r>
  <r>
    <x v="5"/>
    <x v="15"/>
    <s v="19"/>
    <s v="12"/>
    <x v="5"/>
    <s v="+"/>
    <x v="249"/>
  </r>
  <r>
    <x v="5"/>
    <x v="15"/>
    <s v="22"/>
    <s v="15"/>
    <x v="1"/>
    <s v="+"/>
    <x v="145"/>
  </r>
  <r>
    <x v="5"/>
    <x v="16"/>
    <s v="0"/>
    <s v="49"/>
    <x v="4"/>
    <s v="+"/>
    <x v="752"/>
  </r>
  <r>
    <x v="5"/>
    <x v="16"/>
    <s v="4"/>
    <s v="10"/>
    <x v="1"/>
    <s v="-"/>
    <x v="753"/>
  </r>
  <r>
    <x v="5"/>
    <x v="16"/>
    <s v="7"/>
    <s v="36"/>
    <x v="5"/>
    <s v="+"/>
    <x v="477"/>
  </r>
  <r>
    <x v="5"/>
    <x v="16"/>
    <s v="10"/>
    <s v="45"/>
    <x v="1"/>
    <s v="+"/>
    <x v="336"/>
  </r>
  <r>
    <x v="5"/>
    <x v="16"/>
    <s v="13"/>
    <s v="19"/>
    <x v="4"/>
    <s v="+"/>
    <x v="754"/>
  </r>
  <r>
    <x v="5"/>
    <x v="16"/>
    <s v="16"/>
    <s v="34"/>
    <x v="1"/>
    <s v="-"/>
    <x v="755"/>
  </r>
  <r>
    <x v="5"/>
    <x v="16"/>
    <s v="20"/>
    <s v="6"/>
    <x v="5"/>
    <s v="+"/>
    <x v="756"/>
  </r>
  <r>
    <x v="5"/>
    <x v="16"/>
    <s v="23"/>
    <s v="9"/>
    <x v="1"/>
    <s v="+"/>
    <x v="757"/>
  </r>
  <r>
    <x v="5"/>
    <x v="17"/>
    <s v="1"/>
    <s v="43"/>
    <x v="4"/>
    <s v="+"/>
    <x v="758"/>
  </r>
  <r>
    <x v="5"/>
    <x v="17"/>
    <s v="5"/>
    <s v="4"/>
    <x v="1"/>
    <s v="-"/>
    <x v="759"/>
  </r>
  <r>
    <x v="5"/>
    <x v="17"/>
    <s v="8"/>
    <s v="30"/>
    <x v="5"/>
    <s v="+"/>
    <x v="760"/>
  </r>
  <r>
    <x v="5"/>
    <x v="17"/>
    <s v="11"/>
    <s v="39"/>
    <x v="1"/>
    <s v="+"/>
    <x v="339"/>
  </r>
  <r>
    <x v="5"/>
    <x v="17"/>
    <s v="14"/>
    <s v="13"/>
    <x v="4"/>
    <s v="+"/>
    <x v="539"/>
  </r>
  <r>
    <x v="5"/>
    <x v="17"/>
    <s v="17"/>
    <s v="34"/>
    <x v="1"/>
    <s v="-"/>
    <x v="540"/>
  </r>
  <r>
    <x v="5"/>
    <x v="17"/>
    <s v="21"/>
    <s v="0"/>
    <x v="5"/>
    <s v="+"/>
    <x v="761"/>
  </r>
  <r>
    <x v="5"/>
    <x v="18"/>
    <s v="0"/>
    <s v="15"/>
    <x v="1"/>
    <s v="+"/>
    <x v="762"/>
  </r>
  <r>
    <x v="5"/>
    <x v="18"/>
    <s v="2"/>
    <s v="43"/>
    <x v="4"/>
    <s v="+"/>
    <x v="486"/>
  </r>
  <r>
    <x v="5"/>
    <x v="18"/>
    <s v="6"/>
    <s v="4"/>
    <x v="1"/>
    <s v="-"/>
    <x v="543"/>
  </r>
  <r>
    <x v="5"/>
    <x v="18"/>
    <s v="9"/>
    <s v="30"/>
    <x v="5"/>
    <s v="+"/>
    <x v="763"/>
  </r>
  <r>
    <x v="5"/>
    <x v="18"/>
    <s v="12"/>
    <s v="39"/>
    <x v="1"/>
    <s v="+"/>
    <x v="764"/>
  </r>
  <r>
    <x v="5"/>
    <x v="18"/>
    <s v="15"/>
    <s v="13"/>
    <x v="2"/>
    <s v="+"/>
    <x v="490"/>
  </r>
  <r>
    <x v="5"/>
    <x v="18"/>
    <s v="18"/>
    <s v="34"/>
    <x v="1"/>
    <s v="-"/>
    <x v="765"/>
  </r>
  <r>
    <x v="5"/>
    <x v="18"/>
    <s v="22"/>
    <s v="0"/>
    <x v="0"/>
    <s v="+"/>
    <x v="766"/>
  </r>
  <r>
    <x v="5"/>
    <x v="19"/>
    <s v="1"/>
    <s v="15"/>
    <x v="1"/>
    <s v="+"/>
    <x v="767"/>
  </r>
  <r>
    <x v="5"/>
    <x v="19"/>
    <s v="3"/>
    <s v="43"/>
    <x v="2"/>
    <s v="+"/>
    <x v="494"/>
  </r>
  <r>
    <x v="5"/>
    <x v="19"/>
    <s v="7"/>
    <s v="4"/>
    <x v="1"/>
    <s v="-"/>
    <x v="495"/>
  </r>
  <r>
    <x v="5"/>
    <x v="19"/>
    <s v="10"/>
    <s v="30"/>
    <x v="0"/>
    <s v="+"/>
    <x v="768"/>
  </r>
  <r>
    <x v="5"/>
    <x v="19"/>
    <s v="13"/>
    <s v="33"/>
    <x v="1"/>
    <s v="+"/>
    <x v="65"/>
  </r>
  <r>
    <x v="5"/>
    <x v="19"/>
    <s v="16"/>
    <s v="13"/>
    <x v="2"/>
    <s v="+"/>
    <x v="497"/>
  </r>
  <r>
    <x v="5"/>
    <x v="19"/>
    <s v="19"/>
    <s v="28"/>
    <x v="1"/>
    <s v="-"/>
    <x v="498"/>
  </r>
  <r>
    <x v="5"/>
    <x v="19"/>
    <s v="23"/>
    <s v="0"/>
    <x v="3"/>
    <s v="+"/>
    <x v="182"/>
  </r>
  <r>
    <x v="5"/>
    <x v="20"/>
    <s v="2"/>
    <s v="15"/>
    <x v="1"/>
    <s v="+"/>
    <x v="183"/>
  </r>
  <r>
    <x v="5"/>
    <x v="20"/>
    <s v="4"/>
    <s v="43"/>
    <x v="2"/>
    <s v="+"/>
    <x v="184"/>
  </r>
  <r>
    <x v="5"/>
    <x v="20"/>
    <s v="8"/>
    <s v="4"/>
    <x v="1"/>
    <s v="-"/>
    <x v="769"/>
  </r>
  <r>
    <x v="5"/>
    <x v="20"/>
    <s v="11"/>
    <s v="30"/>
    <x v="0"/>
    <s v="+"/>
    <x v="616"/>
  </r>
  <r>
    <x v="5"/>
    <x v="20"/>
    <s v="14"/>
    <s v="33"/>
    <x v="1"/>
    <s v="+"/>
    <x v="73"/>
  </r>
  <r>
    <x v="5"/>
    <x v="20"/>
    <s v="17"/>
    <s v="7"/>
    <x v="6"/>
    <s v="+"/>
    <x v="74"/>
  </r>
  <r>
    <x v="5"/>
    <x v="20"/>
    <s v="20"/>
    <s v="28"/>
    <x v="1"/>
    <s v="-"/>
    <x v="770"/>
  </r>
  <r>
    <x v="5"/>
    <x v="21"/>
    <s v="0"/>
    <s v="0"/>
    <x v="3"/>
    <s v="+"/>
    <x v="361"/>
  </r>
  <r>
    <x v="5"/>
    <x v="21"/>
    <s v="3"/>
    <s v="9"/>
    <x v="1"/>
    <s v="+"/>
    <x v="771"/>
  </r>
  <r>
    <x v="5"/>
    <x v="21"/>
    <s v="5"/>
    <s v="43"/>
    <x v="6"/>
    <s v="+"/>
    <x v="730"/>
  </r>
  <r>
    <x v="5"/>
    <x v="21"/>
    <s v="8"/>
    <s v="58"/>
    <x v="1"/>
    <s v="-"/>
    <x v="364"/>
  </r>
  <r>
    <x v="5"/>
    <x v="21"/>
    <s v="12"/>
    <s v="24"/>
    <x v="3"/>
    <s v="+"/>
    <x v="365"/>
  </r>
  <r>
    <x v="5"/>
    <x v="21"/>
    <s v="15"/>
    <s v="27"/>
    <x v="1"/>
    <s v="+"/>
    <x v="81"/>
  </r>
  <r>
    <x v="5"/>
    <x v="21"/>
    <s v="18"/>
    <s v="7"/>
    <x v="8"/>
    <s v="+"/>
    <x v="772"/>
  </r>
  <r>
    <x v="5"/>
    <x v="21"/>
    <s v="21"/>
    <s v="22"/>
    <x v="1"/>
    <s v="-"/>
    <x v="558"/>
  </r>
  <r>
    <x v="5"/>
    <x v="22"/>
    <s v="0"/>
    <s v="54"/>
    <x v="7"/>
    <s v="+"/>
    <x v="773"/>
  </r>
  <r>
    <x v="5"/>
    <x v="22"/>
    <s v="4"/>
    <s v="9"/>
    <x v="1"/>
    <s v="+"/>
    <x v="663"/>
  </r>
  <r>
    <x v="5"/>
    <x v="22"/>
    <s v="6"/>
    <s v="37"/>
    <x v="6"/>
    <s v="+"/>
    <x v="560"/>
  </r>
  <r>
    <x v="5"/>
    <x v="22"/>
    <s v="9"/>
    <s v="58"/>
    <x v="1"/>
    <s v="-"/>
    <x v="664"/>
  </r>
  <r>
    <x v="5"/>
    <x v="22"/>
    <s v="13"/>
    <s v="24"/>
    <x v="3"/>
    <s v="+"/>
    <x v="774"/>
  </r>
  <r>
    <x v="5"/>
    <x v="22"/>
    <s v="16"/>
    <s v="21"/>
    <x v="1"/>
    <s v="+"/>
    <x v="89"/>
  </r>
  <r>
    <x v="5"/>
    <x v="22"/>
    <s v="19"/>
    <s v="1"/>
    <x v="8"/>
    <s v="+"/>
    <x v="563"/>
  </r>
  <r>
    <x v="5"/>
    <x v="22"/>
    <s v="22"/>
    <s v="22"/>
    <x v="1"/>
    <s v="-"/>
    <x v="210"/>
  </r>
  <r>
    <x v="5"/>
    <x v="23"/>
    <s v="1"/>
    <s v="54"/>
    <x v="7"/>
    <s v="+"/>
    <x v="667"/>
  </r>
  <r>
    <x v="5"/>
    <x v="23"/>
    <s v="5"/>
    <s v="3"/>
    <x v="1"/>
    <s v="+"/>
    <x v="513"/>
  </r>
  <r>
    <x v="5"/>
    <x v="23"/>
    <s v="7"/>
    <s v="37"/>
    <x v="8"/>
    <s v="+"/>
    <x v="514"/>
  </r>
  <r>
    <x v="5"/>
    <x v="23"/>
    <s v="10"/>
    <s v="52"/>
    <x v="1"/>
    <s v="-"/>
    <x v="437"/>
  </r>
  <r>
    <x v="5"/>
    <x v="23"/>
    <s v="14"/>
    <s v="18"/>
    <x v="7"/>
    <s v="+"/>
    <x v="775"/>
  </r>
  <r>
    <x v="5"/>
    <x v="23"/>
    <s v="17"/>
    <s v="21"/>
    <x v="1"/>
    <s v="+"/>
    <x v="216"/>
  </r>
  <r>
    <x v="5"/>
    <x v="23"/>
    <s v="19"/>
    <s v="55"/>
    <x v="8"/>
    <s v="+"/>
    <x v="776"/>
  </r>
  <r>
    <x v="5"/>
    <x v="23"/>
    <s v="23"/>
    <s v="16"/>
    <x v="1"/>
    <s v="-"/>
    <x v="777"/>
  </r>
  <r>
    <x v="5"/>
    <x v="24"/>
    <s v="2"/>
    <s v="48"/>
    <x v="7"/>
    <s v="+"/>
    <x v="440"/>
  </r>
  <r>
    <x v="5"/>
    <x v="24"/>
    <s v="5"/>
    <s v="57"/>
    <x v="1"/>
    <s v="+"/>
    <x v="1"/>
  </r>
  <r>
    <x v="5"/>
    <x v="24"/>
    <s v="8"/>
    <s v="31"/>
    <x v="8"/>
    <s v="+"/>
    <x v="2"/>
  </r>
  <r>
    <x v="5"/>
    <x v="24"/>
    <s v="11"/>
    <s v="46"/>
    <x v="1"/>
    <s v="-"/>
    <x v="3"/>
  </r>
  <r>
    <x v="5"/>
    <x v="24"/>
    <s v="15"/>
    <s v="12"/>
    <x v="3"/>
    <s v="+"/>
    <x v="444"/>
  </r>
  <r>
    <x v="5"/>
    <x v="24"/>
    <s v="18"/>
    <s v="15"/>
    <x v="1"/>
    <s v="+"/>
    <x v="382"/>
  </r>
  <r>
    <x v="5"/>
    <x v="24"/>
    <s v="20"/>
    <s v="49"/>
    <x v="8"/>
    <s v="+"/>
    <x v="572"/>
  </r>
  <r>
    <x v="5"/>
    <x v="25"/>
    <s v="0"/>
    <s v="10"/>
    <x v="1"/>
    <s v="-"/>
    <x v="7"/>
  </r>
  <r>
    <x v="5"/>
    <x v="25"/>
    <s v="3"/>
    <s v="42"/>
    <x v="7"/>
    <s v="+"/>
    <x v="383"/>
  </r>
  <r>
    <x v="5"/>
    <x v="25"/>
    <s v="6"/>
    <s v="51"/>
    <x v="1"/>
    <s v="+"/>
    <x v="778"/>
  </r>
  <r>
    <x v="5"/>
    <x v="25"/>
    <s v="9"/>
    <s v="25"/>
    <x v="6"/>
    <s v="+"/>
    <x v="741"/>
  </r>
  <r>
    <x v="5"/>
    <x v="25"/>
    <s v="12"/>
    <s v="40"/>
    <x v="1"/>
    <s v="-"/>
    <x v="385"/>
  </r>
  <r>
    <x v="5"/>
    <x v="25"/>
    <s v="16"/>
    <s v="6"/>
    <x v="3"/>
    <s v="+"/>
    <x v="386"/>
  </r>
  <r>
    <x v="5"/>
    <x v="25"/>
    <s v="19"/>
    <s v="9"/>
    <x v="1"/>
    <s v="+"/>
    <x v="13"/>
  </r>
  <r>
    <x v="5"/>
    <x v="25"/>
    <s v="21"/>
    <s v="49"/>
    <x v="6"/>
    <s v="+"/>
    <x v="779"/>
  </r>
  <r>
    <x v="5"/>
    <x v="26"/>
    <s v="1"/>
    <s v="4"/>
    <x v="1"/>
    <s v="-"/>
    <x v="388"/>
  </r>
  <r>
    <x v="5"/>
    <x v="26"/>
    <s v="4"/>
    <s v="36"/>
    <x v="3"/>
    <s v="+"/>
    <x v="454"/>
  </r>
  <r>
    <x v="5"/>
    <x v="26"/>
    <s v="7"/>
    <s v="45"/>
    <x v="1"/>
    <s v="+"/>
    <x v="455"/>
  </r>
  <r>
    <x v="5"/>
    <x v="26"/>
    <s v="10"/>
    <s v="19"/>
    <x v="6"/>
    <s v="+"/>
    <x v="456"/>
  </r>
  <r>
    <x v="5"/>
    <x v="26"/>
    <s v="13"/>
    <s v="34"/>
    <x v="1"/>
    <s v="-"/>
    <x v="392"/>
  </r>
  <r>
    <x v="5"/>
    <x v="26"/>
    <s v="17"/>
    <s v="0"/>
    <x v="0"/>
    <s v="+"/>
    <x v="458"/>
  </r>
  <r>
    <x v="5"/>
    <x v="26"/>
    <s v="20"/>
    <s v="3"/>
    <x v="1"/>
    <s v="+"/>
    <x v="459"/>
  </r>
  <r>
    <x v="5"/>
    <x v="26"/>
    <s v="22"/>
    <s v="43"/>
    <x v="6"/>
    <s v="+"/>
    <x v="583"/>
  </r>
  <r>
    <x v="5"/>
    <x v="27"/>
    <s v="1"/>
    <s v="58"/>
    <x v="1"/>
    <s v="-"/>
    <x v="395"/>
  </r>
  <r>
    <x v="5"/>
    <x v="27"/>
    <s v="5"/>
    <s v="30"/>
    <x v="0"/>
    <s v="+"/>
    <x v="780"/>
  </r>
  <r>
    <x v="5"/>
    <x v="27"/>
    <s v="8"/>
    <s v="39"/>
    <x v="1"/>
    <s v="+"/>
    <x v="781"/>
  </r>
  <r>
    <x v="5"/>
    <x v="27"/>
    <s v="11"/>
    <s v="13"/>
    <x v="2"/>
    <s v="+"/>
    <x v="782"/>
  </r>
  <r>
    <x v="5"/>
    <x v="27"/>
    <s v="14"/>
    <s v="28"/>
    <x v="1"/>
    <s v="-"/>
    <x v="783"/>
  </r>
  <r>
    <x v="5"/>
    <x v="27"/>
    <s v="17"/>
    <s v="54"/>
    <x v="5"/>
    <s v="+"/>
    <x v="399"/>
  </r>
  <r>
    <x v="5"/>
    <x v="27"/>
    <s v="21"/>
    <s v="3"/>
    <x v="1"/>
    <s v="+"/>
    <x v="682"/>
  </r>
  <r>
    <x v="5"/>
    <x v="27"/>
    <s v="23"/>
    <s v="43"/>
    <x v="2"/>
    <s v="+"/>
    <x v="784"/>
  </r>
  <r>
    <x v="5"/>
    <x v="28"/>
    <s v="2"/>
    <s v="52"/>
    <x v="1"/>
    <s v="-"/>
    <x v="785"/>
  </r>
  <r>
    <x v="5"/>
    <x v="28"/>
    <s v="6"/>
    <s v="30"/>
    <x v="5"/>
    <s v="+"/>
    <x v="786"/>
  </r>
  <r>
    <x v="5"/>
    <x v="28"/>
    <s v="9"/>
    <s v="39"/>
    <x v="1"/>
    <s v="+"/>
    <x v="402"/>
  </r>
  <r>
    <x v="5"/>
    <x v="28"/>
    <s v="12"/>
    <s v="13"/>
    <x v="4"/>
    <s v="+"/>
    <x v="403"/>
  </r>
  <r>
    <x v="5"/>
    <x v="28"/>
    <s v="15"/>
    <s v="22"/>
    <x v="1"/>
    <s v="-"/>
    <x v="531"/>
  </r>
  <r>
    <x v="5"/>
    <x v="28"/>
    <s v="18"/>
    <s v="54"/>
    <x v="9"/>
    <s v="+"/>
    <x v="144"/>
  </r>
  <r>
    <x v="5"/>
    <x v="28"/>
    <s v="22"/>
    <s v="3"/>
    <x v="1"/>
    <s v="+"/>
    <x v="404"/>
  </r>
  <r>
    <x v="5"/>
    <x v="29"/>
    <s v="0"/>
    <s v="43"/>
    <x v="4"/>
    <s v="+"/>
    <x v="146"/>
  </r>
  <r>
    <x v="5"/>
    <x v="29"/>
    <s v="3"/>
    <s v="52"/>
    <x v="1"/>
    <s v="-"/>
    <x v="147"/>
  </r>
  <r>
    <x v="5"/>
    <x v="29"/>
    <s v="7"/>
    <s v="24"/>
    <x v="9"/>
    <s v="+"/>
    <x v="787"/>
  </r>
  <r>
    <x v="5"/>
    <x v="29"/>
    <s v="10"/>
    <s v="33"/>
    <x v="1"/>
    <s v="+"/>
    <x v="788"/>
  </r>
  <r>
    <x v="5"/>
    <x v="29"/>
    <s v="13"/>
    <s v="13"/>
    <x v="4"/>
    <s v="+"/>
    <x v="150"/>
  </r>
  <r>
    <x v="5"/>
    <x v="29"/>
    <s v="16"/>
    <s v="22"/>
    <x v="1"/>
    <s v="-"/>
    <x v="535"/>
  </r>
  <r>
    <x v="5"/>
    <x v="29"/>
    <s v="19"/>
    <s v="54"/>
    <x v="9"/>
    <s v="+"/>
    <x v="789"/>
  </r>
  <r>
    <x v="5"/>
    <x v="29"/>
    <s v="23"/>
    <s v="3"/>
    <x v="1"/>
    <s v="+"/>
    <x v="153"/>
  </r>
  <r>
    <x v="6"/>
    <x v="0"/>
    <s v="1"/>
    <s v="43"/>
    <x v="4"/>
    <s v="+"/>
    <x v="758"/>
  </r>
  <r>
    <x v="6"/>
    <x v="0"/>
    <s v="4"/>
    <s v="46"/>
    <x v="1"/>
    <s v="-"/>
    <x v="690"/>
  </r>
  <r>
    <x v="6"/>
    <x v="0"/>
    <s v="8"/>
    <s v="24"/>
    <x v="11"/>
    <s v="+"/>
    <x v="480"/>
  </r>
  <r>
    <x v="6"/>
    <x v="0"/>
    <s v="11"/>
    <s v="27"/>
    <x v="1"/>
    <s v="+"/>
    <x v="49"/>
  </r>
  <r>
    <x v="6"/>
    <x v="0"/>
    <s v="14"/>
    <s v="13"/>
    <x v="10"/>
    <s v="+"/>
    <x v="539"/>
  </r>
  <r>
    <x v="6"/>
    <x v="0"/>
    <s v="17"/>
    <s v="16"/>
    <x v="1"/>
    <s v="-"/>
    <x v="646"/>
  </r>
  <r>
    <x v="6"/>
    <x v="0"/>
    <s v="21"/>
    <s v="0"/>
    <x v="11"/>
    <s v="+"/>
    <x v="761"/>
  </r>
  <r>
    <x v="6"/>
    <x v="0"/>
    <s v="23"/>
    <s v="57"/>
    <x v="1"/>
    <s v="+"/>
    <x v="159"/>
  </r>
  <r>
    <x v="6"/>
    <x v="1"/>
    <s v="2"/>
    <s v="43"/>
    <x v="10"/>
    <s v="+"/>
    <x v="486"/>
  </r>
  <r>
    <x v="6"/>
    <x v="1"/>
    <s v="5"/>
    <s v="40"/>
    <x v="1"/>
    <s v="-"/>
    <x v="55"/>
  </r>
  <r>
    <x v="6"/>
    <x v="1"/>
    <s v="9"/>
    <s v="24"/>
    <x v="11"/>
    <s v="+"/>
    <x v="488"/>
  </r>
  <r>
    <x v="6"/>
    <x v="1"/>
    <s v="12"/>
    <s v="21"/>
    <x v="1"/>
    <s v="+"/>
    <x v="790"/>
  </r>
  <r>
    <x v="6"/>
    <x v="1"/>
    <s v="15"/>
    <s v="7"/>
    <x v="10"/>
    <s v="+"/>
    <x v="791"/>
  </r>
  <r>
    <x v="6"/>
    <x v="1"/>
    <s v="18"/>
    <s v="10"/>
    <x v="1"/>
    <s v="-"/>
    <x v="693"/>
  </r>
  <r>
    <x v="6"/>
    <x v="1"/>
    <s v="21"/>
    <s v="54"/>
    <x v="11"/>
    <s v="+"/>
    <x v="792"/>
  </r>
  <r>
    <x v="6"/>
    <x v="2"/>
    <s v="0"/>
    <s v="51"/>
    <x v="1"/>
    <s v="+"/>
    <x v="61"/>
  </r>
  <r>
    <x v="6"/>
    <x v="2"/>
    <s v="3"/>
    <s v="37"/>
    <x v="10"/>
    <s v="+"/>
    <x v="793"/>
  </r>
  <r>
    <x v="6"/>
    <x v="2"/>
    <s v="6"/>
    <s v="34"/>
    <x v="1"/>
    <s v="-"/>
    <x v="268"/>
  </r>
  <r>
    <x v="6"/>
    <x v="2"/>
    <s v="10"/>
    <s v="24"/>
    <x v="11"/>
    <s v="+"/>
    <x v="794"/>
  </r>
  <r>
    <x v="6"/>
    <x v="2"/>
    <s v="13"/>
    <s v="15"/>
    <x v="1"/>
    <s v="+"/>
    <x v="171"/>
  </r>
  <r>
    <x v="6"/>
    <x v="2"/>
    <s v="16"/>
    <s v="1"/>
    <x v="10"/>
    <s v="+"/>
    <x v="795"/>
  </r>
  <r>
    <x v="6"/>
    <x v="2"/>
    <s v="18"/>
    <s v="58"/>
    <x v="1"/>
    <s v="-"/>
    <x v="796"/>
  </r>
  <r>
    <x v="6"/>
    <x v="2"/>
    <s v="22"/>
    <s v="48"/>
    <x v="11"/>
    <s v="+"/>
    <x v="68"/>
  </r>
  <r>
    <x v="6"/>
    <x v="3"/>
    <s v="1"/>
    <s v="45"/>
    <x v="1"/>
    <s v="+"/>
    <x v="797"/>
  </r>
  <r>
    <x v="6"/>
    <x v="3"/>
    <s v="4"/>
    <s v="25"/>
    <x v="10"/>
    <s v="+"/>
    <x v="798"/>
  </r>
  <r>
    <x v="6"/>
    <x v="3"/>
    <s v="7"/>
    <s v="28"/>
    <x v="1"/>
    <s v="-"/>
    <x v="348"/>
  </r>
  <r>
    <x v="6"/>
    <x v="3"/>
    <s v="11"/>
    <s v="6"/>
    <x v="11"/>
    <s v="+"/>
    <x v="424"/>
  </r>
  <r>
    <x v="6"/>
    <x v="3"/>
    <s v="14"/>
    <s v="3"/>
    <x v="1"/>
    <s v="+"/>
    <x v="350"/>
  </r>
  <r>
    <x v="6"/>
    <x v="3"/>
    <s v="16"/>
    <s v="43"/>
    <x v="4"/>
    <s v="+"/>
    <x v="425"/>
  </r>
  <r>
    <x v="6"/>
    <x v="3"/>
    <s v="19"/>
    <s v="46"/>
    <x v="1"/>
    <s v="-"/>
    <x v="799"/>
  </r>
  <r>
    <x v="6"/>
    <x v="3"/>
    <s v="23"/>
    <s v="30"/>
    <x v="9"/>
    <s v="+"/>
    <x v="550"/>
  </r>
  <r>
    <x v="6"/>
    <x v="4"/>
    <s v="2"/>
    <s v="33"/>
    <x v="1"/>
    <s v="+"/>
    <x v="800"/>
  </r>
  <r>
    <x v="6"/>
    <x v="4"/>
    <s v="5"/>
    <s v="13"/>
    <x v="4"/>
    <s v="+"/>
    <x v="426"/>
  </r>
  <r>
    <x v="6"/>
    <x v="4"/>
    <s v="8"/>
    <s v="10"/>
    <x v="1"/>
    <s v="-"/>
    <x v="553"/>
  </r>
  <r>
    <x v="6"/>
    <x v="4"/>
    <s v="11"/>
    <s v="48"/>
    <x v="11"/>
    <s v="+"/>
    <x v="801"/>
  </r>
  <r>
    <x v="6"/>
    <x v="4"/>
    <s v="14"/>
    <s v="45"/>
    <x v="1"/>
    <s v="+"/>
    <x v="802"/>
  </r>
  <r>
    <x v="6"/>
    <x v="4"/>
    <s v="17"/>
    <s v="25"/>
    <x v="4"/>
    <s v="+"/>
    <x v="803"/>
  </r>
  <r>
    <x v="6"/>
    <x v="4"/>
    <s v="20"/>
    <s v="34"/>
    <x v="1"/>
    <s v="-"/>
    <x v="360"/>
  </r>
  <r>
    <x v="6"/>
    <x v="5"/>
    <s v="0"/>
    <s v="12"/>
    <x v="9"/>
    <s v="+"/>
    <x v="729"/>
  </r>
  <r>
    <x v="6"/>
    <x v="5"/>
    <s v="3"/>
    <s v="15"/>
    <x v="1"/>
    <s v="+"/>
    <x v="429"/>
  </r>
  <r>
    <x v="6"/>
    <x v="5"/>
    <s v="5"/>
    <s v="49"/>
    <x v="4"/>
    <s v="+"/>
    <x v="804"/>
  </r>
  <r>
    <x v="6"/>
    <x v="5"/>
    <s v="8"/>
    <s v="58"/>
    <x v="1"/>
    <s v="-"/>
    <x v="364"/>
  </r>
  <r>
    <x v="6"/>
    <x v="5"/>
    <s v="12"/>
    <s v="24"/>
    <x v="9"/>
    <s v="+"/>
    <x v="365"/>
  </r>
  <r>
    <x v="6"/>
    <x v="5"/>
    <s v="15"/>
    <s v="27"/>
    <x v="1"/>
    <s v="+"/>
    <x v="81"/>
  </r>
  <r>
    <x v="6"/>
    <x v="5"/>
    <s v="18"/>
    <s v="7"/>
    <x v="4"/>
    <s v="+"/>
    <x v="772"/>
  </r>
  <r>
    <x v="6"/>
    <x v="5"/>
    <s v="21"/>
    <s v="16"/>
    <x v="1"/>
    <s v="-"/>
    <x v="366"/>
  </r>
  <r>
    <x v="6"/>
    <x v="6"/>
    <s v="0"/>
    <s v="48"/>
    <x v="5"/>
    <s v="+"/>
    <x v="618"/>
  </r>
  <r>
    <x v="6"/>
    <x v="6"/>
    <s v="3"/>
    <s v="57"/>
    <x v="1"/>
    <s v="+"/>
    <x v="805"/>
  </r>
  <r>
    <x v="6"/>
    <x v="6"/>
    <s v="6"/>
    <s v="31"/>
    <x v="4"/>
    <s v="+"/>
    <x v="806"/>
  </r>
  <r>
    <x v="6"/>
    <x v="6"/>
    <s v="9"/>
    <s v="40"/>
    <x v="1"/>
    <s v="-"/>
    <x v="368"/>
  </r>
  <r>
    <x v="6"/>
    <x v="6"/>
    <s v="13"/>
    <s v="6"/>
    <x v="9"/>
    <s v="+"/>
    <x v="290"/>
  </r>
  <r>
    <x v="6"/>
    <x v="6"/>
    <s v="16"/>
    <s v="9"/>
    <x v="1"/>
    <s v="+"/>
    <x v="369"/>
  </r>
  <r>
    <x v="6"/>
    <x v="6"/>
    <s v="18"/>
    <s v="43"/>
    <x v="2"/>
    <s v="+"/>
    <x v="370"/>
  </r>
  <r>
    <x v="6"/>
    <x v="6"/>
    <s v="21"/>
    <s v="58"/>
    <x v="1"/>
    <s v="-"/>
    <x v="371"/>
  </r>
  <r>
    <x v="6"/>
    <x v="7"/>
    <s v="1"/>
    <s v="24"/>
    <x v="5"/>
    <s v="+"/>
    <x v="293"/>
  </r>
  <r>
    <x v="6"/>
    <x v="7"/>
    <s v="4"/>
    <s v="33"/>
    <x v="1"/>
    <s v="+"/>
    <x v="807"/>
  </r>
  <r>
    <x v="6"/>
    <x v="7"/>
    <s v="7"/>
    <s v="7"/>
    <x v="2"/>
    <s v="+"/>
    <x v="808"/>
  </r>
  <r>
    <x v="6"/>
    <x v="7"/>
    <s v="10"/>
    <s v="16"/>
    <x v="1"/>
    <s v="-"/>
    <x v="509"/>
  </r>
  <r>
    <x v="6"/>
    <x v="7"/>
    <s v="13"/>
    <s v="42"/>
    <x v="5"/>
    <s v="+"/>
    <x v="703"/>
  </r>
  <r>
    <x v="6"/>
    <x v="7"/>
    <s v="16"/>
    <s v="45"/>
    <x v="1"/>
    <s v="+"/>
    <x v="809"/>
  </r>
  <r>
    <x v="6"/>
    <x v="7"/>
    <s v="19"/>
    <s v="19"/>
    <x v="2"/>
    <s v="+"/>
    <x v="704"/>
  </r>
  <r>
    <x v="6"/>
    <x v="7"/>
    <s v="22"/>
    <s v="34"/>
    <x v="1"/>
    <s v="-"/>
    <x v="300"/>
  </r>
  <r>
    <x v="6"/>
    <x v="8"/>
    <s v="2"/>
    <s v="0"/>
    <x v="0"/>
    <s v="+"/>
    <x v="512"/>
  </r>
  <r>
    <x v="6"/>
    <x v="8"/>
    <s v="5"/>
    <s v="15"/>
    <x v="1"/>
    <s v="+"/>
    <x v="568"/>
  </r>
  <r>
    <x v="6"/>
    <x v="8"/>
    <s v="7"/>
    <s v="43"/>
    <x v="2"/>
    <s v="+"/>
    <x v="376"/>
  </r>
  <r>
    <x v="6"/>
    <x v="8"/>
    <s v="10"/>
    <s v="58"/>
    <x v="1"/>
    <s v="-"/>
    <x v="304"/>
  </r>
  <r>
    <x v="6"/>
    <x v="8"/>
    <s v="14"/>
    <s v="18"/>
    <x v="5"/>
    <s v="+"/>
    <x v="775"/>
  </r>
  <r>
    <x v="6"/>
    <x v="8"/>
    <s v="17"/>
    <s v="21"/>
    <x v="1"/>
    <s v="+"/>
    <x v="216"/>
  </r>
  <r>
    <x v="6"/>
    <x v="8"/>
    <s v="19"/>
    <s v="55"/>
    <x v="2"/>
    <s v="+"/>
    <x v="776"/>
  </r>
  <r>
    <x v="6"/>
    <x v="8"/>
    <s v="23"/>
    <s v="16"/>
    <x v="1"/>
    <s v="-"/>
    <x v="777"/>
  </r>
  <r>
    <x v="6"/>
    <x v="9"/>
    <s v="2"/>
    <s v="42"/>
    <x v="0"/>
    <s v="+"/>
    <x v="810"/>
  </r>
  <r>
    <x v="6"/>
    <x v="9"/>
    <s v="5"/>
    <s v="51"/>
    <x v="1"/>
    <s v="+"/>
    <x v="310"/>
  </r>
  <r>
    <x v="6"/>
    <x v="9"/>
    <s v="8"/>
    <s v="19"/>
    <x v="2"/>
    <s v="+"/>
    <x v="811"/>
  </r>
  <r>
    <x v="6"/>
    <x v="9"/>
    <s v="11"/>
    <s v="40"/>
    <x v="1"/>
    <s v="-"/>
    <x v="443"/>
  </r>
  <r>
    <x v="6"/>
    <x v="9"/>
    <s v="15"/>
    <s v="0"/>
    <x v="0"/>
    <s v="+"/>
    <x v="812"/>
  </r>
  <r>
    <x v="6"/>
    <x v="9"/>
    <s v="18"/>
    <s v="3"/>
    <x v="1"/>
    <s v="+"/>
    <x v="105"/>
  </r>
  <r>
    <x v="6"/>
    <x v="9"/>
    <s v="20"/>
    <s v="37"/>
    <x v="2"/>
    <s v="+"/>
    <x v="813"/>
  </r>
  <r>
    <x v="6"/>
    <x v="9"/>
    <s v="23"/>
    <s v="58"/>
    <x v="1"/>
    <s v="-"/>
    <x v="814"/>
  </r>
  <r>
    <x v="6"/>
    <x v="10"/>
    <s v="3"/>
    <s v="18"/>
    <x v="0"/>
    <s v="+"/>
    <x v="628"/>
  </r>
  <r>
    <x v="6"/>
    <x v="10"/>
    <s v="6"/>
    <s v="27"/>
    <x v="1"/>
    <s v="+"/>
    <x v="448"/>
  </r>
  <r>
    <x v="6"/>
    <x v="10"/>
    <s v="9"/>
    <s v="1"/>
    <x v="2"/>
    <s v="+"/>
    <x v="815"/>
  </r>
  <r>
    <x v="6"/>
    <x v="10"/>
    <s v="12"/>
    <s v="16"/>
    <x v="1"/>
    <s v="-"/>
    <x v="629"/>
  </r>
  <r>
    <x v="6"/>
    <x v="10"/>
    <s v="15"/>
    <s v="36"/>
    <x v="0"/>
    <s v="+"/>
    <x v="816"/>
  </r>
  <r>
    <x v="6"/>
    <x v="10"/>
    <s v="18"/>
    <s v="39"/>
    <x v="1"/>
    <s v="+"/>
    <x v="630"/>
  </r>
  <r>
    <x v="6"/>
    <x v="10"/>
    <s v="21"/>
    <s v="13"/>
    <x v="2"/>
    <s v="+"/>
    <x v="228"/>
  </r>
  <r>
    <x v="6"/>
    <x v="11"/>
    <s v="0"/>
    <s v="34"/>
    <x v="1"/>
    <s v="-"/>
    <x v="451"/>
  </r>
  <r>
    <x v="6"/>
    <x v="11"/>
    <s v="4"/>
    <s v="0"/>
    <x v="0"/>
    <s v="+"/>
    <x v="116"/>
  </r>
  <r>
    <x v="6"/>
    <x v="11"/>
    <s v="7"/>
    <s v="9"/>
    <x v="1"/>
    <s v="+"/>
    <x v="117"/>
  </r>
  <r>
    <x v="6"/>
    <x v="11"/>
    <s v="9"/>
    <s v="37"/>
    <x v="2"/>
    <s v="+"/>
    <x v="230"/>
  </r>
  <r>
    <x v="6"/>
    <x v="11"/>
    <s v="12"/>
    <s v="58"/>
    <x v="1"/>
    <s v="-"/>
    <x v="119"/>
  </r>
  <r>
    <x v="6"/>
    <x v="11"/>
    <s v="16"/>
    <s v="18"/>
    <x v="0"/>
    <s v="+"/>
    <x v="452"/>
  </r>
  <r>
    <x v="6"/>
    <x v="11"/>
    <s v="19"/>
    <s v="21"/>
    <x v="1"/>
    <s v="+"/>
    <x v="711"/>
  </r>
  <r>
    <x v="6"/>
    <x v="11"/>
    <s v="21"/>
    <s v="55"/>
    <x v="2"/>
    <s v="+"/>
    <x v="817"/>
  </r>
  <r>
    <x v="6"/>
    <x v="12"/>
    <s v="1"/>
    <s v="16"/>
    <x v="1"/>
    <s v="-"/>
    <x v="453"/>
  </r>
  <r>
    <x v="6"/>
    <x v="12"/>
    <s v="4"/>
    <s v="42"/>
    <x v="0"/>
    <s v="+"/>
    <x v="579"/>
  </r>
  <r>
    <x v="6"/>
    <x v="12"/>
    <s v="7"/>
    <s v="45"/>
    <x v="1"/>
    <s v="+"/>
    <x v="455"/>
  </r>
  <r>
    <x v="6"/>
    <x v="12"/>
    <s v="10"/>
    <s v="19"/>
    <x v="2"/>
    <s v="+"/>
    <x v="456"/>
  </r>
  <r>
    <x v="6"/>
    <x v="12"/>
    <s v="13"/>
    <s v="40"/>
    <x v="1"/>
    <s v="-"/>
    <x v="457"/>
  </r>
  <r>
    <x v="6"/>
    <x v="12"/>
    <s v="17"/>
    <s v="6"/>
    <x v="0"/>
    <s v="+"/>
    <x v="581"/>
  </r>
  <r>
    <x v="6"/>
    <x v="12"/>
    <s v="20"/>
    <s v="3"/>
    <x v="1"/>
    <s v="+"/>
    <x v="459"/>
  </r>
  <r>
    <x v="6"/>
    <x v="12"/>
    <s v="22"/>
    <s v="37"/>
    <x v="2"/>
    <s v="+"/>
    <x v="394"/>
  </r>
  <r>
    <x v="6"/>
    <x v="13"/>
    <s v="2"/>
    <s v="4"/>
    <x v="1"/>
    <s v="-"/>
    <x v="584"/>
  </r>
  <r>
    <x v="6"/>
    <x v="13"/>
    <s v="5"/>
    <s v="30"/>
    <x v="0"/>
    <s v="+"/>
    <x v="780"/>
  </r>
  <r>
    <x v="6"/>
    <x v="13"/>
    <s v="8"/>
    <s v="27"/>
    <x v="1"/>
    <s v="+"/>
    <x v="461"/>
  </r>
  <r>
    <x v="6"/>
    <x v="13"/>
    <s v="11"/>
    <s v="7"/>
    <x v="2"/>
    <s v="+"/>
    <x v="398"/>
  </r>
  <r>
    <x v="6"/>
    <x v="13"/>
    <s v="14"/>
    <s v="22"/>
    <x v="1"/>
    <s v="-"/>
    <x v="463"/>
  </r>
  <r>
    <x v="6"/>
    <x v="13"/>
    <s v="17"/>
    <s v="48"/>
    <x v="0"/>
    <s v="+"/>
    <x v="585"/>
  </r>
  <r>
    <x v="6"/>
    <x v="13"/>
    <s v="20"/>
    <s v="51"/>
    <x v="1"/>
    <s v="+"/>
    <x v="586"/>
  </r>
  <r>
    <x v="6"/>
    <x v="13"/>
    <s v="23"/>
    <s v="25"/>
    <x v="2"/>
    <s v="+"/>
    <x v="587"/>
  </r>
  <r>
    <x v="6"/>
    <x v="14"/>
    <s v="2"/>
    <s v="52"/>
    <x v="1"/>
    <s v="-"/>
    <x v="785"/>
  </r>
  <r>
    <x v="6"/>
    <x v="14"/>
    <s v="6"/>
    <s v="18"/>
    <x v="0"/>
    <s v="+"/>
    <x v="818"/>
  </r>
  <r>
    <x v="6"/>
    <x v="14"/>
    <s v="9"/>
    <s v="15"/>
    <x v="1"/>
    <s v="+"/>
    <x v="33"/>
  </r>
  <r>
    <x v="6"/>
    <x v="14"/>
    <s v="11"/>
    <s v="55"/>
    <x v="4"/>
    <s v="+"/>
    <x v="530"/>
  </r>
  <r>
    <x v="6"/>
    <x v="14"/>
    <s v="15"/>
    <s v="10"/>
    <x v="1"/>
    <s v="-"/>
    <x v="469"/>
  </r>
  <r>
    <x v="6"/>
    <x v="14"/>
    <s v="18"/>
    <s v="42"/>
    <x v="5"/>
    <s v="+"/>
    <x v="819"/>
  </r>
  <r>
    <x v="6"/>
    <x v="14"/>
    <s v="21"/>
    <s v="39"/>
    <x v="1"/>
    <s v="+"/>
    <x v="590"/>
  </r>
  <r>
    <x v="6"/>
    <x v="15"/>
    <s v="0"/>
    <s v="19"/>
    <x v="4"/>
    <s v="+"/>
    <x v="38"/>
  </r>
  <r>
    <x v="6"/>
    <x v="15"/>
    <s v="3"/>
    <s v="40"/>
    <x v="1"/>
    <s v="-"/>
    <x v="820"/>
  </r>
  <r>
    <x v="6"/>
    <x v="15"/>
    <s v="7"/>
    <s v="6"/>
    <x v="5"/>
    <s v="+"/>
    <x v="40"/>
  </r>
  <r>
    <x v="6"/>
    <x v="15"/>
    <s v="10"/>
    <s v="9"/>
    <x v="1"/>
    <s v="+"/>
    <x v="593"/>
  </r>
  <r>
    <x v="6"/>
    <x v="15"/>
    <s v="12"/>
    <s v="49"/>
    <x v="4"/>
    <s v="+"/>
    <x v="42"/>
  </r>
  <r>
    <x v="6"/>
    <x v="15"/>
    <s v="16"/>
    <s v="10"/>
    <x v="1"/>
    <s v="-"/>
    <x v="43"/>
  </r>
  <r>
    <x v="6"/>
    <x v="15"/>
    <s v="19"/>
    <s v="36"/>
    <x v="5"/>
    <s v="+"/>
    <x v="44"/>
  </r>
  <r>
    <x v="6"/>
    <x v="15"/>
    <s v="22"/>
    <s v="39"/>
    <x v="1"/>
    <s v="+"/>
    <x v="821"/>
  </r>
  <r>
    <x v="6"/>
    <x v="16"/>
    <s v="1"/>
    <s v="19"/>
    <x v="4"/>
    <s v="+"/>
    <x v="46"/>
  </r>
  <r>
    <x v="6"/>
    <x v="16"/>
    <s v="4"/>
    <s v="40"/>
    <x v="1"/>
    <s v="-"/>
    <x v="155"/>
  </r>
  <r>
    <x v="6"/>
    <x v="16"/>
    <s v="8"/>
    <s v="0"/>
    <x v="5"/>
    <s v="+"/>
    <x v="822"/>
  </r>
  <r>
    <x v="6"/>
    <x v="16"/>
    <s v="11"/>
    <s v="3"/>
    <x v="1"/>
    <s v="+"/>
    <x v="254"/>
  </r>
  <r>
    <x v="6"/>
    <x v="16"/>
    <s v="13"/>
    <s v="43"/>
    <x v="4"/>
    <s v="+"/>
    <x v="721"/>
  </r>
  <r>
    <x v="6"/>
    <x v="16"/>
    <s v="17"/>
    <s v="4"/>
    <x v="1"/>
    <s v="-"/>
    <x v="599"/>
  </r>
  <r>
    <x v="6"/>
    <x v="16"/>
    <s v="20"/>
    <s v="36"/>
    <x v="5"/>
    <s v="+"/>
    <x v="52"/>
  </r>
  <r>
    <x v="6"/>
    <x v="16"/>
    <s v="23"/>
    <s v="45"/>
    <x v="1"/>
    <s v="+"/>
    <x v="691"/>
  </r>
  <r>
    <x v="6"/>
    <x v="17"/>
    <s v="2"/>
    <s v="19"/>
    <x v="4"/>
    <s v="+"/>
    <x v="692"/>
  </r>
  <r>
    <x v="6"/>
    <x v="17"/>
    <s v="5"/>
    <s v="40"/>
    <x v="1"/>
    <s v="-"/>
    <x v="55"/>
  </r>
  <r>
    <x v="6"/>
    <x v="17"/>
    <s v="9"/>
    <s v="0"/>
    <x v="5"/>
    <s v="+"/>
    <x v="823"/>
  </r>
  <r>
    <x v="6"/>
    <x v="17"/>
    <s v="12"/>
    <s v="9"/>
    <x v="1"/>
    <s v="+"/>
    <x v="824"/>
  </r>
  <r>
    <x v="6"/>
    <x v="17"/>
    <s v="14"/>
    <s v="43"/>
    <x v="2"/>
    <s v="+"/>
    <x v="825"/>
  </r>
  <r>
    <x v="6"/>
    <x v="17"/>
    <s v="18"/>
    <s v="10"/>
    <x v="1"/>
    <s v="-"/>
    <x v="693"/>
  </r>
  <r>
    <x v="6"/>
    <x v="17"/>
    <s v="21"/>
    <s v="36"/>
    <x v="0"/>
    <s v="+"/>
    <x v="342"/>
  </r>
  <r>
    <x v="6"/>
    <x v="18"/>
    <s v="0"/>
    <s v="51"/>
    <x v="1"/>
    <s v="+"/>
    <x v="61"/>
  </r>
  <r>
    <x v="6"/>
    <x v="18"/>
    <s v="3"/>
    <s v="19"/>
    <x v="2"/>
    <s v="+"/>
    <x v="168"/>
  </r>
  <r>
    <x v="6"/>
    <x v="18"/>
    <s v="6"/>
    <s v="46"/>
    <x v="1"/>
    <s v="-"/>
    <x v="63"/>
  </r>
  <r>
    <x v="6"/>
    <x v="18"/>
    <s v="10"/>
    <s v="6"/>
    <x v="5"/>
    <s v="+"/>
    <x v="269"/>
  </r>
  <r>
    <x v="6"/>
    <x v="18"/>
    <s v="13"/>
    <s v="9"/>
    <x v="1"/>
    <s v="+"/>
    <x v="694"/>
  </r>
  <r>
    <x v="6"/>
    <x v="18"/>
    <s v="15"/>
    <s v="49"/>
    <x v="2"/>
    <s v="+"/>
    <x v="172"/>
  </r>
  <r>
    <x v="6"/>
    <x v="18"/>
    <s v="19"/>
    <s v="10"/>
    <x v="1"/>
    <s v="-"/>
    <x v="826"/>
  </r>
  <r>
    <x v="6"/>
    <x v="18"/>
    <s v="22"/>
    <s v="36"/>
    <x v="0"/>
    <s v="+"/>
    <x v="273"/>
  </r>
  <r>
    <x v="6"/>
    <x v="19"/>
    <s v="1"/>
    <s v="51"/>
    <x v="1"/>
    <s v="+"/>
    <x v="69"/>
  </r>
  <r>
    <x v="6"/>
    <x v="19"/>
    <s v="4"/>
    <s v="25"/>
    <x v="2"/>
    <s v="+"/>
    <x v="798"/>
  </r>
  <r>
    <x v="6"/>
    <x v="19"/>
    <s v="7"/>
    <s v="46"/>
    <x v="1"/>
    <s v="-"/>
    <x v="71"/>
  </r>
  <r>
    <x v="6"/>
    <x v="19"/>
    <s v="11"/>
    <s v="6"/>
    <x v="0"/>
    <s v="+"/>
    <x v="424"/>
  </r>
  <r>
    <x v="6"/>
    <x v="19"/>
    <s v="14"/>
    <s v="15"/>
    <x v="1"/>
    <s v="+"/>
    <x v="278"/>
  </r>
  <r>
    <x v="6"/>
    <x v="19"/>
    <s v="16"/>
    <s v="49"/>
    <x v="6"/>
    <s v="+"/>
    <x v="827"/>
  </r>
  <r>
    <x v="6"/>
    <x v="19"/>
    <s v="20"/>
    <s v="10"/>
    <x v="1"/>
    <s v="-"/>
    <x v="828"/>
  </r>
  <r>
    <x v="6"/>
    <x v="19"/>
    <s v="23"/>
    <s v="42"/>
    <x v="3"/>
    <s v="+"/>
    <x v="190"/>
  </r>
  <r>
    <x v="6"/>
    <x v="20"/>
    <s v="2"/>
    <s v="51"/>
    <x v="1"/>
    <s v="+"/>
    <x v="77"/>
  </r>
  <r>
    <x v="6"/>
    <x v="20"/>
    <s v="5"/>
    <s v="31"/>
    <x v="6"/>
    <s v="+"/>
    <x v="653"/>
  </r>
  <r>
    <x v="6"/>
    <x v="20"/>
    <s v="8"/>
    <s v="46"/>
    <x v="1"/>
    <s v="-"/>
    <x v="504"/>
  </r>
  <r>
    <x v="6"/>
    <x v="20"/>
    <s v="12"/>
    <s v="6"/>
    <x v="0"/>
    <s v="+"/>
    <x v="191"/>
  </r>
  <r>
    <x v="6"/>
    <x v="20"/>
    <s v="15"/>
    <s v="9"/>
    <x v="1"/>
    <s v="+"/>
    <x v="286"/>
  </r>
  <r>
    <x v="6"/>
    <x v="20"/>
    <s v="17"/>
    <s v="55"/>
    <x v="6"/>
    <s v="+"/>
    <x v="829"/>
  </r>
  <r>
    <x v="6"/>
    <x v="20"/>
    <s v="21"/>
    <s v="10"/>
    <x v="1"/>
    <s v="-"/>
    <x v="83"/>
  </r>
  <r>
    <x v="6"/>
    <x v="21"/>
    <s v="0"/>
    <s v="42"/>
    <x v="3"/>
    <s v="+"/>
    <x v="84"/>
  </r>
  <r>
    <x v="6"/>
    <x v="21"/>
    <s v="3"/>
    <s v="51"/>
    <x v="1"/>
    <s v="+"/>
    <x v="559"/>
  </r>
  <r>
    <x v="6"/>
    <x v="21"/>
    <s v="6"/>
    <s v="25"/>
    <x v="6"/>
    <s v="+"/>
    <x v="86"/>
  </r>
  <r>
    <x v="6"/>
    <x v="21"/>
    <s v="9"/>
    <s v="40"/>
    <x v="1"/>
    <s v="-"/>
    <x v="368"/>
  </r>
  <r>
    <x v="6"/>
    <x v="21"/>
    <s v="13"/>
    <s v="6"/>
    <x v="3"/>
    <s v="+"/>
    <x v="290"/>
  </r>
  <r>
    <x v="6"/>
    <x v="21"/>
    <s v="16"/>
    <s v="9"/>
    <x v="1"/>
    <s v="+"/>
    <x v="369"/>
  </r>
  <r>
    <x v="6"/>
    <x v="21"/>
    <s v="18"/>
    <s v="49"/>
    <x v="8"/>
    <s v="+"/>
    <x v="620"/>
  </r>
  <r>
    <x v="6"/>
    <x v="21"/>
    <s v="22"/>
    <s v="10"/>
    <x v="1"/>
    <s v="-"/>
    <x v="621"/>
  </r>
  <r>
    <x v="6"/>
    <x v="22"/>
    <s v="1"/>
    <s v="42"/>
    <x v="7"/>
    <s v="+"/>
    <x v="830"/>
  </r>
  <r>
    <x v="6"/>
    <x v="22"/>
    <s v="4"/>
    <s v="45"/>
    <x v="1"/>
    <s v="+"/>
    <x v="831"/>
  </r>
  <r>
    <x v="6"/>
    <x v="22"/>
    <s v="7"/>
    <s v="25"/>
    <x v="6"/>
    <s v="+"/>
    <x v="213"/>
  </r>
  <r>
    <x v="6"/>
    <x v="22"/>
    <s v="10"/>
    <s v="34"/>
    <x v="1"/>
    <s v="-"/>
    <x v="832"/>
  </r>
  <r>
    <x v="6"/>
    <x v="22"/>
    <s v="14"/>
    <s v="6"/>
    <x v="3"/>
    <s v="+"/>
    <x v="96"/>
  </r>
  <r>
    <x v="6"/>
    <x v="22"/>
    <s v="17"/>
    <s v="3"/>
    <x v="1"/>
    <s v="+"/>
    <x v="669"/>
  </r>
  <r>
    <x v="6"/>
    <x v="22"/>
    <s v="19"/>
    <s v="43"/>
    <x v="8"/>
    <s v="+"/>
    <x v="98"/>
  </r>
  <r>
    <x v="6"/>
    <x v="22"/>
    <s v="23"/>
    <s v="4"/>
    <x v="1"/>
    <s v="-"/>
    <x v="218"/>
  </r>
  <r>
    <x v="6"/>
    <x v="23"/>
    <s v="2"/>
    <s v="36"/>
    <x v="7"/>
    <s v="+"/>
    <x v="833"/>
  </r>
  <r>
    <x v="6"/>
    <x v="23"/>
    <s v="5"/>
    <s v="39"/>
    <x v="1"/>
    <s v="+"/>
    <x v="734"/>
  </r>
  <r>
    <x v="6"/>
    <x v="23"/>
    <s v="8"/>
    <s v="13"/>
    <x v="8"/>
    <s v="+"/>
    <x v="735"/>
  </r>
  <r>
    <x v="6"/>
    <x v="23"/>
    <s v="11"/>
    <s v="28"/>
    <x v="1"/>
    <s v="-"/>
    <x v="221"/>
  </r>
  <r>
    <x v="6"/>
    <x v="23"/>
    <s v="15"/>
    <s v="0"/>
    <x v="3"/>
    <s v="+"/>
    <x v="812"/>
  </r>
  <r>
    <x v="6"/>
    <x v="23"/>
    <s v="17"/>
    <s v="57"/>
    <x v="1"/>
    <s v="+"/>
    <x v="222"/>
  </r>
  <r>
    <x v="6"/>
    <x v="23"/>
    <s v="20"/>
    <s v="37"/>
    <x v="8"/>
    <s v="+"/>
    <x v="813"/>
  </r>
  <r>
    <x v="6"/>
    <x v="23"/>
    <s v="23"/>
    <s v="58"/>
    <x v="1"/>
    <s v="-"/>
    <x v="814"/>
  </r>
  <r>
    <x v="6"/>
    <x v="24"/>
    <s v="3"/>
    <s v="30"/>
    <x v="3"/>
    <s v="+"/>
    <x v="313"/>
  </r>
  <r>
    <x v="6"/>
    <x v="24"/>
    <s v="6"/>
    <s v="33"/>
    <x v="1"/>
    <s v="+"/>
    <x v="518"/>
  </r>
  <r>
    <x v="6"/>
    <x v="24"/>
    <s v="9"/>
    <s v="7"/>
    <x v="6"/>
    <s v="+"/>
    <x v="449"/>
  </r>
  <r>
    <x v="6"/>
    <x v="24"/>
    <s v="12"/>
    <s v="22"/>
    <x v="1"/>
    <s v="-"/>
    <x v="450"/>
  </r>
  <r>
    <x v="6"/>
    <x v="24"/>
    <s v="15"/>
    <s v="48"/>
    <x v="3"/>
    <s v="+"/>
    <x v="573"/>
  </r>
  <r>
    <x v="6"/>
    <x v="24"/>
    <s v="18"/>
    <s v="51"/>
    <x v="1"/>
    <s v="+"/>
    <x v="113"/>
  </r>
  <r>
    <x v="6"/>
    <x v="24"/>
    <s v="21"/>
    <s v="31"/>
    <x v="8"/>
    <s v="+"/>
    <x v="521"/>
  </r>
  <r>
    <x v="6"/>
    <x v="25"/>
    <s v="0"/>
    <s v="46"/>
    <x v="1"/>
    <s v="-"/>
    <x v="316"/>
  </r>
  <r>
    <x v="6"/>
    <x v="25"/>
    <s v="4"/>
    <s v="18"/>
    <x v="3"/>
    <s v="+"/>
    <x v="834"/>
  </r>
  <r>
    <x v="6"/>
    <x v="25"/>
    <s v="7"/>
    <s v="21"/>
    <x v="1"/>
    <s v="+"/>
    <x v="318"/>
  </r>
  <r>
    <x v="6"/>
    <x v="25"/>
    <s v="10"/>
    <s v="1"/>
    <x v="6"/>
    <s v="+"/>
    <x v="18"/>
  </r>
  <r>
    <x v="6"/>
    <x v="25"/>
    <s v="13"/>
    <s v="10"/>
    <x v="1"/>
    <s v="-"/>
    <x v="578"/>
  </r>
  <r>
    <x v="6"/>
    <x v="25"/>
    <s v="16"/>
    <s v="42"/>
    <x v="0"/>
    <s v="+"/>
    <x v="835"/>
  </r>
  <r>
    <x v="6"/>
    <x v="25"/>
    <s v="19"/>
    <s v="45"/>
    <x v="1"/>
    <s v="+"/>
    <x v="321"/>
  </r>
  <r>
    <x v="6"/>
    <x v="25"/>
    <s v="22"/>
    <s v="25"/>
    <x v="6"/>
    <s v="+"/>
    <x v="22"/>
  </r>
  <r>
    <x v="6"/>
    <x v="26"/>
    <s v="1"/>
    <s v="40"/>
    <x v="1"/>
    <s v="-"/>
    <x v="23"/>
  </r>
  <r>
    <x v="6"/>
    <x v="26"/>
    <s v="5"/>
    <s v="6"/>
    <x v="0"/>
    <s v="+"/>
    <x v="836"/>
  </r>
  <r>
    <x v="6"/>
    <x v="26"/>
    <s v="8"/>
    <s v="15"/>
    <x v="1"/>
    <s v="+"/>
    <x v="25"/>
  </r>
  <r>
    <x v="6"/>
    <x v="26"/>
    <s v="10"/>
    <s v="49"/>
    <x v="2"/>
    <s v="+"/>
    <x v="26"/>
  </r>
  <r>
    <x v="6"/>
    <x v="26"/>
    <s v="14"/>
    <s v="4"/>
    <x v="1"/>
    <s v="-"/>
    <x v="634"/>
  </r>
  <r>
    <x v="6"/>
    <x v="26"/>
    <s v="17"/>
    <s v="30"/>
    <x v="5"/>
    <s v="+"/>
    <x v="747"/>
  </r>
  <r>
    <x v="6"/>
    <x v="26"/>
    <s v="20"/>
    <s v="33"/>
    <x v="1"/>
    <s v="+"/>
    <x v="328"/>
  </r>
  <r>
    <x v="6"/>
    <x v="26"/>
    <s v="23"/>
    <s v="13"/>
    <x v="2"/>
    <s v="+"/>
    <x v="837"/>
  </r>
  <r>
    <x v="6"/>
    <x v="27"/>
    <s v="2"/>
    <s v="28"/>
    <x v="1"/>
    <s v="-"/>
    <x v="637"/>
  </r>
  <r>
    <x v="6"/>
    <x v="27"/>
    <s v="6"/>
    <s v="0"/>
    <x v="5"/>
    <s v="+"/>
    <x v="466"/>
  </r>
  <r>
    <x v="6"/>
    <x v="27"/>
    <s v="9"/>
    <s v="3"/>
    <x v="1"/>
    <s v="+"/>
    <x v="748"/>
  </r>
  <r>
    <x v="6"/>
    <x v="27"/>
    <s v="11"/>
    <s v="43"/>
    <x v="2"/>
    <s v="+"/>
    <x v="468"/>
  </r>
  <r>
    <x v="6"/>
    <x v="27"/>
    <s v="14"/>
    <s v="52"/>
    <x v="1"/>
    <s v="-"/>
    <x v="749"/>
  </r>
  <r>
    <x v="6"/>
    <x v="27"/>
    <s v="18"/>
    <s v="18"/>
    <x v="9"/>
    <s v="+"/>
    <x v="470"/>
  </r>
  <r>
    <x v="6"/>
    <x v="27"/>
    <s v="21"/>
    <s v="27"/>
    <x v="1"/>
    <s v="+"/>
    <x v="838"/>
  </r>
  <r>
    <x v="6"/>
    <x v="28"/>
    <s v="0"/>
    <s v="7"/>
    <x v="4"/>
    <s v="+"/>
    <x v="839"/>
  </r>
  <r>
    <x v="6"/>
    <x v="28"/>
    <s v="3"/>
    <s v="22"/>
    <x v="1"/>
    <s v="-"/>
    <x v="840"/>
  </r>
  <r>
    <x v="6"/>
    <x v="28"/>
    <s v="6"/>
    <s v="48"/>
    <x v="9"/>
    <s v="+"/>
    <x v="715"/>
  </r>
  <r>
    <x v="6"/>
    <x v="28"/>
    <s v="9"/>
    <s v="57"/>
    <x v="1"/>
    <s v="+"/>
    <x v="246"/>
  </r>
  <r>
    <x v="6"/>
    <x v="28"/>
    <s v="12"/>
    <s v="31"/>
    <x v="4"/>
    <s v="+"/>
    <x v="474"/>
  </r>
  <r>
    <x v="6"/>
    <x v="28"/>
    <s v="15"/>
    <s v="46"/>
    <x v="1"/>
    <s v="-"/>
    <x v="248"/>
  </r>
  <r>
    <x v="6"/>
    <x v="28"/>
    <s v="19"/>
    <s v="12"/>
    <x v="11"/>
    <s v="+"/>
    <x v="249"/>
  </r>
  <r>
    <x v="6"/>
    <x v="28"/>
    <s v="22"/>
    <s v="21"/>
    <x v="1"/>
    <s v="+"/>
    <x v="250"/>
  </r>
  <r>
    <x v="6"/>
    <x v="29"/>
    <s v="1"/>
    <s v="1"/>
    <x v="4"/>
    <s v="+"/>
    <x v="597"/>
  </r>
  <r>
    <x v="6"/>
    <x v="29"/>
    <s v="4"/>
    <s v="16"/>
    <x v="1"/>
    <s v="-"/>
    <x v="252"/>
  </r>
  <r>
    <x v="6"/>
    <x v="29"/>
    <s v="7"/>
    <s v="36"/>
    <x v="11"/>
    <s v="+"/>
    <x v="477"/>
  </r>
  <r>
    <x v="6"/>
    <x v="29"/>
    <s v="10"/>
    <s v="45"/>
    <x v="1"/>
    <s v="+"/>
    <x v="336"/>
  </r>
  <r>
    <x v="6"/>
    <x v="29"/>
    <s v="13"/>
    <s v="25"/>
    <x v="10"/>
    <s v="+"/>
    <x v="408"/>
  </r>
  <r>
    <x v="6"/>
    <x v="29"/>
    <s v="16"/>
    <s v="40"/>
    <x v="1"/>
    <s v="-"/>
    <x v="841"/>
  </r>
  <r>
    <x v="6"/>
    <x v="29"/>
    <s v="20"/>
    <s v="6"/>
    <x v="11"/>
    <s v="+"/>
    <x v="756"/>
  </r>
  <r>
    <x v="6"/>
    <x v="29"/>
    <s v="23"/>
    <s v="15"/>
    <x v="1"/>
    <s v="+"/>
    <x v="411"/>
  </r>
  <r>
    <x v="6"/>
    <x v="30"/>
    <s v="1"/>
    <s v="55"/>
    <x v="10"/>
    <s v="+"/>
    <x v="412"/>
  </r>
  <r>
    <x v="6"/>
    <x v="30"/>
    <s v="5"/>
    <s v="10"/>
    <x v="1"/>
    <s v="-"/>
    <x v="479"/>
  </r>
  <r>
    <x v="6"/>
    <x v="30"/>
    <s v="8"/>
    <s v="30"/>
    <x v="13"/>
    <s v="+"/>
    <x v="760"/>
  </r>
  <r>
    <x v="6"/>
    <x v="30"/>
    <s v="11"/>
    <s v="39"/>
    <x v="1"/>
    <s v="+"/>
    <x v="339"/>
  </r>
  <r>
    <x v="6"/>
    <x v="30"/>
    <s v="14"/>
    <s v="19"/>
    <x v="10"/>
    <s v="+"/>
    <x v="482"/>
  </r>
  <r>
    <x v="6"/>
    <x v="30"/>
    <s v="17"/>
    <s v="34"/>
    <x v="1"/>
    <s v="-"/>
    <x v="540"/>
  </r>
  <r>
    <x v="6"/>
    <x v="30"/>
    <s v="21"/>
    <s v="0"/>
    <x v="13"/>
    <s v="+"/>
    <x v="761"/>
  </r>
  <r>
    <x v="7"/>
    <x v="0"/>
    <s v="0"/>
    <s v="9"/>
    <x v="1"/>
    <s v="+"/>
    <x v="485"/>
  </r>
  <r>
    <x v="7"/>
    <x v="0"/>
    <s v="2"/>
    <s v="49"/>
    <x v="10"/>
    <s v="+"/>
    <x v="542"/>
  </r>
  <r>
    <x v="7"/>
    <x v="0"/>
    <s v="5"/>
    <s v="58"/>
    <x v="1"/>
    <s v="-"/>
    <x v="842"/>
  </r>
  <r>
    <x v="7"/>
    <x v="0"/>
    <s v="9"/>
    <s v="24"/>
    <x v="13"/>
    <s v="+"/>
    <x v="488"/>
  </r>
  <r>
    <x v="7"/>
    <x v="0"/>
    <s v="12"/>
    <s v="33"/>
    <x v="1"/>
    <s v="+"/>
    <x v="57"/>
  </r>
  <r>
    <x v="7"/>
    <x v="0"/>
    <s v="15"/>
    <s v="19"/>
    <x v="10"/>
    <s v="+"/>
    <x v="843"/>
  </r>
  <r>
    <x v="7"/>
    <x v="0"/>
    <s v="18"/>
    <s v="22"/>
    <x v="1"/>
    <s v="-"/>
    <x v="844"/>
  </r>
  <r>
    <x v="7"/>
    <x v="0"/>
    <s v="21"/>
    <s v="54"/>
    <x v="13"/>
    <s v="+"/>
    <x v="792"/>
  </r>
  <r>
    <x v="7"/>
    <x v="1"/>
    <s v="1"/>
    <s v="3"/>
    <x v="1"/>
    <s v="+"/>
    <x v="493"/>
  </r>
  <r>
    <x v="7"/>
    <x v="1"/>
    <s v="3"/>
    <s v="43"/>
    <x v="10"/>
    <s v="+"/>
    <x v="494"/>
  </r>
  <r>
    <x v="7"/>
    <x v="1"/>
    <s v="6"/>
    <s v="52"/>
    <x v="1"/>
    <s v="-"/>
    <x v="845"/>
  </r>
  <r>
    <x v="7"/>
    <x v="1"/>
    <s v="10"/>
    <s v="18"/>
    <x v="13"/>
    <s v="+"/>
    <x v="64"/>
  </r>
  <r>
    <x v="7"/>
    <x v="1"/>
    <s v="13"/>
    <s v="21"/>
    <x v="1"/>
    <s v="+"/>
    <x v="270"/>
  </r>
  <r>
    <x v="7"/>
    <x v="1"/>
    <s v="16"/>
    <s v="7"/>
    <x v="10"/>
    <s v="+"/>
    <x v="66"/>
  </r>
  <r>
    <x v="7"/>
    <x v="1"/>
    <s v="19"/>
    <s v="16"/>
    <x v="1"/>
    <s v="-"/>
    <x v="67"/>
  </r>
  <r>
    <x v="7"/>
    <x v="1"/>
    <s v="22"/>
    <s v="48"/>
    <x v="13"/>
    <s v="+"/>
    <x v="68"/>
  </r>
  <r>
    <x v="7"/>
    <x v="2"/>
    <s v="1"/>
    <s v="51"/>
    <x v="1"/>
    <s v="+"/>
    <x v="69"/>
  </r>
  <r>
    <x v="7"/>
    <x v="2"/>
    <s v="4"/>
    <s v="31"/>
    <x v="10"/>
    <s v="+"/>
    <x v="70"/>
  </r>
  <r>
    <x v="7"/>
    <x v="2"/>
    <s v="7"/>
    <s v="40"/>
    <x v="1"/>
    <s v="-"/>
    <x v="651"/>
  </r>
  <r>
    <x v="7"/>
    <x v="2"/>
    <s v="11"/>
    <s v="6"/>
    <x v="13"/>
    <s v="+"/>
    <x v="424"/>
  </r>
  <r>
    <x v="7"/>
    <x v="2"/>
    <s v="14"/>
    <s v="9"/>
    <x v="1"/>
    <s v="+"/>
    <x v="846"/>
  </r>
  <r>
    <x v="7"/>
    <x v="2"/>
    <s v="16"/>
    <s v="49"/>
    <x v="4"/>
    <s v="+"/>
    <x v="827"/>
  </r>
  <r>
    <x v="7"/>
    <x v="2"/>
    <s v="20"/>
    <s v="4"/>
    <x v="1"/>
    <s v="-"/>
    <x v="280"/>
  </r>
  <r>
    <x v="7"/>
    <x v="2"/>
    <s v="23"/>
    <s v="30"/>
    <x v="11"/>
    <s v="+"/>
    <x v="550"/>
  </r>
  <r>
    <x v="7"/>
    <x v="3"/>
    <s v="2"/>
    <s v="39"/>
    <x v="1"/>
    <s v="+"/>
    <x v="282"/>
  </r>
  <r>
    <x v="7"/>
    <x v="3"/>
    <s v="5"/>
    <s v="19"/>
    <x v="4"/>
    <s v="+"/>
    <x v="283"/>
  </r>
  <r>
    <x v="7"/>
    <x v="3"/>
    <s v="8"/>
    <s v="28"/>
    <x v="1"/>
    <s v="-"/>
    <x v="284"/>
  </r>
  <r>
    <x v="7"/>
    <x v="3"/>
    <s v="11"/>
    <s v="48"/>
    <x v="11"/>
    <s v="+"/>
    <x v="801"/>
  </r>
  <r>
    <x v="7"/>
    <x v="3"/>
    <s v="14"/>
    <s v="51"/>
    <x v="1"/>
    <s v="+"/>
    <x v="358"/>
  </r>
  <r>
    <x v="7"/>
    <x v="3"/>
    <s v="17"/>
    <s v="37"/>
    <x v="4"/>
    <s v="+"/>
    <x v="427"/>
  </r>
  <r>
    <x v="7"/>
    <x v="3"/>
    <s v="20"/>
    <s v="46"/>
    <x v="1"/>
    <s v="-"/>
    <x v="847"/>
  </r>
  <r>
    <x v="7"/>
    <x v="4"/>
    <s v="0"/>
    <s v="12"/>
    <x v="9"/>
    <s v="+"/>
    <x v="729"/>
  </r>
  <r>
    <x v="7"/>
    <x v="4"/>
    <s v="3"/>
    <s v="21"/>
    <x v="1"/>
    <s v="+"/>
    <x v="848"/>
  </r>
  <r>
    <x v="7"/>
    <x v="4"/>
    <s v="6"/>
    <s v="1"/>
    <x v="4"/>
    <s v="+"/>
    <x v="430"/>
  </r>
  <r>
    <x v="7"/>
    <x v="4"/>
    <s v="9"/>
    <s v="10"/>
    <x v="1"/>
    <s v="-"/>
    <x v="431"/>
  </r>
  <r>
    <x v="7"/>
    <x v="4"/>
    <s v="12"/>
    <s v="30"/>
    <x v="9"/>
    <s v="+"/>
    <x v="731"/>
  </r>
  <r>
    <x v="7"/>
    <x v="4"/>
    <s v="15"/>
    <s v="33"/>
    <x v="1"/>
    <s v="+"/>
    <x v="557"/>
  </r>
  <r>
    <x v="7"/>
    <x v="4"/>
    <s v="18"/>
    <s v="13"/>
    <x v="2"/>
    <s v="+"/>
    <x v="849"/>
  </r>
  <r>
    <x v="7"/>
    <x v="4"/>
    <s v="21"/>
    <s v="28"/>
    <x v="1"/>
    <s v="-"/>
    <x v="434"/>
  </r>
  <r>
    <x v="7"/>
    <x v="5"/>
    <s v="0"/>
    <s v="54"/>
    <x v="5"/>
    <s v="+"/>
    <x v="773"/>
  </r>
  <r>
    <x v="7"/>
    <x v="5"/>
    <s v="4"/>
    <s v="3"/>
    <x v="1"/>
    <s v="+"/>
    <x v="850"/>
  </r>
  <r>
    <x v="7"/>
    <x v="5"/>
    <s v="6"/>
    <s v="37"/>
    <x v="2"/>
    <s v="+"/>
    <x v="560"/>
  </r>
  <r>
    <x v="7"/>
    <x v="5"/>
    <s v="9"/>
    <s v="52"/>
    <x v="1"/>
    <s v="-"/>
    <x v="619"/>
  </r>
  <r>
    <x v="7"/>
    <x v="5"/>
    <s v="13"/>
    <s v="12"/>
    <x v="5"/>
    <s v="+"/>
    <x v="88"/>
  </r>
  <r>
    <x v="7"/>
    <x v="5"/>
    <s v="16"/>
    <s v="15"/>
    <x v="1"/>
    <s v="+"/>
    <x v="562"/>
  </r>
  <r>
    <x v="7"/>
    <x v="5"/>
    <s v="18"/>
    <s v="55"/>
    <x v="2"/>
    <s v="+"/>
    <x v="90"/>
  </r>
  <r>
    <x v="7"/>
    <x v="5"/>
    <s v="22"/>
    <s v="10"/>
    <x v="1"/>
    <s v="-"/>
    <x v="621"/>
  </r>
  <r>
    <x v="7"/>
    <x v="6"/>
    <s v="1"/>
    <s v="36"/>
    <x v="5"/>
    <s v="+"/>
    <x v="92"/>
  </r>
  <r>
    <x v="7"/>
    <x v="6"/>
    <s v="4"/>
    <s v="39"/>
    <x v="1"/>
    <s v="+"/>
    <x v="93"/>
  </r>
  <r>
    <x v="7"/>
    <x v="6"/>
    <s v="7"/>
    <s v="13"/>
    <x v="2"/>
    <s v="+"/>
    <x v="94"/>
  </r>
  <r>
    <x v="7"/>
    <x v="6"/>
    <s v="10"/>
    <s v="34"/>
    <x v="1"/>
    <s v="-"/>
    <x v="832"/>
  </r>
  <r>
    <x v="7"/>
    <x v="6"/>
    <s v="13"/>
    <s v="54"/>
    <x v="5"/>
    <s v="+"/>
    <x v="851"/>
  </r>
  <r>
    <x v="7"/>
    <x v="6"/>
    <s v="16"/>
    <s v="51"/>
    <x v="1"/>
    <s v="+"/>
    <x v="298"/>
  </r>
  <r>
    <x v="7"/>
    <x v="6"/>
    <s v="19"/>
    <s v="31"/>
    <x v="6"/>
    <s v="+"/>
    <x v="852"/>
  </r>
  <r>
    <x v="7"/>
    <x v="6"/>
    <s v="22"/>
    <s v="52"/>
    <x v="1"/>
    <s v="-"/>
    <x v="99"/>
  </r>
  <r>
    <x v="7"/>
    <x v="7"/>
    <s v="2"/>
    <s v="12"/>
    <x v="0"/>
    <s v="+"/>
    <x v="301"/>
  </r>
  <r>
    <x v="7"/>
    <x v="7"/>
    <s v="5"/>
    <s v="21"/>
    <x v="1"/>
    <s v="+"/>
    <x v="853"/>
  </r>
  <r>
    <x v="7"/>
    <x v="7"/>
    <s v="7"/>
    <s v="49"/>
    <x v="2"/>
    <s v="+"/>
    <x v="303"/>
  </r>
  <r>
    <x v="7"/>
    <x v="7"/>
    <s v="11"/>
    <s v="10"/>
    <x v="1"/>
    <s v="-"/>
    <x v="377"/>
  </r>
  <r>
    <x v="7"/>
    <x v="7"/>
    <s v="14"/>
    <s v="30"/>
    <x v="0"/>
    <s v="+"/>
    <x v="378"/>
  </r>
  <r>
    <x v="7"/>
    <x v="7"/>
    <s v="17"/>
    <s v="33"/>
    <x v="1"/>
    <s v="+"/>
    <x v="306"/>
  </r>
  <r>
    <x v="7"/>
    <x v="7"/>
    <s v="20"/>
    <s v="7"/>
    <x v="6"/>
    <s v="+"/>
    <x v="379"/>
  </r>
  <r>
    <x v="7"/>
    <x v="7"/>
    <s v="23"/>
    <s v="34"/>
    <x v="1"/>
    <s v="-"/>
    <x v="671"/>
  </r>
  <r>
    <x v="7"/>
    <x v="8"/>
    <s v="2"/>
    <s v="54"/>
    <x v="0"/>
    <s v="+"/>
    <x v="309"/>
  </r>
  <r>
    <x v="7"/>
    <x v="8"/>
    <s v="5"/>
    <s v="57"/>
    <x v="1"/>
    <s v="+"/>
    <x v="1"/>
  </r>
  <r>
    <x v="7"/>
    <x v="8"/>
    <s v="8"/>
    <s v="31"/>
    <x v="6"/>
    <s v="+"/>
    <x v="2"/>
  </r>
  <r>
    <x v="7"/>
    <x v="8"/>
    <s v="11"/>
    <s v="52"/>
    <x v="1"/>
    <s v="-"/>
    <x v="381"/>
  </r>
  <r>
    <x v="7"/>
    <x v="8"/>
    <s v="15"/>
    <s v="12"/>
    <x v="0"/>
    <s v="+"/>
    <x v="444"/>
  </r>
  <r>
    <x v="7"/>
    <x v="8"/>
    <s v="18"/>
    <s v="9"/>
    <x v="1"/>
    <s v="+"/>
    <x v="517"/>
  </r>
  <r>
    <x v="7"/>
    <x v="8"/>
    <s v="20"/>
    <s v="49"/>
    <x v="6"/>
    <s v="+"/>
    <x v="572"/>
  </r>
  <r>
    <x v="7"/>
    <x v="9"/>
    <s v="0"/>
    <s v="16"/>
    <x v="1"/>
    <s v="-"/>
    <x v="854"/>
  </r>
  <r>
    <x v="7"/>
    <x v="9"/>
    <s v="3"/>
    <s v="36"/>
    <x v="3"/>
    <s v="+"/>
    <x v="8"/>
  </r>
  <r>
    <x v="7"/>
    <x v="9"/>
    <s v="6"/>
    <s v="33"/>
    <x v="1"/>
    <s v="+"/>
    <x v="518"/>
  </r>
  <r>
    <x v="7"/>
    <x v="9"/>
    <s v="9"/>
    <s v="13"/>
    <x v="6"/>
    <s v="+"/>
    <x v="10"/>
  </r>
  <r>
    <x v="7"/>
    <x v="9"/>
    <s v="12"/>
    <s v="34"/>
    <x v="1"/>
    <s v="-"/>
    <x v="519"/>
  </r>
  <r>
    <x v="7"/>
    <x v="9"/>
    <s v="15"/>
    <s v="54"/>
    <x v="3"/>
    <s v="+"/>
    <x v="314"/>
  </r>
  <r>
    <x v="7"/>
    <x v="9"/>
    <s v="18"/>
    <s v="51"/>
    <x v="1"/>
    <s v="+"/>
    <x v="113"/>
  </r>
  <r>
    <x v="7"/>
    <x v="9"/>
    <s v="21"/>
    <s v="31"/>
    <x v="6"/>
    <s v="+"/>
    <x v="521"/>
  </r>
  <r>
    <x v="7"/>
    <x v="10"/>
    <s v="0"/>
    <s v="58"/>
    <x v="1"/>
    <s v="-"/>
    <x v="522"/>
  </r>
  <r>
    <x v="7"/>
    <x v="10"/>
    <s v="4"/>
    <s v="18"/>
    <x v="3"/>
    <s v="+"/>
    <x v="834"/>
  </r>
  <r>
    <x v="7"/>
    <x v="10"/>
    <s v="7"/>
    <s v="15"/>
    <x v="1"/>
    <s v="+"/>
    <x v="576"/>
  </r>
  <r>
    <x v="7"/>
    <x v="10"/>
    <s v="9"/>
    <s v="55"/>
    <x v="6"/>
    <s v="+"/>
    <x v="319"/>
  </r>
  <r>
    <x v="7"/>
    <x v="10"/>
    <s v="13"/>
    <s v="16"/>
    <x v="1"/>
    <s v="-"/>
    <x v="19"/>
  </r>
  <r>
    <x v="7"/>
    <x v="10"/>
    <s v="16"/>
    <s v="36"/>
    <x v="0"/>
    <s v="+"/>
    <x v="320"/>
  </r>
  <r>
    <x v="7"/>
    <x v="10"/>
    <s v="19"/>
    <s v="33"/>
    <x v="1"/>
    <s v="+"/>
    <x v="632"/>
  </r>
  <r>
    <x v="7"/>
    <x v="10"/>
    <s v="22"/>
    <s v="13"/>
    <x v="6"/>
    <s v="+"/>
    <x v="122"/>
  </r>
  <r>
    <x v="7"/>
    <x v="11"/>
    <s v="1"/>
    <s v="40"/>
    <x v="1"/>
    <s v="-"/>
    <x v="23"/>
  </r>
  <r>
    <x v="7"/>
    <x v="11"/>
    <s v="5"/>
    <s v="0"/>
    <x v="0"/>
    <s v="+"/>
    <x v="633"/>
  </r>
  <r>
    <x v="7"/>
    <x v="11"/>
    <s v="7"/>
    <s v="57"/>
    <x v="1"/>
    <s v="+"/>
    <x v="855"/>
  </r>
  <r>
    <x v="7"/>
    <x v="11"/>
    <s v="10"/>
    <s v="37"/>
    <x v="6"/>
    <s v="+"/>
    <x v="126"/>
  </r>
  <r>
    <x v="7"/>
    <x v="11"/>
    <s v="13"/>
    <s v="58"/>
    <x v="1"/>
    <s v="-"/>
    <x v="327"/>
  </r>
  <r>
    <x v="7"/>
    <x v="11"/>
    <s v="17"/>
    <s v="24"/>
    <x v="0"/>
    <s v="+"/>
    <x v="635"/>
  </r>
  <r>
    <x v="7"/>
    <x v="11"/>
    <s v="20"/>
    <s v="21"/>
    <x v="1"/>
    <s v="+"/>
    <x v="237"/>
  </r>
  <r>
    <x v="7"/>
    <x v="11"/>
    <s v="23"/>
    <s v="1"/>
    <x v="6"/>
    <s v="+"/>
    <x v="130"/>
  </r>
  <r>
    <x v="7"/>
    <x v="12"/>
    <s v="2"/>
    <s v="28"/>
    <x v="1"/>
    <s v="-"/>
    <x v="637"/>
  </r>
  <r>
    <x v="7"/>
    <x v="12"/>
    <s v="5"/>
    <s v="48"/>
    <x v="0"/>
    <s v="+"/>
    <x v="713"/>
  </r>
  <r>
    <x v="7"/>
    <x v="12"/>
    <s v="8"/>
    <s v="45"/>
    <x v="1"/>
    <s v="+"/>
    <x v="856"/>
  </r>
  <r>
    <x v="7"/>
    <x v="12"/>
    <s v="11"/>
    <s v="25"/>
    <x v="2"/>
    <s v="+"/>
    <x v="134"/>
  </r>
  <r>
    <x v="7"/>
    <x v="12"/>
    <s v="14"/>
    <s v="52"/>
    <x v="1"/>
    <s v="-"/>
    <x v="749"/>
  </r>
  <r>
    <x v="7"/>
    <x v="12"/>
    <s v="18"/>
    <s v="18"/>
    <x v="0"/>
    <s v="+"/>
    <x v="470"/>
  </r>
  <r>
    <x v="7"/>
    <x v="12"/>
    <s v="21"/>
    <s v="15"/>
    <x v="1"/>
    <s v="+"/>
    <x v="243"/>
  </r>
  <r>
    <x v="7"/>
    <x v="12"/>
    <s v="23"/>
    <s v="55"/>
    <x v="2"/>
    <s v="+"/>
    <x v="750"/>
  </r>
  <r>
    <x v="7"/>
    <x v="13"/>
    <s v="3"/>
    <s v="22"/>
    <x v="1"/>
    <s v="-"/>
    <x v="840"/>
  </r>
  <r>
    <x v="7"/>
    <x v="13"/>
    <s v="6"/>
    <s v="42"/>
    <x v="5"/>
    <s v="+"/>
    <x v="245"/>
  </r>
  <r>
    <x v="7"/>
    <x v="13"/>
    <s v="9"/>
    <s v="39"/>
    <x v="1"/>
    <s v="+"/>
    <x v="402"/>
  </r>
  <r>
    <x v="7"/>
    <x v="13"/>
    <s v="12"/>
    <s v="19"/>
    <x v="2"/>
    <s v="+"/>
    <x v="142"/>
  </r>
  <r>
    <x v="7"/>
    <x v="13"/>
    <s v="15"/>
    <s v="46"/>
    <x v="1"/>
    <s v="-"/>
    <x v="248"/>
  </r>
  <r>
    <x v="7"/>
    <x v="13"/>
    <s v="19"/>
    <s v="12"/>
    <x v="5"/>
    <s v="+"/>
    <x v="249"/>
  </r>
  <r>
    <x v="7"/>
    <x v="13"/>
    <s v="22"/>
    <s v="15"/>
    <x v="1"/>
    <s v="+"/>
    <x v="145"/>
  </r>
  <r>
    <x v="7"/>
    <x v="14"/>
    <s v="0"/>
    <s v="55"/>
    <x v="2"/>
    <s v="+"/>
    <x v="251"/>
  </r>
  <r>
    <x v="7"/>
    <x v="14"/>
    <s v="4"/>
    <s v="22"/>
    <x v="1"/>
    <s v="-"/>
    <x v="857"/>
  </r>
  <r>
    <x v="7"/>
    <x v="14"/>
    <s v="7"/>
    <s v="36"/>
    <x v="9"/>
    <s v="+"/>
    <x v="477"/>
  </r>
  <r>
    <x v="7"/>
    <x v="14"/>
    <s v="10"/>
    <s v="39"/>
    <x v="1"/>
    <s v="+"/>
    <x v="149"/>
  </r>
  <r>
    <x v="7"/>
    <x v="14"/>
    <s v="13"/>
    <s v="19"/>
    <x v="2"/>
    <s v="+"/>
    <x v="754"/>
  </r>
  <r>
    <x v="7"/>
    <x v="14"/>
    <s v="16"/>
    <s v="46"/>
    <x v="1"/>
    <s v="-"/>
    <x v="409"/>
  </r>
  <r>
    <x v="7"/>
    <x v="14"/>
    <s v="20"/>
    <s v="12"/>
    <x v="5"/>
    <s v="+"/>
    <x v="600"/>
  </r>
  <r>
    <x v="7"/>
    <x v="14"/>
    <s v="23"/>
    <s v="21"/>
    <x v="1"/>
    <s v="+"/>
    <x v="858"/>
  </r>
  <r>
    <x v="7"/>
    <x v="15"/>
    <s v="1"/>
    <s v="55"/>
    <x v="4"/>
    <s v="+"/>
    <x v="412"/>
  </r>
  <r>
    <x v="7"/>
    <x v="15"/>
    <s v="5"/>
    <s v="22"/>
    <x v="1"/>
    <s v="-"/>
    <x v="859"/>
  </r>
  <r>
    <x v="7"/>
    <x v="15"/>
    <s v="8"/>
    <s v="42"/>
    <x v="9"/>
    <s v="+"/>
    <x v="414"/>
  </r>
  <r>
    <x v="7"/>
    <x v="15"/>
    <s v="11"/>
    <s v="45"/>
    <x v="1"/>
    <s v="+"/>
    <x v="481"/>
  </r>
  <r>
    <x v="7"/>
    <x v="15"/>
    <s v="14"/>
    <s v="25"/>
    <x v="2"/>
    <s v="+"/>
    <x v="860"/>
  </r>
  <r>
    <x v="7"/>
    <x v="15"/>
    <s v="17"/>
    <s v="52"/>
    <x v="1"/>
    <s v="-"/>
    <x v="417"/>
  </r>
  <r>
    <x v="7"/>
    <x v="15"/>
    <s v="21"/>
    <s v="12"/>
    <x v="5"/>
    <s v="+"/>
    <x v="604"/>
  </r>
  <r>
    <x v="7"/>
    <x v="16"/>
    <s v="0"/>
    <s v="27"/>
    <x v="1"/>
    <s v="+"/>
    <x v="861"/>
  </r>
  <r>
    <x v="7"/>
    <x v="16"/>
    <s v="3"/>
    <s v="7"/>
    <x v="4"/>
    <s v="+"/>
    <x v="420"/>
  </r>
  <r>
    <x v="7"/>
    <x v="16"/>
    <s v="6"/>
    <s v="28"/>
    <x v="1"/>
    <s v="-"/>
    <x v="862"/>
  </r>
  <r>
    <x v="7"/>
    <x v="16"/>
    <s v="9"/>
    <s v="48"/>
    <x v="9"/>
    <s v="+"/>
    <x v="863"/>
  </r>
  <r>
    <x v="7"/>
    <x v="16"/>
    <s v="12"/>
    <s v="51"/>
    <x v="1"/>
    <s v="+"/>
    <x v="864"/>
  </r>
  <r>
    <x v="7"/>
    <x v="16"/>
    <s v="15"/>
    <s v="37"/>
    <x v="2"/>
    <s v="+"/>
    <x v="865"/>
  </r>
  <r>
    <x v="7"/>
    <x v="16"/>
    <s v="18"/>
    <s v="58"/>
    <x v="1"/>
    <s v="-"/>
    <x v="796"/>
  </r>
  <r>
    <x v="7"/>
    <x v="16"/>
    <s v="22"/>
    <s v="24"/>
    <x v="5"/>
    <s v="+"/>
    <x v="345"/>
  </r>
  <r>
    <x v="7"/>
    <x v="17"/>
    <s v="1"/>
    <s v="33"/>
    <x v="1"/>
    <s v="+"/>
    <x v="346"/>
  </r>
  <r>
    <x v="7"/>
    <x v="17"/>
    <s v="4"/>
    <s v="13"/>
    <x v="2"/>
    <s v="+"/>
    <x v="347"/>
  </r>
  <r>
    <x v="7"/>
    <x v="17"/>
    <s v="7"/>
    <s v="34"/>
    <x v="1"/>
    <s v="-"/>
    <x v="276"/>
  </r>
  <r>
    <x v="7"/>
    <x v="17"/>
    <s v="10"/>
    <s v="54"/>
    <x v="9"/>
    <s v="+"/>
    <x v="349"/>
  </r>
  <r>
    <x v="7"/>
    <x v="17"/>
    <s v="13"/>
    <s v="57"/>
    <x v="1"/>
    <s v="+"/>
    <x v="179"/>
  </r>
  <r>
    <x v="7"/>
    <x v="17"/>
    <s v="16"/>
    <s v="43"/>
    <x v="6"/>
    <s v="+"/>
    <x v="425"/>
  </r>
  <r>
    <x v="7"/>
    <x v="17"/>
    <s v="20"/>
    <s v="4"/>
    <x v="1"/>
    <s v="-"/>
    <x v="280"/>
  </r>
  <r>
    <x v="7"/>
    <x v="17"/>
    <s v="23"/>
    <s v="30"/>
    <x v="5"/>
    <s v="+"/>
    <x v="550"/>
  </r>
  <r>
    <x v="7"/>
    <x v="18"/>
    <s v="2"/>
    <s v="39"/>
    <x v="1"/>
    <s v="+"/>
    <x v="282"/>
  </r>
  <r>
    <x v="7"/>
    <x v="18"/>
    <s v="5"/>
    <s v="19"/>
    <x v="2"/>
    <s v="+"/>
    <x v="283"/>
  </r>
  <r>
    <x v="7"/>
    <x v="18"/>
    <s v="8"/>
    <s v="34"/>
    <x v="1"/>
    <s v="-"/>
    <x v="654"/>
  </r>
  <r>
    <x v="7"/>
    <x v="18"/>
    <s v="12"/>
    <s v="0"/>
    <x v="5"/>
    <s v="+"/>
    <x v="554"/>
  </r>
  <r>
    <x v="7"/>
    <x v="18"/>
    <s v="14"/>
    <s v="57"/>
    <x v="1"/>
    <s v="+"/>
    <x v="700"/>
  </r>
  <r>
    <x v="7"/>
    <x v="18"/>
    <s v="17"/>
    <s v="43"/>
    <x v="6"/>
    <s v="+"/>
    <x v="866"/>
  </r>
  <r>
    <x v="7"/>
    <x v="18"/>
    <s v="21"/>
    <s v="4"/>
    <x v="1"/>
    <s v="-"/>
    <x v="194"/>
  </r>
  <r>
    <x v="7"/>
    <x v="19"/>
    <s v="0"/>
    <s v="36"/>
    <x v="0"/>
    <s v="+"/>
    <x v="288"/>
  </r>
  <r>
    <x v="7"/>
    <x v="19"/>
    <s v="3"/>
    <s v="33"/>
    <x v="1"/>
    <s v="+"/>
    <x v="196"/>
  </r>
  <r>
    <x v="7"/>
    <x v="19"/>
    <s v="6"/>
    <s v="19"/>
    <x v="6"/>
    <s v="+"/>
    <x v="367"/>
  </r>
  <r>
    <x v="7"/>
    <x v="19"/>
    <s v="9"/>
    <s v="28"/>
    <x v="1"/>
    <s v="-"/>
    <x v="732"/>
  </r>
  <r>
    <x v="7"/>
    <x v="19"/>
    <s v="13"/>
    <s v="0"/>
    <x v="0"/>
    <s v="+"/>
    <x v="659"/>
  </r>
  <r>
    <x v="7"/>
    <x v="19"/>
    <s v="15"/>
    <s v="57"/>
    <x v="1"/>
    <s v="+"/>
    <x v="506"/>
  </r>
  <r>
    <x v="7"/>
    <x v="19"/>
    <s v="18"/>
    <s v="43"/>
    <x v="8"/>
    <s v="+"/>
    <x v="370"/>
  </r>
  <r>
    <x v="7"/>
    <x v="19"/>
    <s v="21"/>
    <s v="58"/>
    <x v="1"/>
    <s v="-"/>
    <x v="371"/>
  </r>
  <r>
    <x v="7"/>
    <x v="20"/>
    <s v="1"/>
    <s v="30"/>
    <x v="3"/>
    <s v="+"/>
    <x v="867"/>
  </r>
  <r>
    <x v="7"/>
    <x v="20"/>
    <s v="4"/>
    <s v="27"/>
    <x v="1"/>
    <s v="+"/>
    <x v="372"/>
  </r>
  <r>
    <x v="7"/>
    <x v="20"/>
    <s v="7"/>
    <s v="13"/>
    <x v="8"/>
    <s v="+"/>
    <x v="94"/>
  </r>
  <r>
    <x v="7"/>
    <x v="20"/>
    <s v="10"/>
    <s v="22"/>
    <x v="1"/>
    <s v="-"/>
    <x v="373"/>
  </r>
  <r>
    <x v="7"/>
    <x v="20"/>
    <s v="13"/>
    <s v="54"/>
    <x v="3"/>
    <s v="+"/>
    <x v="851"/>
  </r>
  <r>
    <x v="7"/>
    <x v="20"/>
    <s v="16"/>
    <s v="45"/>
    <x v="1"/>
    <s v="+"/>
    <x v="809"/>
  </r>
  <r>
    <x v="7"/>
    <x v="20"/>
    <s v="19"/>
    <s v="31"/>
    <x v="8"/>
    <s v="+"/>
    <x v="852"/>
  </r>
  <r>
    <x v="7"/>
    <x v="20"/>
    <s v="22"/>
    <s v="52"/>
    <x v="1"/>
    <s v="-"/>
    <x v="99"/>
  </r>
  <r>
    <x v="7"/>
    <x v="21"/>
    <s v="2"/>
    <s v="24"/>
    <x v="3"/>
    <s v="+"/>
    <x v="100"/>
  </r>
  <r>
    <x v="7"/>
    <x v="21"/>
    <s v="5"/>
    <s v="15"/>
    <x v="1"/>
    <s v="+"/>
    <x v="568"/>
  </r>
  <r>
    <x v="7"/>
    <x v="21"/>
    <s v="8"/>
    <s v="1"/>
    <x v="8"/>
    <s v="+"/>
    <x v="569"/>
  </r>
  <r>
    <x v="7"/>
    <x v="21"/>
    <s v="11"/>
    <s v="16"/>
    <x v="1"/>
    <s v="-"/>
    <x v="103"/>
  </r>
  <r>
    <x v="7"/>
    <x v="21"/>
    <s v="14"/>
    <s v="42"/>
    <x v="3"/>
    <s v="+"/>
    <x v="570"/>
  </r>
  <r>
    <x v="7"/>
    <x v="21"/>
    <s v="17"/>
    <s v="39"/>
    <x v="1"/>
    <s v="+"/>
    <x v="868"/>
  </r>
  <r>
    <x v="7"/>
    <x v="21"/>
    <s v="20"/>
    <s v="25"/>
    <x v="8"/>
    <s v="+"/>
    <x v="627"/>
  </r>
  <r>
    <x v="7"/>
    <x v="21"/>
    <s v="23"/>
    <s v="40"/>
    <x v="1"/>
    <s v="-"/>
    <x v="107"/>
  </r>
  <r>
    <x v="7"/>
    <x v="22"/>
    <s v="3"/>
    <s v="12"/>
    <x v="3"/>
    <s v="+"/>
    <x v="108"/>
  </r>
  <r>
    <x v="7"/>
    <x v="22"/>
    <s v="6"/>
    <s v="3"/>
    <x v="1"/>
    <s v="+"/>
    <x v="869"/>
  </r>
  <r>
    <x v="7"/>
    <x v="22"/>
    <s v="8"/>
    <s v="49"/>
    <x v="8"/>
    <s v="+"/>
    <x v="225"/>
  </r>
  <r>
    <x v="7"/>
    <x v="22"/>
    <s v="12"/>
    <s v="4"/>
    <x v="1"/>
    <s v="-"/>
    <x v="111"/>
  </r>
  <r>
    <x v="7"/>
    <x v="22"/>
    <s v="15"/>
    <s v="30"/>
    <x v="3"/>
    <s v="+"/>
    <x v="870"/>
  </r>
  <r>
    <x v="7"/>
    <x v="22"/>
    <s v="18"/>
    <s v="27"/>
    <x v="1"/>
    <s v="+"/>
    <x v="5"/>
  </r>
  <r>
    <x v="7"/>
    <x v="22"/>
    <s v="21"/>
    <s v="13"/>
    <x v="8"/>
    <s v="+"/>
    <x v="228"/>
  </r>
  <r>
    <x v="7"/>
    <x v="23"/>
    <s v="0"/>
    <s v="28"/>
    <x v="1"/>
    <s v="-"/>
    <x v="115"/>
  </r>
  <r>
    <x v="7"/>
    <x v="23"/>
    <s v="3"/>
    <s v="54"/>
    <x v="0"/>
    <s v="+"/>
    <x v="709"/>
  </r>
  <r>
    <x v="7"/>
    <x v="23"/>
    <s v="6"/>
    <s v="51"/>
    <x v="1"/>
    <s v="+"/>
    <x v="778"/>
  </r>
  <r>
    <x v="7"/>
    <x v="23"/>
    <s v="9"/>
    <s v="31"/>
    <x v="6"/>
    <s v="+"/>
    <x v="871"/>
  </r>
  <r>
    <x v="7"/>
    <x v="23"/>
    <s v="12"/>
    <s v="46"/>
    <x v="1"/>
    <s v="-"/>
    <x v="742"/>
  </r>
  <r>
    <x v="7"/>
    <x v="23"/>
    <s v="16"/>
    <s v="12"/>
    <x v="0"/>
    <s v="+"/>
    <x v="872"/>
  </r>
  <r>
    <x v="7"/>
    <x v="23"/>
    <s v="19"/>
    <s v="15"/>
    <x v="1"/>
    <s v="+"/>
    <x v="873"/>
  </r>
  <r>
    <x v="7"/>
    <x v="23"/>
    <s v="21"/>
    <s v="55"/>
    <x v="6"/>
    <s v="+"/>
    <x v="817"/>
  </r>
  <r>
    <x v="7"/>
    <x v="24"/>
    <s v="1"/>
    <s v="16"/>
    <x v="1"/>
    <s v="-"/>
    <x v="453"/>
  </r>
  <r>
    <x v="7"/>
    <x v="24"/>
    <s v="4"/>
    <s v="36"/>
    <x v="0"/>
    <s v="+"/>
    <x v="454"/>
  </r>
  <r>
    <x v="7"/>
    <x v="24"/>
    <s v="7"/>
    <s v="39"/>
    <x v="1"/>
    <s v="+"/>
    <x v="743"/>
  </r>
  <r>
    <x v="7"/>
    <x v="24"/>
    <s v="10"/>
    <s v="19"/>
    <x v="6"/>
    <s v="+"/>
    <x v="456"/>
  </r>
  <r>
    <x v="7"/>
    <x v="24"/>
    <s v="13"/>
    <s v="34"/>
    <x v="1"/>
    <s v="-"/>
    <x v="392"/>
  </r>
  <r>
    <x v="7"/>
    <x v="24"/>
    <s v="17"/>
    <s v="0"/>
    <x v="5"/>
    <s v="+"/>
    <x v="458"/>
  </r>
  <r>
    <x v="7"/>
    <x v="24"/>
    <s v="20"/>
    <s v="3"/>
    <x v="1"/>
    <s v="+"/>
    <x v="459"/>
  </r>
  <r>
    <x v="7"/>
    <x v="24"/>
    <s v="22"/>
    <s v="43"/>
    <x v="6"/>
    <s v="+"/>
    <x v="583"/>
  </r>
  <r>
    <x v="7"/>
    <x v="25"/>
    <s v="2"/>
    <s v="4"/>
    <x v="1"/>
    <s v="-"/>
    <x v="584"/>
  </r>
  <r>
    <x v="7"/>
    <x v="25"/>
    <s v="5"/>
    <s v="18"/>
    <x v="5"/>
    <s v="+"/>
    <x v="460"/>
  </r>
  <r>
    <x v="7"/>
    <x v="25"/>
    <s v="8"/>
    <s v="21"/>
    <x v="1"/>
    <s v="+"/>
    <x v="525"/>
  </r>
  <r>
    <x v="7"/>
    <x v="25"/>
    <s v="11"/>
    <s v="1"/>
    <x v="2"/>
    <s v="+"/>
    <x v="462"/>
  </r>
  <r>
    <x v="7"/>
    <x v="25"/>
    <s v="14"/>
    <s v="22"/>
    <x v="1"/>
    <s v="-"/>
    <x v="463"/>
  </r>
  <r>
    <x v="7"/>
    <x v="25"/>
    <s v="17"/>
    <s v="42"/>
    <x v="9"/>
    <s v="+"/>
    <x v="28"/>
  </r>
  <r>
    <x v="7"/>
    <x v="25"/>
    <s v="20"/>
    <s v="45"/>
    <x v="1"/>
    <s v="+"/>
    <x v="29"/>
  </r>
  <r>
    <x v="7"/>
    <x v="25"/>
    <s v="23"/>
    <s v="31"/>
    <x v="2"/>
    <s v="+"/>
    <x v="401"/>
  </r>
  <r>
    <x v="7"/>
    <x v="26"/>
    <s v="2"/>
    <s v="52"/>
    <x v="1"/>
    <s v="-"/>
    <x v="785"/>
  </r>
  <r>
    <x v="7"/>
    <x v="26"/>
    <s v="6"/>
    <s v="6"/>
    <x v="11"/>
    <s v="+"/>
    <x v="32"/>
  </r>
  <r>
    <x v="7"/>
    <x v="26"/>
    <s v="9"/>
    <s v="9"/>
    <x v="1"/>
    <s v="+"/>
    <x v="467"/>
  </r>
  <r>
    <x v="7"/>
    <x v="26"/>
    <s v="11"/>
    <s v="49"/>
    <x v="4"/>
    <s v="+"/>
    <x v="34"/>
  </r>
  <r>
    <x v="7"/>
    <x v="26"/>
    <s v="15"/>
    <s v="10"/>
    <x v="1"/>
    <s v="-"/>
    <x v="469"/>
  </r>
  <r>
    <x v="7"/>
    <x v="26"/>
    <s v="18"/>
    <s v="24"/>
    <x v="11"/>
    <s v="+"/>
    <x v="639"/>
  </r>
  <r>
    <x v="7"/>
    <x v="26"/>
    <s v="21"/>
    <s v="39"/>
    <x v="1"/>
    <s v="+"/>
    <x v="590"/>
  </r>
  <r>
    <x v="7"/>
    <x v="27"/>
    <s v="0"/>
    <s v="13"/>
    <x v="4"/>
    <s v="+"/>
    <x v="591"/>
  </r>
  <r>
    <x v="7"/>
    <x v="27"/>
    <s v="3"/>
    <s v="40"/>
    <x v="1"/>
    <s v="-"/>
    <x v="820"/>
  </r>
  <r>
    <x v="7"/>
    <x v="27"/>
    <s v="6"/>
    <s v="48"/>
    <x v="13"/>
    <s v="+"/>
    <x v="715"/>
  </r>
  <r>
    <x v="7"/>
    <x v="27"/>
    <s v="9"/>
    <s v="57"/>
    <x v="1"/>
    <s v="+"/>
    <x v="246"/>
  </r>
  <r>
    <x v="7"/>
    <x v="27"/>
    <s v="12"/>
    <s v="37"/>
    <x v="10"/>
    <s v="+"/>
    <x v="717"/>
  </r>
  <r>
    <x v="7"/>
    <x v="27"/>
    <s v="15"/>
    <s v="58"/>
    <x v="1"/>
    <s v="-"/>
    <x v="475"/>
  </r>
  <r>
    <x v="7"/>
    <x v="27"/>
    <s v="19"/>
    <s v="12"/>
    <x v="13"/>
    <s v="+"/>
    <x v="249"/>
  </r>
  <r>
    <x v="7"/>
    <x v="27"/>
    <s v="22"/>
    <s v="27"/>
    <x v="1"/>
    <s v="+"/>
    <x v="596"/>
  </r>
  <r>
    <x v="7"/>
    <x v="28"/>
    <s v="1"/>
    <s v="7"/>
    <x v="10"/>
    <s v="+"/>
    <x v="719"/>
  </r>
  <r>
    <x v="7"/>
    <x v="28"/>
    <s v="4"/>
    <s v="28"/>
    <x v="1"/>
    <s v="-"/>
    <x v="598"/>
  </r>
  <r>
    <x v="7"/>
    <x v="28"/>
    <s v="7"/>
    <s v="42"/>
    <x v="15"/>
    <s v="+"/>
    <x v="874"/>
  </r>
  <r>
    <x v="7"/>
    <x v="28"/>
    <s v="10"/>
    <s v="51"/>
    <x v="1"/>
    <s v="+"/>
    <x v="407"/>
  </r>
  <r>
    <x v="7"/>
    <x v="28"/>
    <s v="13"/>
    <s v="31"/>
    <x v="10"/>
    <s v="+"/>
    <x v="875"/>
  </r>
  <r>
    <x v="7"/>
    <x v="28"/>
    <s v="16"/>
    <s v="52"/>
    <x v="1"/>
    <s v="-"/>
    <x v="256"/>
  </r>
  <r>
    <x v="7"/>
    <x v="28"/>
    <s v="20"/>
    <s v="6"/>
    <x v="13"/>
    <s v="+"/>
    <x v="756"/>
  </r>
  <r>
    <x v="7"/>
    <x v="28"/>
    <s v="23"/>
    <s v="21"/>
    <x v="1"/>
    <s v="+"/>
    <x v="858"/>
  </r>
  <r>
    <x v="7"/>
    <x v="29"/>
    <s v="2"/>
    <s v="1"/>
    <x v="10"/>
    <s v="+"/>
    <x v="602"/>
  </r>
  <r>
    <x v="7"/>
    <x v="29"/>
    <s v="5"/>
    <s v="22"/>
    <x v="1"/>
    <s v="-"/>
    <x v="859"/>
  </r>
  <r>
    <x v="7"/>
    <x v="29"/>
    <s v="8"/>
    <s v="30"/>
    <x v="15"/>
    <s v="+"/>
    <x v="760"/>
  </r>
  <r>
    <x v="7"/>
    <x v="29"/>
    <s v="11"/>
    <s v="45"/>
    <x v="1"/>
    <s v="+"/>
    <x v="481"/>
  </r>
  <r>
    <x v="7"/>
    <x v="29"/>
    <s v="14"/>
    <s v="25"/>
    <x v="10"/>
    <s v="+"/>
    <x v="860"/>
  </r>
  <r>
    <x v="7"/>
    <x v="29"/>
    <s v="17"/>
    <s v="46"/>
    <x v="1"/>
    <s v="-"/>
    <x v="483"/>
  </r>
  <r>
    <x v="7"/>
    <x v="29"/>
    <s v="21"/>
    <s v="0"/>
    <x v="15"/>
    <s v="+"/>
    <x v="761"/>
  </r>
  <r>
    <x v="7"/>
    <x v="30"/>
    <s v="0"/>
    <s v="15"/>
    <x v="1"/>
    <s v="+"/>
    <x v="762"/>
  </r>
  <r>
    <x v="7"/>
    <x v="30"/>
    <s v="3"/>
    <s v="1"/>
    <x v="10"/>
    <s v="+"/>
    <x v="605"/>
  </r>
  <r>
    <x v="7"/>
    <x v="30"/>
    <s v="6"/>
    <s v="16"/>
    <x v="1"/>
    <s v="-"/>
    <x v="726"/>
  </r>
  <r>
    <x v="7"/>
    <x v="30"/>
    <s v="9"/>
    <s v="30"/>
    <x v="15"/>
    <s v="+"/>
    <x v="763"/>
  </r>
  <r>
    <x v="7"/>
    <x v="30"/>
    <s v="12"/>
    <s v="39"/>
    <x v="1"/>
    <s v="+"/>
    <x v="764"/>
  </r>
  <r>
    <x v="7"/>
    <x v="30"/>
    <s v="15"/>
    <s v="25"/>
    <x v="10"/>
    <s v="+"/>
    <x v="876"/>
  </r>
  <r>
    <x v="7"/>
    <x v="30"/>
    <s v="18"/>
    <s v="40"/>
    <x v="1"/>
    <s v="-"/>
    <x v="491"/>
  </r>
  <r>
    <x v="7"/>
    <x v="30"/>
    <s v="21"/>
    <s v="54"/>
    <x v="13"/>
    <s v="+"/>
    <x v="792"/>
  </r>
  <r>
    <x v="8"/>
    <x v="0"/>
    <s v="1"/>
    <s v="9"/>
    <x v="1"/>
    <s v="+"/>
    <x v="547"/>
  </r>
  <r>
    <x v="8"/>
    <x v="0"/>
    <s v="3"/>
    <s v="55"/>
    <x v="10"/>
    <s v="+"/>
    <x v="610"/>
  </r>
  <r>
    <x v="8"/>
    <x v="0"/>
    <s v="7"/>
    <s v="10"/>
    <x v="1"/>
    <s v="-"/>
    <x v="177"/>
  </r>
  <r>
    <x v="8"/>
    <x v="0"/>
    <s v="10"/>
    <s v="24"/>
    <x v="15"/>
    <s v="+"/>
    <x v="794"/>
  </r>
  <r>
    <x v="8"/>
    <x v="0"/>
    <s v="13"/>
    <s v="27"/>
    <x v="1"/>
    <s v="+"/>
    <x v="650"/>
  </r>
  <r>
    <x v="8"/>
    <x v="0"/>
    <s v="16"/>
    <s v="13"/>
    <x v="10"/>
    <s v="+"/>
    <x v="497"/>
  </r>
  <r>
    <x v="8"/>
    <x v="0"/>
    <s v="19"/>
    <s v="34"/>
    <x v="1"/>
    <s v="-"/>
    <x v="181"/>
  </r>
  <r>
    <x v="8"/>
    <x v="0"/>
    <s v="22"/>
    <s v="48"/>
    <x v="13"/>
    <s v="+"/>
    <x v="68"/>
  </r>
  <r>
    <x v="8"/>
    <x v="1"/>
    <s v="1"/>
    <s v="57"/>
    <x v="1"/>
    <s v="+"/>
    <x v="499"/>
  </r>
  <r>
    <x v="8"/>
    <x v="1"/>
    <s v="4"/>
    <s v="43"/>
    <x v="4"/>
    <s v="+"/>
    <x v="184"/>
  </r>
  <r>
    <x v="8"/>
    <x v="1"/>
    <s v="7"/>
    <s v="58"/>
    <x v="1"/>
    <s v="-"/>
    <x v="185"/>
  </r>
  <r>
    <x v="8"/>
    <x v="1"/>
    <s v="11"/>
    <s v="12"/>
    <x v="13"/>
    <s v="+"/>
    <x v="277"/>
  </r>
  <r>
    <x v="8"/>
    <x v="1"/>
    <s v="14"/>
    <s v="15"/>
    <x v="1"/>
    <s v="+"/>
    <x v="278"/>
  </r>
  <r>
    <x v="8"/>
    <x v="1"/>
    <s v="17"/>
    <s v="1"/>
    <x v="4"/>
    <s v="+"/>
    <x v="502"/>
  </r>
  <r>
    <x v="8"/>
    <x v="1"/>
    <s v="20"/>
    <s v="22"/>
    <x v="1"/>
    <s v="-"/>
    <x v="189"/>
  </r>
  <r>
    <x v="8"/>
    <x v="1"/>
    <s v="23"/>
    <s v="42"/>
    <x v="11"/>
    <s v="+"/>
    <x v="190"/>
  </r>
  <r>
    <x v="8"/>
    <x v="2"/>
    <s v="2"/>
    <s v="45"/>
    <x v="1"/>
    <s v="+"/>
    <x v="503"/>
  </r>
  <r>
    <x v="8"/>
    <x v="2"/>
    <s v="5"/>
    <s v="25"/>
    <x v="4"/>
    <s v="+"/>
    <x v="78"/>
  </r>
  <r>
    <x v="8"/>
    <x v="2"/>
    <s v="8"/>
    <s v="40"/>
    <x v="1"/>
    <s v="-"/>
    <x v="79"/>
  </r>
  <r>
    <x v="8"/>
    <x v="2"/>
    <s v="12"/>
    <s v="0"/>
    <x v="11"/>
    <s v="+"/>
    <x v="554"/>
  </r>
  <r>
    <x v="8"/>
    <x v="2"/>
    <s v="14"/>
    <s v="57"/>
    <x v="1"/>
    <s v="+"/>
    <x v="700"/>
  </r>
  <r>
    <x v="8"/>
    <x v="2"/>
    <s v="17"/>
    <s v="43"/>
    <x v="2"/>
    <s v="+"/>
    <x v="866"/>
  </r>
  <r>
    <x v="8"/>
    <x v="2"/>
    <s v="21"/>
    <s v="4"/>
    <x v="1"/>
    <s v="-"/>
    <x v="194"/>
  </r>
  <r>
    <x v="8"/>
    <x v="3"/>
    <s v="0"/>
    <s v="24"/>
    <x v="9"/>
    <s v="+"/>
    <x v="195"/>
  </r>
  <r>
    <x v="8"/>
    <x v="3"/>
    <s v="3"/>
    <s v="27"/>
    <x v="1"/>
    <s v="+"/>
    <x v="657"/>
  </r>
  <r>
    <x v="8"/>
    <x v="3"/>
    <s v="6"/>
    <s v="7"/>
    <x v="2"/>
    <s v="+"/>
    <x v="197"/>
  </r>
  <r>
    <x v="8"/>
    <x v="3"/>
    <s v="9"/>
    <s v="22"/>
    <x v="1"/>
    <s v="-"/>
    <x v="198"/>
  </r>
  <r>
    <x v="8"/>
    <x v="3"/>
    <s v="12"/>
    <s v="42"/>
    <x v="5"/>
    <s v="+"/>
    <x v="877"/>
  </r>
  <r>
    <x v="8"/>
    <x v="3"/>
    <s v="15"/>
    <s v="39"/>
    <x v="1"/>
    <s v="+"/>
    <x v="432"/>
  </r>
  <r>
    <x v="8"/>
    <x v="3"/>
    <s v="18"/>
    <s v="25"/>
    <x v="6"/>
    <s v="+"/>
    <x v="702"/>
  </r>
  <r>
    <x v="8"/>
    <x v="3"/>
    <s v="21"/>
    <s v="46"/>
    <x v="1"/>
    <s v="-"/>
    <x v="292"/>
  </r>
  <r>
    <x v="8"/>
    <x v="4"/>
    <s v="1"/>
    <s v="6"/>
    <x v="5"/>
    <s v="+"/>
    <x v="203"/>
  </r>
  <r>
    <x v="8"/>
    <x v="4"/>
    <s v="4"/>
    <s v="9"/>
    <x v="1"/>
    <s v="+"/>
    <x v="663"/>
  </r>
  <r>
    <x v="8"/>
    <x v="4"/>
    <s v="6"/>
    <s v="43"/>
    <x v="6"/>
    <s v="+"/>
    <x v="205"/>
  </r>
  <r>
    <x v="8"/>
    <x v="4"/>
    <s v="10"/>
    <s v="4"/>
    <x v="1"/>
    <s v="-"/>
    <x v="206"/>
  </r>
  <r>
    <x v="8"/>
    <x v="4"/>
    <s v="13"/>
    <s v="24"/>
    <x v="0"/>
    <s v="+"/>
    <x v="774"/>
  </r>
  <r>
    <x v="8"/>
    <x v="4"/>
    <s v="16"/>
    <s v="21"/>
    <x v="1"/>
    <s v="+"/>
    <x v="89"/>
  </r>
  <r>
    <x v="8"/>
    <x v="4"/>
    <s v="19"/>
    <s v="1"/>
    <x v="6"/>
    <s v="+"/>
    <x v="563"/>
  </r>
  <r>
    <x v="8"/>
    <x v="4"/>
    <s v="22"/>
    <s v="28"/>
    <x v="1"/>
    <s v="-"/>
    <x v="878"/>
  </r>
  <r>
    <x v="8"/>
    <x v="5"/>
    <s v="1"/>
    <s v="48"/>
    <x v="0"/>
    <s v="+"/>
    <x v="211"/>
  </r>
  <r>
    <x v="8"/>
    <x v="5"/>
    <s v="4"/>
    <s v="45"/>
    <x v="1"/>
    <s v="+"/>
    <x v="831"/>
  </r>
  <r>
    <x v="8"/>
    <x v="5"/>
    <s v="7"/>
    <s v="25"/>
    <x v="6"/>
    <s v="+"/>
    <x v="213"/>
  </r>
  <r>
    <x v="8"/>
    <x v="5"/>
    <s v="10"/>
    <s v="46"/>
    <x v="1"/>
    <s v="-"/>
    <x v="214"/>
  </r>
  <r>
    <x v="8"/>
    <x v="5"/>
    <s v="14"/>
    <s v="6"/>
    <x v="0"/>
    <s v="+"/>
    <x v="96"/>
  </r>
  <r>
    <x v="8"/>
    <x v="5"/>
    <s v="17"/>
    <s v="3"/>
    <x v="1"/>
    <s v="+"/>
    <x v="669"/>
  </r>
  <r>
    <x v="8"/>
    <x v="5"/>
    <s v="19"/>
    <s v="43"/>
    <x v="8"/>
    <s v="+"/>
    <x v="98"/>
  </r>
  <r>
    <x v="8"/>
    <x v="5"/>
    <s v="23"/>
    <s v="10"/>
    <x v="1"/>
    <s v="-"/>
    <x v="439"/>
  </r>
  <r>
    <x v="8"/>
    <x v="6"/>
    <s v="2"/>
    <s v="30"/>
    <x v="3"/>
    <s v="+"/>
    <x v="219"/>
  </r>
  <r>
    <x v="8"/>
    <x v="6"/>
    <s v="5"/>
    <s v="27"/>
    <x v="1"/>
    <s v="+"/>
    <x v="101"/>
  </r>
  <r>
    <x v="8"/>
    <x v="6"/>
    <s v="8"/>
    <s v="1"/>
    <x v="6"/>
    <s v="+"/>
    <x v="569"/>
  </r>
  <r>
    <x v="8"/>
    <x v="6"/>
    <s v="11"/>
    <s v="28"/>
    <x v="1"/>
    <s v="-"/>
    <x v="221"/>
  </r>
  <r>
    <x v="8"/>
    <x v="6"/>
    <s v="14"/>
    <s v="48"/>
    <x v="3"/>
    <s v="+"/>
    <x v="625"/>
  </r>
  <r>
    <x v="8"/>
    <x v="6"/>
    <s v="17"/>
    <s v="45"/>
    <x v="1"/>
    <s v="+"/>
    <x v="626"/>
  </r>
  <r>
    <x v="8"/>
    <x v="6"/>
    <s v="20"/>
    <s v="25"/>
    <x v="8"/>
    <s v="+"/>
    <x v="627"/>
  </r>
  <r>
    <x v="8"/>
    <x v="6"/>
    <s v="23"/>
    <s v="52"/>
    <x v="1"/>
    <s v="-"/>
    <x v="446"/>
  </r>
  <r>
    <x v="8"/>
    <x v="7"/>
    <s v="3"/>
    <s v="12"/>
    <x v="3"/>
    <s v="+"/>
    <x v="108"/>
  </r>
  <r>
    <x v="8"/>
    <x v="7"/>
    <s v="6"/>
    <s v="3"/>
    <x v="1"/>
    <s v="+"/>
    <x v="869"/>
  </r>
  <r>
    <x v="8"/>
    <x v="7"/>
    <s v="8"/>
    <s v="43"/>
    <x v="8"/>
    <s v="+"/>
    <x v="705"/>
  </r>
  <r>
    <x v="8"/>
    <x v="7"/>
    <s v="12"/>
    <s v="10"/>
    <x v="1"/>
    <s v="-"/>
    <x v="226"/>
  </r>
  <r>
    <x v="8"/>
    <x v="7"/>
    <s v="15"/>
    <s v="30"/>
    <x v="3"/>
    <s v="+"/>
    <x v="870"/>
  </r>
  <r>
    <x v="8"/>
    <x v="7"/>
    <s v="18"/>
    <s v="27"/>
    <x v="1"/>
    <s v="+"/>
    <x v="5"/>
  </r>
  <r>
    <x v="8"/>
    <x v="7"/>
    <s v="21"/>
    <s v="7"/>
    <x v="8"/>
    <s v="+"/>
    <x v="879"/>
  </r>
  <r>
    <x v="8"/>
    <x v="8"/>
    <s v="0"/>
    <s v="34"/>
    <x v="1"/>
    <s v="-"/>
    <x v="451"/>
  </r>
  <r>
    <x v="8"/>
    <x v="8"/>
    <s v="3"/>
    <s v="54"/>
    <x v="3"/>
    <s v="+"/>
    <x v="709"/>
  </r>
  <r>
    <x v="8"/>
    <x v="8"/>
    <s v="6"/>
    <s v="45"/>
    <x v="1"/>
    <s v="+"/>
    <x v="675"/>
  </r>
  <r>
    <x v="8"/>
    <x v="8"/>
    <s v="9"/>
    <s v="25"/>
    <x v="8"/>
    <s v="+"/>
    <x v="741"/>
  </r>
  <r>
    <x v="8"/>
    <x v="8"/>
    <s v="12"/>
    <s v="52"/>
    <x v="1"/>
    <s v="-"/>
    <x v="710"/>
  </r>
  <r>
    <x v="8"/>
    <x v="8"/>
    <s v="16"/>
    <s v="12"/>
    <x v="3"/>
    <s v="+"/>
    <x v="872"/>
  </r>
  <r>
    <x v="8"/>
    <x v="8"/>
    <s v="19"/>
    <s v="9"/>
    <x v="1"/>
    <s v="+"/>
    <x v="13"/>
  </r>
  <r>
    <x v="8"/>
    <x v="8"/>
    <s v="21"/>
    <s v="55"/>
    <x v="8"/>
    <s v="+"/>
    <x v="817"/>
  </r>
  <r>
    <x v="8"/>
    <x v="9"/>
    <s v="1"/>
    <s v="22"/>
    <x v="1"/>
    <s v="-"/>
    <x v="123"/>
  </r>
  <r>
    <x v="8"/>
    <x v="9"/>
    <s v="4"/>
    <s v="36"/>
    <x v="0"/>
    <s v="+"/>
    <x v="454"/>
  </r>
  <r>
    <x v="8"/>
    <x v="9"/>
    <s v="7"/>
    <s v="27"/>
    <x v="1"/>
    <s v="+"/>
    <x v="17"/>
  </r>
  <r>
    <x v="8"/>
    <x v="9"/>
    <s v="10"/>
    <s v="13"/>
    <x v="6"/>
    <s v="+"/>
    <x v="391"/>
  </r>
  <r>
    <x v="8"/>
    <x v="9"/>
    <s v="13"/>
    <s v="40"/>
    <x v="1"/>
    <s v="-"/>
    <x v="457"/>
  </r>
  <r>
    <x v="8"/>
    <x v="9"/>
    <s v="17"/>
    <s v="0"/>
    <x v="3"/>
    <s v="+"/>
    <x v="458"/>
  </r>
  <r>
    <x v="8"/>
    <x v="9"/>
    <s v="19"/>
    <s v="57"/>
    <x v="1"/>
    <s v="+"/>
    <x v="21"/>
  </r>
  <r>
    <x v="8"/>
    <x v="9"/>
    <s v="22"/>
    <s v="43"/>
    <x v="6"/>
    <s v="+"/>
    <x v="583"/>
  </r>
  <r>
    <x v="8"/>
    <x v="10"/>
    <s v="2"/>
    <s v="10"/>
    <x v="1"/>
    <s v="-"/>
    <x v="131"/>
  </r>
  <r>
    <x v="8"/>
    <x v="10"/>
    <s v="5"/>
    <s v="30"/>
    <x v="0"/>
    <s v="+"/>
    <x v="780"/>
  </r>
  <r>
    <x v="8"/>
    <x v="10"/>
    <s v="8"/>
    <s v="15"/>
    <x v="1"/>
    <s v="+"/>
    <x v="25"/>
  </r>
  <r>
    <x v="8"/>
    <x v="10"/>
    <s v="11"/>
    <s v="1"/>
    <x v="6"/>
    <s v="+"/>
    <x v="462"/>
  </r>
  <r>
    <x v="8"/>
    <x v="10"/>
    <s v="14"/>
    <s v="34"/>
    <x v="1"/>
    <s v="-"/>
    <x v="135"/>
  </r>
  <r>
    <x v="8"/>
    <x v="10"/>
    <s v="17"/>
    <s v="54"/>
    <x v="0"/>
    <s v="+"/>
    <x v="399"/>
  </r>
  <r>
    <x v="8"/>
    <x v="10"/>
    <s v="20"/>
    <s v="51"/>
    <x v="1"/>
    <s v="+"/>
    <x v="586"/>
  </r>
  <r>
    <x v="8"/>
    <x v="10"/>
    <s v="23"/>
    <s v="37"/>
    <x v="2"/>
    <s v="+"/>
    <x v="683"/>
  </r>
  <r>
    <x v="8"/>
    <x v="11"/>
    <s v="3"/>
    <s v="4"/>
    <x v="1"/>
    <s v="-"/>
    <x v="880"/>
  </r>
  <r>
    <x v="8"/>
    <x v="11"/>
    <s v="6"/>
    <s v="18"/>
    <x v="5"/>
    <s v="+"/>
    <x v="818"/>
  </r>
  <r>
    <x v="8"/>
    <x v="11"/>
    <s v="9"/>
    <s v="15"/>
    <x v="1"/>
    <s v="+"/>
    <x v="33"/>
  </r>
  <r>
    <x v="8"/>
    <x v="11"/>
    <s v="11"/>
    <s v="55"/>
    <x v="2"/>
    <s v="+"/>
    <x v="530"/>
  </r>
  <r>
    <x v="8"/>
    <x v="11"/>
    <s v="15"/>
    <s v="28"/>
    <x v="1"/>
    <s v="-"/>
    <x v="143"/>
  </r>
  <r>
    <x v="8"/>
    <x v="11"/>
    <s v="18"/>
    <s v="48"/>
    <x v="5"/>
    <s v="+"/>
    <x v="333"/>
  </r>
  <r>
    <x v="8"/>
    <x v="11"/>
    <s v="21"/>
    <s v="51"/>
    <x v="1"/>
    <s v="+"/>
    <x v="686"/>
  </r>
  <r>
    <x v="8"/>
    <x v="12"/>
    <s v="0"/>
    <s v="37"/>
    <x v="2"/>
    <s v="+"/>
    <x v="881"/>
  </r>
  <r>
    <x v="8"/>
    <x v="12"/>
    <s v="4"/>
    <s v="4"/>
    <x v="1"/>
    <s v="-"/>
    <x v="405"/>
  </r>
  <r>
    <x v="8"/>
    <x v="12"/>
    <s v="7"/>
    <s v="18"/>
    <x v="9"/>
    <s v="+"/>
    <x v="148"/>
  </r>
  <r>
    <x v="8"/>
    <x v="12"/>
    <s v="10"/>
    <s v="15"/>
    <x v="1"/>
    <s v="+"/>
    <x v="641"/>
  </r>
  <r>
    <x v="8"/>
    <x v="12"/>
    <s v="13"/>
    <s v="1"/>
    <x v="2"/>
    <s v="+"/>
    <x v="534"/>
  </r>
  <r>
    <x v="8"/>
    <x v="12"/>
    <s v="16"/>
    <s v="34"/>
    <x v="1"/>
    <s v="-"/>
    <x v="755"/>
  </r>
  <r>
    <x v="8"/>
    <x v="12"/>
    <s v="19"/>
    <s v="48"/>
    <x v="9"/>
    <s v="+"/>
    <x v="882"/>
  </r>
  <r>
    <x v="8"/>
    <x v="12"/>
    <s v="23"/>
    <s v="3"/>
    <x v="1"/>
    <s v="+"/>
    <x v="153"/>
  </r>
  <r>
    <x v="8"/>
    <x v="13"/>
    <s v="1"/>
    <s v="43"/>
    <x v="4"/>
    <s v="+"/>
    <x v="758"/>
  </r>
  <r>
    <x v="8"/>
    <x v="13"/>
    <s v="5"/>
    <s v="10"/>
    <x v="1"/>
    <s v="-"/>
    <x v="479"/>
  </r>
  <r>
    <x v="8"/>
    <x v="13"/>
    <s v="8"/>
    <s v="24"/>
    <x v="11"/>
    <s v="+"/>
    <x v="480"/>
  </r>
  <r>
    <x v="8"/>
    <x v="13"/>
    <s v="11"/>
    <s v="27"/>
    <x v="1"/>
    <s v="+"/>
    <x v="49"/>
  </r>
  <r>
    <x v="8"/>
    <x v="13"/>
    <s v="14"/>
    <s v="13"/>
    <x v="4"/>
    <s v="+"/>
    <x v="539"/>
  </r>
  <r>
    <x v="8"/>
    <x v="13"/>
    <s v="17"/>
    <s v="46"/>
    <x v="1"/>
    <s v="-"/>
    <x v="483"/>
  </r>
  <r>
    <x v="8"/>
    <x v="13"/>
    <s v="21"/>
    <s v="0"/>
    <x v="9"/>
    <s v="+"/>
    <x v="761"/>
  </r>
  <r>
    <x v="8"/>
    <x v="14"/>
    <s v="0"/>
    <s v="15"/>
    <x v="1"/>
    <s v="+"/>
    <x v="762"/>
  </r>
  <r>
    <x v="8"/>
    <x v="14"/>
    <s v="2"/>
    <s v="55"/>
    <x v="4"/>
    <s v="+"/>
    <x v="883"/>
  </r>
  <r>
    <x v="8"/>
    <x v="14"/>
    <s v="6"/>
    <s v="22"/>
    <x v="1"/>
    <s v="-"/>
    <x v="169"/>
  </r>
  <r>
    <x v="8"/>
    <x v="14"/>
    <s v="9"/>
    <s v="36"/>
    <x v="11"/>
    <s v="+"/>
    <x v="544"/>
  </r>
  <r>
    <x v="8"/>
    <x v="14"/>
    <s v="12"/>
    <s v="39"/>
    <x v="1"/>
    <s v="+"/>
    <x v="764"/>
  </r>
  <r>
    <x v="8"/>
    <x v="14"/>
    <s v="15"/>
    <s v="25"/>
    <x v="2"/>
    <s v="+"/>
    <x v="876"/>
  </r>
  <r>
    <x v="8"/>
    <x v="14"/>
    <s v="18"/>
    <s v="52"/>
    <x v="1"/>
    <s v="-"/>
    <x v="173"/>
  </r>
  <r>
    <x v="8"/>
    <x v="14"/>
    <s v="22"/>
    <s v="12"/>
    <x v="9"/>
    <s v="+"/>
    <x v="546"/>
  </r>
  <r>
    <x v="8"/>
    <x v="15"/>
    <s v="1"/>
    <s v="21"/>
    <x v="1"/>
    <s v="+"/>
    <x v="609"/>
  </r>
  <r>
    <x v="8"/>
    <x v="15"/>
    <s v="4"/>
    <s v="7"/>
    <x v="2"/>
    <s v="+"/>
    <x v="884"/>
  </r>
  <r>
    <x v="8"/>
    <x v="15"/>
    <s v="7"/>
    <s v="22"/>
    <x v="1"/>
    <s v="-"/>
    <x v="423"/>
  </r>
  <r>
    <x v="8"/>
    <x v="15"/>
    <s v="10"/>
    <s v="48"/>
    <x v="9"/>
    <s v="+"/>
    <x v="885"/>
  </r>
  <r>
    <x v="8"/>
    <x v="15"/>
    <s v="13"/>
    <s v="45"/>
    <x v="1"/>
    <s v="+"/>
    <x v="548"/>
  </r>
  <r>
    <x v="8"/>
    <x v="15"/>
    <s v="16"/>
    <s v="37"/>
    <x v="2"/>
    <s v="+"/>
    <x v="351"/>
  </r>
  <r>
    <x v="8"/>
    <x v="15"/>
    <s v="19"/>
    <s v="52"/>
    <x v="1"/>
    <s v="-"/>
    <x v="352"/>
  </r>
  <r>
    <x v="8"/>
    <x v="15"/>
    <s v="23"/>
    <s v="24"/>
    <x v="5"/>
    <s v="+"/>
    <x v="698"/>
  </r>
  <r>
    <x v="8"/>
    <x v="16"/>
    <s v="2"/>
    <s v="21"/>
    <x v="1"/>
    <s v="+"/>
    <x v="354"/>
  </r>
  <r>
    <x v="8"/>
    <x v="16"/>
    <s v="5"/>
    <s v="7"/>
    <x v="2"/>
    <s v="+"/>
    <x v="886"/>
  </r>
  <r>
    <x v="8"/>
    <x v="16"/>
    <s v="8"/>
    <s v="22"/>
    <x v="1"/>
    <s v="-"/>
    <x v="887"/>
  </r>
  <r>
    <x v="8"/>
    <x v="16"/>
    <s v="11"/>
    <s v="54"/>
    <x v="5"/>
    <s v="+"/>
    <x v="699"/>
  </r>
  <r>
    <x v="8"/>
    <x v="16"/>
    <s v="14"/>
    <s v="45"/>
    <x v="1"/>
    <s v="+"/>
    <x v="802"/>
  </r>
  <r>
    <x v="8"/>
    <x v="16"/>
    <s v="17"/>
    <s v="37"/>
    <x v="6"/>
    <s v="+"/>
    <x v="427"/>
  </r>
  <r>
    <x v="8"/>
    <x v="16"/>
    <s v="20"/>
    <s v="52"/>
    <x v="1"/>
    <s v="-"/>
    <x v="656"/>
  </r>
  <r>
    <x v="8"/>
    <x v="17"/>
    <s v="0"/>
    <s v="30"/>
    <x v="5"/>
    <s v="+"/>
    <x v="888"/>
  </r>
  <r>
    <x v="8"/>
    <x v="17"/>
    <s v="3"/>
    <s v="15"/>
    <x v="1"/>
    <s v="+"/>
    <x v="429"/>
  </r>
  <r>
    <x v="8"/>
    <x v="17"/>
    <s v="6"/>
    <s v="7"/>
    <x v="6"/>
    <s v="+"/>
    <x v="197"/>
  </r>
  <r>
    <x v="8"/>
    <x v="17"/>
    <s v="9"/>
    <s v="16"/>
    <x v="1"/>
    <s v="-"/>
    <x v="658"/>
  </r>
  <r>
    <x v="8"/>
    <x v="17"/>
    <s v="12"/>
    <s v="54"/>
    <x v="0"/>
    <s v="+"/>
    <x v="505"/>
  </r>
  <r>
    <x v="8"/>
    <x v="17"/>
    <s v="15"/>
    <s v="39"/>
    <x v="1"/>
    <s v="+"/>
    <x v="432"/>
  </r>
  <r>
    <x v="8"/>
    <x v="17"/>
    <s v="18"/>
    <s v="31"/>
    <x v="8"/>
    <s v="+"/>
    <x v="201"/>
  </r>
  <r>
    <x v="8"/>
    <x v="17"/>
    <s v="21"/>
    <s v="46"/>
    <x v="1"/>
    <s v="-"/>
    <x v="292"/>
  </r>
  <r>
    <x v="8"/>
    <x v="18"/>
    <s v="1"/>
    <s v="18"/>
    <x v="0"/>
    <s v="+"/>
    <x v="662"/>
  </r>
  <r>
    <x v="8"/>
    <x v="18"/>
    <s v="4"/>
    <s v="9"/>
    <x v="1"/>
    <s v="+"/>
    <x v="663"/>
  </r>
  <r>
    <x v="8"/>
    <x v="18"/>
    <s v="6"/>
    <s v="55"/>
    <x v="8"/>
    <s v="+"/>
    <x v="508"/>
  </r>
  <r>
    <x v="8"/>
    <x v="18"/>
    <s v="10"/>
    <s v="4"/>
    <x v="1"/>
    <s v="-"/>
    <x v="206"/>
  </r>
  <r>
    <x v="8"/>
    <x v="18"/>
    <s v="13"/>
    <s v="42"/>
    <x v="0"/>
    <s v="+"/>
    <x v="703"/>
  </r>
  <r>
    <x v="8"/>
    <x v="18"/>
    <s v="16"/>
    <s v="27"/>
    <x v="1"/>
    <s v="+"/>
    <x v="665"/>
  </r>
  <r>
    <x v="8"/>
    <x v="18"/>
    <s v="19"/>
    <s v="19"/>
    <x v="8"/>
    <s v="+"/>
    <x v="704"/>
  </r>
  <r>
    <x v="8"/>
    <x v="18"/>
    <s v="22"/>
    <s v="34"/>
    <x v="1"/>
    <s v="-"/>
    <x v="300"/>
  </r>
  <r>
    <x v="8"/>
    <x v="19"/>
    <s v="2"/>
    <s v="6"/>
    <x v="0"/>
    <s v="+"/>
    <x v="375"/>
  </r>
  <r>
    <x v="8"/>
    <x v="19"/>
    <s v="4"/>
    <s v="57"/>
    <x v="1"/>
    <s v="+"/>
    <x v="436"/>
  </r>
  <r>
    <x v="8"/>
    <x v="19"/>
    <s v="7"/>
    <s v="37"/>
    <x v="8"/>
    <s v="+"/>
    <x v="514"/>
  </r>
  <r>
    <x v="8"/>
    <x v="19"/>
    <s v="10"/>
    <s v="52"/>
    <x v="1"/>
    <s v="-"/>
    <x v="437"/>
  </r>
  <r>
    <x v="8"/>
    <x v="19"/>
    <s v="14"/>
    <s v="24"/>
    <x v="3"/>
    <s v="+"/>
    <x v="516"/>
  </r>
  <r>
    <x v="8"/>
    <x v="19"/>
    <s v="17"/>
    <s v="15"/>
    <x v="1"/>
    <s v="+"/>
    <x v="733"/>
  </r>
  <r>
    <x v="8"/>
    <x v="19"/>
    <s v="20"/>
    <s v="1"/>
    <x v="8"/>
    <s v="+"/>
    <x v="438"/>
  </r>
  <r>
    <x v="8"/>
    <x v="19"/>
    <s v="23"/>
    <s v="22"/>
    <x v="1"/>
    <s v="-"/>
    <x v="308"/>
  </r>
  <r>
    <x v="8"/>
    <x v="20"/>
    <s v="2"/>
    <s v="48"/>
    <x v="0"/>
    <s v="+"/>
    <x v="440"/>
  </r>
  <r>
    <x v="8"/>
    <x v="20"/>
    <s v="5"/>
    <s v="39"/>
    <x v="1"/>
    <s v="+"/>
    <x v="734"/>
  </r>
  <r>
    <x v="8"/>
    <x v="20"/>
    <s v="8"/>
    <s v="25"/>
    <x v="8"/>
    <s v="+"/>
    <x v="442"/>
  </r>
  <r>
    <x v="8"/>
    <x v="20"/>
    <s v="11"/>
    <s v="40"/>
    <x v="1"/>
    <s v="-"/>
    <x v="443"/>
  </r>
  <r>
    <x v="8"/>
    <x v="20"/>
    <s v="15"/>
    <s v="6"/>
    <x v="0"/>
    <s v="+"/>
    <x v="889"/>
  </r>
  <r>
    <x v="8"/>
    <x v="20"/>
    <s v="18"/>
    <s v="3"/>
    <x v="1"/>
    <s v="+"/>
    <x v="105"/>
  </r>
  <r>
    <x v="8"/>
    <x v="20"/>
    <s v="20"/>
    <s v="43"/>
    <x v="8"/>
    <s v="+"/>
    <x v="445"/>
  </r>
  <r>
    <x v="8"/>
    <x v="21"/>
    <s v="0"/>
    <s v="4"/>
    <x v="1"/>
    <s v="-"/>
    <x v="312"/>
  </r>
  <r>
    <x v="8"/>
    <x v="21"/>
    <s v="3"/>
    <s v="24"/>
    <x v="0"/>
    <s v="+"/>
    <x v="447"/>
  </r>
  <r>
    <x v="8"/>
    <x v="21"/>
    <s v="6"/>
    <s v="21"/>
    <x v="1"/>
    <s v="+"/>
    <x v="109"/>
  </r>
  <r>
    <x v="8"/>
    <x v="21"/>
    <s v="9"/>
    <s v="1"/>
    <x v="6"/>
    <s v="+"/>
    <x v="815"/>
  </r>
  <r>
    <x v="8"/>
    <x v="21"/>
    <s v="12"/>
    <s v="22"/>
    <x v="1"/>
    <s v="-"/>
    <x v="450"/>
  </r>
  <r>
    <x v="8"/>
    <x v="21"/>
    <s v="15"/>
    <s v="42"/>
    <x v="0"/>
    <s v="+"/>
    <x v="112"/>
  </r>
  <r>
    <x v="8"/>
    <x v="21"/>
    <s v="18"/>
    <s v="45"/>
    <x v="1"/>
    <s v="+"/>
    <x v="227"/>
  </r>
  <r>
    <x v="8"/>
    <x v="21"/>
    <s v="21"/>
    <s v="25"/>
    <x v="6"/>
    <s v="+"/>
    <x v="574"/>
  </r>
  <r>
    <x v="8"/>
    <x v="22"/>
    <s v="0"/>
    <s v="46"/>
    <x v="1"/>
    <s v="-"/>
    <x v="316"/>
  </r>
  <r>
    <x v="8"/>
    <x v="22"/>
    <s v="4"/>
    <s v="6"/>
    <x v="5"/>
    <s v="+"/>
    <x v="575"/>
  </r>
  <r>
    <x v="8"/>
    <x v="22"/>
    <s v="7"/>
    <s v="3"/>
    <x v="1"/>
    <s v="+"/>
    <x v="229"/>
  </r>
  <r>
    <x v="8"/>
    <x v="22"/>
    <s v="9"/>
    <s v="43"/>
    <x v="6"/>
    <s v="+"/>
    <x v="118"/>
  </r>
  <r>
    <x v="8"/>
    <x v="22"/>
    <s v="13"/>
    <s v="4"/>
    <x v="1"/>
    <s v="-"/>
    <x v="890"/>
  </r>
  <r>
    <x v="8"/>
    <x v="22"/>
    <s v="16"/>
    <s v="24"/>
    <x v="5"/>
    <s v="+"/>
    <x v="231"/>
  </r>
  <r>
    <x v="8"/>
    <x v="22"/>
    <s v="19"/>
    <s v="27"/>
    <x v="1"/>
    <s v="+"/>
    <x v="232"/>
  </r>
  <r>
    <x v="8"/>
    <x v="22"/>
    <s v="22"/>
    <s v="7"/>
    <x v="6"/>
    <s v="+"/>
    <x v="676"/>
  </r>
  <r>
    <x v="8"/>
    <x v="23"/>
    <s v="1"/>
    <s v="28"/>
    <x v="1"/>
    <s v="-"/>
    <x v="677"/>
  </r>
  <r>
    <x v="8"/>
    <x v="23"/>
    <s v="4"/>
    <s v="42"/>
    <x v="9"/>
    <s v="+"/>
    <x v="579"/>
  </r>
  <r>
    <x v="8"/>
    <x v="23"/>
    <s v="7"/>
    <s v="45"/>
    <x v="1"/>
    <s v="+"/>
    <x v="455"/>
  </r>
  <r>
    <x v="8"/>
    <x v="23"/>
    <s v="10"/>
    <s v="25"/>
    <x v="2"/>
    <s v="+"/>
    <x v="580"/>
  </r>
  <r>
    <x v="8"/>
    <x v="23"/>
    <s v="13"/>
    <s v="46"/>
    <x v="1"/>
    <s v="-"/>
    <x v="127"/>
  </r>
  <r>
    <x v="8"/>
    <x v="23"/>
    <s v="17"/>
    <s v="6"/>
    <x v="9"/>
    <s v="+"/>
    <x v="581"/>
  </r>
  <r>
    <x v="8"/>
    <x v="23"/>
    <s v="20"/>
    <s v="9"/>
    <x v="1"/>
    <s v="+"/>
    <x v="582"/>
  </r>
  <r>
    <x v="8"/>
    <x v="23"/>
    <s v="22"/>
    <s v="49"/>
    <x v="2"/>
    <s v="+"/>
    <x v="679"/>
  </r>
  <r>
    <x v="8"/>
    <x v="24"/>
    <s v="2"/>
    <s v="16"/>
    <x v="1"/>
    <s v="-"/>
    <x v="239"/>
  </r>
  <r>
    <x v="8"/>
    <x v="24"/>
    <s v="5"/>
    <s v="24"/>
    <x v="11"/>
    <s v="+"/>
    <x v="396"/>
  </r>
  <r>
    <x v="8"/>
    <x v="24"/>
    <s v="8"/>
    <s v="27"/>
    <x v="1"/>
    <s v="+"/>
    <x v="461"/>
  </r>
  <r>
    <x v="8"/>
    <x v="24"/>
    <s v="11"/>
    <s v="7"/>
    <x v="4"/>
    <s v="+"/>
    <x v="398"/>
  </r>
  <r>
    <x v="8"/>
    <x v="24"/>
    <s v="14"/>
    <s v="34"/>
    <x v="1"/>
    <s v="-"/>
    <x v="135"/>
  </r>
  <r>
    <x v="8"/>
    <x v="24"/>
    <s v="17"/>
    <s v="42"/>
    <x v="11"/>
    <s v="+"/>
    <x v="28"/>
  </r>
  <r>
    <x v="8"/>
    <x v="24"/>
    <s v="20"/>
    <s v="51"/>
    <x v="1"/>
    <s v="+"/>
    <x v="586"/>
  </r>
  <r>
    <x v="8"/>
    <x v="24"/>
    <s v="23"/>
    <s v="31"/>
    <x v="4"/>
    <s v="+"/>
    <x v="401"/>
  </r>
  <r>
    <x v="8"/>
    <x v="25"/>
    <s v="2"/>
    <s v="58"/>
    <x v="1"/>
    <s v="-"/>
    <x v="139"/>
  </r>
  <r>
    <x v="8"/>
    <x v="25"/>
    <s v="6"/>
    <s v="6"/>
    <x v="13"/>
    <s v="+"/>
    <x v="32"/>
  </r>
  <r>
    <x v="8"/>
    <x v="25"/>
    <s v="9"/>
    <s v="15"/>
    <x v="1"/>
    <s v="+"/>
    <x v="33"/>
  </r>
  <r>
    <x v="8"/>
    <x v="25"/>
    <s v="11"/>
    <s v="55"/>
    <x v="10"/>
    <s v="+"/>
    <x v="530"/>
  </r>
  <r>
    <x v="8"/>
    <x v="25"/>
    <s v="15"/>
    <s v="22"/>
    <x v="1"/>
    <s v="-"/>
    <x v="531"/>
  </r>
  <r>
    <x v="8"/>
    <x v="25"/>
    <s v="18"/>
    <s v="30"/>
    <x v="13"/>
    <s v="+"/>
    <x v="589"/>
  </r>
  <r>
    <x v="8"/>
    <x v="25"/>
    <s v="21"/>
    <s v="45"/>
    <x v="1"/>
    <s v="+"/>
    <x v="37"/>
  </r>
  <r>
    <x v="8"/>
    <x v="26"/>
    <s v="0"/>
    <s v="19"/>
    <x v="10"/>
    <s v="+"/>
    <x v="38"/>
  </r>
  <r>
    <x v="8"/>
    <x v="26"/>
    <s v="3"/>
    <s v="52"/>
    <x v="1"/>
    <s v="-"/>
    <x v="147"/>
  </r>
  <r>
    <x v="8"/>
    <x v="26"/>
    <s v="6"/>
    <s v="54"/>
    <x v="13"/>
    <s v="+"/>
    <x v="592"/>
  </r>
  <r>
    <x v="8"/>
    <x v="26"/>
    <s v="10"/>
    <s v="3"/>
    <x v="1"/>
    <s v="+"/>
    <x v="716"/>
  </r>
  <r>
    <x v="8"/>
    <x v="26"/>
    <s v="12"/>
    <s v="43"/>
    <x v="10"/>
    <s v="+"/>
    <x v="594"/>
  </r>
  <r>
    <x v="8"/>
    <x v="26"/>
    <s v="16"/>
    <s v="10"/>
    <x v="1"/>
    <s v="-"/>
    <x v="43"/>
  </r>
  <r>
    <x v="8"/>
    <x v="26"/>
    <s v="19"/>
    <s v="18"/>
    <x v="13"/>
    <s v="+"/>
    <x v="718"/>
  </r>
  <r>
    <x v="8"/>
    <x v="26"/>
    <s v="22"/>
    <s v="33"/>
    <x v="1"/>
    <s v="+"/>
    <x v="891"/>
  </r>
  <r>
    <x v="8"/>
    <x v="27"/>
    <s v="1"/>
    <s v="13"/>
    <x v="10"/>
    <s v="+"/>
    <x v="892"/>
  </r>
  <r>
    <x v="8"/>
    <x v="27"/>
    <s v="4"/>
    <s v="46"/>
    <x v="1"/>
    <s v="-"/>
    <x v="690"/>
  </r>
  <r>
    <x v="8"/>
    <x v="27"/>
    <s v="7"/>
    <s v="48"/>
    <x v="15"/>
    <s v="+"/>
    <x v="253"/>
  </r>
  <r>
    <x v="8"/>
    <x v="27"/>
    <s v="10"/>
    <s v="57"/>
    <x v="1"/>
    <s v="+"/>
    <x v="893"/>
  </r>
  <r>
    <x v="8"/>
    <x v="27"/>
    <s v="13"/>
    <s v="37"/>
    <x v="10"/>
    <s v="+"/>
    <x v="255"/>
  </r>
  <r>
    <x v="8"/>
    <x v="27"/>
    <s v="17"/>
    <s v="4"/>
    <x v="1"/>
    <s v="-"/>
    <x v="599"/>
  </r>
  <r>
    <x v="8"/>
    <x v="27"/>
    <s v="20"/>
    <s v="12"/>
    <x v="15"/>
    <s v="+"/>
    <x v="600"/>
  </r>
  <r>
    <x v="8"/>
    <x v="27"/>
    <s v="23"/>
    <s v="33"/>
    <x v="1"/>
    <s v="+"/>
    <x v="258"/>
  </r>
  <r>
    <x v="8"/>
    <x v="28"/>
    <s v="2"/>
    <s v="13"/>
    <x v="10"/>
    <s v="+"/>
    <x v="723"/>
  </r>
  <r>
    <x v="8"/>
    <x v="28"/>
    <s v="5"/>
    <s v="40"/>
    <x v="1"/>
    <s v="-"/>
    <x v="55"/>
  </r>
  <r>
    <x v="8"/>
    <x v="28"/>
    <s v="8"/>
    <s v="42"/>
    <x v="15"/>
    <s v="+"/>
    <x v="414"/>
  </r>
  <r>
    <x v="8"/>
    <x v="28"/>
    <s v="11"/>
    <s v="51"/>
    <x v="1"/>
    <s v="+"/>
    <x v="894"/>
  </r>
  <r>
    <x v="8"/>
    <x v="28"/>
    <s v="14"/>
    <s v="37"/>
    <x v="10"/>
    <s v="+"/>
    <x v="416"/>
  </r>
  <r>
    <x v="8"/>
    <x v="28"/>
    <s v="18"/>
    <s v="4"/>
    <x v="1"/>
    <s v="-"/>
    <x v="165"/>
  </r>
  <r>
    <x v="8"/>
    <x v="28"/>
    <s v="21"/>
    <s v="12"/>
    <x v="15"/>
    <s v="+"/>
    <x v="604"/>
  </r>
  <r>
    <x v="8"/>
    <x v="29"/>
    <s v="0"/>
    <s v="27"/>
    <x v="1"/>
    <s v="+"/>
    <x v="861"/>
  </r>
  <r>
    <x v="8"/>
    <x v="29"/>
    <s v="3"/>
    <s v="7"/>
    <x v="10"/>
    <s v="+"/>
    <x v="420"/>
  </r>
  <r>
    <x v="8"/>
    <x v="29"/>
    <s v="6"/>
    <s v="28"/>
    <x v="1"/>
    <s v="-"/>
    <x v="862"/>
  </r>
  <r>
    <x v="8"/>
    <x v="29"/>
    <s v="9"/>
    <s v="36"/>
    <x v="15"/>
    <s v="+"/>
    <x v="544"/>
  </r>
  <r>
    <x v="8"/>
    <x v="29"/>
    <s v="12"/>
    <s v="45"/>
    <x v="1"/>
    <s v="+"/>
    <x v="489"/>
  </r>
  <r>
    <x v="8"/>
    <x v="29"/>
    <s v="15"/>
    <s v="31"/>
    <x v="10"/>
    <s v="+"/>
    <x v="545"/>
  </r>
  <r>
    <x v="8"/>
    <x v="29"/>
    <s v="18"/>
    <s v="52"/>
    <x v="1"/>
    <s v="-"/>
    <x v="173"/>
  </r>
  <r>
    <x v="8"/>
    <x v="29"/>
    <s v="22"/>
    <s v="6"/>
    <x v="13"/>
    <s v="+"/>
    <x v="608"/>
  </r>
  <r>
    <x v="9"/>
    <x v="0"/>
    <s v="1"/>
    <s v="21"/>
    <x v="1"/>
    <s v="+"/>
    <x v="609"/>
  </r>
  <r>
    <x v="9"/>
    <x v="0"/>
    <s v="4"/>
    <s v="1"/>
    <x v="10"/>
    <s v="+"/>
    <x v="176"/>
  </r>
  <r>
    <x v="9"/>
    <x v="0"/>
    <s v="7"/>
    <s v="22"/>
    <x v="1"/>
    <s v="-"/>
    <x v="423"/>
  </r>
  <r>
    <x v="9"/>
    <x v="0"/>
    <s v="10"/>
    <s v="30"/>
    <x v="13"/>
    <s v="+"/>
    <x v="768"/>
  </r>
  <r>
    <x v="9"/>
    <x v="0"/>
    <s v="13"/>
    <s v="39"/>
    <x v="1"/>
    <s v="+"/>
    <x v="496"/>
  </r>
  <r>
    <x v="9"/>
    <x v="0"/>
    <s v="16"/>
    <s v="19"/>
    <x v="4"/>
    <s v="+"/>
    <x v="895"/>
  </r>
  <r>
    <x v="9"/>
    <x v="0"/>
    <s v="19"/>
    <s v="46"/>
    <x v="1"/>
    <s v="-"/>
    <x v="799"/>
  </r>
  <r>
    <x v="9"/>
    <x v="0"/>
    <s v="23"/>
    <s v="0"/>
    <x v="11"/>
    <s v="+"/>
    <x v="182"/>
  </r>
  <r>
    <x v="9"/>
    <x v="1"/>
    <s v="2"/>
    <s v="9"/>
    <x v="1"/>
    <s v="+"/>
    <x v="551"/>
  </r>
  <r>
    <x v="9"/>
    <x v="1"/>
    <s v="4"/>
    <s v="49"/>
    <x v="4"/>
    <s v="+"/>
    <x v="615"/>
  </r>
  <r>
    <x v="9"/>
    <x v="1"/>
    <s v="8"/>
    <s v="10"/>
    <x v="1"/>
    <s v="-"/>
    <x v="553"/>
  </r>
  <r>
    <x v="9"/>
    <x v="1"/>
    <s v="11"/>
    <s v="24"/>
    <x v="9"/>
    <s v="+"/>
    <x v="186"/>
  </r>
  <r>
    <x v="9"/>
    <x v="1"/>
    <s v="14"/>
    <s v="27"/>
    <x v="1"/>
    <s v="+"/>
    <x v="501"/>
  </r>
  <r>
    <x v="9"/>
    <x v="1"/>
    <s v="17"/>
    <s v="7"/>
    <x v="2"/>
    <s v="+"/>
    <x v="74"/>
  </r>
  <r>
    <x v="9"/>
    <x v="1"/>
    <s v="20"/>
    <s v="34"/>
    <x v="1"/>
    <s v="-"/>
    <x v="360"/>
  </r>
  <r>
    <x v="9"/>
    <x v="1"/>
    <s v="23"/>
    <s v="48"/>
    <x v="9"/>
    <s v="+"/>
    <x v="76"/>
  </r>
  <r>
    <x v="9"/>
    <x v="2"/>
    <s v="2"/>
    <s v="51"/>
    <x v="1"/>
    <s v="+"/>
    <x v="77"/>
  </r>
  <r>
    <x v="9"/>
    <x v="2"/>
    <s v="5"/>
    <s v="31"/>
    <x v="2"/>
    <s v="+"/>
    <x v="653"/>
  </r>
  <r>
    <x v="9"/>
    <x v="2"/>
    <s v="8"/>
    <s v="52"/>
    <x v="1"/>
    <s v="-"/>
    <x v="896"/>
  </r>
  <r>
    <x v="9"/>
    <x v="2"/>
    <s v="12"/>
    <s v="6"/>
    <x v="5"/>
    <s v="+"/>
    <x v="191"/>
  </r>
  <r>
    <x v="9"/>
    <x v="2"/>
    <s v="15"/>
    <s v="9"/>
    <x v="1"/>
    <s v="+"/>
    <x v="286"/>
  </r>
  <r>
    <x v="9"/>
    <x v="2"/>
    <s v="17"/>
    <s v="49"/>
    <x v="6"/>
    <s v="+"/>
    <x v="193"/>
  </r>
  <r>
    <x v="9"/>
    <x v="2"/>
    <s v="21"/>
    <s v="16"/>
    <x v="1"/>
    <s v="-"/>
    <x v="366"/>
  </r>
  <r>
    <x v="9"/>
    <x v="3"/>
    <s v="0"/>
    <s v="36"/>
    <x v="5"/>
    <s v="+"/>
    <x v="288"/>
  </r>
  <r>
    <x v="9"/>
    <x v="3"/>
    <s v="3"/>
    <s v="33"/>
    <x v="1"/>
    <s v="+"/>
    <x v="196"/>
  </r>
  <r>
    <x v="9"/>
    <x v="3"/>
    <s v="6"/>
    <s v="13"/>
    <x v="6"/>
    <s v="+"/>
    <x v="289"/>
  </r>
  <r>
    <x v="9"/>
    <x v="3"/>
    <s v="9"/>
    <s v="34"/>
    <x v="1"/>
    <s v="-"/>
    <x v="87"/>
  </r>
  <r>
    <x v="9"/>
    <x v="3"/>
    <s v="12"/>
    <s v="54"/>
    <x v="0"/>
    <s v="+"/>
    <x v="505"/>
  </r>
  <r>
    <x v="9"/>
    <x v="3"/>
    <s v="15"/>
    <s v="51"/>
    <x v="1"/>
    <s v="+"/>
    <x v="701"/>
  </r>
  <r>
    <x v="9"/>
    <x v="3"/>
    <s v="18"/>
    <s v="37"/>
    <x v="6"/>
    <s v="+"/>
    <x v="291"/>
  </r>
  <r>
    <x v="9"/>
    <x v="3"/>
    <s v="21"/>
    <s v="58"/>
    <x v="1"/>
    <s v="-"/>
    <x v="371"/>
  </r>
  <r>
    <x v="9"/>
    <x v="4"/>
    <s v="1"/>
    <s v="18"/>
    <x v="0"/>
    <s v="+"/>
    <x v="662"/>
  </r>
  <r>
    <x v="9"/>
    <x v="4"/>
    <s v="4"/>
    <s v="15"/>
    <x v="1"/>
    <s v="+"/>
    <x v="204"/>
  </r>
  <r>
    <x v="9"/>
    <x v="4"/>
    <s v="6"/>
    <s v="55"/>
    <x v="8"/>
    <s v="+"/>
    <x v="508"/>
  </r>
  <r>
    <x v="9"/>
    <x v="4"/>
    <s v="10"/>
    <s v="16"/>
    <x v="1"/>
    <s v="-"/>
    <x v="509"/>
  </r>
  <r>
    <x v="9"/>
    <x v="4"/>
    <s v="13"/>
    <s v="36"/>
    <x v="3"/>
    <s v="+"/>
    <x v="510"/>
  </r>
  <r>
    <x v="9"/>
    <x v="4"/>
    <s v="16"/>
    <s v="33"/>
    <x v="1"/>
    <s v="+"/>
    <x v="897"/>
  </r>
  <r>
    <x v="9"/>
    <x v="4"/>
    <s v="19"/>
    <s v="19"/>
    <x v="8"/>
    <s v="+"/>
    <x v="704"/>
  </r>
  <r>
    <x v="9"/>
    <x v="4"/>
    <s v="22"/>
    <s v="40"/>
    <x v="1"/>
    <s v="-"/>
    <x v="374"/>
  </r>
  <r>
    <x v="9"/>
    <x v="5"/>
    <s v="2"/>
    <s v="0"/>
    <x v="3"/>
    <s v="+"/>
    <x v="512"/>
  </r>
  <r>
    <x v="9"/>
    <x v="5"/>
    <s v="4"/>
    <s v="57"/>
    <x v="1"/>
    <s v="+"/>
    <x v="436"/>
  </r>
  <r>
    <x v="9"/>
    <x v="5"/>
    <s v="7"/>
    <s v="37"/>
    <x v="8"/>
    <s v="+"/>
    <x v="514"/>
  </r>
  <r>
    <x v="9"/>
    <x v="5"/>
    <s v="10"/>
    <s v="58"/>
    <x v="1"/>
    <s v="-"/>
    <x v="304"/>
  </r>
  <r>
    <x v="9"/>
    <x v="5"/>
    <s v="14"/>
    <s v="24"/>
    <x v="7"/>
    <s v="+"/>
    <x v="516"/>
  </r>
  <r>
    <x v="9"/>
    <x v="5"/>
    <s v="17"/>
    <s v="21"/>
    <x v="1"/>
    <s v="+"/>
    <x v="216"/>
  </r>
  <r>
    <x v="9"/>
    <x v="5"/>
    <s v="20"/>
    <s v="1"/>
    <x v="8"/>
    <s v="+"/>
    <x v="438"/>
  </r>
  <r>
    <x v="9"/>
    <x v="5"/>
    <s v="23"/>
    <s v="28"/>
    <x v="1"/>
    <s v="-"/>
    <x v="380"/>
  </r>
  <r>
    <x v="9"/>
    <x v="6"/>
    <s v="2"/>
    <s v="42"/>
    <x v="3"/>
    <s v="+"/>
    <x v="810"/>
  </r>
  <r>
    <x v="9"/>
    <x v="6"/>
    <s v="5"/>
    <s v="39"/>
    <x v="1"/>
    <s v="+"/>
    <x v="734"/>
  </r>
  <r>
    <x v="9"/>
    <x v="6"/>
    <s v="8"/>
    <s v="19"/>
    <x v="8"/>
    <s v="+"/>
    <x v="811"/>
  </r>
  <r>
    <x v="9"/>
    <x v="6"/>
    <s v="11"/>
    <s v="40"/>
    <x v="1"/>
    <s v="-"/>
    <x v="443"/>
  </r>
  <r>
    <x v="9"/>
    <x v="6"/>
    <s v="15"/>
    <s v="6"/>
    <x v="7"/>
    <s v="+"/>
    <x v="889"/>
  </r>
  <r>
    <x v="9"/>
    <x v="6"/>
    <s v="18"/>
    <s v="3"/>
    <x v="1"/>
    <s v="+"/>
    <x v="105"/>
  </r>
  <r>
    <x v="9"/>
    <x v="6"/>
    <s v="20"/>
    <s v="43"/>
    <x v="8"/>
    <s v="+"/>
    <x v="445"/>
  </r>
  <r>
    <x v="9"/>
    <x v="7"/>
    <s v="0"/>
    <s v="10"/>
    <x v="1"/>
    <s v="-"/>
    <x v="7"/>
  </r>
  <r>
    <x v="9"/>
    <x v="7"/>
    <s v="3"/>
    <s v="30"/>
    <x v="3"/>
    <s v="+"/>
    <x v="313"/>
  </r>
  <r>
    <x v="9"/>
    <x v="7"/>
    <s v="6"/>
    <s v="21"/>
    <x v="1"/>
    <s v="+"/>
    <x v="109"/>
  </r>
  <r>
    <x v="9"/>
    <x v="7"/>
    <s v="9"/>
    <s v="7"/>
    <x v="8"/>
    <s v="+"/>
    <x v="449"/>
  </r>
  <r>
    <x v="9"/>
    <x v="7"/>
    <s v="12"/>
    <s v="28"/>
    <x v="1"/>
    <s v="-"/>
    <x v="11"/>
  </r>
  <r>
    <x v="9"/>
    <x v="7"/>
    <s v="15"/>
    <s v="54"/>
    <x v="7"/>
    <s v="+"/>
    <x v="314"/>
  </r>
  <r>
    <x v="9"/>
    <x v="7"/>
    <s v="18"/>
    <s v="51"/>
    <x v="1"/>
    <s v="+"/>
    <x v="113"/>
  </r>
  <r>
    <x v="9"/>
    <x v="7"/>
    <s v="21"/>
    <s v="31"/>
    <x v="8"/>
    <s v="+"/>
    <x v="521"/>
  </r>
  <r>
    <x v="9"/>
    <x v="8"/>
    <s v="0"/>
    <s v="58"/>
    <x v="1"/>
    <s v="-"/>
    <x v="522"/>
  </r>
  <r>
    <x v="9"/>
    <x v="8"/>
    <s v="4"/>
    <s v="18"/>
    <x v="3"/>
    <s v="+"/>
    <x v="834"/>
  </r>
  <r>
    <x v="9"/>
    <x v="8"/>
    <s v="7"/>
    <s v="9"/>
    <x v="1"/>
    <s v="+"/>
    <x v="117"/>
  </r>
  <r>
    <x v="9"/>
    <x v="8"/>
    <s v="9"/>
    <s v="55"/>
    <x v="8"/>
    <s v="+"/>
    <x v="319"/>
  </r>
  <r>
    <x v="9"/>
    <x v="8"/>
    <s v="13"/>
    <s v="22"/>
    <x v="1"/>
    <s v="-"/>
    <x v="745"/>
  </r>
  <r>
    <x v="9"/>
    <x v="8"/>
    <s v="16"/>
    <s v="42"/>
    <x v="3"/>
    <s v="+"/>
    <x v="835"/>
  </r>
  <r>
    <x v="9"/>
    <x v="8"/>
    <s v="19"/>
    <s v="45"/>
    <x v="1"/>
    <s v="+"/>
    <x v="321"/>
  </r>
  <r>
    <x v="9"/>
    <x v="8"/>
    <s v="22"/>
    <s v="25"/>
    <x v="6"/>
    <s v="+"/>
    <x v="22"/>
  </r>
  <r>
    <x v="9"/>
    <x v="9"/>
    <s v="1"/>
    <s v="52"/>
    <x v="1"/>
    <s v="-"/>
    <x v="898"/>
  </r>
  <r>
    <x v="9"/>
    <x v="9"/>
    <s v="5"/>
    <s v="6"/>
    <x v="0"/>
    <s v="+"/>
    <x v="836"/>
  </r>
  <r>
    <x v="9"/>
    <x v="9"/>
    <s v="8"/>
    <s v="3"/>
    <x v="1"/>
    <s v="+"/>
    <x v="125"/>
  </r>
  <r>
    <x v="9"/>
    <x v="9"/>
    <s v="10"/>
    <s v="43"/>
    <x v="6"/>
    <s v="+"/>
    <x v="326"/>
  </r>
  <r>
    <x v="9"/>
    <x v="9"/>
    <s v="14"/>
    <s v="16"/>
    <x v="1"/>
    <s v="-"/>
    <x v="899"/>
  </r>
  <r>
    <x v="9"/>
    <x v="9"/>
    <s v="17"/>
    <s v="36"/>
    <x v="0"/>
    <s v="+"/>
    <x v="464"/>
  </r>
  <r>
    <x v="9"/>
    <x v="9"/>
    <s v="20"/>
    <s v="39"/>
    <x v="1"/>
    <s v="+"/>
    <x v="527"/>
  </r>
  <r>
    <x v="9"/>
    <x v="9"/>
    <s v="23"/>
    <s v="19"/>
    <x v="2"/>
    <s v="+"/>
    <x v="30"/>
  </r>
  <r>
    <x v="9"/>
    <x v="10"/>
    <s v="2"/>
    <s v="46"/>
    <x v="1"/>
    <s v="-"/>
    <x v="528"/>
  </r>
  <r>
    <x v="9"/>
    <x v="10"/>
    <s v="6"/>
    <s v="6"/>
    <x v="5"/>
    <s v="+"/>
    <x v="32"/>
  </r>
  <r>
    <x v="9"/>
    <x v="10"/>
    <s v="9"/>
    <s v="3"/>
    <x v="1"/>
    <s v="+"/>
    <x v="748"/>
  </r>
  <r>
    <x v="9"/>
    <x v="10"/>
    <s v="11"/>
    <s v="43"/>
    <x v="2"/>
    <s v="+"/>
    <x v="468"/>
  </r>
  <r>
    <x v="9"/>
    <x v="10"/>
    <s v="15"/>
    <s v="16"/>
    <x v="1"/>
    <s v="-"/>
    <x v="588"/>
  </r>
  <r>
    <x v="9"/>
    <x v="10"/>
    <s v="18"/>
    <s v="36"/>
    <x v="5"/>
    <s v="+"/>
    <x v="36"/>
  </r>
  <r>
    <x v="9"/>
    <x v="10"/>
    <s v="21"/>
    <s v="45"/>
    <x v="1"/>
    <s v="+"/>
    <x v="37"/>
  </r>
  <r>
    <x v="9"/>
    <x v="11"/>
    <s v="0"/>
    <s v="19"/>
    <x v="2"/>
    <s v="+"/>
    <x v="38"/>
  </r>
  <r>
    <x v="9"/>
    <x v="11"/>
    <s v="3"/>
    <s v="52"/>
    <x v="1"/>
    <s v="-"/>
    <x v="147"/>
  </r>
  <r>
    <x v="9"/>
    <x v="11"/>
    <s v="7"/>
    <s v="6"/>
    <x v="9"/>
    <s v="+"/>
    <x v="40"/>
  </r>
  <r>
    <x v="9"/>
    <x v="11"/>
    <s v="10"/>
    <s v="9"/>
    <x v="1"/>
    <s v="+"/>
    <x v="593"/>
  </r>
  <r>
    <x v="9"/>
    <x v="11"/>
    <s v="12"/>
    <s v="49"/>
    <x v="4"/>
    <s v="+"/>
    <x v="42"/>
  </r>
  <r>
    <x v="9"/>
    <x v="11"/>
    <s v="16"/>
    <s v="22"/>
    <x v="1"/>
    <s v="-"/>
    <x v="535"/>
  </r>
  <r>
    <x v="9"/>
    <x v="11"/>
    <s v="19"/>
    <s v="36"/>
    <x v="9"/>
    <s v="+"/>
    <x v="44"/>
  </r>
  <r>
    <x v="9"/>
    <x v="11"/>
    <s v="22"/>
    <s v="51"/>
    <x v="1"/>
    <s v="+"/>
    <x v="536"/>
  </r>
  <r>
    <x v="9"/>
    <x v="12"/>
    <s v="1"/>
    <s v="31"/>
    <x v="4"/>
    <s v="+"/>
    <x v="537"/>
  </r>
  <r>
    <x v="9"/>
    <x v="12"/>
    <s v="4"/>
    <s v="58"/>
    <x v="1"/>
    <s v="-"/>
    <x v="900"/>
  </r>
  <r>
    <x v="9"/>
    <x v="12"/>
    <s v="8"/>
    <s v="12"/>
    <x v="11"/>
    <s v="+"/>
    <x v="156"/>
  </r>
  <r>
    <x v="9"/>
    <x v="12"/>
    <s v="11"/>
    <s v="21"/>
    <x v="1"/>
    <s v="+"/>
    <x v="644"/>
  </r>
  <r>
    <x v="9"/>
    <x v="12"/>
    <s v="14"/>
    <s v="7"/>
    <x v="4"/>
    <s v="+"/>
    <x v="158"/>
  </r>
  <r>
    <x v="9"/>
    <x v="12"/>
    <s v="17"/>
    <s v="28"/>
    <x v="1"/>
    <s v="-"/>
    <x v="901"/>
  </r>
  <r>
    <x v="9"/>
    <x v="12"/>
    <s v="20"/>
    <s v="54"/>
    <x v="11"/>
    <s v="+"/>
    <x v="484"/>
  </r>
  <r>
    <x v="9"/>
    <x v="13"/>
    <s v="0"/>
    <s v="3"/>
    <x v="1"/>
    <s v="+"/>
    <x v="541"/>
  </r>
  <r>
    <x v="9"/>
    <x v="13"/>
    <s v="2"/>
    <s v="49"/>
    <x v="4"/>
    <s v="+"/>
    <x v="542"/>
  </r>
  <r>
    <x v="9"/>
    <x v="13"/>
    <s v="6"/>
    <s v="4"/>
    <x v="1"/>
    <s v="-"/>
    <x v="543"/>
  </r>
  <r>
    <x v="9"/>
    <x v="13"/>
    <s v="9"/>
    <s v="30"/>
    <x v="11"/>
    <s v="+"/>
    <x v="763"/>
  </r>
  <r>
    <x v="9"/>
    <x v="13"/>
    <s v="12"/>
    <s v="33"/>
    <x v="1"/>
    <s v="+"/>
    <x v="57"/>
  </r>
  <r>
    <x v="9"/>
    <x v="13"/>
    <s v="15"/>
    <s v="19"/>
    <x v="4"/>
    <s v="+"/>
    <x v="843"/>
  </r>
  <r>
    <x v="9"/>
    <x v="13"/>
    <s v="18"/>
    <s v="40"/>
    <x v="1"/>
    <s v="-"/>
    <x v="491"/>
  </r>
  <r>
    <x v="9"/>
    <x v="13"/>
    <s v="22"/>
    <s v="12"/>
    <x v="11"/>
    <s v="+"/>
    <x v="546"/>
  </r>
  <r>
    <x v="9"/>
    <x v="14"/>
    <s v="1"/>
    <s v="9"/>
    <x v="1"/>
    <s v="+"/>
    <x v="547"/>
  </r>
  <r>
    <x v="9"/>
    <x v="14"/>
    <s v="4"/>
    <s v="1"/>
    <x v="2"/>
    <s v="+"/>
    <x v="176"/>
  </r>
  <r>
    <x v="9"/>
    <x v="14"/>
    <s v="7"/>
    <s v="10"/>
    <x v="1"/>
    <s v="-"/>
    <x v="177"/>
  </r>
  <r>
    <x v="9"/>
    <x v="14"/>
    <s v="10"/>
    <s v="48"/>
    <x v="9"/>
    <s v="+"/>
    <x v="885"/>
  </r>
  <r>
    <x v="9"/>
    <x v="14"/>
    <s v="13"/>
    <s v="39"/>
    <x v="1"/>
    <s v="+"/>
    <x v="496"/>
  </r>
  <r>
    <x v="9"/>
    <x v="14"/>
    <s v="16"/>
    <s v="31"/>
    <x v="2"/>
    <s v="+"/>
    <x v="180"/>
  </r>
  <r>
    <x v="9"/>
    <x v="14"/>
    <s v="19"/>
    <s v="40"/>
    <x v="1"/>
    <s v="-"/>
    <x v="549"/>
  </r>
  <r>
    <x v="9"/>
    <x v="14"/>
    <s v="23"/>
    <s v="18"/>
    <x v="9"/>
    <s v="+"/>
    <x v="902"/>
  </r>
  <r>
    <x v="9"/>
    <x v="15"/>
    <s v="2"/>
    <s v="9"/>
    <x v="1"/>
    <s v="+"/>
    <x v="551"/>
  </r>
  <r>
    <x v="9"/>
    <x v="15"/>
    <s v="5"/>
    <s v="1"/>
    <x v="2"/>
    <s v="+"/>
    <x v="552"/>
  </r>
  <r>
    <x v="9"/>
    <x v="15"/>
    <s v="8"/>
    <s v="4"/>
    <x v="1"/>
    <s v="-"/>
    <x v="769"/>
  </r>
  <r>
    <x v="9"/>
    <x v="15"/>
    <s v="11"/>
    <s v="48"/>
    <x v="5"/>
    <s v="+"/>
    <x v="801"/>
  </r>
  <r>
    <x v="9"/>
    <x v="15"/>
    <s v="14"/>
    <s v="33"/>
    <x v="1"/>
    <s v="+"/>
    <x v="73"/>
  </r>
  <r>
    <x v="9"/>
    <x v="15"/>
    <s v="17"/>
    <s v="25"/>
    <x v="6"/>
    <s v="+"/>
    <x v="803"/>
  </r>
  <r>
    <x v="9"/>
    <x v="15"/>
    <s v="20"/>
    <s v="34"/>
    <x v="1"/>
    <s v="-"/>
    <x v="360"/>
  </r>
  <r>
    <x v="9"/>
    <x v="16"/>
    <s v="0"/>
    <s v="18"/>
    <x v="5"/>
    <s v="+"/>
    <x v="903"/>
  </r>
  <r>
    <x v="9"/>
    <x v="16"/>
    <s v="3"/>
    <s v="3"/>
    <x v="1"/>
    <s v="+"/>
    <x v="362"/>
  </r>
  <r>
    <x v="9"/>
    <x v="16"/>
    <s v="5"/>
    <s v="49"/>
    <x v="6"/>
    <s v="+"/>
    <x v="804"/>
  </r>
  <r>
    <x v="9"/>
    <x v="16"/>
    <s v="8"/>
    <s v="58"/>
    <x v="1"/>
    <s v="-"/>
    <x v="364"/>
  </r>
  <r>
    <x v="9"/>
    <x v="16"/>
    <s v="12"/>
    <s v="42"/>
    <x v="5"/>
    <s v="+"/>
    <x v="877"/>
  </r>
  <r>
    <x v="9"/>
    <x v="16"/>
    <s v="15"/>
    <s v="27"/>
    <x v="1"/>
    <s v="+"/>
    <x v="81"/>
  </r>
  <r>
    <x v="9"/>
    <x v="16"/>
    <s v="18"/>
    <s v="13"/>
    <x v="6"/>
    <s v="+"/>
    <x v="849"/>
  </r>
  <r>
    <x v="9"/>
    <x v="16"/>
    <s v="21"/>
    <s v="22"/>
    <x v="1"/>
    <s v="-"/>
    <x v="558"/>
  </r>
  <r>
    <x v="9"/>
    <x v="17"/>
    <s v="1"/>
    <s v="6"/>
    <x v="5"/>
    <s v="+"/>
    <x v="203"/>
  </r>
  <r>
    <x v="9"/>
    <x v="17"/>
    <s v="3"/>
    <s v="45"/>
    <x v="1"/>
    <s v="+"/>
    <x v="85"/>
  </r>
  <r>
    <x v="9"/>
    <x v="17"/>
    <s v="6"/>
    <s v="37"/>
    <x v="6"/>
    <s v="+"/>
    <x v="560"/>
  </r>
  <r>
    <x v="9"/>
    <x v="17"/>
    <s v="9"/>
    <s v="46"/>
    <x v="1"/>
    <s v="-"/>
    <x v="561"/>
  </r>
  <r>
    <x v="9"/>
    <x v="17"/>
    <s v="13"/>
    <s v="24"/>
    <x v="0"/>
    <s v="+"/>
    <x v="774"/>
  </r>
  <r>
    <x v="9"/>
    <x v="17"/>
    <s v="16"/>
    <s v="9"/>
    <x v="1"/>
    <s v="+"/>
    <x v="369"/>
  </r>
  <r>
    <x v="9"/>
    <x v="17"/>
    <s v="19"/>
    <s v="1"/>
    <x v="6"/>
    <s v="+"/>
    <x v="563"/>
  </r>
  <r>
    <x v="9"/>
    <x v="17"/>
    <s v="22"/>
    <s v="10"/>
    <x v="1"/>
    <s v="-"/>
    <x v="621"/>
  </r>
  <r>
    <x v="9"/>
    <x v="18"/>
    <s v="1"/>
    <s v="48"/>
    <x v="0"/>
    <s v="+"/>
    <x v="211"/>
  </r>
  <r>
    <x v="9"/>
    <x v="18"/>
    <s v="4"/>
    <s v="33"/>
    <x v="1"/>
    <s v="+"/>
    <x v="807"/>
  </r>
  <r>
    <x v="9"/>
    <x v="18"/>
    <s v="7"/>
    <s v="19"/>
    <x v="6"/>
    <s v="+"/>
    <x v="564"/>
  </r>
  <r>
    <x v="9"/>
    <x v="18"/>
    <s v="10"/>
    <s v="28"/>
    <x v="1"/>
    <s v="-"/>
    <x v="95"/>
  </r>
  <r>
    <x v="9"/>
    <x v="18"/>
    <s v="14"/>
    <s v="6"/>
    <x v="0"/>
    <s v="+"/>
    <x v="96"/>
  </r>
  <r>
    <x v="9"/>
    <x v="18"/>
    <s v="16"/>
    <s v="57"/>
    <x v="1"/>
    <s v="+"/>
    <x v="565"/>
  </r>
  <r>
    <x v="9"/>
    <x v="18"/>
    <s v="19"/>
    <s v="37"/>
    <x v="6"/>
    <s v="+"/>
    <x v="566"/>
  </r>
  <r>
    <x v="9"/>
    <x v="18"/>
    <s v="22"/>
    <s v="52"/>
    <x v="1"/>
    <s v="-"/>
    <x v="99"/>
  </r>
  <r>
    <x v="9"/>
    <x v="19"/>
    <s v="2"/>
    <s v="24"/>
    <x v="0"/>
    <s v="+"/>
    <x v="100"/>
  </r>
  <r>
    <x v="9"/>
    <x v="19"/>
    <s v="5"/>
    <s v="15"/>
    <x v="1"/>
    <s v="+"/>
    <x v="568"/>
  </r>
  <r>
    <x v="9"/>
    <x v="19"/>
    <s v="7"/>
    <s v="55"/>
    <x v="6"/>
    <s v="+"/>
    <x v="904"/>
  </r>
  <r>
    <x v="9"/>
    <x v="19"/>
    <s v="11"/>
    <s v="10"/>
    <x v="1"/>
    <s v="-"/>
    <x v="377"/>
  </r>
  <r>
    <x v="9"/>
    <x v="19"/>
    <s v="14"/>
    <s v="42"/>
    <x v="0"/>
    <s v="+"/>
    <x v="570"/>
  </r>
  <r>
    <x v="9"/>
    <x v="19"/>
    <s v="17"/>
    <s v="39"/>
    <x v="1"/>
    <s v="+"/>
    <x v="868"/>
  </r>
  <r>
    <x v="9"/>
    <x v="19"/>
    <s v="20"/>
    <s v="19"/>
    <x v="6"/>
    <s v="+"/>
    <x v="670"/>
  </r>
  <r>
    <x v="9"/>
    <x v="19"/>
    <s v="23"/>
    <s v="34"/>
    <x v="1"/>
    <s v="-"/>
    <x v="671"/>
  </r>
  <r>
    <x v="9"/>
    <x v="20"/>
    <s v="2"/>
    <s v="54"/>
    <x v="0"/>
    <s v="+"/>
    <x v="309"/>
  </r>
  <r>
    <x v="9"/>
    <x v="20"/>
    <s v="5"/>
    <s v="51"/>
    <x v="1"/>
    <s v="+"/>
    <x v="310"/>
  </r>
  <r>
    <x v="9"/>
    <x v="20"/>
    <s v="8"/>
    <s v="31"/>
    <x v="6"/>
    <s v="+"/>
    <x v="2"/>
  </r>
  <r>
    <x v="9"/>
    <x v="20"/>
    <s v="11"/>
    <s v="52"/>
    <x v="1"/>
    <s v="-"/>
    <x v="381"/>
  </r>
  <r>
    <x v="9"/>
    <x v="20"/>
    <s v="15"/>
    <s v="12"/>
    <x v="0"/>
    <s v="+"/>
    <x v="444"/>
  </r>
  <r>
    <x v="9"/>
    <x v="20"/>
    <s v="18"/>
    <s v="15"/>
    <x v="1"/>
    <s v="+"/>
    <x v="382"/>
  </r>
  <r>
    <x v="9"/>
    <x v="20"/>
    <s v="20"/>
    <s v="55"/>
    <x v="6"/>
    <s v="+"/>
    <x v="6"/>
  </r>
  <r>
    <x v="9"/>
    <x v="21"/>
    <s v="0"/>
    <s v="16"/>
    <x v="1"/>
    <s v="-"/>
    <x v="854"/>
  </r>
  <r>
    <x v="9"/>
    <x v="21"/>
    <s v="3"/>
    <s v="30"/>
    <x v="5"/>
    <s v="+"/>
    <x v="313"/>
  </r>
  <r>
    <x v="9"/>
    <x v="21"/>
    <s v="6"/>
    <s v="33"/>
    <x v="1"/>
    <s v="+"/>
    <x v="518"/>
  </r>
  <r>
    <x v="9"/>
    <x v="21"/>
    <s v="9"/>
    <s v="7"/>
    <x v="6"/>
    <s v="+"/>
    <x v="449"/>
  </r>
  <r>
    <x v="9"/>
    <x v="21"/>
    <s v="12"/>
    <s v="28"/>
    <x v="1"/>
    <s v="-"/>
    <x v="11"/>
  </r>
  <r>
    <x v="9"/>
    <x v="21"/>
    <s v="15"/>
    <s v="48"/>
    <x v="0"/>
    <s v="+"/>
    <x v="573"/>
  </r>
  <r>
    <x v="9"/>
    <x v="21"/>
    <s v="18"/>
    <s v="57"/>
    <x v="1"/>
    <s v="+"/>
    <x v="520"/>
  </r>
  <r>
    <x v="9"/>
    <x v="21"/>
    <s v="21"/>
    <s v="31"/>
    <x v="2"/>
    <s v="+"/>
    <x v="521"/>
  </r>
  <r>
    <x v="9"/>
    <x v="22"/>
    <s v="0"/>
    <s v="52"/>
    <x v="1"/>
    <s v="-"/>
    <x v="15"/>
  </r>
  <r>
    <x v="9"/>
    <x v="22"/>
    <s v="4"/>
    <s v="12"/>
    <x v="5"/>
    <s v="+"/>
    <x v="317"/>
  </r>
  <r>
    <x v="9"/>
    <x v="22"/>
    <s v="7"/>
    <s v="9"/>
    <x v="1"/>
    <s v="+"/>
    <x v="117"/>
  </r>
  <r>
    <x v="9"/>
    <x v="22"/>
    <s v="9"/>
    <s v="49"/>
    <x v="2"/>
    <s v="+"/>
    <x v="577"/>
  </r>
  <r>
    <x v="9"/>
    <x v="22"/>
    <s v="13"/>
    <s v="10"/>
    <x v="1"/>
    <s v="-"/>
    <x v="578"/>
  </r>
  <r>
    <x v="9"/>
    <x v="22"/>
    <s v="16"/>
    <s v="30"/>
    <x v="5"/>
    <s v="+"/>
    <x v="120"/>
  </r>
  <r>
    <x v="9"/>
    <x v="22"/>
    <s v="19"/>
    <s v="39"/>
    <x v="1"/>
    <s v="+"/>
    <x v="121"/>
  </r>
  <r>
    <x v="9"/>
    <x v="22"/>
    <s v="22"/>
    <s v="13"/>
    <x v="2"/>
    <s v="+"/>
    <x v="122"/>
  </r>
  <r>
    <x v="9"/>
    <x v="23"/>
    <s v="1"/>
    <s v="34"/>
    <x v="1"/>
    <s v="-"/>
    <x v="323"/>
  </r>
  <r>
    <x v="9"/>
    <x v="23"/>
    <s v="4"/>
    <s v="48"/>
    <x v="9"/>
    <s v="+"/>
    <x v="124"/>
  </r>
  <r>
    <x v="9"/>
    <x v="23"/>
    <s v="7"/>
    <s v="51"/>
    <x v="1"/>
    <s v="+"/>
    <x v="234"/>
  </r>
  <r>
    <x v="9"/>
    <x v="23"/>
    <s v="10"/>
    <s v="25"/>
    <x v="4"/>
    <s v="+"/>
    <x v="580"/>
  </r>
  <r>
    <x v="9"/>
    <x v="23"/>
    <s v="13"/>
    <s v="52"/>
    <x v="1"/>
    <s v="-"/>
    <x v="712"/>
  </r>
  <r>
    <x v="9"/>
    <x v="23"/>
    <s v="17"/>
    <s v="12"/>
    <x v="9"/>
    <s v="+"/>
    <x v="128"/>
  </r>
  <r>
    <x v="9"/>
    <x v="23"/>
    <s v="20"/>
    <s v="21"/>
    <x v="1"/>
    <s v="+"/>
    <x v="237"/>
  </r>
  <r>
    <x v="9"/>
    <x v="23"/>
    <s v="22"/>
    <s v="55"/>
    <x v="4"/>
    <s v="+"/>
    <x v="238"/>
  </r>
  <r>
    <x v="9"/>
    <x v="24"/>
    <s v="2"/>
    <s v="22"/>
    <x v="1"/>
    <s v="-"/>
    <x v="905"/>
  </r>
  <r>
    <x v="9"/>
    <x v="24"/>
    <s v="5"/>
    <s v="30"/>
    <x v="11"/>
    <s v="+"/>
    <x v="780"/>
  </r>
  <r>
    <x v="9"/>
    <x v="24"/>
    <s v="8"/>
    <s v="33"/>
    <x v="1"/>
    <s v="+"/>
    <x v="397"/>
  </r>
  <r>
    <x v="9"/>
    <x v="24"/>
    <s v="11"/>
    <s v="13"/>
    <x v="4"/>
    <s v="+"/>
    <x v="782"/>
  </r>
  <r>
    <x v="9"/>
    <x v="24"/>
    <s v="14"/>
    <s v="40"/>
    <x v="1"/>
    <s v="-"/>
    <x v="681"/>
  </r>
  <r>
    <x v="9"/>
    <x v="24"/>
    <s v="17"/>
    <s v="54"/>
    <x v="11"/>
    <s v="+"/>
    <x v="399"/>
  </r>
  <r>
    <x v="9"/>
    <x v="24"/>
    <s v="21"/>
    <s v="3"/>
    <x v="1"/>
    <s v="+"/>
    <x v="682"/>
  </r>
  <r>
    <x v="9"/>
    <x v="24"/>
    <s v="23"/>
    <s v="37"/>
    <x v="10"/>
    <s v="+"/>
    <x v="683"/>
  </r>
  <r>
    <x v="9"/>
    <x v="25"/>
    <s v="3"/>
    <s v="10"/>
    <x v="1"/>
    <s v="-"/>
    <x v="330"/>
  </r>
  <r>
    <x v="9"/>
    <x v="25"/>
    <s v="6"/>
    <s v="18"/>
    <x v="13"/>
    <s v="+"/>
    <x v="818"/>
  </r>
  <r>
    <x v="9"/>
    <x v="25"/>
    <s v="9"/>
    <s v="21"/>
    <x v="1"/>
    <s v="+"/>
    <x v="529"/>
  </r>
  <r>
    <x v="9"/>
    <x v="25"/>
    <s v="12"/>
    <s v="1"/>
    <x v="10"/>
    <s v="+"/>
    <x v="906"/>
  </r>
  <r>
    <x v="9"/>
    <x v="25"/>
    <s v="15"/>
    <s v="28"/>
    <x v="1"/>
    <s v="-"/>
    <x v="143"/>
  </r>
  <r>
    <x v="9"/>
    <x v="25"/>
    <s v="18"/>
    <s v="42"/>
    <x v="11"/>
    <s v="+"/>
    <x v="819"/>
  </r>
  <r>
    <x v="9"/>
    <x v="25"/>
    <s v="21"/>
    <s v="57"/>
    <x v="1"/>
    <s v="+"/>
    <x v="907"/>
  </r>
  <r>
    <x v="9"/>
    <x v="26"/>
    <s v="0"/>
    <s v="31"/>
    <x v="10"/>
    <s v="+"/>
    <x v="687"/>
  </r>
  <r>
    <x v="9"/>
    <x v="26"/>
    <s v="3"/>
    <s v="58"/>
    <x v="1"/>
    <s v="-"/>
    <x v="335"/>
  </r>
  <r>
    <x v="9"/>
    <x v="26"/>
    <s v="7"/>
    <s v="6"/>
    <x v="13"/>
    <s v="+"/>
    <x v="40"/>
  </r>
  <r>
    <x v="9"/>
    <x v="26"/>
    <s v="10"/>
    <s v="15"/>
    <x v="1"/>
    <s v="+"/>
    <x v="641"/>
  </r>
  <r>
    <x v="9"/>
    <x v="26"/>
    <s v="12"/>
    <s v="49"/>
    <x v="10"/>
    <s v="+"/>
    <x v="42"/>
  </r>
  <r>
    <x v="9"/>
    <x v="26"/>
    <s v="16"/>
    <s v="22"/>
    <x v="1"/>
    <s v="-"/>
    <x v="535"/>
  </r>
  <r>
    <x v="9"/>
    <x v="26"/>
    <s v="19"/>
    <s v="36"/>
    <x v="13"/>
    <s v="+"/>
    <x v="44"/>
  </r>
  <r>
    <x v="9"/>
    <x v="26"/>
    <s v="22"/>
    <s v="51"/>
    <x v="1"/>
    <s v="+"/>
    <x v="536"/>
  </r>
  <r>
    <x v="9"/>
    <x v="27"/>
    <s v="1"/>
    <s v="25"/>
    <x v="12"/>
    <s v="+"/>
    <x v="643"/>
  </r>
  <r>
    <x v="9"/>
    <x v="27"/>
    <s v="4"/>
    <s v="52"/>
    <x v="1"/>
    <s v="-"/>
    <x v="338"/>
  </r>
  <r>
    <x v="9"/>
    <x v="27"/>
    <s v="8"/>
    <s v="0"/>
    <x v="13"/>
    <s v="+"/>
    <x v="822"/>
  </r>
  <r>
    <x v="9"/>
    <x v="27"/>
    <s v="11"/>
    <s v="9"/>
    <x v="1"/>
    <s v="+"/>
    <x v="908"/>
  </r>
  <r>
    <x v="9"/>
    <x v="27"/>
    <s v="13"/>
    <s v="49"/>
    <x v="10"/>
    <s v="+"/>
    <x v="909"/>
  </r>
  <r>
    <x v="9"/>
    <x v="27"/>
    <s v="17"/>
    <s v="16"/>
    <x v="1"/>
    <s v="-"/>
    <x v="646"/>
  </r>
  <r>
    <x v="9"/>
    <x v="27"/>
    <s v="20"/>
    <s v="30"/>
    <x v="13"/>
    <s v="+"/>
    <x v="722"/>
  </r>
  <r>
    <x v="9"/>
    <x v="27"/>
    <s v="23"/>
    <s v="45"/>
    <x v="1"/>
    <s v="+"/>
    <x v="691"/>
  </r>
  <r>
    <x v="9"/>
    <x v="28"/>
    <s v="2"/>
    <s v="19"/>
    <x v="10"/>
    <s v="+"/>
    <x v="692"/>
  </r>
  <r>
    <x v="9"/>
    <x v="28"/>
    <s v="5"/>
    <s v="46"/>
    <x v="1"/>
    <s v="-"/>
    <x v="341"/>
  </r>
  <r>
    <x v="9"/>
    <x v="28"/>
    <s v="8"/>
    <s v="54"/>
    <x v="13"/>
    <s v="+"/>
    <x v="261"/>
  </r>
  <r>
    <x v="9"/>
    <x v="28"/>
    <s v="12"/>
    <s v="9"/>
    <x v="1"/>
    <s v="+"/>
    <x v="824"/>
  </r>
  <r>
    <x v="9"/>
    <x v="28"/>
    <s v="14"/>
    <s v="43"/>
    <x v="10"/>
    <s v="+"/>
    <x v="825"/>
  </r>
  <r>
    <x v="9"/>
    <x v="28"/>
    <s v="18"/>
    <s v="10"/>
    <x v="1"/>
    <s v="-"/>
    <x v="693"/>
  </r>
  <r>
    <x v="9"/>
    <x v="28"/>
    <s v="21"/>
    <s v="24"/>
    <x v="11"/>
    <s v="+"/>
    <x v="265"/>
  </r>
  <r>
    <x v="9"/>
    <x v="29"/>
    <s v="0"/>
    <s v="39"/>
    <x v="1"/>
    <s v="+"/>
    <x v="266"/>
  </r>
  <r>
    <x v="9"/>
    <x v="29"/>
    <s v="3"/>
    <s v="13"/>
    <x v="10"/>
    <s v="+"/>
    <x v="267"/>
  </r>
  <r>
    <x v="9"/>
    <x v="29"/>
    <s v="6"/>
    <s v="34"/>
    <x v="1"/>
    <s v="-"/>
    <x v="268"/>
  </r>
  <r>
    <x v="9"/>
    <x v="29"/>
    <s v="9"/>
    <s v="54"/>
    <x v="11"/>
    <s v="+"/>
    <x v="170"/>
  </r>
  <r>
    <x v="9"/>
    <x v="29"/>
    <s v="13"/>
    <s v="3"/>
    <x v="1"/>
    <s v="+"/>
    <x v="421"/>
  </r>
  <r>
    <x v="9"/>
    <x v="29"/>
    <s v="15"/>
    <s v="37"/>
    <x v="4"/>
    <s v="+"/>
    <x v="865"/>
  </r>
  <r>
    <x v="9"/>
    <x v="29"/>
    <s v="19"/>
    <s v="4"/>
    <x v="1"/>
    <s v="-"/>
    <x v="272"/>
  </r>
  <r>
    <x v="9"/>
    <x v="29"/>
    <s v="22"/>
    <s v="18"/>
    <x v="9"/>
    <s v="+"/>
    <x v="174"/>
  </r>
  <r>
    <x v="9"/>
    <x v="30"/>
    <s v="1"/>
    <s v="27"/>
    <x v="1"/>
    <s v="+"/>
    <x v="175"/>
  </r>
  <r>
    <x v="9"/>
    <x v="30"/>
    <s v="4"/>
    <s v="7"/>
    <x v="4"/>
    <s v="+"/>
    <x v="884"/>
  </r>
  <r>
    <x v="9"/>
    <x v="30"/>
    <s v="7"/>
    <s v="28"/>
    <x v="1"/>
    <s v="-"/>
    <x v="348"/>
  </r>
  <r>
    <x v="9"/>
    <x v="30"/>
    <s v="10"/>
    <s v="48"/>
    <x v="9"/>
    <s v="+"/>
    <x v="885"/>
  </r>
  <r>
    <x v="9"/>
    <x v="30"/>
    <s v="13"/>
    <s v="51"/>
    <x v="1"/>
    <s v="+"/>
    <x v="728"/>
  </r>
  <r>
    <x v="9"/>
    <x v="30"/>
    <s v="16"/>
    <s v="31"/>
    <x v="2"/>
    <s v="+"/>
    <x v="180"/>
  </r>
  <r>
    <x v="9"/>
    <x v="30"/>
    <s v="19"/>
    <s v="52"/>
    <x v="1"/>
    <s v="-"/>
    <x v="352"/>
  </r>
  <r>
    <x v="9"/>
    <x v="30"/>
    <s v="23"/>
    <s v="12"/>
    <x v="5"/>
    <s v="+"/>
    <x v="353"/>
  </r>
  <r>
    <x v="10"/>
    <x v="0"/>
    <s v="2"/>
    <s v="15"/>
    <x v="1"/>
    <s v="+"/>
    <x v="183"/>
  </r>
  <r>
    <x v="10"/>
    <x v="0"/>
    <s v="4"/>
    <s v="55"/>
    <x v="2"/>
    <s v="+"/>
    <x v="355"/>
  </r>
  <r>
    <x v="10"/>
    <x v="0"/>
    <s v="8"/>
    <s v="16"/>
    <x v="1"/>
    <s v="-"/>
    <x v="356"/>
  </r>
  <r>
    <x v="10"/>
    <x v="0"/>
    <s v="11"/>
    <s v="36"/>
    <x v="0"/>
    <s v="+"/>
    <x v="357"/>
  </r>
  <r>
    <x v="10"/>
    <x v="0"/>
    <s v="14"/>
    <s v="39"/>
    <x v="1"/>
    <s v="+"/>
    <x v="187"/>
  </r>
  <r>
    <x v="10"/>
    <x v="0"/>
    <s v="17"/>
    <s v="19"/>
    <x v="6"/>
    <s v="+"/>
    <x v="359"/>
  </r>
  <r>
    <x v="10"/>
    <x v="0"/>
    <s v="20"/>
    <s v="40"/>
    <x v="1"/>
    <s v="-"/>
    <x v="428"/>
  </r>
  <r>
    <x v="10"/>
    <x v="1"/>
    <s v="0"/>
    <s v="0"/>
    <x v="0"/>
    <s v="+"/>
    <x v="361"/>
  </r>
  <r>
    <x v="10"/>
    <x v="1"/>
    <s v="3"/>
    <s v="3"/>
    <x v="1"/>
    <s v="+"/>
    <x v="362"/>
  </r>
  <r>
    <x v="10"/>
    <x v="1"/>
    <s v="5"/>
    <s v="37"/>
    <x v="6"/>
    <s v="+"/>
    <x v="363"/>
  </r>
  <r>
    <x v="10"/>
    <x v="1"/>
    <s v="8"/>
    <s v="58"/>
    <x v="1"/>
    <s v="-"/>
    <x v="364"/>
  </r>
  <r>
    <x v="10"/>
    <x v="1"/>
    <s v="12"/>
    <s v="24"/>
    <x v="3"/>
    <s v="+"/>
    <x v="365"/>
  </r>
  <r>
    <x v="10"/>
    <x v="1"/>
    <s v="15"/>
    <s v="27"/>
    <x v="1"/>
    <s v="+"/>
    <x v="81"/>
  </r>
  <r>
    <x v="10"/>
    <x v="1"/>
    <s v="18"/>
    <s v="7"/>
    <x v="6"/>
    <s v="+"/>
    <x v="772"/>
  </r>
  <r>
    <x v="10"/>
    <x v="1"/>
    <s v="21"/>
    <s v="28"/>
    <x v="1"/>
    <s v="-"/>
    <x v="434"/>
  </r>
  <r>
    <x v="10"/>
    <x v="2"/>
    <s v="0"/>
    <s v="48"/>
    <x v="3"/>
    <s v="+"/>
    <x v="618"/>
  </r>
  <r>
    <x v="10"/>
    <x v="2"/>
    <s v="3"/>
    <s v="45"/>
    <x v="1"/>
    <s v="+"/>
    <x v="85"/>
  </r>
  <r>
    <x v="10"/>
    <x v="2"/>
    <s v="6"/>
    <s v="25"/>
    <x v="8"/>
    <s v="+"/>
    <x v="86"/>
  </r>
  <r>
    <x v="10"/>
    <x v="2"/>
    <s v="9"/>
    <s v="46"/>
    <x v="1"/>
    <s v="-"/>
    <x v="561"/>
  </r>
  <r>
    <x v="10"/>
    <x v="2"/>
    <s v="13"/>
    <s v="12"/>
    <x v="7"/>
    <s v="+"/>
    <x v="88"/>
  </r>
  <r>
    <x v="10"/>
    <x v="2"/>
    <s v="16"/>
    <s v="15"/>
    <x v="1"/>
    <s v="+"/>
    <x v="562"/>
  </r>
  <r>
    <x v="10"/>
    <x v="2"/>
    <s v="18"/>
    <s v="49"/>
    <x v="8"/>
    <s v="+"/>
    <x v="620"/>
  </r>
  <r>
    <x v="10"/>
    <x v="2"/>
    <s v="22"/>
    <s v="16"/>
    <x v="1"/>
    <s v="-"/>
    <x v="666"/>
  </r>
  <r>
    <x v="10"/>
    <x v="3"/>
    <s v="1"/>
    <s v="36"/>
    <x v="3"/>
    <s v="+"/>
    <x v="92"/>
  </r>
  <r>
    <x v="10"/>
    <x v="3"/>
    <s v="4"/>
    <s v="33"/>
    <x v="1"/>
    <s v="+"/>
    <x v="807"/>
  </r>
  <r>
    <x v="10"/>
    <x v="3"/>
    <s v="7"/>
    <s v="13"/>
    <x v="8"/>
    <s v="+"/>
    <x v="94"/>
  </r>
  <r>
    <x v="10"/>
    <x v="3"/>
    <s v="10"/>
    <s v="34"/>
    <x v="1"/>
    <s v="-"/>
    <x v="832"/>
  </r>
  <r>
    <x v="10"/>
    <x v="3"/>
    <s v="14"/>
    <s v="0"/>
    <x v="7"/>
    <s v="+"/>
    <x v="623"/>
  </r>
  <r>
    <x v="10"/>
    <x v="3"/>
    <s v="17"/>
    <s v="3"/>
    <x v="1"/>
    <s v="+"/>
    <x v="669"/>
  </r>
  <r>
    <x v="10"/>
    <x v="3"/>
    <s v="19"/>
    <s v="37"/>
    <x v="8"/>
    <s v="+"/>
    <x v="566"/>
  </r>
  <r>
    <x v="10"/>
    <x v="3"/>
    <s v="22"/>
    <s v="58"/>
    <x v="1"/>
    <s v="-"/>
    <x v="624"/>
  </r>
  <r>
    <x v="10"/>
    <x v="4"/>
    <s v="1"/>
    <s v="36"/>
    <x v="7"/>
    <s v="+"/>
    <x v="92"/>
  </r>
  <r>
    <x v="10"/>
    <x v="4"/>
    <s v="4"/>
    <s v="21"/>
    <x v="1"/>
    <s v="+"/>
    <x v="294"/>
  </r>
  <r>
    <x v="10"/>
    <x v="4"/>
    <s v="6"/>
    <s v="55"/>
    <x v="8"/>
    <s v="+"/>
    <x v="508"/>
  </r>
  <r>
    <x v="10"/>
    <x v="4"/>
    <s v="10"/>
    <s v="22"/>
    <x v="1"/>
    <s v="-"/>
    <x v="373"/>
  </r>
  <r>
    <x v="10"/>
    <x v="4"/>
    <s v="13"/>
    <s v="48"/>
    <x v="14"/>
    <s v="+"/>
    <x v="297"/>
  </r>
  <r>
    <x v="10"/>
    <x v="4"/>
    <s v="16"/>
    <s v="51"/>
    <x v="1"/>
    <s v="+"/>
    <x v="298"/>
  </r>
  <r>
    <x v="10"/>
    <x v="4"/>
    <s v="19"/>
    <s v="25"/>
    <x v="8"/>
    <s v="+"/>
    <x v="299"/>
  </r>
  <r>
    <x v="10"/>
    <x v="4"/>
    <s v="22"/>
    <s v="52"/>
    <x v="1"/>
    <s v="-"/>
    <x v="99"/>
  </r>
  <r>
    <x v="10"/>
    <x v="5"/>
    <s v="2"/>
    <s v="12"/>
    <x v="7"/>
    <s v="+"/>
    <x v="301"/>
  </r>
  <r>
    <x v="10"/>
    <x v="5"/>
    <s v="5"/>
    <s v="9"/>
    <x v="1"/>
    <s v="+"/>
    <x v="302"/>
  </r>
  <r>
    <x v="10"/>
    <x v="5"/>
    <s v="7"/>
    <s v="43"/>
    <x v="8"/>
    <s v="+"/>
    <x v="376"/>
  </r>
  <r>
    <x v="10"/>
    <x v="5"/>
    <s v="11"/>
    <s v="10"/>
    <x v="1"/>
    <s v="-"/>
    <x v="377"/>
  </r>
  <r>
    <x v="10"/>
    <x v="5"/>
    <s v="14"/>
    <s v="36"/>
    <x v="7"/>
    <s v="+"/>
    <x v="305"/>
  </r>
  <r>
    <x v="10"/>
    <x v="5"/>
    <s v="17"/>
    <s v="39"/>
    <x v="1"/>
    <s v="+"/>
    <x v="868"/>
  </r>
  <r>
    <x v="10"/>
    <x v="5"/>
    <s v="20"/>
    <s v="19"/>
    <x v="8"/>
    <s v="+"/>
    <x v="670"/>
  </r>
  <r>
    <x v="10"/>
    <x v="5"/>
    <s v="23"/>
    <s v="40"/>
    <x v="1"/>
    <s v="-"/>
    <x v="107"/>
  </r>
  <r>
    <x v="10"/>
    <x v="6"/>
    <s v="3"/>
    <s v="0"/>
    <x v="3"/>
    <s v="+"/>
    <x v="672"/>
  </r>
  <r>
    <x v="10"/>
    <x v="6"/>
    <s v="5"/>
    <s v="57"/>
    <x v="1"/>
    <s v="+"/>
    <x v="1"/>
  </r>
  <r>
    <x v="10"/>
    <x v="6"/>
    <s v="8"/>
    <s v="37"/>
    <x v="8"/>
    <s v="+"/>
    <x v="571"/>
  </r>
  <r>
    <x v="10"/>
    <x v="6"/>
    <s v="11"/>
    <s v="58"/>
    <x v="1"/>
    <s v="-"/>
    <x v="674"/>
  </r>
  <r>
    <x v="10"/>
    <x v="6"/>
    <s v="15"/>
    <s v="30"/>
    <x v="7"/>
    <s v="+"/>
    <x v="870"/>
  </r>
  <r>
    <x v="10"/>
    <x v="6"/>
    <s v="18"/>
    <s v="39"/>
    <x v="1"/>
    <s v="+"/>
    <x v="630"/>
  </r>
  <r>
    <x v="10"/>
    <x v="6"/>
    <s v="21"/>
    <s v="7"/>
    <x v="6"/>
    <s v="+"/>
    <x v="879"/>
  </r>
  <r>
    <x v="10"/>
    <x v="7"/>
    <s v="0"/>
    <s v="34"/>
    <x v="1"/>
    <s v="-"/>
    <x v="451"/>
  </r>
  <r>
    <x v="10"/>
    <x v="7"/>
    <s v="3"/>
    <s v="54"/>
    <x v="0"/>
    <s v="+"/>
    <x v="709"/>
  </r>
  <r>
    <x v="10"/>
    <x v="7"/>
    <s v="6"/>
    <s v="57"/>
    <x v="1"/>
    <s v="+"/>
    <x v="740"/>
  </r>
  <r>
    <x v="10"/>
    <x v="7"/>
    <s v="9"/>
    <s v="31"/>
    <x v="6"/>
    <s v="+"/>
    <x v="871"/>
  </r>
  <r>
    <x v="10"/>
    <x v="7"/>
    <s v="12"/>
    <s v="58"/>
    <x v="1"/>
    <s v="-"/>
    <x v="119"/>
  </r>
  <r>
    <x v="10"/>
    <x v="7"/>
    <s v="16"/>
    <s v="24"/>
    <x v="3"/>
    <s v="+"/>
    <x v="231"/>
  </r>
  <r>
    <x v="10"/>
    <x v="7"/>
    <s v="19"/>
    <s v="33"/>
    <x v="1"/>
    <s v="+"/>
    <x v="632"/>
  </r>
  <r>
    <x v="10"/>
    <x v="7"/>
    <s v="22"/>
    <s v="7"/>
    <x v="2"/>
    <s v="+"/>
    <x v="676"/>
  </r>
  <r>
    <x v="10"/>
    <x v="8"/>
    <s v="1"/>
    <s v="34"/>
    <x v="1"/>
    <s v="-"/>
    <x v="323"/>
  </r>
  <r>
    <x v="10"/>
    <x v="8"/>
    <s v="4"/>
    <s v="48"/>
    <x v="5"/>
    <s v="+"/>
    <x v="124"/>
  </r>
  <r>
    <x v="10"/>
    <x v="8"/>
    <s v="7"/>
    <s v="57"/>
    <x v="1"/>
    <s v="+"/>
    <x v="855"/>
  </r>
  <r>
    <x v="10"/>
    <x v="8"/>
    <s v="10"/>
    <s v="31"/>
    <x v="2"/>
    <s v="+"/>
    <x v="235"/>
  </r>
  <r>
    <x v="10"/>
    <x v="8"/>
    <s v="13"/>
    <s v="58"/>
    <x v="1"/>
    <s v="-"/>
    <x v="327"/>
  </r>
  <r>
    <x v="10"/>
    <x v="8"/>
    <s v="17"/>
    <s v="24"/>
    <x v="5"/>
    <s v="+"/>
    <x v="635"/>
  </r>
  <r>
    <x v="10"/>
    <x v="8"/>
    <s v="20"/>
    <s v="39"/>
    <x v="1"/>
    <s v="+"/>
    <x v="527"/>
  </r>
  <r>
    <x v="10"/>
    <x v="8"/>
    <s v="23"/>
    <s v="13"/>
    <x v="4"/>
    <s v="+"/>
    <x v="837"/>
  </r>
  <r>
    <x v="10"/>
    <x v="9"/>
    <s v="2"/>
    <s v="34"/>
    <x v="1"/>
    <s v="-"/>
    <x v="31"/>
  </r>
  <r>
    <x v="10"/>
    <x v="9"/>
    <s v="5"/>
    <s v="54"/>
    <x v="9"/>
    <s v="+"/>
    <x v="638"/>
  </r>
  <r>
    <x v="10"/>
    <x v="9"/>
    <s v="9"/>
    <s v="3"/>
    <x v="1"/>
    <s v="+"/>
    <x v="748"/>
  </r>
  <r>
    <x v="10"/>
    <x v="9"/>
    <s v="11"/>
    <s v="43"/>
    <x v="4"/>
    <s v="+"/>
    <x v="468"/>
  </r>
  <r>
    <x v="10"/>
    <x v="9"/>
    <s v="15"/>
    <s v="4"/>
    <x v="1"/>
    <s v="-"/>
    <x v="35"/>
  </r>
  <r>
    <x v="10"/>
    <x v="9"/>
    <s v="18"/>
    <s v="30"/>
    <x v="9"/>
    <s v="+"/>
    <x v="589"/>
  </r>
  <r>
    <x v="10"/>
    <x v="9"/>
    <s v="21"/>
    <s v="45"/>
    <x v="1"/>
    <s v="+"/>
    <x v="37"/>
  </r>
  <r>
    <x v="10"/>
    <x v="10"/>
    <s v="0"/>
    <s v="25"/>
    <x v="4"/>
    <s v="+"/>
    <x v="910"/>
  </r>
  <r>
    <x v="10"/>
    <x v="10"/>
    <s v="3"/>
    <s v="40"/>
    <x v="1"/>
    <s v="-"/>
    <x v="820"/>
  </r>
  <r>
    <x v="10"/>
    <x v="10"/>
    <s v="7"/>
    <s v="6"/>
    <x v="11"/>
    <s v="+"/>
    <x v="40"/>
  </r>
  <r>
    <x v="10"/>
    <x v="10"/>
    <s v="10"/>
    <s v="15"/>
    <x v="1"/>
    <s v="+"/>
    <x v="641"/>
  </r>
  <r>
    <x v="10"/>
    <x v="10"/>
    <s v="12"/>
    <s v="55"/>
    <x v="4"/>
    <s v="+"/>
    <x v="689"/>
  </r>
  <r>
    <x v="10"/>
    <x v="10"/>
    <s v="16"/>
    <s v="10"/>
    <x v="1"/>
    <s v="-"/>
    <x v="43"/>
  </r>
  <r>
    <x v="10"/>
    <x v="10"/>
    <s v="19"/>
    <s v="42"/>
    <x v="9"/>
    <s v="+"/>
    <x v="152"/>
  </r>
  <r>
    <x v="10"/>
    <x v="10"/>
    <s v="22"/>
    <s v="51"/>
    <x v="1"/>
    <s v="+"/>
    <x v="536"/>
  </r>
  <r>
    <x v="10"/>
    <x v="11"/>
    <s v="1"/>
    <s v="37"/>
    <x v="4"/>
    <s v="+"/>
    <x v="154"/>
  </r>
  <r>
    <x v="10"/>
    <x v="11"/>
    <s v="4"/>
    <s v="46"/>
    <x v="1"/>
    <s v="-"/>
    <x v="690"/>
  </r>
  <r>
    <x v="10"/>
    <x v="11"/>
    <s v="8"/>
    <s v="24"/>
    <x v="11"/>
    <s v="+"/>
    <x v="480"/>
  </r>
  <r>
    <x v="10"/>
    <x v="11"/>
    <s v="11"/>
    <s v="21"/>
    <x v="1"/>
    <s v="+"/>
    <x v="644"/>
  </r>
  <r>
    <x v="10"/>
    <x v="11"/>
    <s v="14"/>
    <s v="7"/>
    <x v="4"/>
    <s v="+"/>
    <x v="158"/>
  </r>
  <r>
    <x v="10"/>
    <x v="11"/>
    <s v="17"/>
    <s v="16"/>
    <x v="1"/>
    <s v="-"/>
    <x v="646"/>
  </r>
  <r>
    <x v="10"/>
    <x v="11"/>
    <s v="21"/>
    <s v="0"/>
    <x v="9"/>
    <s v="+"/>
    <x v="761"/>
  </r>
  <r>
    <x v="10"/>
    <x v="11"/>
    <s v="23"/>
    <s v="57"/>
    <x v="1"/>
    <s v="+"/>
    <x v="159"/>
  </r>
  <r>
    <x v="10"/>
    <x v="12"/>
    <s v="2"/>
    <s v="43"/>
    <x v="4"/>
    <s v="+"/>
    <x v="486"/>
  </r>
  <r>
    <x v="10"/>
    <x v="12"/>
    <s v="5"/>
    <s v="46"/>
    <x v="1"/>
    <s v="-"/>
    <x v="341"/>
  </r>
  <r>
    <x v="10"/>
    <x v="12"/>
    <s v="9"/>
    <s v="36"/>
    <x v="9"/>
    <s v="+"/>
    <x v="544"/>
  </r>
  <r>
    <x v="10"/>
    <x v="12"/>
    <s v="12"/>
    <s v="27"/>
    <x v="1"/>
    <s v="+"/>
    <x v="163"/>
  </r>
  <r>
    <x v="10"/>
    <x v="12"/>
    <s v="15"/>
    <s v="13"/>
    <x v="4"/>
    <s v="+"/>
    <x v="490"/>
  </r>
  <r>
    <x v="10"/>
    <x v="12"/>
    <s v="18"/>
    <s v="16"/>
    <x v="1"/>
    <s v="-"/>
    <x v="59"/>
  </r>
  <r>
    <x v="10"/>
    <x v="12"/>
    <s v="22"/>
    <s v="6"/>
    <x v="9"/>
    <s v="+"/>
    <x v="608"/>
  </r>
  <r>
    <x v="10"/>
    <x v="13"/>
    <s v="0"/>
    <s v="51"/>
    <x v="1"/>
    <s v="+"/>
    <x v="61"/>
  </r>
  <r>
    <x v="10"/>
    <x v="13"/>
    <s v="3"/>
    <s v="37"/>
    <x v="2"/>
    <s v="+"/>
    <x v="793"/>
  </r>
  <r>
    <x v="10"/>
    <x v="13"/>
    <s v="6"/>
    <s v="40"/>
    <x v="1"/>
    <s v="-"/>
    <x v="343"/>
  </r>
  <r>
    <x v="10"/>
    <x v="13"/>
    <s v="10"/>
    <s v="36"/>
    <x v="5"/>
    <s v="+"/>
    <x v="612"/>
  </r>
  <r>
    <x v="10"/>
    <x v="13"/>
    <s v="13"/>
    <s v="21"/>
    <x v="1"/>
    <s v="+"/>
    <x v="270"/>
  </r>
  <r>
    <x v="10"/>
    <x v="13"/>
    <s v="16"/>
    <s v="7"/>
    <x v="2"/>
    <s v="+"/>
    <x v="66"/>
  </r>
  <r>
    <x v="10"/>
    <x v="13"/>
    <s v="19"/>
    <s v="10"/>
    <x v="1"/>
    <s v="-"/>
    <x v="826"/>
  </r>
  <r>
    <x v="10"/>
    <x v="13"/>
    <s v="23"/>
    <s v="0"/>
    <x v="5"/>
    <s v="+"/>
    <x v="182"/>
  </r>
  <r>
    <x v="10"/>
    <x v="14"/>
    <s v="1"/>
    <s v="45"/>
    <x v="1"/>
    <s v="+"/>
    <x v="797"/>
  </r>
  <r>
    <x v="10"/>
    <x v="14"/>
    <s v="4"/>
    <s v="31"/>
    <x v="2"/>
    <s v="+"/>
    <x v="70"/>
  </r>
  <r>
    <x v="10"/>
    <x v="14"/>
    <s v="7"/>
    <s v="28"/>
    <x v="1"/>
    <s v="-"/>
    <x v="348"/>
  </r>
  <r>
    <x v="10"/>
    <x v="14"/>
    <s v="11"/>
    <s v="24"/>
    <x v="5"/>
    <s v="+"/>
    <x v="186"/>
  </r>
  <r>
    <x v="10"/>
    <x v="14"/>
    <s v="14"/>
    <s v="9"/>
    <x v="1"/>
    <s v="+"/>
    <x v="846"/>
  </r>
  <r>
    <x v="10"/>
    <x v="14"/>
    <s v="16"/>
    <s v="55"/>
    <x v="2"/>
    <s v="+"/>
    <x v="279"/>
  </r>
  <r>
    <x v="10"/>
    <x v="14"/>
    <s v="19"/>
    <s v="58"/>
    <x v="1"/>
    <s v="-"/>
    <x v="697"/>
  </r>
  <r>
    <x v="10"/>
    <x v="14"/>
    <s v="23"/>
    <s v="42"/>
    <x v="5"/>
    <s v="+"/>
    <x v="190"/>
  </r>
  <r>
    <x v="10"/>
    <x v="15"/>
    <s v="2"/>
    <s v="27"/>
    <x v="1"/>
    <s v="+"/>
    <x v="911"/>
  </r>
  <r>
    <x v="10"/>
    <x v="15"/>
    <s v="5"/>
    <s v="13"/>
    <x v="2"/>
    <s v="+"/>
    <x v="426"/>
  </r>
  <r>
    <x v="10"/>
    <x v="15"/>
    <s v="8"/>
    <s v="16"/>
    <x v="1"/>
    <s v="-"/>
    <x v="356"/>
  </r>
  <r>
    <x v="10"/>
    <x v="15"/>
    <s v="12"/>
    <s v="6"/>
    <x v="0"/>
    <s v="+"/>
    <x v="191"/>
  </r>
  <r>
    <x v="10"/>
    <x v="15"/>
    <s v="14"/>
    <s v="51"/>
    <x v="1"/>
    <s v="+"/>
    <x v="358"/>
  </r>
  <r>
    <x v="10"/>
    <x v="15"/>
    <s v="17"/>
    <s v="37"/>
    <x v="2"/>
    <s v="+"/>
    <x v="427"/>
  </r>
  <r>
    <x v="10"/>
    <x v="15"/>
    <s v="20"/>
    <s v="40"/>
    <x v="1"/>
    <s v="-"/>
    <x v="428"/>
  </r>
  <r>
    <x v="10"/>
    <x v="16"/>
    <s v="0"/>
    <s v="18"/>
    <x v="5"/>
    <s v="+"/>
    <x v="903"/>
  </r>
  <r>
    <x v="10"/>
    <x v="16"/>
    <s v="3"/>
    <s v="9"/>
    <x v="1"/>
    <s v="+"/>
    <x v="771"/>
  </r>
  <r>
    <x v="10"/>
    <x v="16"/>
    <s v="5"/>
    <s v="49"/>
    <x v="6"/>
    <s v="+"/>
    <x v="804"/>
  </r>
  <r>
    <x v="10"/>
    <x v="16"/>
    <s v="8"/>
    <s v="58"/>
    <x v="1"/>
    <s v="-"/>
    <x v="364"/>
  </r>
  <r>
    <x v="10"/>
    <x v="16"/>
    <s v="12"/>
    <s v="36"/>
    <x v="0"/>
    <s v="+"/>
    <x v="912"/>
  </r>
  <r>
    <x v="10"/>
    <x v="16"/>
    <s v="15"/>
    <s v="33"/>
    <x v="1"/>
    <s v="+"/>
    <x v="557"/>
  </r>
  <r>
    <x v="10"/>
    <x v="16"/>
    <s v="18"/>
    <s v="13"/>
    <x v="6"/>
    <s v="+"/>
    <x v="849"/>
  </r>
  <r>
    <x v="10"/>
    <x v="16"/>
    <s v="21"/>
    <s v="22"/>
    <x v="1"/>
    <s v="-"/>
    <x v="558"/>
  </r>
  <r>
    <x v="10"/>
    <x v="17"/>
    <s v="0"/>
    <s v="54"/>
    <x v="5"/>
    <s v="+"/>
    <x v="773"/>
  </r>
  <r>
    <x v="10"/>
    <x v="17"/>
    <s v="3"/>
    <s v="51"/>
    <x v="1"/>
    <s v="+"/>
    <x v="559"/>
  </r>
  <r>
    <x v="10"/>
    <x v="17"/>
    <s v="6"/>
    <s v="31"/>
    <x v="6"/>
    <s v="+"/>
    <x v="806"/>
  </r>
  <r>
    <x v="10"/>
    <x v="17"/>
    <s v="9"/>
    <s v="40"/>
    <x v="1"/>
    <s v="-"/>
    <x v="368"/>
  </r>
  <r>
    <x v="10"/>
    <x v="17"/>
    <s v="13"/>
    <s v="12"/>
    <x v="0"/>
    <s v="+"/>
    <x v="88"/>
  </r>
  <r>
    <x v="10"/>
    <x v="17"/>
    <s v="16"/>
    <s v="15"/>
    <x v="1"/>
    <s v="+"/>
    <x v="562"/>
  </r>
  <r>
    <x v="10"/>
    <x v="17"/>
    <s v="18"/>
    <s v="49"/>
    <x v="2"/>
    <s v="+"/>
    <x v="620"/>
  </r>
  <r>
    <x v="10"/>
    <x v="17"/>
    <s v="22"/>
    <s v="4"/>
    <x v="1"/>
    <s v="-"/>
    <x v="91"/>
  </r>
  <r>
    <x v="10"/>
    <x v="18"/>
    <s v="1"/>
    <s v="30"/>
    <x v="0"/>
    <s v="+"/>
    <x v="867"/>
  </r>
  <r>
    <x v="10"/>
    <x v="18"/>
    <s v="4"/>
    <s v="27"/>
    <x v="1"/>
    <s v="+"/>
    <x v="372"/>
  </r>
  <r>
    <x v="10"/>
    <x v="18"/>
    <s v="7"/>
    <s v="7"/>
    <x v="2"/>
    <s v="+"/>
    <x v="808"/>
  </r>
  <r>
    <x v="10"/>
    <x v="18"/>
    <s v="10"/>
    <s v="16"/>
    <x v="1"/>
    <s v="-"/>
    <x v="509"/>
  </r>
  <r>
    <x v="10"/>
    <x v="18"/>
    <s v="13"/>
    <s v="48"/>
    <x v="0"/>
    <s v="+"/>
    <x v="297"/>
  </r>
  <r>
    <x v="10"/>
    <x v="18"/>
    <s v="16"/>
    <s v="51"/>
    <x v="1"/>
    <s v="+"/>
    <x v="298"/>
  </r>
  <r>
    <x v="10"/>
    <x v="18"/>
    <s v="19"/>
    <s v="25"/>
    <x v="2"/>
    <s v="+"/>
    <x v="299"/>
  </r>
  <r>
    <x v="10"/>
    <x v="18"/>
    <s v="22"/>
    <s v="40"/>
    <x v="1"/>
    <s v="-"/>
    <x v="374"/>
  </r>
  <r>
    <x v="10"/>
    <x v="19"/>
    <s v="2"/>
    <s v="0"/>
    <x v="5"/>
    <s v="+"/>
    <x v="512"/>
  </r>
  <r>
    <x v="10"/>
    <x v="19"/>
    <s v="5"/>
    <s v="9"/>
    <x v="1"/>
    <s v="+"/>
    <x v="302"/>
  </r>
  <r>
    <x v="10"/>
    <x v="19"/>
    <s v="7"/>
    <s v="43"/>
    <x v="2"/>
    <s v="+"/>
    <x v="376"/>
  </r>
  <r>
    <x v="10"/>
    <x v="19"/>
    <s v="10"/>
    <s v="58"/>
    <x v="1"/>
    <s v="-"/>
    <x v="304"/>
  </r>
  <r>
    <x v="10"/>
    <x v="19"/>
    <s v="14"/>
    <s v="24"/>
    <x v="0"/>
    <s v="+"/>
    <x v="516"/>
  </r>
  <r>
    <x v="10"/>
    <x v="19"/>
    <s v="17"/>
    <s v="33"/>
    <x v="1"/>
    <s v="+"/>
    <x v="306"/>
  </r>
  <r>
    <x v="10"/>
    <x v="19"/>
    <s v="20"/>
    <s v="1"/>
    <x v="2"/>
    <s v="+"/>
    <x v="438"/>
  </r>
  <r>
    <x v="10"/>
    <x v="19"/>
    <s v="23"/>
    <s v="22"/>
    <x v="1"/>
    <s v="-"/>
    <x v="308"/>
  </r>
  <r>
    <x v="10"/>
    <x v="20"/>
    <s v="2"/>
    <s v="36"/>
    <x v="5"/>
    <s v="+"/>
    <x v="833"/>
  </r>
  <r>
    <x v="10"/>
    <x v="20"/>
    <s v="5"/>
    <s v="45"/>
    <x v="1"/>
    <s v="+"/>
    <x v="441"/>
  </r>
  <r>
    <x v="10"/>
    <x v="20"/>
    <s v="8"/>
    <s v="19"/>
    <x v="2"/>
    <s v="+"/>
    <x v="811"/>
  </r>
  <r>
    <x v="10"/>
    <x v="20"/>
    <s v="11"/>
    <s v="34"/>
    <x v="1"/>
    <s v="-"/>
    <x v="913"/>
  </r>
  <r>
    <x v="10"/>
    <x v="20"/>
    <s v="15"/>
    <s v="0"/>
    <x v="0"/>
    <s v="+"/>
    <x v="812"/>
  </r>
  <r>
    <x v="10"/>
    <x v="20"/>
    <s v="18"/>
    <s v="15"/>
    <x v="1"/>
    <s v="+"/>
    <x v="382"/>
  </r>
  <r>
    <x v="10"/>
    <x v="20"/>
    <s v="20"/>
    <s v="43"/>
    <x v="4"/>
    <s v="+"/>
    <x v="445"/>
  </r>
  <r>
    <x v="10"/>
    <x v="20"/>
    <s v="23"/>
    <s v="58"/>
    <x v="1"/>
    <s v="-"/>
    <x v="814"/>
  </r>
  <r>
    <x v="10"/>
    <x v="21"/>
    <s v="3"/>
    <s v="18"/>
    <x v="5"/>
    <s v="+"/>
    <x v="628"/>
  </r>
  <r>
    <x v="10"/>
    <x v="21"/>
    <s v="6"/>
    <s v="27"/>
    <x v="1"/>
    <s v="+"/>
    <x v="448"/>
  </r>
  <r>
    <x v="10"/>
    <x v="21"/>
    <s v="8"/>
    <s v="55"/>
    <x v="4"/>
    <s v="+"/>
    <x v="110"/>
  </r>
  <r>
    <x v="10"/>
    <x v="21"/>
    <s v="12"/>
    <s v="16"/>
    <x v="1"/>
    <s v="-"/>
    <x v="629"/>
  </r>
  <r>
    <x v="10"/>
    <x v="21"/>
    <s v="15"/>
    <s v="42"/>
    <x v="5"/>
    <s v="+"/>
    <x v="112"/>
  </r>
  <r>
    <x v="10"/>
    <x v="21"/>
    <s v="18"/>
    <s v="51"/>
    <x v="1"/>
    <s v="+"/>
    <x v="113"/>
  </r>
  <r>
    <x v="10"/>
    <x v="21"/>
    <s v="21"/>
    <s v="19"/>
    <x v="4"/>
    <s v="+"/>
    <x v="114"/>
  </r>
  <r>
    <x v="10"/>
    <x v="22"/>
    <s v="0"/>
    <s v="40"/>
    <x v="1"/>
    <s v="-"/>
    <x v="631"/>
  </r>
  <r>
    <x v="10"/>
    <x v="22"/>
    <s v="4"/>
    <s v="0"/>
    <x v="9"/>
    <s v="+"/>
    <x v="116"/>
  </r>
  <r>
    <x v="10"/>
    <x v="22"/>
    <s v="7"/>
    <s v="3"/>
    <x v="1"/>
    <s v="+"/>
    <x v="229"/>
  </r>
  <r>
    <x v="10"/>
    <x v="22"/>
    <s v="9"/>
    <s v="37"/>
    <x v="4"/>
    <s v="+"/>
    <x v="230"/>
  </r>
  <r>
    <x v="10"/>
    <x v="22"/>
    <s v="12"/>
    <s v="58"/>
    <x v="1"/>
    <s v="-"/>
    <x v="119"/>
  </r>
  <r>
    <x v="10"/>
    <x v="22"/>
    <s v="16"/>
    <s v="24"/>
    <x v="5"/>
    <s v="+"/>
    <x v="231"/>
  </r>
  <r>
    <x v="10"/>
    <x v="22"/>
    <s v="19"/>
    <s v="39"/>
    <x v="1"/>
    <s v="+"/>
    <x v="121"/>
  </r>
  <r>
    <x v="10"/>
    <x v="22"/>
    <s v="22"/>
    <s v="1"/>
    <x v="10"/>
    <s v="+"/>
    <x v="233"/>
  </r>
  <r>
    <x v="10"/>
    <x v="23"/>
    <s v="1"/>
    <s v="22"/>
    <x v="1"/>
    <s v="-"/>
    <x v="123"/>
  </r>
  <r>
    <x v="10"/>
    <x v="23"/>
    <s v="4"/>
    <s v="42"/>
    <x v="9"/>
    <s v="+"/>
    <x v="579"/>
  </r>
  <r>
    <x v="10"/>
    <x v="23"/>
    <s v="7"/>
    <s v="51"/>
    <x v="1"/>
    <s v="+"/>
    <x v="234"/>
  </r>
  <r>
    <x v="10"/>
    <x v="23"/>
    <s v="10"/>
    <s v="25"/>
    <x v="10"/>
    <s v="+"/>
    <x v="580"/>
  </r>
  <r>
    <x v="10"/>
    <x v="23"/>
    <s v="13"/>
    <s v="40"/>
    <x v="1"/>
    <s v="-"/>
    <x v="457"/>
  </r>
  <r>
    <x v="10"/>
    <x v="23"/>
    <s v="17"/>
    <s v="6"/>
    <x v="9"/>
    <s v="+"/>
    <x v="581"/>
  </r>
  <r>
    <x v="10"/>
    <x v="23"/>
    <s v="20"/>
    <s v="21"/>
    <x v="1"/>
    <s v="+"/>
    <x v="237"/>
  </r>
  <r>
    <x v="10"/>
    <x v="23"/>
    <s v="22"/>
    <s v="49"/>
    <x v="10"/>
    <s v="+"/>
    <x v="679"/>
  </r>
  <r>
    <x v="10"/>
    <x v="24"/>
    <s v="2"/>
    <s v="10"/>
    <x v="1"/>
    <s v="-"/>
    <x v="131"/>
  </r>
  <r>
    <x v="10"/>
    <x v="24"/>
    <s v="5"/>
    <s v="30"/>
    <x v="11"/>
    <s v="+"/>
    <x v="780"/>
  </r>
  <r>
    <x v="10"/>
    <x v="24"/>
    <s v="8"/>
    <s v="39"/>
    <x v="1"/>
    <s v="+"/>
    <x v="781"/>
  </r>
  <r>
    <x v="10"/>
    <x v="24"/>
    <s v="11"/>
    <s v="13"/>
    <x v="10"/>
    <s v="+"/>
    <x v="782"/>
  </r>
  <r>
    <x v="10"/>
    <x v="24"/>
    <s v="14"/>
    <s v="34"/>
    <x v="1"/>
    <s v="-"/>
    <x v="135"/>
  </r>
  <r>
    <x v="10"/>
    <x v="24"/>
    <s v="17"/>
    <s v="54"/>
    <x v="9"/>
    <s v="+"/>
    <x v="399"/>
  </r>
  <r>
    <x v="10"/>
    <x v="24"/>
    <s v="21"/>
    <s v="15"/>
    <x v="1"/>
    <s v="+"/>
    <x v="243"/>
  </r>
  <r>
    <x v="10"/>
    <x v="24"/>
    <s v="23"/>
    <s v="37"/>
    <x v="10"/>
    <s v="+"/>
    <x v="683"/>
  </r>
  <r>
    <x v="10"/>
    <x v="25"/>
    <s v="3"/>
    <s v="4"/>
    <x v="1"/>
    <s v="-"/>
    <x v="880"/>
  </r>
  <r>
    <x v="10"/>
    <x v="25"/>
    <s v="6"/>
    <s v="24"/>
    <x v="11"/>
    <s v="+"/>
    <x v="140"/>
  </r>
  <r>
    <x v="10"/>
    <x v="25"/>
    <s v="9"/>
    <s v="33"/>
    <x v="1"/>
    <s v="+"/>
    <x v="684"/>
  </r>
  <r>
    <x v="10"/>
    <x v="25"/>
    <s v="12"/>
    <s v="7"/>
    <x v="10"/>
    <s v="+"/>
    <x v="685"/>
  </r>
  <r>
    <x v="10"/>
    <x v="25"/>
    <s v="15"/>
    <s v="28"/>
    <x v="1"/>
    <s v="-"/>
    <x v="143"/>
  </r>
  <r>
    <x v="10"/>
    <x v="25"/>
    <s v="18"/>
    <s v="48"/>
    <x v="9"/>
    <s v="+"/>
    <x v="333"/>
  </r>
  <r>
    <x v="10"/>
    <x v="25"/>
    <s v="22"/>
    <s v="3"/>
    <x v="1"/>
    <s v="+"/>
    <x v="404"/>
  </r>
  <r>
    <x v="10"/>
    <x v="26"/>
    <s v="0"/>
    <s v="31"/>
    <x v="10"/>
    <s v="+"/>
    <x v="687"/>
  </r>
  <r>
    <x v="10"/>
    <x v="26"/>
    <s v="3"/>
    <s v="52"/>
    <x v="1"/>
    <s v="-"/>
    <x v="147"/>
  </r>
  <r>
    <x v="10"/>
    <x v="26"/>
    <s v="7"/>
    <s v="18"/>
    <x v="11"/>
    <s v="+"/>
    <x v="148"/>
  </r>
  <r>
    <x v="10"/>
    <x v="26"/>
    <s v="10"/>
    <s v="27"/>
    <x v="1"/>
    <s v="+"/>
    <x v="533"/>
  </r>
  <r>
    <x v="10"/>
    <x v="26"/>
    <s v="13"/>
    <s v="1"/>
    <x v="10"/>
    <s v="+"/>
    <x v="534"/>
  </r>
  <r>
    <x v="10"/>
    <x v="26"/>
    <s v="16"/>
    <s v="22"/>
    <x v="1"/>
    <s v="-"/>
    <x v="535"/>
  </r>
  <r>
    <x v="10"/>
    <x v="26"/>
    <s v="19"/>
    <s v="42"/>
    <x v="9"/>
    <s v="+"/>
    <x v="152"/>
  </r>
  <r>
    <x v="10"/>
    <x v="26"/>
    <s v="22"/>
    <s v="57"/>
    <x v="1"/>
    <s v="+"/>
    <x v="914"/>
  </r>
  <r>
    <x v="10"/>
    <x v="27"/>
    <s v="1"/>
    <s v="31"/>
    <x v="10"/>
    <s v="+"/>
    <x v="537"/>
  </r>
  <r>
    <x v="10"/>
    <x v="27"/>
    <s v="4"/>
    <s v="46"/>
    <x v="1"/>
    <s v="-"/>
    <x v="690"/>
  </r>
  <r>
    <x v="10"/>
    <x v="27"/>
    <s v="8"/>
    <s v="12"/>
    <x v="9"/>
    <s v="+"/>
    <x v="156"/>
  </r>
  <r>
    <x v="10"/>
    <x v="27"/>
    <s v="11"/>
    <s v="27"/>
    <x v="1"/>
    <s v="+"/>
    <x v="49"/>
  </r>
  <r>
    <x v="10"/>
    <x v="27"/>
    <s v="13"/>
    <s v="55"/>
    <x v="10"/>
    <s v="+"/>
    <x v="50"/>
  </r>
  <r>
    <x v="10"/>
    <x v="27"/>
    <s v="17"/>
    <s v="16"/>
    <x v="1"/>
    <s v="-"/>
    <x v="646"/>
  </r>
  <r>
    <x v="10"/>
    <x v="27"/>
    <s v="20"/>
    <s v="42"/>
    <x v="9"/>
    <s v="+"/>
    <x v="915"/>
  </r>
  <r>
    <x v="10"/>
    <x v="27"/>
    <s v="23"/>
    <s v="51"/>
    <x v="1"/>
    <s v="+"/>
    <x v="53"/>
  </r>
  <r>
    <x v="10"/>
    <x v="28"/>
    <s v="2"/>
    <s v="25"/>
    <x v="4"/>
    <s v="+"/>
    <x v="54"/>
  </r>
  <r>
    <x v="10"/>
    <x v="28"/>
    <s v="5"/>
    <s v="40"/>
    <x v="1"/>
    <s v="-"/>
    <x v="55"/>
  </r>
  <r>
    <x v="10"/>
    <x v="28"/>
    <s v="9"/>
    <s v="6"/>
    <x v="5"/>
    <s v="+"/>
    <x v="162"/>
  </r>
  <r>
    <x v="10"/>
    <x v="28"/>
    <s v="12"/>
    <s v="21"/>
    <x v="1"/>
    <s v="+"/>
    <x v="790"/>
  </r>
  <r>
    <x v="10"/>
    <x v="28"/>
    <s v="14"/>
    <s v="49"/>
    <x v="4"/>
    <s v="+"/>
    <x v="263"/>
  </r>
  <r>
    <x v="10"/>
    <x v="28"/>
    <s v="18"/>
    <s v="10"/>
    <x v="1"/>
    <s v="-"/>
    <x v="693"/>
  </r>
  <r>
    <x v="10"/>
    <x v="28"/>
    <s v="21"/>
    <s v="36"/>
    <x v="5"/>
    <s v="+"/>
    <x v="342"/>
  </r>
  <r>
    <x v="10"/>
    <x v="29"/>
    <s v="0"/>
    <s v="45"/>
    <x v="1"/>
    <s v="+"/>
    <x v="167"/>
  </r>
  <r>
    <x v="10"/>
    <x v="29"/>
    <s v="3"/>
    <s v="13"/>
    <x v="2"/>
    <s v="+"/>
    <x v="267"/>
  </r>
  <r>
    <x v="10"/>
    <x v="29"/>
    <s v="6"/>
    <s v="34"/>
    <x v="1"/>
    <s v="-"/>
    <x v="268"/>
  </r>
  <r>
    <x v="10"/>
    <x v="29"/>
    <s v="10"/>
    <s v="0"/>
    <x v="0"/>
    <s v="+"/>
    <x v="344"/>
  </r>
  <r>
    <x v="10"/>
    <x v="29"/>
    <s v="13"/>
    <s v="15"/>
    <x v="1"/>
    <s v="+"/>
    <x v="171"/>
  </r>
  <r>
    <x v="10"/>
    <x v="29"/>
    <s v="15"/>
    <s v="43"/>
    <x v="2"/>
    <s v="+"/>
    <x v="695"/>
  </r>
  <r>
    <x v="10"/>
    <x v="29"/>
    <s v="19"/>
    <s v="4"/>
    <x v="1"/>
    <s v="-"/>
    <x v="272"/>
  </r>
  <r>
    <x v="10"/>
    <x v="29"/>
    <s v="22"/>
    <s v="30"/>
    <x v="0"/>
    <s v="+"/>
    <x v="422"/>
  </r>
  <r>
    <x v="11"/>
    <x v="0"/>
    <s v="1"/>
    <s v="33"/>
    <x v="1"/>
    <s v="+"/>
    <x v="346"/>
  </r>
  <r>
    <x v="11"/>
    <x v="0"/>
    <s v="4"/>
    <s v="7"/>
    <x v="6"/>
    <s v="+"/>
    <x v="884"/>
  </r>
  <r>
    <x v="11"/>
    <x v="0"/>
    <s v="7"/>
    <s v="28"/>
    <x v="1"/>
    <s v="-"/>
    <x v="348"/>
  </r>
  <r>
    <x v="11"/>
    <x v="0"/>
    <s v="10"/>
    <s v="54"/>
    <x v="3"/>
    <s v="+"/>
    <x v="349"/>
  </r>
  <r>
    <x v="11"/>
    <x v="0"/>
    <s v="14"/>
    <s v="9"/>
    <x v="1"/>
    <s v="+"/>
    <x v="846"/>
  </r>
  <r>
    <x v="11"/>
    <x v="0"/>
    <s v="16"/>
    <s v="37"/>
    <x v="6"/>
    <s v="+"/>
    <x v="351"/>
  </r>
  <r>
    <x v="11"/>
    <x v="0"/>
    <s v="19"/>
    <s v="58"/>
    <x v="1"/>
    <s v="-"/>
    <x v="697"/>
  </r>
  <r>
    <x v="11"/>
    <x v="0"/>
    <s v="23"/>
    <s v="18"/>
    <x v="3"/>
    <s v="+"/>
    <x v="902"/>
  </r>
  <r>
    <x v="11"/>
    <x v="1"/>
    <s v="2"/>
    <s v="21"/>
    <x v="1"/>
    <s v="+"/>
    <x v="354"/>
  </r>
  <r>
    <x v="11"/>
    <x v="1"/>
    <s v="5"/>
    <s v="1"/>
    <x v="6"/>
    <s v="+"/>
    <x v="552"/>
  </r>
  <r>
    <x v="11"/>
    <x v="1"/>
    <s v="8"/>
    <s v="16"/>
    <x v="1"/>
    <s v="-"/>
    <x v="356"/>
  </r>
  <r>
    <x v="11"/>
    <x v="1"/>
    <s v="11"/>
    <s v="48"/>
    <x v="7"/>
    <s v="+"/>
    <x v="801"/>
  </r>
  <r>
    <x v="11"/>
    <x v="1"/>
    <s v="14"/>
    <s v="57"/>
    <x v="1"/>
    <s v="+"/>
    <x v="700"/>
  </r>
  <r>
    <x v="11"/>
    <x v="1"/>
    <s v="17"/>
    <s v="31"/>
    <x v="6"/>
    <s v="+"/>
    <x v="555"/>
  </r>
  <r>
    <x v="11"/>
    <x v="1"/>
    <s v="20"/>
    <s v="46"/>
    <x v="1"/>
    <s v="-"/>
    <x v="847"/>
  </r>
  <r>
    <x v="11"/>
    <x v="2"/>
    <s v="0"/>
    <s v="12"/>
    <x v="7"/>
    <s v="+"/>
    <x v="729"/>
  </r>
  <r>
    <x v="11"/>
    <x v="2"/>
    <s v="3"/>
    <s v="15"/>
    <x v="1"/>
    <s v="+"/>
    <x v="429"/>
  </r>
  <r>
    <x v="11"/>
    <x v="2"/>
    <s v="5"/>
    <s v="49"/>
    <x v="8"/>
    <s v="+"/>
    <x v="804"/>
  </r>
  <r>
    <x v="11"/>
    <x v="2"/>
    <s v="9"/>
    <s v="10"/>
    <x v="1"/>
    <s v="-"/>
    <x v="431"/>
  </r>
  <r>
    <x v="11"/>
    <x v="2"/>
    <s v="12"/>
    <s v="42"/>
    <x v="14"/>
    <s v="+"/>
    <x v="877"/>
  </r>
  <r>
    <x v="11"/>
    <x v="2"/>
    <s v="15"/>
    <s v="51"/>
    <x v="1"/>
    <s v="+"/>
    <x v="701"/>
  </r>
  <r>
    <x v="11"/>
    <x v="2"/>
    <s v="18"/>
    <s v="19"/>
    <x v="8"/>
    <s v="+"/>
    <x v="433"/>
  </r>
  <r>
    <x v="11"/>
    <x v="2"/>
    <s v="21"/>
    <s v="40"/>
    <x v="1"/>
    <s v="-"/>
    <x v="202"/>
  </r>
  <r>
    <x v="11"/>
    <x v="3"/>
    <s v="1"/>
    <s v="0"/>
    <x v="7"/>
    <s v="+"/>
    <x v="916"/>
  </r>
  <r>
    <x v="11"/>
    <x v="3"/>
    <s v="4"/>
    <s v="3"/>
    <x v="1"/>
    <s v="+"/>
    <x v="850"/>
  </r>
  <r>
    <x v="11"/>
    <x v="3"/>
    <s v="6"/>
    <s v="37"/>
    <x v="8"/>
    <s v="+"/>
    <x v="560"/>
  </r>
  <r>
    <x v="11"/>
    <x v="3"/>
    <s v="9"/>
    <s v="58"/>
    <x v="1"/>
    <s v="-"/>
    <x v="664"/>
  </r>
  <r>
    <x v="11"/>
    <x v="3"/>
    <s v="13"/>
    <s v="30"/>
    <x v="14"/>
    <s v="+"/>
    <x v="207"/>
  </r>
  <r>
    <x v="11"/>
    <x v="3"/>
    <s v="16"/>
    <s v="39"/>
    <x v="1"/>
    <s v="+"/>
    <x v="208"/>
  </r>
  <r>
    <x v="11"/>
    <x v="3"/>
    <s v="19"/>
    <s v="13"/>
    <x v="8"/>
    <s v="+"/>
    <x v="511"/>
  </r>
  <r>
    <x v="11"/>
    <x v="3"/>
    <s v="22"/>
    <s v="28"/>
    <x v="1"/>
    <s v="-"/>
    <x v="878"/>
  </r>
  <r>
    <x v="11"/>
    <x v="4"/>
    <s v="1"/>
    <s v="54"/>
    <x v="7"/>
    <s v="+"/>
    <x v="667"/>
  </r>
  <r>
    <x v="11"/>
    <x v="4"/>
    <s v="4"/>
    <s v="57"/>
    <x v="1"/>
    <s v="+"/>
    <x v="436"/>
  </r>
  <r>
    <x v="11"/>
    <x v="4"/>
    <s v="7"/>
    <s v="31"/>
    <x v="8"/>
    <s v="+"/>
    <x v="668"/>
  </r>
  <r>
    <x v="11"/>
    <x v="4"/>
    <s v="10"/>
    <s v="52"/>
    <x v="1"/>
    <s v="-"/>
    <x v="437"/>
  </r>
  <r>
    <x v="11"/>
    <x v="4"/>
    <s v="14"/>
    <s v="24"/>
    <x v="14"/>
    <s v="+"/>
    <x v="516"/>
  </r>
  <r>
    <x v="11"/>
    <x v="4"/>
    <s v="17"/>
    <s v="33"/>
    <x v="1"/>
    <s v="+"/>
    <x v="306"/>
  </r>
  <r>
    <x v="11"/>
    <x v="4"/>
    <s v="20"/>
    <s v="1"/>
    <x v="6"/>
    <s v="+"/>
    <x v="438"/>
  </r>
  <r>
    <x v="11"/>
    <x v="4"/>
    <s v="23"/>
    <s v="22"/>
    <x v="1"/>
    <s v="-"/>
    <x v="308"/>
  </r>
  <r>
    <x v="11"/>
    <x v="5"/>
    <s v="2"/>
    <s v="48"/>
    <x v="7"/>
    <s v="+"/>
    <x v="440"/>
  </r>
  <r>
    <x v="11"/>
    <x v="5"/>
    <s v="5"/>
    <s v="51"/>
    <x v="1"/>
    <s v="+"/>
    <x v="310"/>
  </r>
  <r>
    <x v="11"/>
    <x v="5"/>
    <s v="8"/>
    <s v="25"/>
    <x v="8"/>
    <s v="+"/>
    <x v="442"/>
  </r>
  <r>
    <x v="11"/>
    <x v="5"/>
    <s v="11"/>
    <s v="46"/>
    <x v="1"/>
    <s v="-"/>
    <x v="3"/>
  </r>
  <r>
    <x v="11"/>
    <x v="5"/>
    <s v="15"/>
    <s v="18"/>
    <x v="7"/>
    <s v="+"/>
    <x v="4"/>
  </r>
  <r>
    <x v="11"/>
    <x v="5"/>
    <s v="18"/>
    <s v="27"/>
    <x v="1"/>
    <s v="+"/>
    <x v="5"/>
  </r>
  <r>
    <x v="11"/>
    <x v="5"/>
    <s v="21"/>
    <s v="1"/>
    <x v="6"/>
    <s v="+"/>
    <x v="707"/>
  </r>
  <r>
    <x v="11"/>
    <x v="6"/>
    <s v="0"/>
    <s v="16"/>
    <x v="1"/>
    <s v="-"/>
    <x v="854"/>
  </r>
  <r>
    <x v="11"/>
    <x v="6"/>
    <s v="3"/>
    <s v="42"/>
    <x v="3"/>
    <s v="+"/>
    <x v="383"/>
  </r>
  <r>
    <x v="11"/>
    <x v="6"/>
    <s v="6"/>
    <s v="51"/>
    <x v="1"/>
    <s v="+"/>
    <x v="778"/>
  </r>
  <r>
    <x v="11"/>
    <x v="6"/>
    <s v="9"/>
    <s v="25"/>
    <x v="6"/>
    <s v="+"/>
    <x v="741"/>
  </r>
  <r>
    <x v="11"/>
    <x v="6"/>
    <s v="12"/>
    <s v="40"/>
    <x v="1"/>
    <s v="-"/>
    <x v="385"/>
  </r>
  <r>
    <x v="11"/>
    <x v="6"/>
    <s v="16"/>
    <s v="12"/>
    <x v="3"/>
    <s v="+"/>
    <x v="872"/>
  </r>
  <r>
    <x v="11"/>
    <x v="6"/>
    <s v="19"/>
    <s v="27"/>
    <x v="1"/>
    <s v="+"/>
    <x v="232"/>
  </r>
  <r>
    <x v="11"/>
    <x v="6"/>
    <s v="21"/>
    <s v="55"/>
    <x v="2"/>
    <s v="+"/>
    <x v="817"/>
  </r>
  <r>
    <x v="11"/>
    <x v="7"/>
    <s v="1"/>
    <s v="16"/>
    <x v="1"/>
    <s v="-"/>
    <x v="453"/>
  </r>
  <r>
    <x v="11"/>
    <x v="7"/>
    <s v="4"/>
    <s v="36"/>
    <x v="0"/>
    <s v="+"/>
    <x v="454"/>
  </r>
  <r>
    <x v="11"/>
    <x v="7"/>
    <s v="7"/>
    <s v="51"/>
    <x v="1"/>
    <s v="+"/>
    <x v="234"/>
  </r>
  <r>
    <x v="11"/>
    <x v="7"/>
    <s v="10"/>
    <s v="25"/>
    <x v="2"/>
    <s v="+"/>
    <x v="580"/>
  </r>
  <r>
    <x v="11"/>
    <x v="7"/>
    <s v="13"/>
    <s v="40"/>
    <x v="1"/>
    <s v="-"/>
    <x v="457"/>
  </r>
  <r>
    <x v="11"/>
    <x v="7"/>
    <s v="17"/>
    <s v="12"/>
    <x v="0"/>
    <s v="+"/>
    <x v="128"/>
  </r>
  <r>
    <x v="11"/>
    <x v="7"/>
    <s v="20"/>
    <s v="27"/>
    <x v="1"/>
    <s v="+"/>
    <x v="129"/>
  </r>
  <r>
    <x v="11"/>
    <x v="7"/>
    <s v="23"/>
    <s v="1"/>
    <x v="4"/>
    <s v="+"/>
    <x v="130"/>
  </r>
  <r>
    <x v="11"/>
    <x v="8"/>
    <s v="2"/>
    <s v="10"/>
    <x v="1"/>
    <s v="-"/>
    <x v="131"/>
  </r>
  <r>
    <x v="11"/>
    <x v="8"/>
    <s v="5"/>
    <s v="42"/>
    <x v="5"/>
    <s v="+"/>
    <x v="240"/>
  </r>
  <r>
    <x v="11"/>
    <x v="8"/>
    <s v="8"/>
    <s v="51"/>
    <x v="1"/>
    <s v="+"/>
    <x v="133"/>
  </r>
  <r>
    <x v="11"/>
    <x v="8"/>
    <s v="11"/>
    <s v="31"/>
    <x v="4"/>
    <s v="+"/>
    <x v="714"/>
  </r>
  <r>
    <x v="11"/>
    <x v="8"/>
    <s v="14"/>
    <s v="40"/>
    <x v="1"/>
    <s v="-"/>
    <x v="681"/>
  </r>
  <r>
    <x v="11"/>
    <x v="8"/>
    <s v="18"/>
    <s v="12"/>
    <x v="5"/>
    <s v="+"/>
    <x v="242"/>
  </r>
  <r>
    <x v="11"/>
    <x v="8"/>
    <s v="21"/>
    <s v="33"/>
    <x v="1"/>
    <s v="+"/>
    <x v="471"/>
  </r>
  <r>
    <x v="11"/>
    <x v="9"/>
    <s v="0"/>
    <s v="7"/>
    <x v="4"/>
    <s v="+"/>
    <x v="839"/>
  </r>
  <r>
    <x v="11"/>
    <x v="9"/>
    <s v="3"/>
    <s v="16"/>
    <x v="1"/>
    <s v="-"/>
    <x v="244"/>
  </r>
  <r>
    <x v="11"/>
    <x v="9"/>
    <s v="6"/>
    <s v="48"/>
    <x v="9"/>
    <s v="+"/>
    <x v="715"/>
  </r>
  <r>
    <x v="11"/>
    <x v="9"/>
    <s v="10"/>
    <s v="3"/>
    <x v="1"/>
    <s v="+"/>
    <x v="716"/>
  </r>
  <r>
    <x v="11"/>
    <x v="9"/>
    <s v="12"/>
    <s v="37"/>
    <x v="4"/>
    <s v="+"/>
    <x v="717"/>
  </r>
  <r>
    <x v="11"/>
    <x v="9"/>
    <s v="15"/>
    <s v="46"/>
    <x v="1"/>
    <s v="-"/>
    <x v="248"/>
  </r>
  <r>
    <x v="11"/>
    <x v="9"/>
    <s v="19"/>
    <s v="24"/>
    <x v="9"/>
    <s v="+"/>
    <x v="595"/>
  </r>
  <r>
    <x v="11"/>
    <x v="9"/>
    <s v="22"/>
    <s v="33"/>
    <x v="1"/>
    <s v="+"/>
    <x v="891"/>
  </r>
  <r>
    <x v="11"/>
    <x v="10"/>
    <s v="1"/>
    <s v="13"/>
    <x v="10"/>
    <s v="+"/>
    <x v="892"/>
  </r>
  <r>
    <x v="11"/>
    <x v="10"/>
    <s v="4"/>
    <s v="16"/>
    <x v="1"/>
    <s v="-"/>
    <x v="252"/>
  </r>
  <r>
    <x v="11"/>
    <x v="10"/>
    <s v="8"/>
    <s v="0"/>
    <x v="9"/>
    <s v="+"/>
    <x v="822"/>
  </r>
  <r>
    <x v="11"/>
    <x v="10"/>
    <s v="11"/>
    <s v="3"/>
    <x v="1"/>
    <s v="+"/>
    <x v="254"/>
  </r>
  <r>
    <x v="11"/>
    <x v="10"/>
    <s v="13"/>
    <s v="49"/>
    <x v="10"/>
    <s v="+"/>
    <x v="909"/>
  </r>
  <r>
    <x v="11"/>
    <x v="10"/>
    <s v="16"/>
    <s v="46"/>
    <x v="1"/>
    <s v="-"/>
    <x v="409"/>
  </r>
  <r>
    <x v="11"/>
    <x v="10"/>
    <s v="20"/>
    <s v="36"/>
    <x v="9"/>
    <s v="+"/>
    <x v="52"/>
  </r>
  <r>
    <x v="11"/>
    <x v="10"/>
    <s v="23"/>
    <s v="33"/>
    <x v="1"/>
    <s v="+"/>
    <x v="258"/>
  </r>
  <r>
    <x v="11"/>
    <x v="11"/>
    <s v="2"/>
    <s v="19"/>
    <x v="4"/>
    <s v="+"/>
    <x v="692"/>
  </r>
  <r>
    <x v="11"/>
    <x v="11"/>
    <s v="5"/>
    <s v="16"/>
    <x v="1"/>
    <s v="-"/>
    <x v="413"/>
  </r>
  <r>
    <x v="11"/>
    <x v="11"/>
    <s v="9"/>
    <s v="12"/>
    <x v="9"/>
    <s v="+"/>
    <x v="56"/>
  </r>
  <r>
    <x v="11"/>
    <x v="11"/>
    <s v="12"/>
    <s v="3"/>
    <x v="1"/>
    <s v="+"/>
    <x v="724"/>
  </r>
  <r>
    <x v="11"/>
    <x v="11"/>
    <s v="14"/>
    <s v="49"/>
    <x v="4"/>
    <s v="+"/>
    <x v="263"/>
  </r>
  <r>
    <x v="11"/>
    <x v="11"/>
    <s v="17"/>
    <s v="46"/>
    <x v="1"/>
    <s v="-"/>
    <x v="483"/>
  </r>
  <r>
    <x v="11"/>
    <x v="11"/>
    <s v="21"/>
    <s v="42"/>
    <x v="9"/>
    <s v="+"/>
    <x v="60"/>
  </r>
  <r>
    <x v="11"/>
    <x v="12"/>
    <s v="0"/>
    <s v="27"/>
    <x v="1"/>
    <s v="+"/>
    <x v="861"/>
  </r>
  <r>
    <x v="11"/>
    <x v="12"/>
    <s v="3"/>
    <s v="13"/>
    <x v="4"/>
    <s v="+"/>
    <x v="267"/>
  </r>
  <r>
    <x v="11"/>
    <x v="12"/>
    <s v="6"/>
    <s v="10"/>
    <x v="1"/>
    <s v="-"/>
    <x v="487"/>
  </r>
  <r>
    <x v="11"/>
    <x v="12"/>
    <s v="10"/>
    <s v="12"/>
    <x v="9"/>
    <s v="+"/>
    <x v="917"/>
  </r>
  <r>
    <x v="11"/>
    <x v="12"/>
    <s v="13"/>
    <s v="3"/>
    <x v="1"/>
    <s v="+"/>
    <x v="421"/>
  </r>
  <r>
    <x v="11"/>
    <x v="12"/>
    <s v="15"/>
    <s v="43"/>
    <x v="4"/>
    <s v="+"/>
    <x v="695"/>
  </r>
  <r>
    <x v="11"/>
    <x v="12"/>
    <s v="18"/>
    <s v="40"/>
    <x v="1"/>
    <s v="-"/>
    <x v="491"/>
  </r>
  <r>
    <x v="11"/>
    <x v="12"/>
    <s v="22"/>
    <s v="36"/>
    <x v="9"/>
    <s v="+"/>
    <x v="273"/>
  </r>
  <r>
    <x v="11"/>
    <x v="13"/>
    <s v="1"/>
    <s v="21"/>
    <x v="1"/>
    <s v="+"/>
    <x v="609"/>
  </r>
  <r>
    <x v="11"/>
    <x v="13"/>
    <s v="4"/>
    <s v="1"/>
    <x v="4"/>
    <s v="+"/>
    <x v="176"/>
  </r>
  <r>
    <x v="11"/>
    <x v="13"/>
    <s v="6"/>
    <s v="58"/>
    <x v="1"/>
    <s v="-"/>
    <x v="918"/>
  </r>
  <r>
    <x v="11"/>
    <x v="13"/>
    <s v="11"/>
    <s v="0"/>
    <x v="5"/>
    <s v="+"/>
    <x v="696"/>
  </r>
  <r>
    <x v="11"/>
    <x v="13"/>
    <s v="13"/>
    <s v="51"/>
    <x v="1"/>
    <s v="+"/>
    <x v="728"/>
  </r>
  <r>
    <x v="11"/>
    <x v="13"/>
    <s v="16"/>
    <s v="31"/>
    <x v="4"/>
    <s v="+"/>
    <x v="180"/>
  </r>
  <r>
    <x v="11"/>
    <x v="13"/>
    <s v="19"/>
    <s v="28"/>
    <x v="1"/>
    <s v="-"/>
    <x v="498"/>
  </r>
  <r>
    <x v="11"/>
    <x v="13"/>
    <s v="23"/>
    <s v="18"/>
    <x v="9"/>
    <s v="+"/>
    <x v="902"/>
  </r>
  <r>
    <x v="11"/>
    <x v="14"/>
    <s v="2"/>
    <s v="3"/>
    <x v="1"/>
    <s v="+"/>
    <x v="919"/>
  </r>
  <r>
    <x v="11"/>
    <x v="14"/>
    <s v="4"/>
    <s v="43"/>
    <x v="4"/>
    <s v="+"/>
    <x v="184"/>
  </r>
  <r>
    <x v="11"/>
    <x v="14"/>
    <s v="7"/>
    <s v="46"/>
    <x v="1"/>
    <s v="-"/>
    <x v="71"/>
  </r>
  <r>
    <x v="11"/>
    <x v="14"/>
    <s v="11"/>
    <s v="36"/>
    <x v="5"/>
    <s v="+"/>
    <x v="357"/>
  </r>
  <r>
    <x v="11"/>
    <x v="14"/>
    <s v="14"/>
    <s v="33"/>
    <x v="1"/>
    <s v="+"/>
    <x v="73"/>
  </r>
  <r>
    <x v="11"/>
    <x v="14"/>
    <s v="17"/>
    <s v="13"/>
    <x v="4"/>
    <s v="+"/>
    <x v="188"/>
  </r>
  <r>
    <x v="11"/>
    <x v="14"/>
    <s v="20"/>
    <s v="10"/>
    <x v="1"/>
    <s v="-"/>
    <x v="828"/>
  </r>
  <r>
    <x v="11"/>
    <x v="14"/>
    <s v="23"/>
    <s v="54"/>
    <x v="5"/>
    <s v="+"/>
    <x v="617"/>
  </r>
  <r>
    <x v="11"/>
    <x v="15"/>
    <s v="2"/>
    <s v="45"/>
    <x v="1"/>
    <s v="+"/>
    <x v="503"/>
  </r>
  <r>
    <x v="11"/>
    <x v="15"/>
    <s v="5"/>
    <s v="25"/>
    <x v="2"/>
    <s v="+"/>
    <x v="78"/>
  </r>
  <r>
    <x v="11"/>
    <x v="15"/>
    <s v="8"/>
    <s v="28"/>
    <x v="1"/>
    <s v="-"/>
    <x v="284"/>
  </r>
  <r>
    <x v="11"/>
    <x v="15"/>
    <s v="12"/>
    <s v="12"/>
    <x v="0"/>
    <s v="+"/>
    <x v="285"/>
  </r>
  <r>
    <x v="11"/>
    <x v="15"/>
    <s v="15"/>
    <s v="15"/>
    <x v="1"/>
    <s v="+"/>
    <x v="920"/>
  </r>
  <r>
    <x v="11"/>
    <x v="15"/>
    <s v="17"/>
    <s v="49"/>
    <x v="2"/>
    <s v="+"/>
    <x v="193"/>
  </r>
  <r>
    <x v="11"/>
    <x v="15"/>
    <s v="20"/>
    <s v="52"/>
    <x v="1"/>
    <s v="-"/>
    <x v="656"/>
  </r>
  <r>
    <x v="11"/>
    <x v="16"/>
    <s v="0"/>
    <s v="24"/>
    <x v="5"/>
    <s v="+"/>
    <x v="195"/>
  </r>
  <r>
    <x v="11"/>
    <x v="16"/>
    <s v="3"/>
    <s v="27"/>
    <x v="1"/>
    <s v="+"/>
    <x v="657"/>
  </r>
  <r>
    <x v="11"/>
    <x v="16"/>
    <s v="6"/>
    <s v="1"/>
    <x v="2"/>
    <s v="+"/>
    <x v="430"/>
  </r>
  <r>
    <x v="11"/>
    <x v="16"/>
    <s v="9"/>
    <s v="10"/>
    <x v="1"/>
    <s v="-"/>
    <x v="431"/>
  </r>
  <r>
    <x v="11"/>
    <x v="16"/>
    <s v="12"/>
    <s v="48"/>
    <x v="0"/>
    <s v="+"/>
    <x v="199"/>
  </r>
  <r>
    <x v="11"/>
    <x v="16"/>
    <s v="15"/>
    <s v="51"/>
    <x v="1"/>
    <s v="+"/>
    <x v="701"/>
  </r>
  <r>
    <x v="11"/>
    <x v="16"/>
    <s v="18"/>
    <s v="25"/>
    <x v="2"/>
    <s v="+"/>
    <x v="702"/>
  </r>
  <r>
    <x v="11"/>
    <x v="16"/>
    <s v="21"/>
    <s v="34"/>
    <x v="1"/>
    <s v="-"/>
    <x v="661"/>
  </r>
  <r>
    <x v="11"/>
    <x v="17"/>
    <s v="1"/>
    <s v="0"/>
    <x v="5"/>
    <s v="+"/>
    <x v="916"/>
  </r>
  <r>
    <x v="11"/>
    <x v="17"/>
    <s v="4"/>
    <s v="3"/>
    <x v="1"/>
    <s v="+"/>
    <x v="850"/>
  </r>
  <r>
    <x v="11"/>
    <x v="17"/>
    <s v="6"/>
    <s v="37"/>
    <x v="2"/>
    <s v="+"/>
    <x v="560"/>
  </r>
  <r>
    <x v="11"/>
    <x v="17"/>
    <s v="9"/>
    <s v="46"/>
    <x v="1"/>
    <s v="-"/>
    <x v="561"/>
  </r>
  <r>
    <x v="11"/>
    <x v="17"/>
    <s v="13"/>
    <s v="18"/>
    <x v="0"/>
    <s v="+"/>
    <x v="921"/>
  </r>
  <r>
    <x v="11"/>
    <x v="17"/>
    <s v="16"/>
    <s v="33"/>
    <x v="1"/>
    <s v="+"/>
    <x v="897"/>
  </r>
  <r>
    <x v="11"/>
    <x v="17"/>
    <s v="19"/>
    <s v="1"/>
    <x v="2"/>
    <s v="+"/>
    <x v="563"/>
  </r>
  <r>
    <x v="11"/>
    <x v="17"/>
    <s v="22"/>
    <s v="10"/>
    <x v="1"/>
    <s v="-"/>
    <x v="621"/>
  </r>
  <r>
    <x v="11"/>
    <x v="18"/>
    <s v="1"/>
    <s v="36"/>
    <x v="0"/>
    <s v="+"/>
    <x v="92"/>
  </r>
  <r>
    <x v="11"/>
    <x v="18"/>
    <s v="4"/>
    <s v="45"/>
    <x v="1"/>
    <s v="+"/>
    <x v="831"/>
  </r>
  <r>
    <x v="11"/>
    <x v="18"/>
    <s v="7"/>
    <s v="13"/>
    <x v="2"/>
    <s v="+"/>
    <x v="94"/>
  </r>
  <r>
    <x v="11"/>
    <x v="18"/>
    <s v="10"/>
    <s v="28"/>
    <x v="1"/>
    <s v="-"/>
    <x v="95"/>
  </r>
  <r>
    <x v="11"/>
    <x v="18"/>
    <s v="13"/>
    <s v="54"/>
    <x v="0"/>
    <s v="+"/>
    <x v="851"/>
  </r>
  <r>
    <x v="11"/>
    <x v="18"/>
    <s v="17"/>
    <s v="9"/>
    <x v="1"/>
    <s v="+"/>
    <x v="97"/>
  </r>
  <r>
    <x v="11"/>
    <x v="18"/>
    <s v="19"/>
    <s v="37"/>
    <x v="2"/>
    <s v="+"/>
    <x v="566"/>
  </r>
  <r>
    <x v="11"/>
    <x v="18"/>
    <s v="22"/>
    <s v="52"/>
    <x v="1"/>
    <s v="-"/>
    <x v="99"/>
  </r>
  <r>
    <x v="11"/>
    <x v="19"/>
    <s v="2"/>
    <s v="12"/>
    <x v="0"/>
    <s v="+"/>
    <x v="301"/>
  </r>
  <r>
    <x v="11"/>
    <x v="19"/>
    <s v="5"/>
    <s v="21"/>
    <x v="1"/>
    <s v="+"/>
    <x v="853"/>
  </r>
  <r>
    <x v="11"/>
    <x v="19"/>
    <s v="7"/>
    <s v="49"/>
    <x v="2"/>
    <s v="+"/>
    <x v="303"/>
  </r>
  <r>
    <x v="11"/>
    <x v="19"/>
    <s v="11"/>
    <s v="4"/>
    <x v="1"/>
    <s v="-"/>
    <x v="515"/>
  </r>
  <r>
    <x v="11"/>
    <x v="19"/>
    <s v="14"/>
    <s v="30"/>
    <x v="0"/>
    <s v="+"/>
    <x v="378"/>
  </r>
  <r>
    <x v="11"/>
    <x v="19"/>
    <s v="17"/>
    <s v="51"/>
    <x v="1"/>
    <s v="+"/>
    <x v="736"/>
  </r>
  <r>
    <x v="11"/>
    <x v="19"/>
    <s v="20"/>
    <s v="13"/>
    <x v="4"/>
    <s v="+"/>
    <x v="307"/>
  </r>
  <r>
    <x v="11"/>
    <x v="19"/>
    <s v="23"/>
    <s v="28"/>
    <x v="1"/>
    <s v="-"/>
    <x v="380"/>
  </r>
  <r>
    <x v="11"/>
    <x v="20"/>
    <s v="2"/>
    <s v="48"/>
    <x v="0"/>
    <s v="+"/>
    <x v="440"/>
  </r>
  <r>
    <x v="11"/>
    <x v="20"/>
    <s v="5"/>
    <s v="57"/>
    <x v="1"/>
    <s v="+"/>
    <x v="1"/>
  </r>
  <r>
    <x v="11"/>
    <x v="20"/>
    <s v="8"/>
    <s v="25"/>
    <x v="2"/>
    <s v="+"/>
    <x v="442"/>
  </r>
  <r>
    <x v="11"/>
    <x v="20"/>
    <s v="11"/>
    <s v="46"/>
    <x v="1"/>
    <s v="-"/>
    <x v="3"/>
  </r>
  <r>
    <x v="11"/>
    <x v="20"/>
    <s v="15"/>
    <s v="12"/>
    <x v="0"/>
    <s v="+"/>
    <x v="444"/>
  </r>
  <r>
    <x v="11"/>
    <x v="20"/>
    <s v="18"/>
    <s v="27"/>
    <x v="1"/>
    <s v="+"/>
    <x v="5"/>
  </r>
  <r>
    <x v="11"/>
    <x v="20"/>
    <s v="20"/>
    <s v="49"/>
    <x v="4"/>
    <s v="+"/>
    <x v="572"/>
  </r>
  <r>
    <x v="11"/>
    <x v="21"/>
    <s v="0"/>
    <s v="10"/>
    <x v="1"/>
    <s v="-"/>
    <x v="7"/>
  </r>
  <r>
    <x v="11"/>
    <x v="21"/>
    <s v="3"/>
    <s v="30"/>
    <x v="5"/>
    <s v="+"/>
    <x v="313"/>
  </r>
  <r>
    <x v="11"/>
    <x v="21"/>
    <s v="6"/>
    <s v="39"/>
    <x v="1"/>
    <s v="+"/>
    <x v="9"/>
  </r>
  <r>
    <x v="11"/>
    <x v="21"/>
    <s v="9"/>
    <s v="7"/>
    <x v="4"/>
    <s v="+"/>
    <x v="449"/>
  </r>
  <r>
    <x v="11"/>
    <x v="21"/>
    <s v="12"/>
    <s v="22"/>
    <x v="1"/>
    <s v="-"/>
    <x v="450"/>
  </r>
  <r>
    <x v="11"/>
    <x v="21"/>
    <s v="15"/>
    <s v="54"/>
    <x v="0"/>
    <s v="+"/>
    <x v="314"/>
  </r>
  <r>
    <x v="11"/>
    <x v="21"/>
    <s v="19"/>
    <s v="9"/>
    <x v="1"/>
    <s v="+"/>
    <x v="13"/>
  </r>
  <r>
    <x v="11"/>
    <x v="21"/>
    <s v="21"/>
    <s v="31"/>
    <x v="4"/>
    <s v="+"/>
    <x v="521"/>
  </r>
  <r>
    <x v="11"/>
    <x v="22"/>
    <s v="0"/>
    <s v="46"/>
    <x v="1"/>
    <s v="-"/>
    <x v="316"/>
  </r>
  <r>
    <x v="11"/>
    <x v="22"/>
    <s v="4"/>
    <s v="12"/>
    <x v="5"/>
    <s v="+"/>
    <x v="317"/>
  </r>
  <r>
    <x v="11"/>
    <x v="22"/>
    <s v="7"/>
    <s v="21"/>
    <x v="1"/>
    <s v="+"/>
    <x v="318"/>
  </r>
  <r>
    <x v="11"/>
    <x v="22"/>
    <s v="9"/>
    <s v="49"/>
    <x v="4"/>
    <s v="+"/>
    <x v="577"/>
  </r>
  <r>
    <x v="11"/>
    <x v="22"/>
    <s v="13"/>
    <s v="4"/>
    <x v="1"/>
    <s v="-"/>
    <x v="890"/>
  </r>
  <r>
    <x v="11"/>
    <x v="22"/>
    <s v="16"/>
    <s v="36"/>
    <x v="5"/>
    <s v="+"/>
    <x v="320"/>
  </r>
  <r>
    <x v="11"/>
    <x v="22"/>
    <s v="19"/>
    <s v="51"/>
    <x v="1"/>
    <s v="+"/>
    <x v="746"/>
  </r>
  <r>
    <x v="11"/>
    <x v="22"/>
    <s v="22"/>
    <s v="13"/>
    <x v="10"/>
    <s v="+"/>
    <x v="122"/>
  </r>
  <r>
    <x v="11"/>
    <x v="23"/>
    <s v="1"/>
    <s v="28"/>
    <x v="1"/>
    <s v="-"/>
    <x v="677"/>
  </r>
  <r>
    <x v="11"/>
    <x v="23"/>
    <s v="5"/>
    <s v="0"/>
    <x v="5"/>
    <s v="+"/>
    <x v="633"/>
  </r>
  <r>
    <x v="11"/>
    <x v="23"/>
    <s v="8"/>
    <s v="3"/>
    <x v="1"/>
    <s v="+"/>
    <x v="125"/>
  </r>
  <r>
    <x v="11"/>
    <x v="23"/>
    <s v="10"/>
    <s v="37"/>
    <x v="4"/>
    <s v="+"/>
    <x v="126"/>
  </r>
  <r>
    <x v="11"/>
    <x v="23"/>
    <s v="13"/>
    <s v="52"/>
    <x v="1"/>
    <s v="-"/>
    <x v="712"/>
  </r>
  <r>
    <x v="11"/>
    <x v="23"/>
    <s v="17"/>
    <s v="24"/>
    <x v="5"/>
    <s v="+"/>
    <x v="635"/>
  </r>
  <r>
    <x v="11"/>
    <x v="23"/>
    <s v="20"/>
    <s v="33"/>
    <x v="1"/>
    <s v="+"/>
    <x v="328"/>
  </r>
  <r>
    <x v="11"/>
    <x v="23"/>
    <s v="23"/>
    <s v="1"/>
    <x v="10"/>
    <s v="+"/>
    <x v="130"/>
  </r>
  <r>
    <x v="11"/>
    <x v="24"/>
    <s v="2"/>
    <s v="16"/>
    <x v="1"/>
    <s v="-"/>
    <x v="239"/>
  </r>
  <r>
    <x v="11"/>
    <x v="24"/>
    <s v="5"/>
    <s v="48"/>
    <x v="5"/>
    <s v="+"/>
    <x v="713"/>
  </r>
  <r>
    <x v="11"/>
    <x v="24"/>
    <s v="8"/>
    <s v="57"/>
    <x v="1"/>
    <s v="+"/>
    <x v="329"/>
  </r>
  <r>
    <x v="11"/>
    <x v="24"/>
    <s v="11"/>
    <s v="25"/>
    <x v="10"/>
    <s v="+"/>
    <x v="134"/>
  </r>
  <r>
    <x v="11"/>
    <x v="24"/>
    <s v="14"/>
    <s v="40"/>
    <x v="1"/>
    <s v="-"/>
    <x v="681"/>
  </r>
  <r>
    <x v="11"/>
    <x v="24"/>
    <s v="18"/>
    <s v="12"/>
    <x v="5"/>
    <s v="+"/>
    <x v="242"/>
  </r>
  <r>
    <x v="11"/>
    <x v="24"/>
    <s v="21"/>
    <s v="21"/>
    <x v="1"/>
    <s v="+"/>
    <x v="137"/>
  </r>
  <r>
    <x v="11"/>
    <x v="24"/>
    <s v="23"/>
    <s v="55"/>
    <x v="10"/>
    <s v="+"/>
    <x v="750"/>
  </r>
  <r>
    <x v="11"/>
    <x v="25"/>
    <s v="3"/>
    <s v="10"/>
    <x v="1"/>
    <s v="-"/>
    <x v="330"/>
  </r>
  <r>
    <x v="11"/>
    <x v="25"/>
    <s v="6"/>
    <s v="36"/>
    <x v="5"/>
    <s v="+"/>
    <x v="922"/>
  </r>
  <r>
    <x v="11"/>
    <x v="25"/>
    <s v="9"/>
    <s v="51"/>
    <x v="1"/>
    <s v="+"/>
    <x v="331"/>
  </r>
  <r>
    <x v="11"/>
    <x v="25"/>
    <s v="12"/>
    <s v="19"/>
    <x v="10"/>
    <s v="+"/>
    <x v="142"/>
  </r>
  <r>
    <x v="11"/>
    <x v="25"/>
    <s v="15"/>
    <s v="34"/>
    <x v="1"/>
    <s v="-"/>
    <x v="332"/>
  </r>
  <r>
    <x v="11"/>
    <x v="25"/>
    <s v="19"/>
    <s v="6"/>
    <x v="5"/>
    <s v="+"/>
    <x v="476"/>
  </r>
  <r>
    <x v="11"/>
    <x v="25"/>
    <s v="22"/>
    <s v="15"/>
    <x v="1"/>
    <s v="+"/>
    <x v="145"/>
  </r>
  <r>
    <x v="11"/>
    <x v="26"/>
    <s v="0"/>
    <s v="49"/>
    <x v="10"/>
    <s v="+"/>
    <x v="752"/>
  </r>
  <r>
    <x v="11"/>
    <x v="26"/>
    <s v="4"/>
    <s v="4"/>
    <x v="1"/>
    <s v="-"/>
    <x v="405"/>
  </r>
  <r>
    <x v="11"/>
    <x v="26"/>
    <s v="7"/>
    <s v="36"/>
    <x v="5"/>
    <s v="+"/>
    <x v="477"/>
  </r>
  <r>
    <x v="11"/>
    <x v="26"/>
    <s v="10"/>
    <s v="51"/>
    <x v="1"/>
    <s v="+"/>
    <x v="407"/>
  </r>
  <r>
    <x v="11"/>
    <x v="26"/>
    <s v="13"/>
    <s v="19"/>
    <x v="10"/>
    <s v="+"/>
    <x v="754"/>
  </r>
  <r>
    <x v="11"/>
    <x v="26"/>
    <s v="16"/>
    <s v="34"/>
    <x v="1"/>
    <s v="-"/>
    <x v="755"/>
  </r>
  <r>
    <x v="11"/>
    <x v="26"/>
    <s v="20"/>
    <s v="0"/>
    <x v="5"/>
    <s v="+"/>
    <x v="410"/>
  </r>
  <r>
    <x v="11"/>
    <x v="26"/>
    <s v="23"/>
    <s v="15"/>
    <x v="1"/>
    <s v="+"/>
    <x v="411"/>
  </r>
  <r>
    <x v="11"/>
    <x v="27"/>
    <s v="1"/>
    <s v="43"/>
    <x v="4"/>
    <s v="+"/>
    <x v="758"/>
  </r>
  <r>
    <x v="11"/>
    <x v="27"/>
    <s v="5"/>
    <s v="4"/>
    <x v="1"/>
    <s v="-"/>
    <x v="759"/>
  </r>
  <r>
    <x v="11"/>
    <x v="27"/>
    <s v="8"/>
    <s v="30"/>
    <x v="0"/>
    <s v="+"/>
    <x v="760"/>
  </r>
  <r>
    <x v="11"/>
    <x v="27"/>
    <s v="11"/>
    <s v="51"/>
    <x v="1"/>
    <s v="+"/>
    <x v="894"/>
  </r>
  <r>
    <x v="11"/>
    <x v="27"/>
    <s v="14"/>
    <s v="19"/>
    <x v="4"/>
    <s v="+"/>
    <x v="482"/>
  </r>
  <r>
    <x v="11"/>
    <x v="27"/>
    <s v="17"/>
    <s v="34"/>
    <x v="1"/>
    <s v="-"/>
    <x v="540"/>
  </r>
  <r>
    <x v="11"/>
    <x v="27"/>
    <s v="21"/>
    <s v="0"/>
    <x v="5"/>
    <s v="+"/>
    <x v="761"/>
  </r>
  <r>
    <x v="11"/>
    <x v="28"/>
    <s v="0"/>
    <s v="9"/>
    <x v="1"/>
    <s v="+"/>
    <x v="485"/>
  </r>
  <r>
    <x v="11"/>
    <x v="28"/>
    <s v="2"/>
    <s v="43"/>
    <x v="4"/>
    <s v="+"/>
    <x v="486"/>
  </r>
  <r>
    <x v="11"/>
    <x v="28"/>
    <s v="5"/>
    <s v="58"/>
    <x v="1"/>
    <s v="-"/>
    <x v="842"/>
  </r>
  <r>
    <x v="11"/>
    <x v="28"/>
    <s v="9"/>
    <s v="30"/>
    <x v="0"/>
    <s v="+"/>
    <x v="763"/>
  </r>
  <r>
    <x v="11"/>
    <x v="28"/>
    <s v="12"/>
    <s v="45"/>
    <x v="1"/>
    <s v="+"/>
    <x v="489"/>
  </r>
  <r>
    <x v="11"/>
    <x v="28"/>
    <s v="15"/>
    <s v="13"/>
    <x v="2"/>
    <s v="+"/>
    <x v="490"/>
  </r>
  <r>
    <x v="11"/>
    <x v="28"/>
    <s v="18"/>
    <s v="34"/>
    <x v="1"/>
    <s v="-"/>
    <x v="765"/>
  </r>
  <r>
    <x v="11"/>
    <x v="28"/>
    <s v="22"/>
    <s v="0"/>
    <x v="0"/>
    <s v="+"/>
    <x v="766"/>
  </r>
  <r>
    <x v="11"/>
    <x v="29"/>
    <s v="1"/>
    <s v="9"/>
    <x v="1"/>
    <s v="+"/>
    <x v="547"/>
  </r>
  <r>
    <x v="11"/>
    <x v="29"/>
    <s v="3"/>
    <s v="43"/>
    <x v="2"/>
    <s v="+"/>
    <x v="494"/>
  </r>
  <r>
    <x v="11"/>
    <x v="29"/>
    <s v="6"/>
    <s v="58"/>
    <x v="1"/>
    <s v="-"/>
    <x v="918"/>
  </r>
  <r>
    <x v="11"/>
    <x v="29"/>
    <s v="10"/>
    <s v="30"/>
    <x v="3"/>
    <s v="+"/>
    <x v="768"/>
  </r>
  <r>
    <x v="11"/>
    <x v="29"/>
    <s v="13"/>
    <s v="45"/>
    <x v="1"/>
    <s v="+"/>
    <x v="548"/>
  </r>
  <r>
    <x v="11"/>
    <x v="29"/>
    <s v="16"/>
    <s v="13"/>
    <x v="2"/>
    <s v="+"/>
    <x v="497"/>
  </r>
  <r>
    <x v="11"/>
    <x v="29"/>
    <s v="19"/>
    <s v="28"/>
    <x v="1"/>
    <s v="-"/>
    <x v="498"/>
  </r>
  <r>
    <x v="11"/>
    <x v="29"/>
    <s v="22"/>
    <s v="54"/>
    <x v="3"/>
    <s v="+"/>
    <x v="923"/>
  </r>
  <r>
    <x v="11"/>
    <x v="30"/>
    <s v="2"/>
    <s v="3"/>
    <x v="1"/>
    <s v="+"/>
    <x v="919"/>
  </r>
  <r>
    <x v="11"/>
    <x v="30"/>
    <s v="4"/>
    <s v="37"/>
    <x v="6"/>
    <s v="+"/>
    <x v="924"/>
  </r>
  <r>
    <x v="11"/>
    <x v="30"/>
    <s v="7"/>
    <s v="52"/>
    <x v="1"/>
    <s v="-"/>
    <x v="500"/>
  </r>
  <r>
    <x v="11"/>
    <x v="30"/>
    <s v="11"/>
    <s v="30"/>
    <x v="7"/>
    <s v="+"/>
    <x v="616"/>
  </r>
  <r>
    <x v="11"/>
    <x v="30"/>
    <s v="14"/>
    <s v="39"/>
    <x v="1"/>
    <s v="+"/>
    <x v="187"/>
  </r>
  <r>
    <x v="11"/>
    <x v="30"/>
    <s v="17"/>
    <s v="13"/>
    <x v="6"/>
    <s v="+"/>
    <x v="188"/>
  </r>
  <r>
    <x v="11"/>
    <x v="30"/>
    <s v="20"/>
    <s v="28"/>
    <x v="1"/>
    <s v="-"/>
    <x v="770"/>
  </r>
  <r>
    <x v="11"/>
    <x v="30"/>
    <s v="23"/>
    <s v="54"/>
    <x v="3"/>
    <s v="+"/>
    <x v="6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G17" firstHeaderRow="1" firstDataRow="2" firstDataCol="1" rowPageCount="1" colPageCount="1"/>
  <pivotFields count="7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 sortType="ascending">
      <items count="3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Page" multipleItemSelectionAllowed="1" showAll="0">
      <items count="17">
        <item h="1" x="14"/>
        <item h="1" x="7"/>
        <item h="1" x="3"/>
        <item h="1" x="0"/>
        <item h="1" x="5"/>
        <item h="1" x="9"/>
        <item h="1" x="11"/>
        <item h="1" x="13"/>
        <item h="1" x="15"/>
        <item x="1"/>
        <item h="1" x="12"/>
        <item h="1" x="10"/>
        <item h="1" x="4"/>
        <item h="1" x="2"/>
        <item h="1" x="6"/>
        <item h="1" x="8"/>
        <item t="default"/>
      </items>
    </pivotField>
    <pivotField showAll="0"/>
    <pivotField dataField="1" showAll="0">
      <items count="926">
        <item x="361"/>
        <item x="472"/>
        <item x="7"/>
        <item x="729"/>
        <item x="591"/>
        <item x="762"/>
        <item x="854"/>
        <item x="903"/>
        <item x="38"/>
        <item x="419"/>
        <item x="708"/>
        <item x="195"/>
        <item x="910"/>
        <item x="861"/>
        <item x="115"/>
        <item x="541"/>
        <item x="888"/>
        <item x="687"/>
        <item x="725"/>
        <item x="451"/>
        <item x="288"/>
        <item x="881"/>
        <item x="266"/>
        <item x="312"/>
        <item x="631"/>
        <item x="84"/>
        <item x="146"/>
        <item x="167"/>
        <item x="316"/>
        <item x="618"/>
        <item x="752"/>
        <item x="61"/>
        <item x="15"/>
        <item x="773"/>
        <item x="251"/>
        <item x="649"/>
        <item x="522"/>
        <item x="839"/>
        <item x="485"/>
        <item x="916"/>
        <item x="597"/>
        <item x="435"/>
        <item x="892"/>
        <item x="767"/>
        <item x="453"/>
        <item x="662"/>
        <item x="46"/>
        <item x="609"/>
        <item x="123"/>
        <item x="293"/>
        <item x="643"/>
        <item x="175"/>
        <item x="677"/>
        <item x="493"/>
        <item x="867"/>
        <item x="537"/>
        <item x="346"/>
        <item x="323"/>
        <item x="92"/>
        <item x="154"/>
        <item x="274"/>
        <item x="388"/>
        <item x="23"/>
        <item x="830"/>
        <item x="758"/>
        <item x="797"/>
        <item x="524"/>
        <item x="211"/>
        <item x="478"/>
        <item x="69"/>
        <item x="898"/>
        <item x="667"/>
        <item x="412"/>
        <item x="499"/>
        <item x="395"/>
        <item x="203"/>
        <item x="719"/>
        <item x="547"/>
        <item x="344"/>
        <item x="18"/>
        <item x="296"/>
        <item x="917"/>
        <item x="391"/>
        <item x="641"/>
        <item x="509"/>
        <item x="64"/>
        <item x="456"/>
        <item x="41"/>
        <item x="373"/>
        <item x="794"/>
        <item x="580"/>
        <item x="533"/>
        <item x="95"/>
        <item x="716"/>
        <item x="768"/>
        <item x="235"/>
        <item x="788"/>
        <item x="832"/>
        <item x="612"/>
        <item x="126"/>
        <item x="149"/>
        <item x="206"/>
        <item x="622"/>
        <item x="178"/>
        <item x="326"/>
        <item x="336"/>
        <item x="214"/>
        <item x="885"/>
        <item x="26"/>
        <item x="407"/>
        <item x="437"/>
        <item x="349"/>
        <item x="526"/>
        <item x="893"/>
        <item x="304"/>
        <item x="269"/>
        <item x="744"/>
        <item x="593"/>
        <item x="696"/>
        <item x="462"/>
        <item x="377"/>
        <item x="277"/>
        <item x="782"/>
        <item x="103"/>
        <item x="72"/>
        <item x="680"/>
        <item x="644"/>
        <item x="186"/>
        <item x="134"/>
        <item x="49"/>
        <item x="221"/>
        <item x="254"/>
        <item x="616"/>
        <item x="714"/>
        <item x="157"/>
        <item x="913"/>
        <item x="357"/>
        <item x="339"/>
        <item x="515"/>
        <item x="443"/>
        <item x="468"/>
        <item x="481"/>
        <item x="3"/>
        <item x="801"/>
        <item x="34"/>
        <item x="894"/>
        <item x="381"/>
        <item x="699"/>
        <item x="530"/>
        <item x="415"/>
        <item x="674"/>
        <item x="424"/>
        <item x="398"/>
        <item x="908"/>
        <item x="554"/>
        <item x="906"/>
        <item x="226"/>
        <item x="285"/>
        <item x="403"/>
        <item x="262"/>
        <item x="629"/>
        <item x="80"/>
        <item x="142"/>
        <item x="790"/>
        <item x="450"/>
        <item x="365"/>
        <item x="247"/>
        <item x="163"/>
        <item x="11"/>
        <item x="724"/>
        <item x="731"/>
        <item x="474"/>
        <item x="57"/>
        <item x="519"/>
        <item x="912"/>
        <item x="717"/>
        <item x="764"/>
        <item x="111"/>
        <item x="385"/>
        <item x="877"/>
        <item x="594"/>
        <item x="489"/>
        <item x="742"/>
        <item x="199"/>
        <item x="42"/>
        <item x="864"/>
        <item x="710"/>
        <item x="505"/>
        <item x="689"/>
        <item x="607"/>
        <item x="119"/>
        <item x="191"/>
        <item x="685"/>
        <item x="824"/>
        <item x="659"/>
        <item x="534"/>
        <item x="578"/>
        <item x="88"/>
        <item x="150"/>
        <item x="171"/>
        <item x="19"/>
        <item x="921"/>
        <item x="754"/>
        <item x="270"/>
        <item x="745"/>
        <item x="774"/>
        <item x="408"/>
        <item x="650"/>
        <item x="523"/>
        <item x="421"/>
        <item x="207"/>
        <item x="875"/>
        <item x="65"/>
        <item x="392"/>
        <item x="510"/>
        <item x="255"/>
        <item x="496"/>
        <item x="890"/>
        <item x="457"/>
        <item x="703"/>
        <item x="721"/>
        <item x="548"/>
        <item x="127"/>
        <item x="297"/>
        <item x="909"/>
        <item x="728"/>
        <item x="712"/>
        <item x="851"/>
        <item x="50"/>
        <item x="179"/>
        <item x="327"/>
        <item x="290"/>
        <item x="694"/>
        <item x="623"/>
        <item x="645"/>
        <item x="27"/>
        <item x="215"/>
        <item x="539"/>
        <item x="278"/>
        <item x="899"/>
        <item x="775"/>
        <item x="482"/>
        <item x="652"/>
        <item x="463"/>
        <item x="516"/>
        <item x="860"/>
        <item x="501"/>
        <item x="783"/>
        <item x="350"/>
        <item x="378"/>
        <item x="603"/>
        <item x="73"/>
        <item x="135"/>
        <item x="305"/>
        <item x="416"/>
        <item x="187"/>
        <item x="634"/>
        <item x="681"/>
        <item x="570"/>
        <item x="825"/>
        <item x="802"/>
        <item x="241"/>
        <item x="625"/>
        <item x="263"/>
        <item x="358"/>
        <item x="749"/>
        <item x="104"/>
        <item x="164"/>
        <item x="700"/>
        <item x="96"/>
        <item x="158"/>
        <item x="846"/>
        <item x="812"/>
        <item x="58"/>
        <item x="469"/>
        <item x="444"/>
        <item x="490"/>
        <item x="920"/>
        <item x="588"/>
        <item x="4"/>
        <item x="843"/>
        <item x="192"/>
        <item x="531"/>
        <item x="706"/>
        <item x="876"/>
        <item x="81"/>
        <item x="143"/>
        <item x="655"/>
        <item x="870"/>
        <item x="545"/>
        <item x="557"/>
        <item x="332"/>
        <item x="816"/>
        <item x="865"/>
        <item x="432"/>
        <item x="35"/>
        <item x="751"/>
        <item x="112"/>
        <item x="695"/>
        <item x="660"/>
        <item x="248"/>
        <item x="573"/>
        <item x="172"/>
        <item x="701"/>
        <item x="314"/>
        <item x="271"/>
        <item x="506"/>
        <item x="475"/>
        <item x="889"/>
        <item x="791"/>
        <item x="286"/>
        <item x="12"/>
        <item x="795"/>
        <item x="43"/>
        <item x="872"/>
        <item x="497"/>
        <item x="562"/>
        <item x="151"/>
        <item x="452"/>
        <item x="895"/>
        <item x="89"/>
        <item x="535"/>
        <item x="231"/>
        <item x="613"/>
        <item x="665"/>
        <item x="337"/>
        <item x="200"/>
        <item x="120"/>
        <item x="180"/>
        <item x="897"/>
        <item x="755"/>
        <item x="320"/>
        <item x="351"/>
        <item x="208"/>
        <item x="841"/>
        <item x="835"/>
        <item x="425"/>
        <item x="809"/>
        <item x="409"/>
        <item x="20"/>
        <item x="827"/>
        <item x="298"/>
        <item x="256"/>
        <item x="393"/>
        <item x="279"/>
        <item x="565"/>
        <item x="386"/>
        <item x="66"/>
        <item x="369"/>
        <item x="458"/>
        <item x="502"/>
        <item x="51"/>
        <item x="128"/>
        <item x="188"/>
        <item x="733"/>
        <item x="646"/>
        <item x="236"/>
        <item x="359"/>
        <item x="216"/>
        <item x="340"/>
        <item x="635"/>
        <item x="803"/>
        <item x="901"/>
        <item x="669"/>
        <item x="747"/>
        <item x="555"/>
        <item x="306"/>
        <item x="540"/>
        <item x="464"/>
        <item x="427"/>
        <item x="868"/>
        <item x="599"/>
        <item x="28"/>
        <item x="866"/>
        <item x="626"/>
        <item x="483"/>
        <item x="585"/>
        <item x="193"/>
        <item x="736"/>
        <item x="417"/>
        <item x="399"/>
        <item x="829"/>
        <item x="222"/>
        <item x="264"/>
        <item x="581"/>
        <item x="74"/>
        <item x="97"/>
        <item x="136"/>
        <item x="82"/>
        <item x="693"/>
        <item x="242"/>
        <item x="849"/>
        <item x="382"/>
        <item x="59"/>
        <item x="470"/>
        <item x="433"/>
        <item x="311"/>
        <item x="844"/>
        <item x="639"/>
        <item x="702"/>
        <item x="5"/>
        <item x="105"/>
        <item x="589"/>
        <item x="201"/>
        <item x="738"/>
        <item x="765"/>
        <item x="36"/>
        <item x="291"/>
        <item x="630"/>
        <item x="165"/>
        <item x="491"/>
        <item x="819"/>
        <item x="370"/>
        <item x="227"/>
        <item x="333"/>
        <item x="620"/>
        <item x="113"/>
        <item x="173"/>
        <item x="144"/>
        <item x="90"/>
        <item x="520"/>
        <item x="796"/>
        <item x="772"/>
        <item x="517"/>
        <item x="563"/>
        <item x="826"/>
        <item x="249"/>
        <item x="511"/>
        <item x="873"/>
        <item x="67"/>
        <item x="718"/>
        <item x="704"/>
        <item x="711"/>
        <item x="595"/>
        <item x="299"/>
        <item x="232"/>
        <item x="498"/>
        <item x="315"/>
        <item x="642"/>
        <item x="852"/>
        <item x="632"/>
        <item x="181"/>
        <item x="44"/>
        <item x="566"/>
        <item x="121"/>
        <item x="272"/>
        <item x="549"/>
        <item x="152"/>
        <item x="98"/>
        <item x="321"/>
        <item x="799"/>
        <item x="882"/>
        <item x="217"/>
        <item x="746"/>
        <item x="352"/>
        <item x="789"/>
        <item x="776"/>
        <item x="21"/>
        <item x="697"/>
        <item x="476"/>
        <item x="209"/>
        <item x="13"/>
        <item x="512"/>
        <item x="602"/>
        <item x="131"/>
        <item x="301"/>
        <item x="723"/>
        <item x="183"/>
        <item x="239"/>
        <item x="692"/>
        <item x="354"/>
        <item x="905"/>
        <item x="100"/>
        <item x="54"/>
        <item x="911"/>
        <item x="637"/>
        <item x="919"/>
        <item x="219"/>
        <item x="160"/>
        <item x="800"/>
        <item x="31"/>
        <item x="833"/>
        <item x="648"/>
        <item x="282"/>
        <item x="584"/>
        <item x="465"/>
        <item x="810"/>
        <item x="486"/>
        <item x="503"/>
        <item x="528"/>
        <item x="440"/>
        <item x="542"/>
        <item x="77"/>
        <item x="785"/>
        <item x="309"/>
        <item x="883"/>
        <item x="139"/>
        <item x="375"/>
        <item x="259"/>
        <item x="551"/>
        <item x="410"/>
        <item x="438"/>
        <item x="828"/>
        <item x="600"/>
        <item x="307"/>
        <item x="678"/>
        <item x="75"/>
        <item x="257"/>
        <item x="670"/>
        <item x="237"/>
        <item x="189"/>
        <item x="627"/>
        <item x="129"/>
        <item x="770"/>
        <item x="459"/>
        <item x="722"/>
        <item x="106"/>
        <item x="328"/>
        <item x="360"/>
        <item x="52"/>
        <item x="813"/>
        <item x="527"/>
        <item x="280"/>
        <item x="428"/>
        <item x="915"/>
        <item x="445"/>
        <item x="29"/>
        <item x="847"/>
        <item x="647"/>
        <item x="572"/>
        <item x="586"/>
        <item x="656"/>
        <item x="484"/>
        <item x="6"/>
        <item x="400"/>
        <item x="287"/>
        <item x="756"/>
        <item x="379"/>
        <item x="582"/>
        <item x="761"/>
        <item x="707"/>
        <item x="83"/>
        <item x="604"/>
        <item x="228"/>
        <item x="243"/>
        <item x="366"/>
        <item x="418"/>
        <item x="114"/>
        <item x="137"/>
        <item x="558"/>
        <item x="265"/>
        <item x="574"/>
        <item x="838"/>
        <item x="434"/>
        <item x="682"/>
        <item x="166"/>
        <item x="521"/>
        <item x="471"/>
        <item x="661"/>
        <item x="342"/>
        <item x="14"/>
        <item x="590"/>
        <item x="194"/>
        <item x="202"/>
        <item x="60"/>
        <item x="387"/>
        <item x="37"/>
        <item x="292"/>
        <item x="492"/>
        <item x="779"/>
        <item x="686"/>
        <item x="507"/>
        <item x="792"/>
        <item x="817"/>
        <item x="907"/>
        <item x="371"/>
        <item x="879"/>
        <item x="766"/>
        <item x="233"/>
        <item x="621"/>
        <item x="546"/>
        <item x="122"/>
        <item x="145"/>
        <item x="666"/>
        <item x="174"/>
        <item x="322"/>
        <item x="250"/>
        <item x="210"/>
        <item x="345"/>
        <item x="22"/>
        <item x="596"/>
        <item x="878"/>
        <item x="404"/>
        <item x="422"/>
        <item x="891"/>
        <item x="300"/>
        <item x="273"/>
        <item x="394"/>
        <item x="821"/>
        <item x="91"/>
        <item x="374"/>
        <item x="727"/>
        <item x="583"/>
        <item x="45"/>
        <item x="567"/>
        <item x="68"/>
        <item x="679"/>
        <item x="536"/>
        <item x="99"/>
        <item x="923"/>
        <item x="238"/>
        <item x="914"/>
        <item x="624"/>
        <item x="608"/>
        <item x="676"/>
        <item x="334"/>
        <item x="182"/>
        <item x="130"/>
        <item x="439"/>
        <item x="353"/>
        <item x="837"/>
        <item x="411"/>
        <item x="777"/>
        <item x="902"/>
        <item x="30"/>
        <item x="858"/>
        <item x="308"/>
        <item x="698"/>
        <item x="587"/>
        <item x="601"/>
        <item x="380"/>
        <item x="153"/>
        <item x="550"/>
        <item x="401"/>
        <item x="258"/>
        <item x="671"/>
        <item x="281"/>
        <item x="683"/>
        <item x="218"/>
        <item x="107"/>
        <item x="190"/>
        <item x="784"/>
        <item x="691"/>
        <item x="223"/>
        <item x="76"/>
        <item x="138"/>
        <item x="53"/>
        <item x="446"/>
        <item x="617"/>
        <item x="750"/>
        <item x="159"/>
        <item x="814"/>
        <item x="614"/>
        <item x="636"/>
        <item x="757"/>
        <item x="672"/>
        <item x="605"/>
        <item x="330"/>
        <item x="108"/>
        <item x="267"/>
        <item x="429"/>
        <item x="244"/>
        <item x="628"/>
        <item x="168"/>
        <item x="848"/>
        <item x="840"/>
        <item x="447"/>
        <item x="62"/>
        <item x="657"/>
        <item x="473"/>
        <item x="362"/>
        <item x="313"/>
        <item x="196"/>
        <item x="39"/>
        <item x="8"/>
        <item x="793"/>
        <item x="880"/>
        <item x="820"/>
        <item x="383"/>
        <item x="494"/>
        <item x="85"/>
        <item x="532"/>
        <item x="739"/>
        <item x="559"/>
        <item x="147"/>
        <item x="709"/>
        <item x="610"/>
        <item x="805"/>
        <item x="335"/>
        <item x="737"/>
        <item x="420"/>
        <item x="771"/>
        <item x="116"/>
        <item x="176"/>
        <item x="753"/>
        <item x="317"/>
        <item x="347"/>
        <item x="204"/>
        <item x="252"/>
        <item x="834"/>
        <item x="275"/>
        <item x="294"/>
        <item x="857"/>
        <item x="16"/>
        <item x="798"/>
        <item x="372"/>
        <item x="598"/>
        <item x="850"/>
        <item x="389"/>
        <item x="70"/>
        <item x="807"/>
        <item x="47"/>
        <item x="454"/>
        <item x="924"/>
        <item x="93"/>
        <item x="405"/>
        <item x="155"/>
        <item x="579"/>
        <item x="184"/>
        <item x="831"/>
        <item x="690"/>
        <item x="124"/>
        <item x="615"/>
        <item x="212"/>
        <item x="338"/>
        <item x="324"/>
        <item x="355"/>
        <item x="436"/>
        <item x="900"/>
        <item x="575"/>
        <item x="884"/>
        <item x="663"/>
        <item x="633"/>
        <item x="552"/>
        <item x="479"/>
        <item x="24"/>
        <item x="426"/>
        <item x="568"/>
        <item x="413"/>
        <item x="460"/>
        <item x="283"/>
        <item x="853"/>
        <item x="859"/>
        <item x="396"/>
        <item x="78"/>
        <item x="101"/>
        <item x="260"/>
        <item x="513"/>
        <item x="780"/>
        <item x="653"/>
        <item x="220"/>
        <item x="161"/>
        <item x="132"/>
        <item x="363"/>
        <item x="734"/>
        <item x="759"/>
        <item x="55"/>
        <item x="240"/>
        <item x="730"/>
        <item x="441"/>
        <item x="341"/>
        <item x="713"/>
        <item x="804"/>
        <item x="310"/>
        <item x="638"/>
        <item x="556"/>
        <item x="1"/>
        <item x="842"/>
        <item x="836"/>
        <item x="886"/>
        <item x="302"/>
        <item x="466"/>
        <item x="430"/>
        <item x="487"/>
        <item x="289"/>
        <item x="224"/>
        <item x="726"/>
        <item x="818"/>
        <item x="367"/>
        <item x="109"/>
        <item x="169"/>
        <item x="140"/>
        <item x="86"/>
        <item x="448"/>
        <item x="862"/>
        <item x="869"/>
        <item x="786"/>
        <item x="806"/>
        <item x="518"/>
        <item x="268"/>
        <item x="922"/>
        <item x="560"/>
        <item x="9"/>
        <item x="543"/>
        <item x="343"/>
        <item x="245"/>
        <item x="205"/>
        <item x="675"/>
        <item x="63"/>
        <item x="715"/>
        <item x="778"/>
        <item x="845"/>
        <item x="592"/>
        <item x="508"/>
        <item x="740"/>
        <item x="918"/>
        <item x="32"/>
        <item x="197"/>
        <item x="673"/>
        <item x="640"/>
        <item x="295"/>
        <item x="177"/>
        <item x="688"/>
        <item x="94"/>
        <item x="576"/>
        <item x="611"/>
        <item x="148"/>
        <item x="564"/>
        <item x="318"/>
        <item x="423"/>
        <item x="787"/>
        <item x="213"/>
        <item x="17"/>
        <item x="348"/>
        <item x="229"/>
        <item x="406"/>
        <item x="668"/>
        <item x="390"/>
        <item x="276"/>
        <item x="477"/>
        <item x="514"/>
        <item x="743"/>
        <item x="495"/>
        <item x="651"/>
        <item x="874"/>
        <item x="376"/>
        <item x="455"/>
        <item x="71"/>
        <item x="253"/>
        <item x="303"/>
        <item x="234"/>
        <item x="500"/>
        <item x="720"/>
        <item x="904"/>
        <item x="855"/>
        <item x="185"/>
        <item x="40"/>
        <item x="808"/>
        <item x="117"/>
        <item x="822"/>
        <item x="569"/>
        <item x="553"/>
        <item x="156"/>
        <item x="735"/>
        <item x="25"/>
        <item x="356"/>
        <item x="538"/>
        <item x="811"/>
        <item x="525"/>
        <item x="887"/>
        <item x="480"/>
        <item x="442"/>
        <item x="461"/>
        <item x="284"/>
        <item x="125"/>
        <item x="760"/>
        <item x="2"/>
        <item x="397"/>
        <item x="654"/>
        <item x="571"/>
        <item x="781"/>
        <item x="769"/>
        <item x="79"/>
        <item x="414"/>
        <item x="705"/>
        <item x="856"/>
        <item x="504"/>
        <item x="225"/>
        <item x="133"/>
        <item x="896"/>
        <item x="261"/>
        <item x="110"/>
        <item x="329"/>
        <item x="364"/>
        <item x="48"/>
        <item x="102"/>
        <item x="325"/>
        <item x="823"/>
        <item x="815"/>
        <item x="431"/>
        <item x="56"/>
        <item x="10"/>
        <item x="33"/>
        <item x="658"/>
        <item x="384"/>
        <item x="529"/>
        <item x="198"/>
        <item x="488"/>
        <item x="741"/>
        <item x="732"/>
        <item x="748"/>
        <item x="763"/>
        <item x="871"/>
        <item x="684"/>
        <item x="87"/>
        <item x="544"/>
        <item x="230"/>
        <item x="402"/>
        <item x="368"/>
        <item x="606"/>
        <item x="118"/>
        <item x="141"/>
        <item x="561"/>
        <item x="863"/>
        <item x="577"/>
        <item x="331"/>
        <item x="619"/>
        <item x="170"/>
        <item x="319"/>
        <item x="246"/>
        <item x="664"/>
        <item x="162"/>
        <item x="449"/>
        <item x="467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pageFields count="1">
    <pageField fld="4" hier="-1"/>
  </pageFields>
  <dataFields count="1">
    <dataField name="Count of TIME_NCS" fld="6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7" firstHeaderRow="1" firstDataRow="2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axis="axisCol" showAll="0">
      <items count="17">
        <item h="1" x="14"/>
        <item h="1" x="7"/>
        <item h="1" x="3"/>
        <item h="1" x="0"/>
        <item h="1" x="5"/>
        <item h="1" x="9"/>
        <item h="1" x="11"/>
        <item h="1" x="13"/>
        <item h="1" x="15"/>
        <item x="1"/>
        <item h="1" x="12"/>
        <item h="1" x="10"/>
        <item h="1" x="4"/>
        <item h="1" x="2"/>
        <item h="1" x="6"/>
        <item h="1" x="8"/>
        <item t="default"/>
      </items>
    </pivotField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2">
    <i>
      <x v="9"/>
    </i>
    <i t="grand">
      <x/>
    </i>
  </colItems>
  <dataFields count="1">
    <dataField name="Count of HOUR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PEED_KNOTS" sourceName="SPEED_KNOTS">
  <pivotTables>
    <pivotTable tabId="7" name="PivotTable3"/>
  </pivotTables>
  <data>
    <tabular pivotCacheId="1">
      <items count="16">
        <i x="14"/>
        <i x="7"/>
        <i x="3"/>
        <i x="0"/>
        <i x="5"/>
        <i x="9"/>
        <i x="11"/>
        <i x="13"/>
        <i x="15"/>
        <i x="1" s="1"/>
        <i x="12"/>
        <i x="10"/>
        <i x="4"/>
        <i x="2"/>
        <i x="6"/>
        <i x="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PEED_KNOTS" cache="Slicer_SPEED_KNOTS" caption="SPEED_KNOTS" startItem="8" rowHeight="251883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Relationship Id="rId3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22"/>
  <sheetViews>
    <sheetView workbookViewId="0">
      <selection activeCell="A3" sqref="A3"/>
    </sheetView>
  </sheetViews>
  <sheetFormatPr baseColWidth="10" defaultRowHeight="16" x14ac:dyDescent="0.2"/>
  <cols>
    <col min="1" max="1" width="33.1640625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 s="1">
        <v>42736.120833333334</v>
      </c>
      <c r="B2" t="s">
        <v>3</v>
      </c>
      <c r="C2">
        <v>-2.4</v>
      </c>
      <c r="E2" s="1"/>
    </row>
    <row r="3" spans="1:5" x14ac:dyDescent="0.2">
      <c r="A3" s="1">
        <v>42736.247916666667</v>
      </c>
      <c r="B3" t="s">
        <v>4</v>
      </c>
      <c r="C3" t="s">
        <v>5</v>
      </c>
    </row>
    <row r="4" spans="1:5" x14ac:dyDescent="0.2">
      <c r="A4" s="1">
        <v>42736.354861111111</v>
      </c>
      <c r="B4" t="s">
        <v>6</v>
      </c>
      <c r="C4">
        <v>1.4</v>
      </c>
    </row>
    <row r="5" spans="1:5" x14ac:dyDescent="0.2">
      <c r="A5" s="1">
        <v>42736.490277777775</v>
      </c>
      <c r="B5" t="s">
        <v>4</v>
      </c>
      <c r="C5" t="s">
        <v>5</v>
      </c>
    </row>
    <row r="6" spans="1:5" x14ac:dyDescent="0.2">
      <c r="A6" s="1">
        <v>42736.637499999997</v>
      </c>
      <c r="B6" t="s">
        <v>3</v>
      </c>
      <c r="C6">
        <v>-2.5</v>
      </c>
    </row>
    <row r="7" spans="1:5" x14ac:dyDescent="0.2">
      <c r="A7" s="1">
        <v>42736.768750000003</v>
      </c>
      <c r="B7" t="s">
        <v>4</v>
      </c>
      <c r="C7" t="s">
        <v>5</v>
      </c>
    </row>
    <row r="8" spans="1:5" x14ac:dyDescent="0.2">
      <c r="A8" s="1">
        <v>42736.871527777781</v>
      </c>
      <c r="B8" t="s">
        <v>6</v>
      </c>
      <c r="C8">
        <v>1.4</v>
      </c>
    </row>
    <row r="9" spans="1:5" x14ac:dyDescent="0.2">
      <c r="A9" s="1">
        <v>42737.006944444445</v>
      </c>
      <c r="B9" t="s">
        <v>4</v>
      </c>
      <c r="C9" t="s">
        <v>5</v>
      </c>
    </row>
    <row r="10" spans="1:5" x14ac:dyDescent="0.2">
      <c r="A10" s="1">
        <v>42737.15</v>
      </c>
      <c r="B10" t="s">
        <v>3</v>
      </c>
      <c r="C10">
        <v>-2.4</v>
      </c>
    </row>
    <row r="11" spans="1:5" x14ac:dyDescent="0.2">
      <c r="A11" s="1">
        <v>42737.277083333334</v>
      </c>
      <c r="B11" t="s">
        <v>4</v>
      </c>
      <c r="C11" t="s">
        <v>5</v>
      </c>
    </row>
    <row r="12" spans="1:5" x14ac:dyDescent="0.2">
      <c r="A12" s="1">
        <v>42737.384027777778</v>
      </c>
      <c r="B12" t="s">
        <v>6</v>
      </c>
      <c r="C12">
        <v>1.4</v>
      </c>
    </row>
    <row r="13" spans="1:5" x14ac:dyDescent="0.2">
      <c r="A13" s="1">
        <v>42737.519444444442</v>
      </c>
      <c r="B13" t="s">
        <v>4</v>
      </c>
      <c r="C13" t="s">
        <v>5</v>
      </c>
    </row>
    <row r="14" spans="1:5" x14ac:dyDescent="0.2">
      <c r="A14" s="1">
        <v>42737.666666666664</v>
      </c>
      <c r="B14" t="s">
        <v>3</v>
      </c>
      <c r="C14">
        <v>-2.5</v>
      </c>
    </row>
    <row r="15" spans="1:5" x14ac:dyDescent="0.2">
      <c r="A15" s="1">
        <v>42737.79791666667</v>
      </c>
      <c r="B15" t="s">
        <v>4</v>
      </c>
      <c r="C15" t="s">
        <v>5</v>
      </c>
    </row>
    <row r="16" spans="1:5" x14ac:dyDescent="0.2">
      <c r="A16" s="1">
        <v>42737.900694444441</v>
      </c>
      <c r="B16" t="s">
        <v>6</v>
      </c>
      <c r="C16">
        <v>1.3</v>
      </c>
    </row>
    <row r="17" spans="1:3" x14ac:dyDescent="0.2">
      <c r="A17" s="1">
        <v>42738.036111111112</v>
      </c>
      <c r="B17" t="s">
        <v>4</v>
      </c>
      <c r="C17" t="s">
        <v>5</v>
      </c>
    </row>
    <row r="18" spans="1:3" x14ac:dyDescent="0.2">
      <c r="A18" s="1">
        <v>42738.183333333334</v>
      </c>
      <c r="B18" t="s">
        <v>3</v>
      </c>
      <c r="C18">
        <v>-2.4</v>
      </c>
    </row>
    <row r="19" spans="1:3" x14ac:dyDescent="0.2">
      <c r="A19" s="1">
        <v>42738.310416666667</v>
      </c>
      <c r="B19" t="s">
        <v>4</v>
      </c>
      <c r="C19" t="s">
        <v>5</v>
      </c>
    </row>
    <row r="20" spans="1:3" x14ac:dyDescent="0.2">
      <c r="A20" s="1">
        <v>42738.417361111111</v>
      </c>
      <c r="B20" t="s">
        <v>6</v>
      </c>
      <c r="C20">
        <v>1.4</v>
      </c>
    </row>
    <row r="21" spans="1:3" x14ac:dyDescent="0.2">
      <c r="A21" s="1">
        <v>42738.552777777775</v>
      </c>
      <c r="B21" t="s">
        <v>4</v>
      </c>
      <c r="C21" t="s">
        <v>5</v>
      </c>
    </row>
    <row r="22" spans="1:3" x14ac:dyDescent="0.2">
      <c r="A22" s="1">
        <v>42738.7</v>
      </c>
      <c r="B22" t="s">
        <v>3</v>
      </c>
      <c r="C22">
        <v>-2.4</v>
      </c>
    </row>
    <row r="23" spans="1:3" x14ac:dyDescent="0.2">
      <c r="A23" s="1">
        <v>42738.831250000003</v>
      </c>
      <c r="B23" t="s">
        <v>4</v>
      </c>
      <c r="C23" t="s">
        <v>5</v>
      </c>
    </row>
    <row r="24" spans="1:3" x14ac:dyDescent="0.2">
      <c r="A24" s="1">
        <v>42738.934027777781</v>
      </c>
      <c r="B24" t="s">
        <v>6</v>
      </c>
      <c r="C24">
        <v>1.3</v>
      </c>
    </row>
    <row r="25" spans="1:3" x14ac:dyDescent="0.2">
      <c r="A25" s="1">
        <v>42739.069444444445</v>
      </c>
      <c r="B25" t="s">
        <v>4</v>
      </c>
      <c r="C25" t="s">
        <v>5</v>
      </c>
    </row>
    <row r="26" spans="1:3" x14ac:dyDescent="0.2">
      <c r="A26" s="1">
        <v>42739.216666666667</v>
      </c>
      <c r="B26" t="s">
        <v>3</v>
      </c>
      <c r="C26">
        <v>-2.4</v>
      </c>
    </row>
    <row r="27" spans="1:3" x14ac:dyDescent="0.2">
      <c r="A27" s="1">
        <v>42739.34375</v>
      </c>
      <c r="B27" t="s">
        <v>4</v>
      </c>
      <c r="C27" t="s">
        <v>5</v>
      </c>
    </row>
    <row r="28" spans="1:3" x14ac:dyDescent="0.2">
      <c r="A28" s="1">
        <v>42739.450694444444</v>
      </c>
      <c r="B28" t="s">
        <v>6</v>
      </c>
      <c r="C28">
        <v>1.3</v>
      </c>
    </row>
    <row r="29" spans="1:3" x14ac:dyDescent="0.2">
      <c r="A29" s="1">
        <v>42739.590277777781</v>
      </c>
      <c r="B29" t="s">
        <v>4</v>
      </c>
      <c r="C29" t="s">
        <v>5</v>
      </c>
    </row>
    <row r="30" spans="1:3" x14ac:dyDescent="0.2">
      <c r="A30" s="1">
        <v>42739.737500000003</v>
      </c>
      <c r="B30" t="s">
        <v>3</v>
      </c>
      <c r="C30">
        <v>-2.4</v>
      </c>
    </row>
    <row r="31" spans="1:3" x14ac:dyDescent="0.2">
      <c r="A31" s="1">
        <v>42739.864583333336</v>
      </c>
      <c r="B31" t="s">
        <v>4</v>
      </c>
      <c r="C31" t="s">
        <v>5</v>
      </c>
    </row>
    <row r="32" spans="1:3" x14ac:dyDescent="0.2">
      <c r="A32" s="1">
        <v>42739.97152777778</v>
      </c>
      <c r="B32" t="s">
        <v>6</v>
      </c>
      <c r="C32">
        <v>1.3</v>
      </c>
    </row>
    <row r="33" spans="1:3" x14ac:dyDescent="0.2">
      <c r="A33" s="1">
        <v>42740.106944444444</v>
      </c>
      <c r="B33" t="s">
        <v>4</v>
      </c>
      <c r="C33" t="s">
        <v>5</v>
      </c>
    </row>
    <row r="34" spans="1:3" x14ac:dyDescent="0.2">
      <c r="A34" s="1">
        <v>42740.254166666666</v>
      </c>
      <c r="B34" t="s">
        <v>3</v>
      </c>
      <c r="C34">
        <v>-2.4</v>
      </c>
    </row>
    <row r="35" spans="1:3" x14ac:dyDescent="0.2">
      <c r="A35" s="1">
        <v>42740.385416666664</v>
      </c>
      <c r="B35" t="s">
        <v>4</v>
      </c>
      <c r="C35" t="s">
        <v>5</v>
      </c>
    </row>
    <row r="36" spans="1:3" x14ac:dyDescent="0.2">
      <c r="A36" s="1">
        <v>42740.492361111108</v>
      </c>
      <c r="B36" t="s">
        <v>6</v>
      </c>
      <c r="C36">
        <v>1.3</v>
      </c>
    </row>
    <row r="37" spans="1:3" x14ac:dyDescent="0.2">
      <c r="A37" s="1">
        <v>42740.62777777778</v>
      </c>
      <c r="B37" t="s">
        <v>4</v>
      </c>
      <c r="C37" t="s">
        <v>5</v>
      </c>
    </row>
    <row r="38" spans="1:3" x14ac:dyDescent="0.2">
      <c r="A38" s="1">
        <v>42740.775000000001</v>
      </c>
      <c r="B38" t="s">
        <v>3</v>
      </c>
      <c r="C38">
        <v>-2.2999999999999998</v>
      </c>
    </row>
    <row r="39" spans="1:3" x14ac:dyDescent="0.2">
      <c r="A39" s="1">
        <v>42740.90625</v>
      </c>
      <c r="B39" t="s">
        <v>4</v>
      </c>
      <c r="C39" t="s">
        <v>5</v>
      </c>
    </row>
    <row r="40" spans="1:3" x14ac:dyDescent="0.2">
      <c r="A40" s="1">
        <v>42741.013194444444</v>
      </c>
      <c r="B40" t="s">
        <v>6</v>
      </c>
      <c r="C40">
        <v>1.3</v>
      </c>
    </row>
    <row r="41" spans="1:3" x14ac:dyDescent="0.2">
      <c r="A41" s="1">
        <v>42741.148611111108</v>
      </c>
      <c r="B41" t="s">
        <v>4</v>
      </c>
      <c r="C41" t="s">
        <v>5</v>
      </c>
    </row>
    <row r="42" spans="1:3" x14ac:dyDescent="0.2">
      <c r="A42" s="1">
        <v>42741.29583333333</v>
      </c>
      <c r="B42" t="s">
        <v>3</v>
      </c>
      <c r="C42">
        <v>-2.4</v>
      </c>
    </row>
    <row r="43" spans="1:3" x14ac:dyDescent="0.2">
      <c r="A43" s="1">
        <v>42741.431250000001</v>
      </c>
      <c r="B43" t="s">
        <v>4</v>
      </c>
      <c r="C43" t="s">
        <v>5</v>
      </c>
    </row>
    <row r="44" spans="1:3" x14ac:dyDescent="0.2">
      <c r="A44" s="1">
        <v>42741.53402777778</v>
      </c>
      <c r="B44" t="s">
        <v>6</v>
      </c>
      <c r="C44">
        <v>1.3</v>
      </c>
    </row>
    <row r="45" spans="1:3" x14ac:dyDescent="0.2">
      <c r="A45" s="1">
        <v>42741.673611111109</v>
      </c>
      <c r="B45" t="s">
        <v>4</v>
      </c>
      <c r="C45" t="s">
        <v>5</v>
      </c>
    </row>
    <row r="46" spans="1:3" x14ac:dyDescent="0.2">
      <c r="A46" s="1">
        <v>42741.816666666666</v>
      </c>
      <c r="B46" t="s">
        <v>3</v>
      </c>
      <c r="C46">
        <v>-2.2999999999999998</v>
      </c>
    </row>
    <row r="47" spans="1:3" x14ac:dyDescent="0.2">
      <c r="A47" s="1">
        <v>42741.947916666664</v>
      </c>
      <c r="B47" t="s">
        <v>4</v>
      </c>
      <c r="C47" t="s">
        <v>5</v>
      </c>
    </row>
    <row r="48" spans="1:3" x14ac:dyDescent="0.2">
      <c r="A48" s="1">
        <v>42742.054861111108</v>
      </c>
      <c r="B48" t="s">
        <v>6</v>
      </c>
      <c r="C48">
        <v>1.3</v>
      </c>
    </row>
    <row r="49" spans="1:3" x14ac:dyDescent="0.2">
      <c r="A49" s="1">
        <v>42742.19027777778</v>
      </c>
      <c r="B49" t="s">
        <v>4</v>
      </c>
      <c r="C49" t="s">
        <v>5</v>
      </c>
    </row>
    <row r="50" spans="1:3" x14ac:dyDescent="0.2">
      <c r="A50" s="1">
        <v>42742.337500000001</v>
      </c>
      <c r="B50" t="s">
        <v>3</v>
      </c>
      <c r="C50">
        <v>-2.4</v>
      </c>
    </row>
    <row r="51" spans="1:3" x14ac:dyDescent="0.2">
      <c r="A51" s="1">
        <v>42742.477083333331</v>
      </c>
      <c r="B51" t="s">
        <v>4</v>
      </c>
      <c r="C51" t="s">
        <v>5</v>
      </c>
    </row>
    <row r="52" spans="1:3" x14ac:dyDescent="0.2">
      <c r="A52" s="1">
        <v>42742.579861111109</v>
      </c>
      <c r="B52" t="s">
        <v>6</v>
      </c>
      <c r="C52">
        <v>1.3</v>
      </c>
    </row>
    <row r="53" spans="1:3" x14ac:dyDescent="0.2">
      <c r="A53" s="1">
        <v>42742.715277777781</v>
      </c>
      <c r="B53" t="s">
        <v>4</v>
      </c>
      <c r="C53" t="s">
        <v>5</v>
      </c>
    </row>
    <row r="54" spans="1:3" x14ac:dyDescent="0.2">
      <c r="A54" s="1">
        <v>42742.85833333333</v>
      </c>
      <c r="B54" t="s">
        <v>3</v>
      </c>
      <c r="C54">
        <v>-2.2999999999999998</v>
      </c>
    </row>
    <row r="55" spans="1:3" x14ac:dyDescent="0.2">
      <c r="A55" s="1">
        <v>42742.993750000001</v>
      </c>
      <c r="B55" t="s">
        <v>4</v>
      </c>
      <c r="C55" t="s">
        <v>5</v>
      </c>
    </row>
    <row r="56" spans="1:3" x14ac:dyDescent="0.2">
      <c r="A56" s="1">
        <v>42743.100694444445</v>
      </c>
      <c r="B56" t="s">
        <v>6</v>
      </c>
      <c r="C56">
        <v>1.3</v>
      </c>
    </row>
    <row r="57" spans="1:3" x14ac:dyDescent="0.2">
      <c r="A57" s="1">
        <v>42743.236111111109</v>
      </c>
      <c r="B57" t="s">
        <v>4</v>
      </c>
      <c r="C57" t="s">
        <v>5</v>
      </c>
    </row>
    <row r="58" spans="1:3" x14ac:dyDescent="0.2">
      <c r="A58" s="1">
        <v>42743.383333333331</v>
      </c>
      <c r="B58" t="s">
        <v>3</v>
      </c>
      <c r="C58">
        <v>-2.4</v>
      </c>
    </row>
    <row r="59" spans="1:3" x14ac:dyDescent="0.2">
      <c r="A59" s="1">
        <v>42743.522916666669</v>
      </c>
      <c r="B59" t="s">
        <v>4</v>
      </c>
      <c r="C59" t="s">
        <v>5</v>
      </c>
    </row>
    <row r="60" spans="1:3" x14ac:dyDescent="0.2">
      <c r="A60" s="1">
        <v>42743.625694444447</v>
      </c>
      <c r="B60" t="s">
        <v>6</v>
      </c>
      <c r="C60">
        <v>1.3</v>
      </c>
    </row>
    <row r="61" spans="1:3" x14ac:dyDescent="0.2">
      <c r="A61" s="1">
        <v>42743.761111111111</v>
      </c>
      <c r="B61" t="s">
        <v>4</v>
      </c>
      <c r="C61" t="s">
        <v>5</v>
      </c>
    </row>
    <row r="62" spans="1:3" x14ac:dyDescent="0.2">
      <c r="A62" s="1">
        <v>42743.904166666667</v>
      </c>
      <c r="B62" t="s">
        <v>3</v>
      </c>
      <c r="C62">
        <v>-2.4</v>
      </c>
    </row>
    <row r="63" spans="1:3" x14ac:dyDescent="0.2">
      <c r="A63" s="1">
        <v>42744.035416666666</v>
      </c>
      <c r="B63" t="s">
        <v>4</v>
      </c>
      <c r="C63" t="s">
        <v>5</v>
      </c>
    </row>
    <row r="64" spans="1:3" x14ac:dyDescent="0.2">
      <c r="A64" s="1">
        <v>42744.142361111109</v>
      </c>
      <c r="B64" t="s">
        <v>6</v>
      </c>
      <c r="C64">
        <v>1.4</v>
      </c>
    </row>
    <row r="65" spans="1:3" x14ac:dyDescent="0.2">
      <c r="A65" s="1">
        <v>42744.281944444447</v>
      </c>
      <c r="B65" t="s">
        <v>4</v>
      </c>
      <c r="C65" t="s">
        <v>5</v>
      </c>
    </row>
    <row r="66" spans="1:3" x14ac:dyDescent="0.2">
      <c r="A66" s="1">
        <v>42744.429166666669</v>
      </c>
      <c r="B66" t="s">
        <v>3</v>
      </c>
      <c r="C66">
        <v>-2.5</v>
      </c>
    </row>
    <row r="67" spans="1:3" x14ac:dyDescent="0.2">
      <c r="A67" s="1">
        <v>42744.564583333333</v>
      </c>
      <c r="B67" t="s">
        <v>4</v>
      </c>
      <c r="C67" t="s">
        <v>5</v>
      </c>
    </row>
    <row r="68" spans="1:3" x14ac:dyDescent="0.2">
      <c r="A68" s="1">
        <v>42744.671527777777</v>
      </c>
      <c r="B68" t="s">
        <v>6</v>
      </c>
      <c r="C68">
        <v>1.4</v>
      </c>
    </row>
    <row r="69" spans="1:3" x14ac:dyDescent="0.2">
      <c r="A69" s="1">
        <v>42744.802777777775</v>
      </c>
      <c r="B69" t="s">
        <v>4</v>
      </c>
      <c r="C69" t="s">
        <v>5</v>
      </c>
    </row>
    <row r="70" spans="1:3" x14ac:dyDescent="0.2">
      <c r="A70" s="1">
        <v>42744.95</v>
      </c>
      <c r="B70" t="s">
        <v>3</v>
      </c>
      <c r="C70">
        <v>-2.4</v>
      </c>
    </row>
    <row r="71" spans="1:3" x14ac:dyDescent="0.2">
      <c r="A71" s="1">
        <v>42745.07708333333</v>
      </c>
      <c r="B71" t="s">
        <v>4</v>
      </c>
      <c r="C71" t="s">
        <v>5</v>
      </c>
    </row>
    <row r="72" spans="1:3" x14ac:dyDescent="0.2">
      <c r="A72" s="1">
        <v>42745.188194444447</v>
      </c>
      <c r="B72" t="s">
        <v>6</v>
      </c>
      <c r="C72">
        <v>1.5</v>
      </c>
    </row>
    <row r="73" spans="1:3" x14ac:dyDescent="0.2">
      <c r="A73" s="1">
        <v>42745.323611111111</v>
      </c>
      <c r="B73" t="s">
        <v>4</v>
      </c>
      <c r="C73" t="s">
        <v>5</v>
      </c>
    </row>
    <row r="74" spans="1:3" x14ac:dyDescent="0.2">
      <c r="A74" s="1">
        <v>42745.470833333333</v>
      </c>
      <c r="B74" t="s">
        <v>3</v>
      </c>
      <c r="C74">
        <v>-2.5</v>
      </c>
    </row>
    <row r="75" spans="1:3" x14ac:dyDescent="0.2">
      <c r="A75" s="1">
        <v>42745.606249999997</v>
      </c>
      <c r="B75" t="s">
        <v>4</v>
      </c>
      <c r="C75" t="s">
        <v>5</v>
      </c>
    </row>
    <row r="76" spans="1:3" x14ac:dyDescent="0.2">
      <c r="A76" s="1">
        <v>42745.713194444441</v>
      </c>
      <c r="B76" t="s">
        <v>6</v>
      </c>
      <c r="C76">
        <v>1.5</v>
      </c>
    </row>
    <row r="77" spans="1:3" x14ac:dyDescent="0.2">
      <c r="A77" s="1">
        <v>42745.844444444447</v>
      </c>
      <c r="B77" t="s">
        <v>4</v>
      </c>
      <c r="C77" t="s">
        <v>5</v>
      </c>
    </row>
    <row r="78" spans="1:3" x14ac:dyDescent="0.2">
      <c r="A78" s="1">
        <v>42745.991666666669</v>
      </c>
      <c r="B78" t="s">
        <v>3</v>
      </c>
      <c r="C78">
        <v>-2.5</v>
      </c>
    </row>
    <row r="79" spans="1:3" x14ac:dyDescent="0.2">
      <c r="A79" s="1">
        <v>42746.118750000001</v>
      </c>
      <c r="B79" t="s">
        <v>4</v>
      </c>
      <c r="C79" t="s">
        <v>5</v>
      </c>
    </row>
    <row r="80" spans="1:3" x14ac:dyDescent="0.2">
      <c r="A80" s="1">
        <v>42746.225694444445</v>
      </c>
      <c r="B80" t="s">
        <v>6</v>
      </c>
      <c r="C80">
        <v>1.5</v>
      </c>
    </row>
    <row r="81" spans="1:3" x14ac:dyDescent="0.2">
      <c r="A81" s="1">
        <v>42746.361111111109</v>
      </c>
      <c r="B81" t="s">
        <v>4</v>
      </c>
      <c r="C81" t="s">
        <v>5</v>
      </c>
    </row>
    <row r="82" spans="1:3" x14ac:dyDescent="0.2">
      <c r="A82" s="1">
        <v>42746.512499999997</v>
      </c>
      <c r="B82" t="s">
        <v>3</v>
      </c>
      <c r="C82">
        <v>-2.6</v>
      </c>
    </row>
    <row r="83" spans="1:3" x14ac:dyDescent="0.2">
      <c r="A83" s="1">
        <v>42746.643750000003</v>
      </c>
      <c r="B83" t="s">
        <v>4</v>
      </c>
      <c r="C83" t="s">
        <v>5</v>
      </c>
    </row>
    <row r="84" spans="1:3" x14ac:dyDescent="0.2">
      <c r="A84" s="1">
        <v>42746.750694444447</v>
      </c>
      <c r="B84" t="s">
        <v>6</v>
      </c>
      <c r="C84">
        <v>1.5</v>
      </c>
    </row>
    <row r="85" spans="1:3" x14ac:dyDescent="0.2">
      <c r="A85" s="1">
        <v>42746.881944444445</v>
      </c>
      <c r="B85" t="s">
        <v>4</v>
      </c>
      <c r="C85" t="s">
        <v>5</v>
      </c>
    </row>
    <row r="86" spans="1:3" x14ac:dyDescent="0.2">
      <c r="A86" s="1">
        <v>42747.029166666667</v>
      </c>
      <c r="B86" t="s">
        <v>3</v>
      </c>
      <c r="C86">
        <v>-2.5</v>
      </c>
    </row>
    <row r="87" spans="1:3" x14ac:dyDescent="0.2">
      <c r="A87" s="1">
        <v>42747.15625</v>
      </c>
      <c r="B87" t="s">
        <v>4</v>
      </c>
      <c r="C87" t="s">
        <v>5</v>
      </c>
    </row>
    <row r="88" spans="1:3" x14ac:dyDescent="0.2">
      <c r="A88" s="1">
        <v>42747.267361111109</v>
      </c>
      <c r="B88" t="s">
        <v>6</v>
      </c>
      <c r="C88">
        <v>1.6</v>
      </c>
    </row>
    <row r="89" spans="1:3" x14ac:dyDescent="0.2">
      <c r="A89" s="1">
        <v>42747.398611111108</v>
      </c>
      <c r="B89" t="s">
        <v>4</v>
      </c>
      <c r="C89" t="s">
        <v>5</v>
      </c>
    </row>
    <row r="90" spans="1:3" x14ac:dyDescent="0.2">
      <c r="A90" s="1">
        <v>42747.55</v>
      </c>
      <c r="B90" t="s">
        <v>3</v>
      </c>
      <c r="C90">
        <v>-2.6</v>
      </c>
    </row>
    <row r="91" spans="1:3" x14ac:dyDescent="0.2">
      <c r="A91" s="1">
        <v>42747.681250000001</v>
      </c>
      <c r="B91" t="s">
        <v>4</v>
      </c>
      <c r="C91" t="s">
        <v>5</v>
      </c>
    </row>
    <row r="92" spans="1:3" x14ac:dyDescent="0.2">
      <c r="A92" s="1">
        <v>42747.788194444445</v>
      </c>
      <c r="B92" t="s">
        <v>6</v>
      </c>
      <c r="C92">
        <v>1.5</v>
      </c>
    </row>
    <row r="93" spans="1:3" x14ac:dyDescent="0.2">
      <c r="A93" s="1">
        <v>42747.919444444444</v>
      </c>
      <c r="B93" t="s">
        <v>4</v>
      </c>
      <c r="C93" t="s">
        <v>5</v>
      </c>
    </row>
    <row r="94" spans="1:3" x14ac:dyDescent="0.2">
      <c r="A94" s="1">
        <v>42748.066666666666</v>
      </c>
      <c r="B94" t="s">
        <v>3</v>
      </c>
      <c r="C94">
        <v>-2.5</v>
      </c>
    </row>
    <row r="95" spans="1:3" x14ac:dyDescent="0.2">
      <c r="A95" s="1">
        <v>42748.193749999999</v>
      </c>
      <c r="B95" t="s">
        <v>4</v>
      </c>
      <c r="C95" t="s">
        <v>5</v>
      </c>
    </row>
    <row r="96" spans="1:3" x14ac:dyDescent="0.2">
      <c r="A96" s="1">
        <v>42748.300694444442</v>
      </c>
      <c r="B96" t="s">
        <v>6</v>
      </c>
      <c r="C96">
        <v>1.6</v>
      </c>
    </row>
    <row r="97" spans="1:3" x14ac:dyDescent="0.2">
      <c r="A97" s="1">
        <v>42748.436111111114</v>
      </c>
      <c r="B97" t="s">
        <v>4</v>
      </c>
      <c r="C97" t="s">
        <v>5</v>
      </c>
    </row>
    <row r="98" spans="1:3" x14ac:dyDescent="0.2">
      <c r="A98" s="1">
        <v>42748.587500000001</v>
      </c>
      <c r="B98" t="s">
        <v>3</v>
      </c>
      <c r="C98">
        <v>-2.6</v>
      </c>
    </row>
    <row r="99" spans="1:3" x14ac:dyDescent="0.2">
      <c r="A99" s="1">
        <v>42748.714583333334</v>
      </c>
      <c r="B99" t="s">
        <v>4</v>
      </c>
      <c r="C99" t="s">
        <v>5</v>
      </c>
    </row>
    <row r="100" spans="1:3" x14ac:dyDescent="0.2">
      <c r="A100" s="1">
        <v>42748.821527777778</v>
      </c>
      <c r="B100" t="s">
        <v>6</v>
      </c>
      <c r="C100">
        <v>1.5</v>
      </c>
    </row>
    <row r="101" spans="1:3" x14ac:dyDescent="0.2">
      <c r="A101" s="1">
        <v>42748.952777777777</v>
      </c>
      <c r="B101" t="s">
        <v>4</v>
      </c>
      <c r="C101" t="s">
        <v>5</v>
      </c>
    </row>
    <row r="102" spans="1:3" x14ac:dyDescent="0.2">
      <c r="A102" s="1">
        <v>42749.1</v>
      </c>
      <c r="B102" t="s">
        <v>3</v>
      </c>
      <c r="C102">
        <v>-2.5</v>
      </c>
    </row>
    <row r="103" spans="1:3" x14ac:dyDescent="0.2">
      <c r="A103" s="1">
        <v>42749.227083333331</v>
      </c>
      <c r="B103" t="s">
        <v>4</v>
      </c>
      <c r="C103" t="s">
        <v>5</v>
      </c>
    </row>
    <row r="104" spans="1:3" x14ac:dyDescent="0.2">
      <c r="A104" s="1">
        <v>42749.338194444441</v>
      </c>
      <c r="B104" t="s">
        <v>6</v>
      </c>
      <c r="C104">
        <v>1.5</v>
      </c>
    </row>
    <row r="105" spans="1:3" x14ac:dyDescent="0.2">
      <c r="A105" s="1">
        <v>42749.469444444447</v>
      </c>
      <c r="B105" t="s">
        <v>4</v>
      </c>
      <c r="C105" t="s">
        <v>5</v>
      </c>
    </row>
    <row r="106" spans="1:3" x14ac:dyDescent="0.2">
      <c r="A106" s="1">
        <v>42749.620833333334</v>
      </c>
      <c r="B106" t="s">
        <v>3</v>
      </c>
      <c r="C106">
        <v>-2.5</v>
      </c>
    </row>
    <row r="107" spans="1:3" x14ac:dyDescent="0.2">
      <c r="A107" s="1">
        <v>42749.752083333333</v>
      </c>
      <c r="B107" t="s">
        <v>4</v>
      </c>
      <c r="C107" t="s">
        <v>5</v>
      </c>
    </row>
    <row r="108" spans="1:3" x14ac:dyDescent="0.2">
      <c r="A108" s="1">
        <v>42749.854861111111</v>
      </c>
      <c r="B108" t="s">
        <v>6</v>
      </c>
      <c r="C108">
        <v>1.5</v>
      </c>
    </row>
    <row r="109" spans="1:3" x14ac:dyDescent="0.2">
      <c r="A109" s="1">
        <v>42749.986111111109</v>
      </c>
      <c r="B109" t="s">
        <v>4</v>
      </c>
      <c r="C109" t="s">
        <v>5</v>
      </c>
    </row>
    <row r="110" spans="1:3" x14ac:dyDescent="0.2">
      <c r="A110" s="1">
        <v>42750.133333333331</v>
      </c>
      <c r="B110" t="s">
        <v>3</v>
      </c>
      <c r="C110">
        <v>-2.5</v>
      </c>
    </row>
    <row r="111" spans="1:3" x14ac:dyDescent="0.2">
      <c r="A111" s="1">
        <v>42750.26458333333</v>
      </c>
      <c r="B111" t="s">
        <v>4</v>
      </c>
      <c r="C111" t="s">
        <v>5</v>
      </c>
    </row>
    <row r="112" spans="1:3" x14ac:dyDescent="0.2">
      <c r="A112" s="1">
        <v>42750.371527777781</v>
      </c>
      <c r="B112" t="s">
        <v>6</v>
      </c>
      <c r="C112">
        <v>1.5</v>
      </c>
    </row>
    <row r="113" spans="1:3" x14ac:dyDescent="0.2">
      <c r="A113" s="1">
        <v>42750.50277777778</v>
      </c>
      <c r="B113" t="s">
        <v>4</v>
      </c>
      <c r="C113" t="s">
        <v>5</v>
      </c>
    </row>
    <row r="114" spans="1:3" x14ac:dyDescent="0.2">
      <c r="A114" s="1">
        <v>42750.654166666667</v>
      </c>
      <c r="B114" t="s">
        <v>3</v>
      </c>
      <c r="C114">
        <v>-2.5</v>
      </c>
    </row>
    <row r="115" spans="1:3" x14ac:dyDescent="0.2">
      <c r="A115" s="1">
        <v>42750.785416666666</v>
      </c>
      <c r="B115" t="s">
        <v>4</v>
      </c>
      <c r="C115" t="s">
        <v>5</v>
      </c>
    </row>
    <row r="116" spans="1:3" x14ac:dyDescent="0.2">
      <c r="A116" s="1">
        <v>42750.888194444444</v>
      </c>
      <c r="B116" t="s">
        <v>6</v>
      </c>
      <c r="C116">
        <v>1.4</v>
      </c>
    </row>
    <row r="117" spans="1:3" x14ac:dyDescent="0.2">
      <c r="A117" s="1">
        <v>42751.019444444442</v>
      </c>
      <c r="B117" t="s">
        <v>4</v>
      </c>
      <c r="C117" t="s">
        <v>5</v>
      </c>
    </row>
    <row r="118" spans="1:3" x14ac:dyDescent="0.2">
      <c r="A118" s="1">
        <v>42751.166666666664</v>
      </c>
      <c r="B118" t="s">
        <v>3</v>
      </c>
      <c r="C118">
        <v>-2.4</v>
      </c>
    </row>
    <row r="119" spans="1:3" x14ac:dyDescent="0.2">
      <c r="A119" s="1">
        <v>42751.29791666667</v>
      </c>
      <c r="B119" t="s">
        <v>4</v>
      </c>
      <c r="C119" t="s">
        <v>5</v>
      </c>
    </row>
    <row r="120" spans="1:3" x14ac:dyDescent="0.2">
      <c r="A120" s="1">
        <v>42751.404861111114</v>
      </c>
      <c r="B120" t="s">
        <v>6</v>
      </c>
      <c r="C120">
        <v>1.4</v>
      </c>
    </row>
    <row r="121" spans="1:3" x14ac:dyDescent="0.2">
      <c r="A121" s="1">
        <v>42751.540277777778</v>
      </c>
      <c r="B121" t="s">
        <v>4</v>
      </c>
      <c r="C121" t="s">
        <v>5</v>
      </c>
    </row>
    <row r="122" spans="1:3" x14ac:dyDescent="0.2">
      <c r="A122" s="1">
        <v>42751.6875</v>
      </c>
      <c r="B122" t="s">
        <v>3</v>
      </c>
      <c r="C122">
        <v>-2.4</v>
      </c>
    </row>
    <row r="123" spans="1:3" x14ac:dyDescent="0.2">
      <c r="A123" s="1">
        <v>42751.818749999999</v>
      </c>
      <c r="B123" t="s">
        <v>4</v>
      </c>
      <c r="C123" t="s">
        <v>5</v>
      </c>
    </row>
    <row r="124" spans="1:3" x14ac:dyDescent="0.2">
      <c r="A124" s="1">
        <v>42751.925694444442</v>
      </c>
      <c r="B124" t="s">
        <v>6</v>
      </c>
      <c r="C124">
        <v>1.3</v>
      </c>
    </row>
    <row r="125" spans="1:3" x14ac:dyDescent="0.2">
      <c r="A125" s="1">
        <v>42752.056944444441</v>
      </c>
      <c r="B125" t="s">
        <v>4</v>
      </c>
      <c r="C125" t="s">
        <v>5</v>
      </c>
    </row>
    <row r="126" spans="1:3" x14ac:dyDescent="0.2">
      <c r="A126" s="1">
        <v>42752.2</v>
      </c>
      <c r="B126" t="s">
        <v>3</v>
      </c>
      <c r="C126">
        <v>-2.2999999999999998</v>
      </c>
    </row>
    <row r="127" spans="1:3" x14ac:dyDescent="0.2">
      <c r="A127" s="1">
        <v>42752.335416666669</v>
      </c>
      <c r="B127" t="s">
        <v>4</v>
      </c>
      <c r="C127" t="s">
        <v>5</v>
      </c>
    </row>
    <row r="128" spans="1:3" x14ac:dyDescent="0.2">
      <c r="A128" s="1">
        <v>42752.442361111112</v>
      </c>
      <c r="B128" t="s">
        <v>6</v>
      </c>
      <c r="C128">
        <v>1.3</v>
      </c>
    </row>
    <row r="129" spans="1:3" x14ac:dyDescent="0.2">
      <c r="A129" s="1">
        <v>42752.573611111111</v>
      </c>
      <c r="B129" t="s">
        <v>4</v>
      </c>
      <c r="C129" t="s">
        <v>5</v>
      </c>
    </row>
    <row r="130" spans="1:3" x14ac:dyDescent="0.2">
      <c r="A130" s="1">
        <v>42752.716666666667</v>
      </c>
      <c r="B130" t="s">
        <v>3</v>
      </c>
      <c r="C130">
        <v>-2.2999999999999998</v>
      </c>
    </row>
    <row r="131" spans="1:3" x14ac:dyDescent="0.2">
      <c r="A131" s="1">
        <v>42752.852083333331</v>
      </c>
      <c r="B131" t="s">
        <v>4</v>
      </c>
      <c r="C131" t="s">
        <v>5</v>
      </c>
    </row>
    <row r="132" spans="1:3" x14ac:dyDescent="0.2">
      <c r="A132" s="1">
        <v>42752.959027777775</v>
      </c>
      <c r="B132" t="s">
        <v>6</v>
      </c>
      <c r="C132">
        <v>1.3</v>
      </c>
    </row>
    <row r="133" spans="1:3" x14ac:dyDescent="0.2">
      <c r="A133" s="1">
        <v>42753.090277777781</v>
      </c>
      <c r="B133" t="s">
        <v>4</v>
      </c>
      <c r="C133" t="s">
        <v>5</v>
      </c>
    </row>
    <row r="134" spans="1:3" x14ac:dyDescent="0.2">
      <c r="A134" s="1">
        <v>42753.23333333333</v>
      </c>
      <c r="B134" t="s">
        <v>3</v>
      </c>
      <c r="C134">
        <v>-2.2000000000000002</v>
      </c>
    </row>
    <row r="135" spans="1:3" x14ac:dyDescent="0.2">
      <c r="A135" s="1">
        <v>42753.368750000001</v>
      </c>
      <c r="B135" t="s">
        <v>4</v>
      </c>
      <c r="C135" t="s">
        <v>5</v>
      </c>
    </row>
    <row r="136" spans="1:3" x14ac:dyDescent="0.2">
      <c r="A136" s="1">
        <v>42753.475694444445</v>
      </c>
      <c r="B136" t="s">
        <v>6</v>
      </c>
      <c r="C136">
        <v>1.2</v>
      </c>
    </row>
    <row r="137" spans="1:3" x14ac:dyDescent="0.2">
      <c r="A137" s="1">
        <v>42753.606944444444</v>
      </c>
      <c r="B137" t="s">
        <v>4</v>
      </c>
      <c r="C137" t="s">
        <v>5</v>
      </c>
    </row>
    <row r="138" spans="1:3" x14ac:dyDescent="0.2">
      <c r="A138" s="1">
        <v>42753.75</v>
      </c>
      <c r="B138" t="s">
        <v>3</v>
      </c>
      <c r="C138">
        <v>-2.2000000000000002</v>
      </c>
    </row>
    <row r="139" spans="1:3" x14ac:dyDescent="0.2">
      <c r="A139" s="1">
        <v>42753.88958333333</v>
      </c>
      <c r="B139" t="s">
        <v>4</v>
      </c>
      <c r="C139" t="s">
        <v>5</v>
      </c>
    </row>
    <row r="140" spans="1:3" x14ac:dyDescent="0.2">
      <c r="A140" s="1">
        <v>42753.992361111108</v>
      </c>
      <c r="B140" t="s">
        <v>6</v>
      </c>
      <c r="C140">
        <v>1.2</v>
      </c>
    </row>
    <row r="141" spans="1:3" x14ac:dyDescent="0.2">
      <c r="A141" s="1">
        <v>42754.123611111114</v>
      </c>
      <c r="B141" t="s">
        <v>4</v>
      </c>
      <c r="C141" t="s">
        <v>5</v>
      </c>
    </row>
    <row r="142" spans="1:3" x14ac:dyDescent="0.2">
      <c r="A142" s="1">
        <v>42754.26666666667</v>
      </c>
      <c r="B142" t="s">
        <v>3</v>
      </c>
      <c r="C142">
        <v>-2.1</v>
      </c>
    </row>
    <row r="143" spans="1:3" x14ac:dyDescent="0.2">
      <c r="A143" s="1">
        <v>42754.40625</v>
      </c>
      <c r="B143" t="s">
        <v>4</v>
      </c>
      <c r="C143" t="s">
        <v>5</v>
      </c>
    </row>
    <row r="144" spans="1:3" x14ac:dyDescent="0.2">
      <c r="A144" s="1">
        <v>42754.513194444444</v>
      </c>
      <c r="B144" t="s">
        <v>6</v>
      </c>
      <c r="C144">
        <v>1.2</v>
      </c>
    </row>
    <row r="145" spans="1:3" x14ac:dyDescent="0.2">
      <c r="A145" s="1">
        <v>42754.644444444442</v>
      </c>
      <c r="B145" t="s">
        <v>4</v>
      </c>
      <c r="C145" t="s">
        <v>5</v>
      </c>
    </row>
    <row r="146" spans="1:3" x14ac:dyDescent="0.2">
      <c r="A146" s="1">
        <v>42754.787499999999</v>
      </c>
      <c r="B146" t="s">
        <v>3</v>
      </c>
      <c r="C146">
        <v>-2.1</v>
      </c>
    </row>
    <row r="147" spans="1:3" x14ac:dyDescent="0.2">
      <c r="A147" s="1">
        <v>42754.927083333336</v>
      </c>
      <c r="B147" t="s">
        <v>4</v>
      </c>
      <c r="C147" t="s">
        <v>5</v>
      </c>
    </row>
    <row r="148" spans="1:3" x14ac:dyDescent="0.2">
      <c r="A148" s="1">
        <v>42755.029861111114</v>
      </c>
      <c r="B148" t="s">
        <v>6</v>
      </c>
      <c r="C148">
        <v>1.1000000000000001</v>
      </c>
    </row>
    <row r="149" spans="1:3" x14ac:dyDescent="0.2">
      <c r="A149" s="1">
        <v>42755.161111111112</v>
      </c>
      <c r="B149" t="s">
        <v>4</v>
      </c>
      <c r="C149" t="s">
        <v>5</v>
      </c>
    </row>
    <row r="150" spans="1:3" x14ac:dyDescent="0.2">
      <c r="A150" s="1">
        <v>42755.304166666669</v>
      </c>
      <c r="B150" t="s">
        <v>3</v>
      </c>
      <c r="C150">
        <v>-2.1</v>
      </c>
    </row>
    <row r="151" spans="1:3" x14ac:dyDescent="0.2">
      <c r="A151" s="1">
        <v>42755.443749999999</v>
      </c>
      <c r="B151" t="s">
        <v>4</v>
      </c>
      <c r="C151" t="s">
        <v>5</v>
      </c>
    </row>
    <row r="152" spans="1:3" x14ac:dyDescent="0.2">
      <c r="A152" s="1">
        <v>42755.550694444442</v>
      </c>
      <c r="B152" t="s">
        <v>6</v>
      </c>
      <c r="C152">
        <v>1.1000000000000001</v>
      </c>
    </row>
    <row r="153" spans="1:3" x14ac:dyDescent="0.2">
      <c r="A153" s="1">
        <v>42755.677777777775</v>
      </c>
      <c r="B153" t="s">
        <v>4</v>
      </c>
      <c r="C153" t="s">
        <v>5</v>
      </c>
    </row>
    <row r="154" spans="1:3" x14ac:dyDescent="0.2">
      <c r="A154" s="1">
        <v>42755.820833333331</v>
      </c>
      <c r="B154" t="s">
        <v>3</v>
      </c>
      <c r="C154">
        <v>-2</v>
      </c>
    </row>
    <row r="155" spans="1:3" x14ac:dyDescent="0.2">
      <c r="A155" s="1">
        <v>42755.960416666669</v>
      </c>
      <c r="B155" t="s">
        <v>4</v>
      </c>
      <c r="C155" t="s">
        <v>5</v>
      </c>
    </row>
    <row r="156" spans="1:3" x14ac:dyDescent="0.2">
      <c r="A156" s="1">
        <v>42756.067361111112</v>
      </c>
      <c r="B156" t="s">
        <v>6</v>
      </c>
      <c r="C156">
        <v>1.1000000000000001</v>
      </c>
    </row>
    <row r="157" spans="1:3" x14ac:dyDescent="0.2">
      <c r="A157" s="1">
        <v>42756.194444444445</v>
      </c>
      <c r="B157" t="s">
        <v>4</v>
      </c>
      <c r="C157" t="s">
        <v>5</v>
      </c>
    </row>
    <row r="158" spans="1:3" x14ac:dyDescent="0.2">
      <c r="A158" s="1">
        <v>42756.341666666667</v>
      </c>
      <c r="B158" t="s">
        <v>3</v>
      </c>
      <c r="C158">
        <v>-2.1</v>
      </c>
    </row>
    <row r="159" spans="1:3" x14ac:dyDescent="0.2">
      <c r="A159" s="1">
        <v>42756.481249999997</v>
      </c>
      <c r="B159" t="s">
        <v>4</v>
      </c>
      <c r="C159" t="s">
        <v>5</v>
      </c>
    </row>
    <row r="160" spans="1:3" x14ac:dyDescent="0.2">
      <c r="A160" s="1">
        <v>42756.588194444441</v>
      </c>
      <c r="B160" t="s">
        <v>6</v>
      </c>
      <c r="C160">
        <v>1.1000000000000001</v>
      </c>
    </row>
    <row r="161" spans="1:3" x14ac:dyDescent="0.2">
      <c r="A161" s="1">
        <v>42756.715277777781</v>
      </c>
      <c r="B161" t="s">
        <v>4</v>
      </c>
      <c r="C161" t="s">
        <v>5</v>
      </c>
    </row>
    <row r="162" spans="1:3" x14ac:dyDescent="0.2">
      <c r="A162" s="1">
        <v>42756.85833333333</v>
      </c>
      <c r="B162" t="s">
        <v>3</v>
      </c>
      <c r="C162">
        <v>-2</v>
      </c>
    </row>
    <row r="163" spans="1:3" x14ac:dyDescent="0.2">
      <c r="A163" s="1">
        <v>42756.997916666667</v>
      </c>
      <c r="B163" t="s">
        <v>4</v>
      </c>
      <c r="C163" t="s">
        <v>5</v>
      </c>
    </row>
    <row r="164" spans="1:3" x14ac:dyDescent="0.2">
      <c r="A164" s="1">
        <v>42757.104861111111</v>
      </c>
      <c r="B164" t="s">
        <v>6</v>
      </c>
      <c r="C164">
        <v>1.1000000000000001</v>
      </c>
    </row>
    <row r="165" spans="1:3" x14ac:dyDescent="0.2">
      <c r="A165" s="1">
        <v>42757.231944444444</v>
      </c>
      <c r="B165" t="s">
        <v>4</v>
      </c>
      <c r="C165" t="s">
        <v>5</v>
      </c>
    </row>
    <row r="166" spans="1:3" x14ac:dyDescent="0.2">
      <c r="A166" s="1">
        <v>42757.379166666666</v>
      </c>
      <c r="B166" t="s">
        <v>3</v>
      </c>
      <c r="C166">
        <v>-2.1</v>
      </c>
    </row>
    <row r="167" spans="1:3" x14ac:dyDescent="0.2">
      <c r="A167" s="1">
        <v>42757.518750000003</v>
      </c>
      <c r="B167" t="s">
        <v>4</v>
      </c>
      <c r="C167" t="s">
        <v>5</v>
      </c>
    </row>
    <row r="168" spans="1:3" x14ac:dyDescent="0.2">
      <c r="A168" s="1">
        <v>42757.621527777781</v>
      </c>
      <c r="B168" t="s">
        <v>6</v>
      </c>
      <c r="C168">
        <v>1.1000000000000001</v>
      </c>
    </row>
    <row r="169" spans="1:3" x14ac:dyDescent="0.2">
      <c r="A169" s="1">
        <v>42757.75277777778</v>
      </c>
      <c r="B169" t="s">
        <v>4</v>
      </c>
      <c r="C169" t="s">
        <v>5</v>
      </c>
    </row>
    <row r="170" spans="1:3" x14ac:dyDescent="0.2">
      <c r="A170" s="1">
        <v>42757.895833333336</v>
      </c>
      <c r="B170" t="s">
        <v>3</v>
      </c>
      <c r="C170">
        <v>-2.1</v>
      </c>
    </row>
    <row r="171" spans="1:3" x14ac:dyDescent="0.2">
      <c r="A171" s="1">
        <v>42758.03125</v>
      </c>
      <c r="B171" t="s">
        <v>4</v>
      </c>
      <c r="C171" t="s">
        <v>5</v>
      </c>
    </row>
    <row r="172" spans="1:3" x14ac:dyDescent="0.2">
      <c r="A172" s="1">
        <v>42758.138194444444</v>
      </c>
      <c r="B172" t="s">
        <v>6</v>
      </c>
      <c r="C172">
        <v>1.2</v>
      </c>
    </row>
    <row r="173" spans="1:3" x14ac:dyDescent="0.2">
      <c r="A173" s="1">
        <v>42758.265277777777</v>
      </c>
      <c r="B173" t="s">
        <v>4</v>
      </c>
      <c r="C173" t="s">
        <v>5</v>
      </c>
    </row>
    <row r="174" spans="1:3" x14ac:dyDescent="0.2">
      <c r="A174" s="1">
        <v>42758.412499999999</v>
      </c>
      <c r="B174" t="s">
        <v>3</v>
      </c>
      <c r="C174">
        <v>-2.1</v>
      </c>
    </row>
    <row r="175" spans="1:3" x14ac:dyDescent="0.2">
      <c r="A175" s="1">
        <v>42758.552083333336</v>
      </c>
      <c r="B175" t="s">
        <v>4</v>
      </c>
      <c r="C175" t="s">
        <v>5</v>
      </c>
    </row>
    <row r="176" spans="1:3" x14ac:dyDescent="0.2">
      <c r="A176" s="1">
        <v>42758.65902777778</v>
      </c>
      <c r="B176" t="s">
        <v>6</v>
      </c>
      <c r="C176">
        <v>1.2</v>
      </c>
    </row>
    <row r="177" spans="1:3" x14ac:dyDescent="0.2">
      <c r="A177" s="1">
        <v>42758.786111111112</v>
      </c>
      <c r="B177" t="s">
        <v>4</v>
      </c>
      <c r="C177" t="s">
        <v>5</v>
      </c>
    </row>
    <row r="178" spans="1:3" x14ac:dyDescent="0.2">
      <c r="A178" s="1">
        <v>42758.929166666669</v>
      </c>
      <c r="B178" t="s">
        <v>3</v>
      </c>
      <c r="C178">
        <v>-2.1</v>
      </c>
    </row>
    <row r="179" spans="1:3" x14ac:dyDescent="0.2">
      <c r="A179" s="1">
        <v>42759.060416666667</v>
      </c>
      <c r="B179" t="s">
        <v>4</v>
      </c>
      <c r="C179" t="s">
        <v>5</v>
      </c>
    </row>
    <row r="180" spans="1:3" x14ac:dyDescent="0.2">
      <c r="A180" s="1">
        <v>42759.167361111111</v>
      </c>
      <c r="B180" t="s">
        <v>6</v>
      </c>
      <c r="C180">
        <v>1.2</v>
      </c>
    </row>
    <row r="181" spans="1:3" x14ac:dyDescent="0.2">
      <c r="A181" s="1">
        <v>42759.298611111109</v>
      </c>
      <c r="B181" t="s">
        <v>4</v>
      </c>
      <c r="C181" t="s">
        <v>5</v>
      </c>
    </row>
    <row r="182" spans="1:3" x14ac:dyDescent="0.2">
      <c r="A182" s="1">
        <v>42759.445833333331</v>
      </c>
      <c r="B182" t="s">
        <v>3</v>
      </c>
      <c r="C182">
        <v>-2.2000000000000002</v>
      </c>
    </row>
    <row r="183" spans="1:3" x14ac:dyDescent="0.2">
      <c r="A183" s="1">
        <v>42759.581250000003</v>
      </c>
      <c r="B183" t="s">
        <v>4</v>
      </c>
      <c r="C183" t="s">
        <v>5</v>
      </c>
    </row>
    <row r="184" spans="1:3" x14ac:dyDescent="0.2">
      <c r="A184" s="1">
        <v>42759.688194444447</v>
      </c>
      <c r="B184" t="s">
        <v>6</v>
      </c>
      <c r="C184">
        <v>1.2</v>
      </c>
    </row>
    <row r="185" spans="1:3" x14ac:dyDescent="0.2">
      <c r="A185" s="1">
        <v>42759.81527777778</v>
      </c>
      <c r="B185" t="s">
        <v>4</v>
      </c>
      <c r="C185" t="s">
        <v>5</v>
      </c>
    </row>
    <row r="186" spans="1:3" x14ac:dyDescent="0.2">
      <c r="A186" s="1">
        <v>42759.958333333336</v>
      </c>
      <c r="B186" t="s">
        <v>3</v>
      </c>
      <c r="C186">
        <v>-2.2000000000000002</v>
      </c>
    </row>
    <row r="187" spans="1:3" x14ac:dyDescent="0.2">
      <c r="A187" s="1">
        <v>42760.09375</v>
      </c>
      <c r="B187" t="s">
        <v>4</v>
      </c>
      <c r="C187" t="s">
        <v>5</v>
      </c>
    </row>
    <row r="188" spans="1:3" x14ac:dyDescent="0.2">
      <c r="A188" s="1">
        <v>42760.196527777778</v>
      </c>
      <c r="B188" t="s">
        <v>6</v>
      </c>
      <c r="C188">
        <v>1.3</v>
      </c>
    </row>
    <row r="189" spans="1:3" x14ac:dyDescent="0.2">
      <c r="A189" s="1">
        <v>42760.331944444442</v>
      </c>
      <c r="B189" t="s">
        <v>4</v>
      </c>
      <c r="C189" t="s">
        <v>5</v>
      </c>
    </row>
    <row r="190" spans="1:3" x14ac:dyDescent="0.2">
      <c r="A190" s="1">
        <v>42760.474999999999</v>
      </c>
      <c r="B190" t="s">
        <v>3</v>
      </c>
      <c r="C190">
        <v>-2.2999999999999998</v>
      </c>
    </row>
    <row r="191" spans="1:3" x14ac:dyDescent="0.2">
      <c r="A191" s="1">
        <v>42760.61041666667</v>
      </c>
      <c r="B191" t="s">
        <v>4</v>
      </c>
      <c r="C191" t="s">
        <v>5</v>
      </c>
    </row>
    <row r="192" spans="1:3" x14ac:dyDescent="0.2">
      <c r="A192" s="1">
        <v>42760.717361111114</v>
      </c>
      <c r="B192" t="s">
        <v>6</v>
      </c>
      <c r="C192">
        <v>1.3</v>
      </c>
    </row>
    <row r="193" spans="1:3" x14ac:dyDescent="0.2">
      <c r="A193" s="1">
        <v>42760.848611111112</v>
      </c>
      <c r="B193" t="s">
        <v>4</v>
      </c>
      <c r="C193" t="s">
        <v>5</v>
      </c>
    </row>
    <row r="194" spans="1:3" x14ac:dyDescent="0.2">
      <c r="A194" s="1">
        <v>42760.987500000003</v>
      </c>
      <c r="B194" t="s">
        <v>3</v>
      </c>
      <c r="C194">
        <v>-2.2999999999999998</v>
      </c>
    </row>
    <row r="195" spans="1:3" x14ac:dyDescent="0.2">
      <c r="A195" s="1">
        <v>42761.118750000001</v>
      </c>
      <c r="B195" t="s">
        <v>4</v>
      </c>
      <c r="C195" t="s">
        <v>5</v>
      </c>
    </row>
    <row r="196" spans="1:3" x14ac:dyDescent="0.2">
      <c r="A196" s="1">
        <v>42761.225694444445</v>
      </c>
      <c r="B196" t="s">
        <v>6</v>
      </c>
      <c r="C196">
        <v>1.4</v>
      </c>
    </row>
    <row r="197" spans="1:3" x14ac:dyDescent="0.2">
      <c r="A197" s="1">
        <v>42761.361111111109</v>
      </c>
      <c r="B197" t="s">
        <v>4</v>
      </c>
      <c r="C197" t="s">
        <v>5</v>
      </c>
    </row>
    <row r="198" spans="1:3" x14ac:dyDescent="0.2">
      <c r="A198" s="1">
        <v>42761.504166666666</v>
      </c>
      <c r="B198" t="s">
        <v>3</v>
      </c>
      <c r="C198">
        <v>-2.4</v>
      </c>
    </row>
    <row r="199" spans="1:3" x14ac:dyDescent="0.2">
      <c r="A199" s="1">
        <v>42761.63958333333</v>
      </c>
      <c r="B199" t="s">
        <v>4</v>
      </c>
      <c r="C199" t="s">
        <v>5</v>
      </c>
    </row>
    <row r="200" spans="1:3" x14ac:dyDescent="0.2">
      <c r="A200" s="1">
        <v>42761.742361111108</v>
      </c>
      <c r="B200" t="s">
        <v>6</v>
      </c>
      <c r="C200">
        <v>1.4</v>
      </c>
    </row>
    <row r="201" spans="1:3" x14ac:dyDescent="0.2">
      <c r="A201" s="1">
        <v>42761.87777777778</v>
      </c>
      <c r="B201" t="s">
        <v>4</v>
      </c>
      <c r="C201" t="s">
        <v>5</v>
      </c>
    </row>
    <row r="202" spans="1:3" x14ac:dyDescent="0.2">
      <c r="A202" s="1">
        <v>42762.01666666667</v>
      </c>
      <c r="B202" t="s">
        <v>3</v>
      </c>
      <c r="C202">
        <v>-2.4</v>
      </c>
    </row>
    <row r="203" spans="1:3" x14ac:dyDescent="0.2">
      <c r="A203" s="1">
        <v>42762.147916666669</v>
      </c>
      <c r="B203" t="s">
        <v>4</v>
      </c>
      <c r="C203" t="s">
        <v>5</v>
      </c>
    </row>
    <row r="204" spans="1:3" x14ac:dyDescent="0.2">
      <c r="A204" s="1">
        <v>42762.254861111112</v>
      </c>
      <c r="B204" t="s">
        <v>6</v>
      </c>
      <c r="C204">
        <v>1.4</v>
      </c>
    </row>
    <row r="205" spans="1:3" x14ac:dyDescent="0.2">
      <c r="A205" s="1">
        <v>42762.390277777777</v>
      </c>
      <c r="B205" t="s">
        <v>4</v>
      </c>
      <c r="C205" t="s">
        <v>5</v>
      </c>
    </row>
    <row r="206" spans="1:3" x14ac:dyDescent="0.2">
      <c r="A206" s="1">
        <v>42762.533333333333</v>
      </c>
      <c r="B206" t="s">
        <v>3</v>
      </c>
      <c r="C206">
        <v>-2.5</v>
      </c>
    </row>
    <row r="207" spans="1:3" x14ac:dyDescent="0.2">
      <c r="A207" s="1">
        <v>42762.668749999997</v>
      </c>
      <c r="B207" t="s">
        <v>4</v>
      </c>
      <c r="C207" t="s">
        <v>5</v>
      </c>
    </row>
    <row r="208" spans="1:3" x14ac:dyDescent="0.2">
      <c r="A208" s="1">
        <v>42762.771527777775</v>
      </c>
      <c r="B208" t="s">
        <v>6</v>
      </c>
      <c r="C208">
        <v>1.4</v>
      </c>
    </row>
    <row r="209" spans="1:3" x14ac:dyDescent="0.2">
      <c r="A209" s="1">
        <v>42762.902777777781</v>
      </c>
      <c r="B209" t="s">
        <v>4</v>
      </c>
      <c r="C209" t="s">
        <v>5</v>
      </c>
    </row>
    <row r="210" spans="1:3" x14ac:dyDescent="0.2">
      <c r="A210" s="1">
        <v>42763.04583333333</v>
      </c>
      <c r="B210" t="s">
        <v>3</v>
      </c>
      <c r="C210">
        <v>-2.4</v>
      </c>
    </row>
    <row r="211" spans="1:3" x14ac:dyDescent="0.2">
      <c r="A211" s="1">
        <v>42763.177083333336</v>
      </c>
      <c r="B211" t="s">
        <v>4</v>
      </c>
      <c r="C211" t="s">
        <v>5</v>
      </c>
    </row>
    <row r="212" spans="1:3" x14ac:dyDescent="0.2">
      <c r="A212" s="1">
        <v>42763.279861111114</v>
      </c>
      <c r="B212" t="s">
        <v>6</v>
      </c>
      <c r="C212">
        <v>1.5</v>
      </c>
    </row>
    <row r="213" spans="1:3" x14ac:dyDescent="0.2">
      <c r="A213" s="1">
        <v>42763.419444444444</v>
      </c>
      <c r="B213" t="s">
        <v>4</v>
      </c>
      <c r="C213" t="s">
        <v>5</v>
      </c>
    </row>
    <row r="214" spans="1:3" x14ac:dyDescent="0.2">
      <c r="A214" s="1">
        <v>42763.5625</v>
      </c>
      <c r="B214" t="s">
        <v>3</v>
      </c>
      <c r="C214">
        <v>-2.5</v>
      </c>
    </row>
    <row r="215" spans="1:3" x14ac:dyDescent="0.2">
      <c r="A215" s="1">
        <v>42763.693749999999</v>
      </c>
      <c r="B215" t="s">
        <v>4</v>
      </c>
      <c r="C215" t="s">
        <v>5</v>
      </c>
    </row>
    <row r="216" spans="1:3" x14ac:dyDescent="0.2">
      <c r="A216" s="1">
        <v>42763.796527777777</v>
      </c>
      <c r="B216" t="s">
        <v>6</v>
      </c>
      <c r="C216">
        <v>1.4</v>
      </c>
    </row>
    <row r="217" spans="1:3" x14ac:dyDescent="0.2">
      <c r="A217" s="1">
        <v>42763.931944444441</v>
      </c>
      <c r="B217" t="s">
        <v>4</v>
      </c>
      <c r="C217" t="s">
        <v>5</v>
      </c>
    </row>
    <row r="218" spans="1:3" x14ac:dyDescent="0.2">
      <c r="A218" s="1">
        <v>42764.074999999997</v>
      </c>
      <c r="B218" t="s">
        <v>3</v>
      </c>
      <c r="C218">
        <v>-2.5</v>
      </c>
    </row>
    <row r="219" spans="1:3" x14ac:dyDescent="0.2">
      <c r="A219" s="1">
        <v>42764.20208333333</v>
      </c>
      <c r="B219" t="s">
        <v>4</v>
      </c>
      <c r="C219" t="s">
        <v>5</v>
      </c>
    </row>
    <row r="220" spans="1:3" x14ac:dyDescent="0.2">
      <c r="A220" s="1">
        <v>42764.309027777781</v>
      </c>
      <c r="B220" t="s">
        <v>6</v>
      </c>
      <c r="C220">
        <v>1.5</v>
      </c>
    </row>
    <row r="221" spans="1:3" x14ac:dyDescent="0.2">
      <c r="A221" s="1">
        <v>42764.448611111111</v>
      </c>
      <c r="B221" t="s">
        <v>4</v>
      </c>
      <c r="C221" t="s">
        <v>5</v>
      </c>
    </row>
    <row r="222" spans="1:3" x14ac:dyDescent="0.2">
      <c r="A222" s="1">
        <v>42764.591666666667</v>
      </c>
      <c r="B222" t="s">
        <v>3</v>
      </c>
      <c r="C222">
        <v>-2.5</v>
      </c>
    </row>
    <row r="223" spans="1:3" x14ac:dyDescent="0.2">
      <c r="A223" s="1">
        <v>42764.722916666666</v>
      </c>
      <c r="B223" t="s">
        <v>4</v>
      </c>
      <c r="C223" t="s">
        <v>5</v>
      </c>
    </row>
    <row r="224" spans="1:3" x14ac:dyDescent="0.2">
      <c r="A224" s="1">
        <v>42764.825694444444</v>
      </c>
      <c r="B224" t="s">
        <v>6</v>
      </c>
      <c r="C224">
        <v>1.5</v>
      </c>
    </row>
    <row r="225" spans="1:3" x14ac:dyDescent="0.2">
      <c r="A225" s="1">
        <v>42764.961111111108</v>
      </c>
      <c r="B225" t="s">
        <v>4</v>
      </c>
      <c r="C225" t="s">
        <v>5</v>
      </c>
    </row>
    <row r="226" spans="1:3" x14ac:dyDescent="0.2">
      <c r="A226" s="1">
        <v>42765.104166666664</v>
      </c>
      <c r="B226" t="s">
        <v>3</v>
      </c>
      <c r="C226">
        <v>-2.5</v>
      </c>
    </row>
    <row r="227" spans="1:3" x14ac:dyDescent="0.2">
      <c r="A227" s="1">
        <v>42765.231249999997</v>
      </c>
      <c r="B227" t="s">
        <v>4</v>
      </c>
      <c r="C227" t="s">
        <v>5</v>
      </c>
    </row>
    <row r="228" spans="1:3" x14ac:dyDescent="0.2">
      <c r="A228" s="1">
        <v>42765.338194444441</v>
      </c>
      <c r="B228" t="s">
        <v>6</v>
      </c>
      <c r="C228">
        <v>1.5</v>
      </c>
    </row>
    <row r="229" spans="1:3" x14ac:dyDescent="0.2">
      <c r="A229" s="1">
        <v>42765.477777777778</v>
      </c>
      <c r="B229" t="s">
        <v>4</v>
      </c>
      <c r="C229" t="s">
        <v>5</v>
      </c>
    </row>
    <row r="230" spans="1:3" x14ac:dyDescent="0.2">
      <c r="A230" s="1">
        <v>42765.620833333334</v>
      </c>
      <c r="B230" t="s">
        <v>3</v>
      </c>
      <c r="C230">
        <v>-2.6</v>
      </c>
    </row>
    <row r="231" spans="1:3" x14ac:dyDescent="0.2">
      <c r="A231" s="1">
        <v>42765.747916666667</v>
      </c>
      <c r="B231" t="s">
        <v>4</v>
      </c>
      <c r="C231" t="s">
        <v>5</v>
      </c>
    </row>
    <row r="232" spans="1:3" x14ac:dyDescent="0.2">
      <c r="A232" s="1">
        <v>42765.854861111111</v>
      </c>
      <c r="B232" t="s">
        <v>6</v>
      </c>
      <c r="C232">
        <v>1.5</v>
      </c>
    </row>
    <row r="233" spans="1:3" x14ac:dyDescent="0.2">
      <c r="A233" s="1">
        <v>42765.990277777775</v>
      </c>
      <c r="B233" t="s">
        <v>4</v>
      </c>
      <c r="C233" t="s">
        <v>5</v>
      </c>
    </row>
    <row r="234" spans="1:3" x14ac:dyDescent="0.2">
      <c r="A234" s="1">
        <v>42766.133333333331</v>
      </c>
      <c r="B234" t="s">
        <v>3</v>
      </c>
      <c r="C234">
        <v>-2.5</v>
      </c>
    </row>
    <row r="235" spans="1:3" x14ac:dyDescent="0.2">
      <c r="A235" s="1">
        <v>42766.260416666664</v>
      </c>
      <c r="B235" t="s">
        <v>4</v>
      </c>
      <c r="C235" t="s">
        <v>5</v>
      </c>
    </row>
    <row r="236" spans="1:3" x14ac:dyDescent="0.2">
      <c r="A236" s="1">
        <v>42766.367361111108</v>
      </c>
      <c r="B236" t="s">
        <v>6</v>
      </c>
      <c r="C236">
        <v>1.5</v>
      </c>
    </row>
    <row r="237" spans="1:3" x14ac:dyDescent="0.2">
      <c r="A237" s="1">
        <v>42766.506944444445</v>
      </c>
      <c r="B237" t="s">
        <v>4</v>
      </c>
      <c r="C237" t="s">
        <v>5</v>
      </c>
    </row>
    <row r="238" spans="1:3" x14ac:dyDescent="0.2">
      <c r="A238" s="1">
        <v>42766.654166666667</v>
      </c>
      <c r="B238" t="s">
        <v>3</v>
      </c>
      <c r="C238">
        <v>-2.5</v>
      </c>
    </row>
    <row r="239" spans="1:3" x14ac:dyDescent="0.2">
      <c r="A239" s="1">
        <v>42766.78125</v>
      </c>
      <c r="B239" t="s">
        <v>4</v>
      </c>
      <c r="C239" t="s">
        <v>5</v>
      </c>
    </row>
    <row r="240" spans="1:3" x14ac:dyDescent="0.2">
      <c r="A240" s="1">
        <v>42766.884027777778</v>
      </c>
      <c r="B240" t="s">
        <v>6</v>
      </c>
      <c r="C240">
        <v>1.4</v>
      </c>
    </row>
    <row r="241" spans="1:3" x14ac:dyDescent="0.2">
      <c r="A241" s="1">
        <v>42767.019444444442</v>
      </c>
      <c r="B241" t="s">
        <v>4</v>
      </c>
      <c r="C241" t="s">
        <v>5</v>
      </c>
    </row>
    <row r="242" spans="1:3" x14ac:dyDescent="0.2">
      <c r="A242" s="1">
        <v>42767.166666666664</v>
      </c>
      <c r="B242" t="s">
        <v>3</v>
      </c>
      <c r="C242">
        <v>-2.5</v>
      </c>
    </row>
    <row r="243" spans="1:3" x14ac:dyDescent="0.2">
      <c r="A243" s="1">
        <v>42767.293749999997</v>
      </c>
      <c r="B243" t="s">
        <v>4</v>
      </c>
      <c r="C243" t="s">
        <v>5</v>
      </c>
    </row>
    <row r="244" spans="1:3" x14ac:dyDescent="0.2">
      <c r="A244" s="1">
        <v>42767.400694444441</v>
      </c>
      <c r="B244" t="s">
        <v>6</v>
      </c>
      <c r="C244">
        <v>1.5</v>
      </c>
    </row>
    <row r="245" spans="1:3" x14ac:dyDescent="0.2">
      <c r="A245" s="1">
        <v>42767.540277777778</v>
      </c>
      <c r="B245" t="s">
        <v>4</v>
      </c>
      <c r="C245" t="s">
        <v>5</v>
      </c>
    </row>
    <row r="246" spans="1:3" x14ac:dyDescent="0.2">
      <c r="A246" s="1">
        <v>42767.683333333334</v>
      </c>
      <c r="B246" t="s">
        <v>3</v>
      </c>
      <c r="C246">
        <v>-2.5</v>
      </c>
    </row>
    <row r="247" spans="1:3" x14ac:dyDescent="0.2">
      <c r="A247" s="1">
        <v>42767.810416666667</v>
      </c>
      <c r="B247" t="s">
        <v>4</v>
      </c>
      <c r="C247" t="s">
        <v>5</v>
      </c>
    </row>
    <row r="248" spans="1:3" x14ac:dyDescent="0.2">
      <c r="A248" s="1">
        <v>42767.917361111111</v>
      </c>
      <c r="B248" t="s">
        <v>6</v>
      </c>
      <c r="C248">
        <v>1.4</v>
      </c>
    </row>
    <row r="249" spans="1:3" x14ac:dyDescent="0.2">
      <c r="A249" s="1">
        <v>42768.056944444441</v>
      </c>
      <c r="B249" t="s">
        <v>4</v>
      </c>
      <c r="C249" t="s">
        <v>5</v>
      </c>
    </row>
    <row r="250" spans="1:3" x14ac:dyDescent="0.2">
      <c r="A250" s="1">
        <v>42768.2</v>
      </c>
      <c r="B250" t="s">
        <v>3</v>
      </c>
      <c r="C250">
        <v>-2.5</v>
      </c>
    </row>
    <row r="251" spans="1:3" x14ac:dyDescent="0.2">
      <c r="A251" s="1">
        <v>42768.32708333333</v>
      </c>
      <c r="B251" t="s">
        <v>4</v>
      </c>
      <c r="C251" t="s">
        <v>5</v>
      </c>
    </row>
    <row r="252" spans="1:3" x14ac:dyDescent="0.2">
      <c r="A252" s="1">
        <v>42768.438194444447</v>
      </c>
      <c r="B252" t="s">
        <v>6</v>
      </c>
      <c r="C252">
        <v>1.4</v>
      </c>
    </row>
    <row r="253" spans="1:3" x14ac:dyDescent="0.2">
      <c r="A253" s="1">
        <v>42768.573611111111</v>
      </c>
      <c r="B253" t="s">
        <v>4</v>
      </c>
      <c r="C253" t="s">
        <v>5</v>
      </c>
    </row>
    <row r="254" spans="1:3" x14ac:dyDescent="0.2">
      <c r="A254" s="1">
        <v>42768.720833333333</v>
      </c>
      <c r="B254" t="s">
        <v>3</v>
      </c>
      <c r="C254">
        <v>-2.4</v>
      </c>
    </row>
    <row r="255" spans="1:3" x14ac:dyDescent="0.2">
      <c r="A255" s="1">
        <v>42768.847916666666</v>
      </c>
      <c r="B255" t="s">
        <v>4</v>
      </c>
      <c r="C255" t="s">
        <v>5</v>
      </c>
    </row>
    <row r="256" spans="1:3" x14ac:dyDescent="0.2">
      <c r="A256" s="1">
        <v>42768.954861111109</v>
      </c>
      <c r="B256" t="s">
        <v>6</v>
      </c>
      <c r="C256">
        <v>1.4</v>
      </c>
    </row>
    <row r="257" spans="1:3" x14ac:dyDescent="0.2">
      <c r="A257" s="1">
        <v>42769.094444444447</v>
      </c>
      <c r="B257" t="s">
        <v>4</v>
      </c>
      <c r="C257" t="s">
        <v>5</v>
      </c>
    </row>
    <row r="258" spans="1:3" x14ac:dyDescent="0.2">
      <c r="A258" s="1">
        <v>42769.237500000003</v>
      </c>
      <c r="B258" t="s">
        <v>3</v>
      </c>
      <c r="C258">
        <v>-2.4</v>
      </c>
    </row>
    <row r="259" spans="1:3" x14ac:dyDescent="0.2">
      <c r="A259" s="1">
        <v>42769.368750000001</v>
      </c>
      <c r="B259" t="s">
        <v>4</v>
      </c>
      <c r="C259" t="s">
        <v>5</v>
      </c>
    </row>
    <row r="260" spans="1:3" x14ac:dyDescent="0.2">
      <c r="A260" s="1">
        <v>42769.475694444445</v>
      </c>
      <c r="B260" t="s">
        <v>6</v>
      </c>
      <c r="C260">
        <v>1.4</v>
      </c>
    </row>
    <row r="261" spans="1:3" x14ac:dyDescent="0.2">
      <c r="A261" s="1">
        <v>42769.615277777775</v>
      </c>
      <c r="B261" t="s">
        <v>4</v>
      </c>
      <c r="C261" t="s">
        <v>5</v>
      </c>
    </row>
    <row r="262" spans="1:3" x14ac:dyDescent="0.2">
      <c r="A262" s="1">
        <v>42769.758333333331</v>
      </c>
      <c r="B262" t="s">
        <v>3</v>
      </c>
      <c r="C262">
        <v>-2.2999999999999998</v>
      </c>
    </row>
    <row r="263" spans="1:3" x14ac:dyDescent="0.2">
      <c r="A263" s="1">
        <v>42769.885416666664</v>
      </c>
      <c r="B263" t="s">
        <v>4</v>
      </c>
      <c r="C263" t="s">
        <v>5</v>
      </c>
    </row>
    <row r="264" spans="1:3" x14ac:dyDescent="0.2">
      <c r="A264" s="1">
        <v>42769.992361111108</v>
      </c>
      <c r="B264" t="s">
        <v>6</v>
      </c>
      <c r="C264">
        <v>1.3</v>
      </c>
    </row>
    <row r="265" spans="1:3" x14ac:dyDescent="0.2">
      <c r="A265" s="1">
        <v>42770.136111111111</v>
      </c>
      <c r="B265" t="s">
        <v>4</v>
      </c>
      <c r="C265" t="s">
        <v>5</v>
      </c>
    </row>
    <row r="266" spans="1:3" x14ac:dyDescent="0.2">
      <c r="A266" s="1">
        <v>42770.279166666667</v>
      </c>
      <c r="B266" t="s">
        <v>3</v>
      </c>
      <c r="C266">
        <v>-2.4</v>
      </c>
    </row>
    <row r="267" spans="1:3" x14ac:dyDescent="0.2">
      <c r="A267" s="1">
        <v>42770.414583333331</v>
      </c>
      <c r="B267" t="s">
        <v>4</v>
      </c>
      <c r="C267" t="s">
        <v>5</v>
      </c>
    </row>
    <row r="268" spans="1:3" x14ac:dyDescent="0.2">
      <c r="A268" s="1">
        <v>42770.517361111109</v>
      </c>
      <c r="B268" t="s">
        <v>6</v>
      </c>
      <c r="C268">
        <v>1.3</v>
      </c>
    </row>
    <row r="269" spans="1:3" x14ac:dyDescent="0.2">
      <c r="A269" s="1">
        <v>42770.656944444447</v>
      </c>
      <c r="B269" t="s">
        <v>4</v>
      </c>
      <c r="C269" t="s">
        <v>5</v>
      </c>
    </row>
    <row r="270" spans="1:3" x14ac:dyDescent="0.2">
      <c r="A270" s="1">
        <v>42770.8</v>
      </c>
      <c r="B270" t="s">
        <v>3</v>
      </c>
      <c r="C270">
        <v>-2.2999999999999998</v>
      </c>
    </row>
    <row r="271" spans="1:3" x14ac:dyDescent="0.2">
      <c r="A271" s="1">
        <v>42770.931250000001</v>
      </c>
      <c r="B271" t="s">
        <v>4</v>
      </c>
      <c r="C271" t="s">
        <v>5</v>
      </c>
    </row>
    <row r="272" spans="1:3" x14ac:dyDescent="0.2">
      <c r="A272" s="1">
        <v>42771.038194444445</v>
      </c>
      <c r="B272" t="s">
        <v>6</v>
      </c>
      <c r="C272">
        <v>1.3</v>
      </c>
    </row>
    <row r="273" spans="1:3" x14ac:dyDescent="0.2">
      <c r="A273" s="1">
        <v>42771.177777777775</v>
      </c>
      <c r="B273" t="s">
        <v>4</v>
      </c>
      <c r="C273" t="s">
        <v>5</v>
      </c>
    </row>
    <row r="274" spans="1:3" x14ac:dyDescent="0.2">
      <c r="A274" s="1">
        <v>42771.324999999997</v>
      </c>
      <c r="B274" t="s">
        <v>3</v>
      </c>
      <c r="C274">
        <v>-2.2999999999999998</v>
      </c>
    </row>
    <row r="275" spans="1:3" x14ac:dyDescent="0.2">
      <c r="A275" s="1">
        <v>42771.460416666669</v>
      </c>
      <c r="B275" t="s">
        <v>4</v>
      </c>
      <c r="C275" t="s">
        <v>5</v>
      </c>
    </row>
    <row r="276" spans="1:3" x14ac:dyDescent="0.2">
      <c r="A276" s="1">
        <v>42771.567361111112</v>
      </c>
      <c r="B276" t="s">
        <v>6</v>
      </c>
      <c r="C276">
        <v>1.3</v>
      </c>
    </row>
    <row r="277" spans="1:3" x14ac:dyDescent="0.2">
      <c r="A277" s="1">
        <v>42771.702777777777</v>
      </c>
      <c r="B277" t="s">
        <v>4</v>
      </c>
      <c r="C277" t="s">
        <v>5</v>
      </c>
    </row>
    <row r="278" spans="1:3" x14ac:dyDescent="0.2">
      <c r="A278" s="1">
        <v>42771.845833333333</v>
      </c>
      <c r="B278" t="s">
        <v>3</v>
      </c>
      <c r="C278">
        <v>-2.2000000000000002</v>
      </c>
    </row>
    <row r="279" spans="1:3" x14ac:dyDescent="0.2">
      <c r="A279" s="1">
        <v>42771.981249999997</v>
      </c>
      <c r="B279" t="s">
        <v>4</v>
      </c>
      <c r="C279" t="s">
        <v>5</v>
      </c>
    </row>
    <row r="280" spans="1:3" x14ac:dyDescent="0.2">
      <c r="A280" s="1">
        <v>42772.088194444441</v>
      </c>
      <c r="B280" t="s">
        <v>6</v>
      </c>
      <c r="C280">
        <v>1.3</v>
      </c>
    </row>
    <row r="281" spans="1:3" x14ac:dyDescent="0.2">
      <c r="A281" s="1">
        <v>42772.227777777778</v>
      </c>
      <c r="B281" t="s">
        <v>4</v>
      </c>
      <c r="C281" t="s">
        <v>5</v>
      </c>
    </row>
    <row r="282" spans="1:3" x14ac:dyDescent="0.2">
      <c r="A282" s="1">
        <v>42772.370833333334</v>
      </c>
      <c r="B282" t="s">
        <v>3</v>
      </c>
      <c r="C282">
        <v>-2.2999999999999998</v>
      </c>
    </row>
    <row r="283" spans="1:3" x14ac:dyDescent="0.2">
      <c r="A283" s="1">
        <v>42772.510416666664</v>
      </c>
      <c r="B283" t="s">
        <v>4</v>
      </c>
      <c r="C283" t="s">
        <v>5</v>
      </c>
    </row>
    <row r="284" spans="1:3" x14ac:dyDescent="0.2">
      <c r="A284" s="1">
        <v>42772.617361111108</v>
      </c>
      <c r="B284" t="s">
        <v>6</v>
      </c>
      <c r="C284">
        <v>1.3</v>
      </c>
    </row>
    <row r="285" spans="1:3" x14ac:dyDescent="0.2">
      <c r="A285" s="1">
        <v>42772.748611111114</v>
      </c>
      <c r="B285" t="s">
        <v>4</v>
      </c>
      <c r="C285" t="s">
        <v>5</v>
      </c>
    </row>
    <row r="286" spans="1:3" x14ac:dyDescent="0.2">
      <c r="A286" s="1">
        <v>42772.89166666667</v>
      </c>
      <c r="B286" t="s">
        <v>3</v>
      </c>
      <c r="C286">
        <v>-2.2000000000000002</v>
      </c>
    </row>
    <row r="287" spans="1:3" x14ac:dyDescent="0.2">
      <c r="A287" s="1">
        <v>42773.027083333334</v>
      </c>
      <c r="B287" t="s">
        <v>4</v>
      </c>
      <c r="C287" t="s">
        <v>5</v>
      </c>
    </row>
    <row r="288" spans="1:3" x14ac:dyDescent="0.2">
      <c r="A288" s="1">
        <v>42773.134027777778</v>
      </c>
      <c r="B288" t="s">
        <v>6</v>
      </c>
      <c r="C288">
        <v>1.4</v>
      </c>
    </row>
    <row r="289" spans="1:3" x14ac:dyDescent="0.2">
      <c r="A289" s="1">
        <v>42773.273611111108</v>
      </c>
      <c r="B289" t="s">
        <v>4</v>
      </c>
      <c r="C289" t="s">
        <v>5</v>
      </c>
    </row>
    <row r="290" spans="1:3" x14ac:dyDescent="0.2">
      <c r="A290" s="1">
        <v>42773.42083333333</v>
      </c>
      <c r="B290" t="s">
        <v>3</v>
      </c>
      <c r="C290">
        <v>-2.2999999999999998</v>
      </c>
    </row>
    <row r="291" spans="1:3" x14ac:dyDescent="0.2">
      <c r="A291" s="1">
        <v>42773.556250000001</v>
      </c>
      <c r="B291" t="s">
        <v>4</v>
      </c>
      <c r="C291" t="s">
        <v>5</v>
      </c>
    </row>
    <row r="292" spans="1:3" x14ac:dyDescent="0.2">
      <c r="A292" s="1">
        <v>42773.663194444445</v>
      </c>
      <c r="B292" t="s">
        <v>6</v>
      </c>
      <c r="C292">
        <v>1.4</v>
      </c>
    </row>
    <row r="293" spans="1:3" x14ac:dyDescent="0.2">
      <c r="A293" s="1">
        <v>42773.794444444444</v>
      </c>
      <c r="B293" t="s">
        <v>4</v>
      </c>
      <c r="C293" t="s">
        <v>5</v>
      </c>
    </row>
    <row r="294" spans="1:3" x14ac:dyDescent="0.2">
      <c r="A294" s="1">
        <v>42773.941666666666</v>
      </c>
      <c r="B294" t="s">
        <v>3</v>
      </c>
      <c r="C294">
        <v>-2.2999999999999998</v>
      </c>
    </row>
    <row r="295" spans="1:3" x14ac:dyDescent="0.2">
      <c r="A295" s="1">
        <v>42774.068749999999</v>
      </c>
      <c r="B295" t="s">
        <v>4</v>
      </c>
      <c r="C295" t="s">
        <v>5</v>
      </c>
    </row>
    <row r="296" spans="1:3" x14ac:dyDescent="0.2">
      <c r="A296" s="1">
        <v>42774.179861111108</v>
      </c>
      <c r="B296" t="s">
        <v>6</v>
      </c>
      <c r="C296">
        <v>1.4</v>
      </c>
    </row>
    <row r="297" spans="1:3" x14ac:dyDescent="0.2">
      <c r="A297" s="1">
        <v>42774.31527777778</v>
      </c>
      <c r="B297" t="s">
        <v>4</v>
      </c>
      <c r="C297" t="s">
        <v>5</v>
      </c>
    </row>
    <row r="298" spans="1:3" x14ac:dyDescent="0.2">
      <c r="A298" s="1">
        <v>42774.466666666667</v>
      </c>
      <c r="B298" t="s">
        <v>3</v>
      </c>
      <c r="C298">
        <v>-2.4</v>
      </c>
    </row>
    <row r="299" spans="1:3" x14ac:dyDescent="0.2">
      <c r="A299" s="1">
        <v>42774.59375</v>
      </c>
      <c r="B299" t="s">
        <v>4</v>
      </c>
      <c r="C299" t="s">
        <v>5</v>
      </c>
    </row>
    <row r="300" spans="1:3" x14ac:dyDescent="0.2">
      <c r="A300" s="1">
        <v>42774.704861111109</v>
      </c>
      <c r="B300" t="s">
        <v>6</v>
      </c>
      <c r="C300">
        <v>1.4</v>
      </c>
    </row>
    <row r="301" spans="1:3" x14ac:dyDescent="0.2">
      <c r="A301" s="1">
        <v>42774.836111111108</v>
      </c>
      <c r="B301" t="s">
        <v>4</v>
      </c>
      <c r="C301" t="s">
        <v>5</v>
      </c>
    </row>
    <row r="302" spans="1:3" x14ac:dyDescent="0.2">
      <c r="A302" s="1">
        <v>42774.98333333333</v>
      </c>
      <c r="B302" t="s">
        <v>3</v>
      </c>
      <c r="C302">
        <v>-2.4</v>
      </c>
    </row>
    <row r="303" spans="1:3" x14ac:dyDescent="0.2">
      <c r="A303" s="1">
        <v>42775.11041666667</v>
      </c>
      <c r="B303" t="s">
        <v>4</v>
      </c>
      <c r="C303" t="s">
        <v>5</v>
      </c>
    </row>
    <row r="304" spans="1:3" x14ac:dyDescent="0.2">
      <c r="A304" s="1">
        <v>42775.22152777778</v>
      </c>
      <c r="B304" t="s">
        <v>6</v>
      </c>
      <c r="C304">
        <v>1.5</v>
      </c>
    </row>
    <row r="305" spans="1:3" x14ac:dyDescent="0.2">
      <c r="A305" s="1">
        <v>42775.352777777778</v>
      </c>
      <c r="B305" t="s">
        <v>4</v>
      </c>
      <c r="C305" t="s">
        <v>5</v>
      </c>
    </row>
    <row r="306" spans="1:3" x14ac:dyDescent="0.2">
      <c r="A306" s="1">
        <v>42775.508333333331</v>
      </c>
      <c r="B306" t="s">
        <v>3</v>
      </c>
      <c r="C306">
        <v>-2.5</v>
      </c>
    </row>
    <row r="307" spans="1:3" x14ac:dyDescent="0.2">
      <c r="A307" s="1">
        <v>42775.631249999999</v>
      </c>
      <c r="B307" t="s">
        <v>4</v>
      </c>
      <c r="C307" t="s">
        <v>5</v>
      </c>
    </row>
    <row r="308" spans="1:3" x14ac:dyDescent="0.2">
      <c r="A308" s="1">
        <v>42775.742361111108</v>
      </c>
      <c r="B308" t="s">
        <v>6</v>
      </c>
      <c r="C308">
        <v>1.5</v>
      </c>
    </row>
    <row r="309" spans="1:3" x14ac:dyDescent="0.2">
      <c r="A309" s="1">
        <v>42775.873611111114</v>
      </c>
      <c r="B309" t="s">
        <v>4</v>
      </c>
      <c r="C309" t="s">
        <v>5</v>
      </c>
    </row>
    <row r="310" spans="1:3" x14ac:dyDescent="0.2">
      <c r="A310" s="1">
        <v>42776.025000000001</v>
      </c>
      <c r="B310" t="s">
        <v>3</v>
      </c>
      <c r="C310">
        <v>-2.4</v>
      </c>
    </row>
    <row r="311" spans="1:3" x14ac:dyDescent="0.2">
      <c r="A311" s="1">
        <v>42776.147916666669</v>
      </c>
      <c r="B311" t="s">
        <v>4</v>
      </c>
      <c r="C311" t="s">
        <v>5</v>
      </c>
    </row>
    <row r="312" spans="1:3" x14ac:dyDescent="0.2">
      <c r="A312" s="1">
        <v>42776.259027777778</v>
      </c>
      <c r="B312" t="s">
        <v>6</v>
      </c>
      <c r="C312">
        <v>1.5</v>
      </c>
    </row>
    <row r="313" spans="1:3" x14ac:dyDescent="0.2">
      <c r="A313" s="1">
        <v>42776.390277777777</v>
      </c>
      <c r="B313" t="s">
        <v>4</v>
      </c>
      <c r="C313" t="s">
        <v>5</v>
      </c>
    </row>
    <row r="314" spans="1:3" x14ac:dyDescent="0.2">
      <c r="A314" s="1">
        <v>42776.54583333333</v>
      </c>
      <c r="B314" t="s">
        <v>3</v>
      </c>
      <c r="C314">
        <v>-2.5</v>
      </c>
    </row>
    <row r="315" spans="1:3" x14ac:dyDescent="0.2">
      <c r="A315" s="1">
        <v>42776.668749999997</v>
      </c>
      <c r="B315" t="s">
        <v>4</v>
      </c>
      <c r="C315" t="s">
        <v>5</v>
      </c>
    </row>
    <row r="316" spans="1:3" x14ac:dyDescent="0.2">
      <c r="A316" s="1">
        <v>42776.775694444441</v>
      </c>
      <c r="B316" t="s">
        <v>6</v>
      </c>
      <c r="C316">
        <v>1.5</v>
      </c>
    </row>
    <row r="317" spans="1:3" x14ac:dyDescent="0.2">
      <c r="A317" s="1">
        <v>42776.906944444447</v>
      </c>
      <c r="B317" t="s">
        <v>4</v>
      </c>
      <c r="C317" t="s">
        <v>5</v>
      </c>
    </row>
    <row r="318" spans="1:3" x14ac:dyDescent="0.2">
      <c r="A318" s="1">
        <v>42777.058333333334</v>
      </c>
      <c r="B318" t="s">
        <v>3</v>
      </c>
      <c r="C318">
        <v>-2.5</v>
      </c>
    </row>
    <row r="319" spans="1:3" x14ac:dyDescent="0.2">
      <c r="A319" s="1">
        <v>42777.181250000001</v>
      </c>
      <c r="B319" t="s">
        <v>4</v>
      </c>
      <c r="C319" t="s">
        <v>5</v>
      </c>
    </row>
    <row r="320" spans="1:3" x14ac:dyDescent="0.2">
      <c r="A320" s="1">
        <v>42777.292361111111</v>
      </c>
      <c r="B320" t="s">
        <v>6</v>
      </c>
      <c r="C320">
        <v>1.6</v>
      </c>
    </row>
    <row r="321" spans="1:3" x14ac:dyDescent="0.2">
      <c r="A321" s="1">
        <v>42777.423611111109</v>
      </c>
      <c r="B321" t="s">
        <v>4</v>
      </c>
      <c r="C321" t="s">
        <v>5</v>
      </c>
    </row>
    <row r="322" spans="1:3" x14ac:dyDescent="0.2">
      <c r="A322" s="1">
        <v>42777.574999999997</v>
      </c>
      <c r="B322" t="s">
        <v>3</v>
      </c>
      <c r="C322">
        <v>-2.5</v>
      </c>
    </row>
    <row r="323" spans="1:3" x14ac:dyDescent="0.2">
      <c r="A323" s="1">
        <v>42777.70208333333</v>
      </c>
      <c r="B323" t="s">
        <v>4</v>
      </c>
      <c r="C323" t="s">
        <v>5</v>
      </c>
    </row>
    <row r="324" spans="1:3" x14ac:dyDescent="0.2">
      <c r="A324" s="1">
        <v>42777.809027777781</v>
      </c>
      <c r="B324" t="s">
        <v>6</v>
      </c>
      <c r="C324">
        <v>1.5</v>
      </c>
    </row>
    <row r="325" spans="1:3" x14ac:dyDescent="0.2">
      <c r="A325" s="1">
        <v>42777.94027777778</v>
      </c>
      <c r="B325" t="s">
        <v>4</v>
      </c>
      <c r="C325" t="s">
        <v>5</v>
      </c>
    </row>
    <row r="326" spans="1:3" x14ac:dyDescent="0.2">
      <c r="A326" s="1">
        <v>42778.091666666667</v>
      </c>
      <c r="B326" t="s">
        <v>3</v>
      </c>
      <c r="C326">
        <v>-2.5</v>
      </c>
    </row>
    <row r="327" spans="1:3" x14ac:dyDescent="0.2">
      <c r="A327" s="1">
        <v>42778.214583333334</v>
      </c>
      <c r="B327" t="s">
        <v>4</v>
      </c>
      <c r="C327" t="s">
        <v>5</v>
      </c>
    </row>
    <row r="328" spans="1:3" x14ac:dyDescent="0.2">
      <c r="A328" s="1">
        <v>42778.325694444444</v>
      </c>
      <c r="B328" t="s">
        <v>6</v>
      </c>
      <c r="C328">
        <v>1.5</v>
      </c>
    </row>
    <row r="329" spans="1:3" x14ac:dyDescent="0.2">
      <c r="A329" s="1">
        <v>42778.456944444442</v>
      </c>
      <c r="B329" t="s">
        <v>4</v>
      </c>
      <c r="C329" t="s">
        <v>5</v>
      </c>
    </row>
    <row r="330" spans="1:3" x14ac:dyDescent="0.2">
      <c r="A330" s="1">
        <v>42778.60833333333</v>
      </c>
      <c r="B330" t="s">
        <v>3</v>
      </c>
      <c r="C330">
        <v>-2.5</v>
      </c>
    </row>
    <row r="331" spans="1:3" x14ac:dyDescent="0.2">
      <c r="A331" s="1">
        <v>42778.731249999997</v>
      </c>
      <c r="B331" t="s">
        <v>4</v>
      </c>
      <c r="C331" t="s">
        <v>5</v>
      </c>
    </row>
    <row r="332" spans="1:3" x14ac:dyDescent="0.2">
      <c r="A332" s="1">
        <v>42778.842361111114</v>
      </c>
      <c r="B332" t="s">
        <v>6</v>
      </c>
      <c r="C332">
        <v>1.5</v>
      </c>
    </row>
    <row r="333" spans="1:3" x14ac:dyDescent="0.2">
      <c r="A333" s="1">
        <v>42778.973611111112</v>
      </c>
      <c r="B333" t="s">
        <v>4</v>
      </c>
      <c r="C333" t="s">
        <v>5</v>
      </c>
    </row>
    <row r="334" spans="1:3" x14ac:dyDescent="0.2">
      <c r="A334" s="1">
        <v>42779.120833333334</v>
      </c>
      <c r="B334" t="s">
        <v>3</v>
      </c>
      <c r="C334">
        <v>-2.5</v>
      </c>
    </row>
    <row r="335" spans="1:3" x14ac:dyDescent="0.2">
      <c r="A335" s="1">
        <v>42779.243750000001</v>
      </c>
      <c r="B335" t="s">
        <v>4</v>
      </c>
      <c r="C335" t="s">
        <v>5</v>
      </c>
    </row>
    <row r="336" spans="1:3" x14ac:dyDescent="0.2">
      <c r="A336" s="1">
        <v>42779.354861111111</v>
      </c>
      <c r="B336" t="s">
        <v>6</v>
      </c>
      <c r="C336">
        <v>1.5</v>
      </c>
    </row>
    <row r="337" spans="1:3" x14ac:dyDescent="0.2">
      <c r="A337" s="1">
        <v>42779.490277777775</v>
      </c>
      <c r="B337" t="s">
        <v>4</v>
      </c>
      <c r="C337" t="s">
        <v>5</v>
      </c>
    </row>
    <row r="338" spans="1:3" x14ac:dyDescent="0.2">
      <c r="A338" s="1">
        <v>42779.637499999997</v>
      </c>
      <c r="B338" t="s">
        <v>3</v>
      </c>
      <c r="C338">
        <v>-2.4</v>
      </c>
    </row>
    <row r="339" spans="1:3" x14ac:dyDescent="0.2">
      <c r="A339" s="1">
        <v>42779.76458333333</v>
      </c>
      <c r="B339" t="s">
        <v>4</v>
      </c>
      <c r="C339" t="s">
        <v>5</v>
      </c>
    </row>
    <row r="340" spans="1:3" x14ac:dyDescent="0.2">
      <c r="A340" s="1">
        <v>42779.871527777781</v>
      </c>
      <c r="B340" t="s">
        <v>6</v>
      </c>
      <c r="C340">
        <v>1.5</v>
      </c>
    </row>
    <row r="341" spans="1:3" x14ac:dyDescent="0.2">
      <c r="A341" s="1">
        <v>42780.00277777778</v>
      </c>
      <c r="B341" t="s">
        <v>4</v>
      </c>
      <c r="C341" t="s">
        <v>5</v>
      </c>
    </row>
    <row r="342" spans="1:3" x14ac:dyDescent="0.2">
      <c r="A342" s="1">
        <v>42780.145833333336</v>
      </c>
      <c r="B342" t="s">
        <v>3</v>
      </c>
      <c r="C342">
        <v>-2.4</v>
      </c>
    </row>
    <row r="343" spans="1:3" x14ac:dyDescent="0.2">
      <c r="A343" s="1">
        <v>42780.277083333334</v>
      </c>
      <c r="B343" t="s">
        <v>4</v>
      </c>
      <c r="C343" t="s">
        <v>5</v>
      </c>
    </row>
    <row r="344" spans="1:3" x14ac:dyDescent="0.2">
      <c r="A344" s="1">
        <v>42780.384027777778</v>
      </c>
      <c r="B344" t="s">
        <v>6</v>
      </c>
      <c r="C344">
        <v>1.4</v>
      </c>
    </row>
    <row r="345" spans="1:3" x14ac:dyDescent="0.2">
      <c r="A345" s="1">
        <v>42780.519444444442</v>
      </c>
      <c r="B345" t="s">
        <v>4</v>
      </c>
      <c r="C345" t="s">
        <v>5</v>
      </c>
    </row>
    <row r="346" spans="1:3" x14ac:dyDescent="0.2">
      <c r="A346" s="1">
        <v>42780.662499999999</v>
      </c>
      <c r="B346" t="s">
        <v>3</v>
      </c>
      <c r="C346">
        <v>-2.4</v>
      </c>
    </row>
    <row r="347" spans="1:3" x14ac:dyDescent="0.2">
      <c r="A347" s="1">
        <v>42780.793749999997</v>
      </c>
      <c r="B347" t="s">
        <v>4</v>
      </c>
      <c r="C347" t="s">
        <v>5</v>
      </c>
    </row>
    <row r="348" spans="1:3" x14ac:dyDescent="0.2">
      <c r="A348" s="1">
        <v>42780.900694444441</v>
      </c>
      <c r="B348" t="s">
        <v>6</v>
      </c>
      <c r="C348">
        <v>1.4</v>
      </c>
    </row>
    <row r="349" spans="1:3" x14ac:dyDescent="0.2">
      <c r="A349" s="1">
        <v>42781.031944444447</v>
      </c>
      <c r="B349" t="s">
        <v>4</v>
      </c>
      <c r="C349" t="s">
        <v>5</v>
      </c>
    </row>
    <row r="350" spans="1:3" x14ac:dyDescent="0.2">
      <c r="A350" s="1">
        <v>42781.175000000003</v>
      </c>
      <c r="B350" t="s">
        <v>3</v>
      </c>
      <c r="C350">
        <v>-2.2999999999999998</v>
      </c>
    </row>
    <row r="351" spans="1:3" x14ac:dyDescent="0.2">
      <c r="A351" s="1">
        <v>42781.306250000001</v>
      </c>
      <c r="B351" t="s">
        <v>4</v>
      </c>
      <c r="C351" t="s">
        <v>5</v>
      </c>
    </row>
    <row r="352" spans="1:3" x14ac:dyDescent="0.2">
      <c r="A352" s="1">
        <v>42781.413194444445</v>
      </c>
      <c r="B352" t="s">
        <v>6</v>
      </c>
      <c r="C352">
        <v>1.4</v>
      </c>
    </row>
    <row r="353" spans="1:3" x14ac:dyDescent="0.2">
      <c r="A353" s="1">
        <v>42781.552777777775</v>
      </c>
      <c r="B353" t="s">
        <v>4</v>
      </c>
      <c r="C353" t="s">
        <v>5</v>
      </c>
    </row>
    <row r="354" spans="1:3" x14ac:dyDescent="0.2">
      <c r="A354" s="1">
        <v>42781.691666666666</v>
      </c>
      <c r="B354" t="s">
        <v>3</v>
      </c>
      <c r="C354">
        <v>-2.2999999999999998</v>
      </c>
    </row>
    <row r="355" spans="1:3" x14ac:dyDescent="0.2">
      <c r="A355" s="1">
        <v>42781.822916666664</v>
      </c>
      <c r="B355" t="s">
        <v>4</v>
      </c>
      <c r="C355" t="s">
        <v>5</v>
      </c>
    </row>
    <row r="356" spans="1:3" x14ac:dyDescent="0.2">
      <c r="A356" s="1">
        <v>42781.929861111108</v>
      </c>
      <c r="B356" t="s">
        <v>6</v>
      </c>
      <c r="C356">
        <v>1.3</v>
      </c>
    </row>
    <row r="357" spans="1:3" x14ac:dyDescent="0.2">
      <c r="A357" s="1">
        <v>42782.06527777778</v>
      </c>
      <c r="B357" t="s">
        <v>4</v>
      </c>
      <c r="C357" t="s">
        <v>5</v>
      </c>
    </row>
    <row r="358" spans="1:3" x14ac:dyDescent="0.2">
      <c r="A358" s="1">
        <v>42782.20416666667</v>
      </c>
      <c r="B358" t="s">
        <v>3</v>
      </c>
      <c r="C358">
        <v>-2.2000000000000002</v>
      </c>
    </row>
    <row r="359" spans="1:3" x14ac:dyDescent="0.2">
      <c r="A359" s="1">
        <v>42782.339583333334</v>
      </c>
      <c r="B359" t="s">
        <v>4</v>
      </c>
      <c r="C359" t="s">
        <v>5</v>
      </c>
    </row>
    <row r="360" spans="1:3" x14ac:dyDescent="0.2">
      <c r="A360" s="1">
        <v>42782.446527777778</v>
      </c>
      <c r="B360" t="s">
        <v>6</v>
      </c>
      <c r="C360">
        <v>1.3</v>
      </c>
    </row>
    <row r="361" spans="1:3" x14ac:dyDescent="0.2">
      <c r="A361" s="1">
        <v>42782.581944444442</v>
      </c>
      <c r="B361" t="s">
        <v>4</v>
      </c>
      <c r="C361" t="s">
        <v>5</v>
      </c>
    </row>
    <row r="362" spans="1:3" x14ac:dyDescent="0.2">
      <c r="A362" s="1">
        <v>42782.720833333333</v>
      </c>
      <c r="B362" t="s">
        <v>3</v>
      </c>
      <c r="C362">
        <v>-2.2000000000000002</v>
      </c>
    </row>
    <row r="363" spans="1:3" x14ac:dyDescent="0.2">
      <c r="A363" s="1">
        <v>42782.856249999997</v>
      </c>
      <c r="B363" t="s">
        <v>4</v>
      </c>
      <c r="C363" t="s">
        <v>5</v>
      </c>
    </row>
    <row r="364" spans="1:3" x14ac:dyDescent="0.2">
      <c r="A364" s="1">
        <v>42782.959027777775</v>
      </c>
      <c r="B364" t="s">
        <v>6</v>
      </c>
      <c r="C364">
        <v>1.2</v>
      </c>
    </row>
    <row r="365" spans="1:3" x14ac:dyDescent="0.2">
      <c r="A365" s="1">
        <v>42783.094444444447</v>
      </c>
      <c r="B365" t="s">
        <v>4</v>
      </c>
      <c r="C365" t="s">
        <v>5</v>
      </c>
    </row>
    <row r="366" spans="1:3" x14ac:dyDescent="0.2">
      <c r="A366" s="1">
        <v>42783.237500000003</v>
      </c>
      <c r="B366" t="s">
        <v>3</v>
      </c>
      <c r="C366">
        <v>-2.2000000000000002</v>
      </c>
    </row>
    <row r="367" spans="1:3" x14ac:dyDescent="0.2">
      <c r="A367" s="1">
        <v>42783.372916666667</v>
      </c>
      <c r="B367" t="s">
        <v>4</v>
      </c>
      <c r="C367" t="s">
        <v>5</v>
      </c>
    </row>
    <row r="368" spans="1:3" x14ac:dyDescent="0.2">
      <c r="A368" s="1">
        <v>42783.475694444445</v>
      </c>
      <c r="B368" t="s">
        <v>6</v>
      </c>
      <c r="C368">
        <v>1.2</v>
      </c>
    </row>
    <row r="369" spans="1:3" x14ac:dyDescent="0.2">
      <c r="A369" s="1">
        <v>42783.615277777775</v>
      </c>
      <c r="B369" t="s">
        <v>4</v>
      </c>
      <c r="C369" t="s">
        <v>5</v>
      </c>
    </row>
    <row r="370" spans="1:3" x14ac:dyDescent="0.2">
      <c r="A370" s="1">
        <v>42783.75</v>
      </c>
      <c r="B370" t="s">
        <v>3</v>
      </c>
      <c r="C370">
        <v>-2.1</v>
      </c>
    </row>
    <row r="371" spans="1:3" x14ac:dyDescent="0.2">
      <c r="A371" s="1">
        <v>42783.88958333333</v>
      </c>
      <c r="B371" t="s">
        <v>4</v>
      </c>
      <c r="C371" t="s">
        <v>5</v>
      </c>
    </row>
    <row r="372" spans="1:3" x14ac:dyDescent="0.2">
      <c r="A372" s="1">
        <v>42783.992361111108</v>
      </c>
      <c r="B372" t="s">
        <v>6</v>
      </c>
      <c r="C372">
        <v>1.2</v>
      </c>
    </row>
    <row r="373" spans="1:3" x14ac:dyDescent="0.2">
      <c r="A373" s="1">
        <v>42784.131944444445</v>
      </c>
      <c r="B373" t="s">
        <v>4</v>
      </c>
      <c r="C373" t="s">
        <v>5</v>
      </c>
    </row>
    <row r="374" spans="1:3" x14ac:dyDescent="0.2">
      <c r="A374" s="1">
        <v>42784.26666666667</v>
      </c>
      <c r="B374" t="s">
        <v>3</v>
      </c>
      <c r="C374">
        <v>-2.1</v>
      </c>
    </row>
    <row r="375" spans="1:3" x14ac:dyDescent="0.2">
      <c r="A375" s="1">
        <v>42784.410416666666</v>
      </c>
      <c r="B375" t="s">
        <v>4</v>
      </c>
      <c r="C375" t="s">
        <v>5</v>
      </c>
    </row>
    <row r="376" spans="1:3" x14ac:dyDescent="0.2">
      <c r="A376" s="1">
        <v>42784.513194444444</v>
      </c>
      <c r="B376" t="s">
        <v>6</v>
      </c>
      <c r="C376">
        <v>1.1000000000000001</v>
      </c>
    </row>
    <row r="377" spans="1:3" x14ac:dyDescent="0.2">
      <c r="A377" s="1">
        <v>42784.648611111108</v>
      </c>
      <c r="B377" t="s">
        <v>4</v>
      </c>
      <c r="C377" t="s">
        <v>5</v>
      </c>
    </row>
    <row r="378" spans="1:3" x14ac:dyDescent="0.2">
      <c r="A378" s="1">
        <v>42784.783333333333</v>
      </c>
      <c r="B378" t="s">
        <v>3</v>
      </c>
      <c r="C378">
        <v>-2</v>
      </c>
    </row>
    <row r="379" spans="1:3" x14ac:dyDescent="0.2">
      <c r="A379" s="1">
        <v>42784.92291666667</v>
      </c>
      <c r="B379" t="s">
        <v>4</v>
      </c>
      <c r="C379" t="s">
        <v>5</v>
      </c>
    </row>
    <row r="380" spans="1:3" x14ac:dyDescent="0.2">
      <c r="A380" s="1">
        <v>42785.029861111114</v>
      </c>
      <c r="B380" t="s">
        <v>6</v>
      </c>
      <c r="C380">
        <v>1.1000000000000001</v>
      </c>
    </row>
    <row r="381" spans="1:3" x14ac:dyDescent="0.2">
      <c r="A381" s="1">
        <v>42785.165277777778</v>
      </c>
      <c r="B381" t="s">
        <v>4</v>
      </c>
      <c r="C381" t="s">
        <v>5</v>
      </c>
    </row>
    <row r="382" spans="1:3" x14ac:dyDescent="0.2">
      <c r="A382" s="1">
        <v>42785.304166666669</v>
      </c>
      <c r="B382" t="s">
        <v>3</v>
      </c>
      <c r="C382">
        <v>-2</v>
      </c>
    </row>
    <row r="383" spans="1:3" x14ac:dyDescent="0.2">
      <c r="A383" s="1">
        <v>42785.447916666664</v>
      </c>
      <c r="B383" t="s">
        <v>4</v>
      </c>
      <c r="C383" t="s">
        <v>5</v>
      </c>
    </row>
    <row r="384" spans="1:3" x14ac:dyDescent="0.2">
      <c r="A384" s="1">
        <v>42785.550694444442</v>
      </c>
      <c r="B384" t="s">
        <v>6</v>
      </c>
      <c r="C384">
        <v>1.1000000000000001</v>
      </c>
    </row>
    <row r="385" spans="1:3" x14ac:dyDescent="0.2">
      <c r="A385" s="1">
        <v>42785.686111111114</v>
      </c>
      <c r="B385" t="s">
        <v>4</v>
      </c>
      <c r="C385" t="s">
        <v>5</v>
      </c>
    </row>
    <row r="386" spans="1:3" x14ac:dyDescent="0.2">
      <c r="A386" s="1">
        <v>42785.820833333331</v>
      </c>
      <c r="B386" t="s">
        <v>3</v>
      </c>
      <c r="C386">
        <v>-2</v>
      </c>
    </row>
    <row r="387" spans="1:3" x14ac:dyDescent="0.2">
      <c r="A387" s="1">
        <v>42785.960416666669</v>
      </c>
      <c r="B387" t="s">
        <v>4</v>
      </c>
      <c r="C387" t="s">
        <v>5</v>
      </c>
    </row>
    <row r="388" spans="1:3" x14ac:dyDescent="0.2">
      <c r="A388" s="1">
        <v>42786.067361111112</v>
      </c>
      <c r="B388" t="s">
        <v>6</v>
      </c>
      <c r="C388">
        <v>1.1000000000000001</v>
      </c>
    </row>
    <row r="389" spans="1:3" x14ac:dyDescent="0.2">
      <c r="A389" s="1">
        <v>42786.202777777777</v>
      </c>
      <c r="B389" t="s">
        <v>4</v>
      </c>
      <c r="C389" t="s">
        <v>5</v>
      </c>
    </row>
    <row r="390" spans="1:3" x14ac:dyDescent="0.2">
      <c r="A390" s="1">
        <v>42786.341666666667</v>
      </c>
      <c r="B390" t="s">
        <v>3</v>
      </c>
      <c r="C390">
        <v>-2</v>
      </c>
    </row>
    <row r="391" spans="1:3" x14ac:dyDescent="0.2">
      <c r="A391" s="1">
        <v>42786.48541666667</v>
      </c>
      <c r="B391" t="s">
        <v>4</v>
      </c>
      <c r="C391" t="s">
        <v>5</v>
      </c>
    </row>
    <row r="392" spans="1:3" x14ac:dyDescent="0.2">
      <c r="A392" s="1">
        <v>42786.588194444441</v>
      </c>
      <c r="B392" t="s">
        <v>6</v>
      </c>
      <c r="C392">
        <v>1.1000000000000001</v>
      </c>
    </row>
    <row r="393" spans="1:3" x14ac:dyDescent="0.2">
      <c r="A393" s="1">
        <v>42786.723611111112</v>
      </c>
      <c r="B393" t="s">
        <v>4</v>
      </c>
      <c r="C393" t="s">
        <v>5</v>
      </c>
    </row>
    <row r="394" spans="1:3" x14ac:dyDescent="0.2">
      <c r="A394" s="1">
        <v>42786.85833333333</v>
      </c>
      <c r="B394" t="s">
        <v>3</v>
      </c>
      <c r="C394">
        <v>-2</v>
      </c>
    </row>
    <row r="395" spans="1:3" x14ac:dyDescent="0.2">
      <c r="A395" s="1">
        <v>42786.997916666667</v>
      </c>
      <c r="B395" t="s">
        <v>4</v>
      </c>
      <c r="C395" t="s">
        <v>5</v>
      </c>
    </row>
    <row r="396" spans="1:3" x14ac:dyDescent="0.2">
      <c r="A396" s="1">
        <v>42787.104861111111</v>
      </c>
      <c r="B396" t="s">
        <v>6</v>
      </c>
      <c r="C396">
        <v>1.1000000000000001</v>
      </c>
    </row>
    <row r="397" spans="1:3" x14ac:dyDescent="0.2">
      <c r="A397" s="1">
        <v>42787.240277777775</v>
      </c>
      <c r="B397" t="s">
        <v>4</v>
      </c>
      <c r="C397" t="s">
        <v>5</v>
      </c>
    </row>
    <row r="398" spans="1:3" x14ac:dyDescent="0.2">
      <c r="A398" s="1">
        <v>42787.379166666666</v>
      </c>
      <c r="B398" t="s">
        <v>3</v>
      </c>
      <c r="C398">
        <v>-2.1</v>
      </c>
    </row>
    <row r="399" spans="1:3" x14ac:dyDescent="0.2">
      <c r="A399" s="1">
        <v>42787.522916666669</v>
      </c>
      <c r="B399" t="s">
        <v>4</v>
      </c>
      <c r="C399" t="s">
        <v>5</v>
      </c>
    </row>
    <row r="400" spans="1:3" x14ac:dyDescent="0.2">
      <c r="A400" s="1">
        <v>42787.625694444447</v>
      </c>
      <c r="B400" t="s">
        <v>6</v>
      </c>
      <c r="C400">
        <v>1.2</v>
      </c>
    </row>
    <row r="401" spans="1:3" x14ac:dyDescent="0.2">
      <c r="A401" s="1">
        <v>42787.761111111111</v>
      </c>
      <c r="B401" t="s">
        <v>4</v>
      </c>
      <c r="C401" t="s">
        <v>5</v>
      </c>
    </row>
    <row r="402" spans="1:3" x14ac:dyDescent="0.2">
      <c r="A402" s="1">
        <v>42787.9</v>
      </c>
      <c r="B402" t="s">
        <v>3</v>
      </c>
      <c r="C402">
        <v>-2</v>
      </c>
    </row>
    <row r="403" spans="1:3" x14ac:dyDescent="0.2">
      <c r="A403" s="1">
        <v>42788.035416666666</v>
      </c>
      <c r="B403" t="s">
        <v>4</v>
      </c>
      <c r="C403" t="s">
        <v>5</v>
      </c>
    </row>
    <row r="404" spans="1:3" x14ac:dyDescent="0.2">
      <c r="A404" s="1">
        <v>42788.142361111109</v>
      </c>
      <c r="B404" t="s">
        <v>6</v>
      </c>
      <c r="C404">
        <v>1.2</v>
      </c>
    </row>
    <row r="405" spans="1:3" x14ac:dyDescent="0.2">
      <c r="A405" s="1">
        <v>42788.277777777781</v>
      </c>
      <c r="B405" t="s">
        <v>4</v>
      </c>
      <c r="C405" t="s">
        <v>5</v>
      </c>
    </row>
    <row r="406" spans="1:3" x14ac:dyDescent="0.2">
      <c r="A406" s="1">
        <v>42788.416666666664</v>
      </c>
      <c r="B406" t="s">
        <v>3</v>
      </c>
      <c r="C406">
        <v>-2.1</v>
      </c>
    </row>
    <row r="407" spans="1:3" x14ac:dyDescent="0.2">
      <c r="A407" s="1">
        <v>42788.556250000001</v>
      </c>
      <c r="B407" t="s">
        <v>4</v>
      </c>
      <c r="C407" t="s">
        <v>5</v>
      </c>
    </row>
    <row r="408" spans="1:3" x14ac:dyDescent="0.2">
      <c r="A408" s="1">
        <v>42788.663194444445</v>
      </c>
      <c r="B408" t="s">
        <v>6</v>
      </c>
      <c r="C408">
        <v>1.2</v>
      </c>
    </row>
    <row r="409" spans="1:3" x14ac:dyDescent="0.2">
      <c r="A409" s="1">
        <v>42788.794444444444</v>
      </c>
      <c r="B409" t="s">
        <v>4</v>
      </c>
      <c r="C409" t="s">
        <v>5</v>
      </c>
    </row>
    <row r="410" spans="1:3" x14ac:dyDescent="0.2">
      <c r="A410" s="1">
        <v>42788.933333333334</v>
      </c>
      <c r="B410" t="s">
        <v>3</v>
      </c>
      <c r="C410">
        <v>-2.1</v>
      </c>
    </row>
    <row r="411" spans="1:3" x14ac:dyDescent="0.2">
      <c r="A411" s="1">
        <v>42789.064583333333</v>
      </c>
      <c r="B411" t="s">
        <v>4</v>
      </c>
      <c r="C411" t="s">
        <v>5</v>
      </c>
    </row>
    <row r="412" spans="1:3" x14ac:dyDescent="0.2">
      <c r="A412" s="1">
        <v>42789.175694444442</v>
      </c>
      <c r="B412" t="s">
        <v>6</v>
      </c>
      <c r="C412">
        <v>1.3</v>
      </c>
    </row>
    <row r="413" spans="1:3" x14ac:dyDescent="0.2">
      <c r="A413" s="1">
        <v>42789.311111111114</v>
      </c>
      <c r="B413" t="s">
        <v>4</v>
      </c>
      <c r="C413" t="s">
        <v>5</v>
      </c>
    </row>
    <row r="414" spans="1:3" x14ac:dyDescent="0.2">
      <c r="A414" s="1">
        <v>42789.45416666667</v>
      </c>
      <c r="B414" t="s">
        <v>3</v>
      </c>
      <c r="C414">
        <v>-2.2000000000000002</v>
      </c>
    </row>
    <row r="415" spans="1:3" x14ac:dyDescent="0.2">
      <c r="A415" s="1">
        <v>42789.585416666669</v>
      </c>
      <c r="B415" t="s">
        <v>4</v>
      </c>
      <c r="C415" t="s">
        <v>5</v>
      </c>
    </row>
    <row r="416" spans="1:3" x14ac:dyDescent="0.2">
      <c r="A416" s="1">
        <v>42789.692361111112</v>
      </c>
      <c r="B416" t="s">
        <v>6</v>
      </c>
      <c r="C416">
        <v>1.3</v>
      </c>
    </row>
    <row r="417" spans="1:3" x14ac:dyDescent="0.2">
      <c r="A417" s="1">
        <v>42789.827777777777</v>
      </c>
      <c r="B417" t="s">
        <v>4</v>
      </c>
      <c r="C417" t="s">
        <v>5</v>
      </c>
    </row>
    <row r="418" spans="1:3" x14ac:dyDescent="0.2">
      <c r="A418" s="1">
        <v>42789.966666666667</v>
      </c>
      <c r="B418" t="s">
        <v>3</v>
      </c>
      <c r="C418">
        <v>-2.2000000000000002</v>
      </c>
    </row>
    <row r="419" spans="1:3" x14ac:dyDescent="0.2">
      <c r="A419" s="1">
        <v>42790.097916666666</v>
      </c>
      <c r="B419" t="s">
        <v>4</v>
      </c>
      <c r="C419" t="s">
        <v>5</v>
      </c>
    </row>
    <row r="420" spans="1:3" x14ac:dyDescent="0.2">
      <c r="A420" s="1">
        <v>42790.204861111109</v>
      </c>
      <c r="B420" t="s">
        <v>6</v>
      </c>
      <c r="C420">
        <v>1.4</v>
      </c>
    </row>
    <row r="421" spans="1:3" x14ac:dyDescent="0.2">
      <c r="A421" s="1">
        <v>42790.344444444447</v>
      </c>
      <c r="B421" t="s">
        <v>4</v>
      </c>
      <c r="C421" t="s">
        <v>5</v>
      </c>
    </row>
    <row r="422" spans="1:3" x14ac:dyDescent="0.2">
      <c r="A422" s="1">
        <v>42790.48333333333</v>
      </c>
      <c r="B422" t="s">
        <v>3</v>
      </c>
      <c r="C422">
        <v>-2.2999999999999998</v>
      </c>
    </row>
    <row r="423" spans="1:3" x14ac:dyDescent="0.2">
      <c r="A423" s="1">
        <v>42790.618750000001</v>
      </c>
      <c r="B423" t="s">
        <v>4</v>
      </c>
      <c r="C423" t="s">
        <v>5</v>
      </c>
    </row>
    <row r="424" spans="1:3" x14ac:dyDescent="0.2">
      <c r="A424" s="1">
        <v>42790.72152777778</v>
      </c>
      <c r="B424" t="s">
        <v>6</v>
      </c>
      <c r="C424">
        <v>1.4</v>
      </c>
    </row>
    <row r="425" spans="1:3" x14ac:dyDescent="0.2">
      <c r="A425" s="1">
        <v>42790.856944444444</v>
      </c>
      <c r="B425" t="s">
        <v>4</v>
      </c>
      <c r="C425" t="s">
        <v>5</v>
      </c>
    </row>
    <row r="426" spans="1:3" x14ac:dyDescent="0.2">
      <c r="A426" s="1">
        <v>42791</v>
      </c>
      <c r="B426" t="s">
        <v>3</v>
      </c>
      <c r="C426">
        <v>-2.4</v>
      </c>
    </row>
    <row r="427" spans="1:3" x14ac:dyDescent="0.2">
      <c r="A427" s="1">
        <v>42791.127083333333</v>
      </c>
      <c r="B427" t="s">
        <v>4</v>
      </c>
      <c r="C427" t="s">
        <v>5</v>
      </c>
    </row>
    <row r="428" spans="1:3" x14ac:dyDescent="0.2">
      <c r="A428" s="1">
        <v>42791.234027777777</v>
      </c>
      <c r="B428" t="s">
        <v>6</v>
      </c>
      <c r="C428">
        <v>1.5</v>
      </c>
    </row>
    <row r="429" spans="1:3" x14ac:dyDescent="0.2">
      <c r="A429" s="1">
        <v>42791.373611111114</v>
      </c>
      <c r="B429" t="s">
        <v>4</v>
      </c>
      <c r="C429" t="s">
        <v>5</v>
      </c>
    </row>
    <row r="430" spans="1:3" x14ac:dyDescent="0.2">
      <c r="A430" s="1">
        <v>42791.51666666667</v>
      </c>
      <c r="B430" t="s">
        <v>3</v>
      </c>
      <c r="C430">
        <v>-2.4</v>
      </c>
    </row>
    <row r="431" spans="1:3" x14ac:dyDescent="0.2">
      <c r="A431" s="1">
        <v>42791.643750000003</v>
      </c>
      <c r="B431" t="s">
        <v>4</v>
      </c>
      <c r="C431" t="s">
        <v>5</v>
      </c>
    </row>
    <row r="432" spans="1:3" x14ac:dyDescent="0.2">
      <c r="A432" s="1">
        <v>42791.750694444447</v>
      </c>
      <c r="B432" t="s">
        <v>6</v>
      </c>
      <c r="C432">
        <v>1.5</v>
      </c>
    </row>
    <row r="433" spans="1:3" x14ac:dyDescent="0.2">
      <c r="A433" s="1">
        <v>42791.886111111111</v>
      </c>
      <c r="B433" t="s">
        <v>4</v>
      </c>
      <c r="C433" t="s">
        <v>5</v>
      </c>
    </row>
    <row r="434" spans="1:3" x14ac:dyDescent="0.2">
      <c r="A434" s="1">
        <v>42792.029166666667</v>
      </c>
      <c r="B434" t="s">
        <v>3</v>
      </c>
      <c r="C434">
        <v>-2.5</v>
      </c>
    </row>
    <row r="435" spans="1:3" x14ac:dyDescent="0.2">
      <c r="A435" s="1">
        <v>42792.15625</v>
      </c>
      <c r="B435" t="s">
        <v>4</v>
      </c>
      <c r="C435" t="s">
        <v>5</v>
      </c>
    </row>
    <row r="436" spans="1:3" x14ac:dyDescent="0.2">
      <c r="A436" s="1">
        <v>42792.263194444444</v>
      </c>
      <c r="B436" t="s">
        <v>6</v>
      </c>
      <c r="C436">
        <v>1.5</v>
      </c>
    </row>
    <row r="437" spans="1:3" x14ac:dyDescent="0.2">
      <c r="A437" s="1">
        <v>42792.402777777781</v>
      </c>
      <c r="B437" t="s">
        <v>4</v>
      </c>
      <c r="C437" t="s">
        <v>5</v>
      </c>
    </row>
    <row r="438" spans="1:3" x14ac:dyDescent="0.2">
      <c r="A438" s="1">
        <v>42792.54583333333</v>
      </c>
      <c r="B438" t="s">
        <v>3</v>
      </c>
      <c r="C438">
        <v>-2.5</v>
      </c>
    </row>
    <row r="439" spans="1:3" x14ac:dyDescent="0.2">
      <c r="A439" s="1">
        <v>42792.67291666667</v>
      </c>
      <c r="B439" t="s">
        <v>4</v>
      </c>
      <c r="C439" t="s">
        <v>5</v>
      </c>
    </row>
    <row r="440" spans="1:3" x14ac:dyDescent="0.2">
      <c r="A440" s="1">
        <v>42792.779861111114</v>
      </c>
      <c r="B440" t="s">
        <v>6</v>
      </c>
      <c r="C440">
        <v>1.5</v>
      </c>
    </row>
    <row r="441" spans="1:3" x14ac:dyDescent="0.2">
      <c r="A441" s="1">
        <v>42792.915277777778</v>
      </c>
      <c r="B441" t="s">
        <v>4</v>
      </c>
      <c r="C441" t="s">
        <v>5</v>
      </c>
    </row>
    <row r="442" spans="1:3" x14ac:dyDescent="0.2">
      <c r="A442" s="1">
        <v>42793.058333333334</v>
      </c>
      <c r="B442" t="s">
        <v>3</v>
      </c>
      <c r="C442">
        <v>-2.5</v>
      </c>
    </row>
    <row r="443" spans="1:3" x14ac:dyDescent="0.2">
      <c r="A443" s="1">
        <v>42793.185416666667</v>
      </c>
      <c r="B443" t="s">
        <v>4</v>
      </c>
      <c r="C443" t="s">
        <v>5</v>
      </c>
    </row>
    <row r="444" spans="1:3" x14ac:dyDescent="0.2">
      <c r="A444" s="1">
        <v>42793.292361111111</v>
      </c>
      <c r="B444" t="s">
        <v>6</v>
      </c>
      <c r="C444">
        <v>1.6</v>
      </c>
    </row>
    <row r="445" spans="1:3" x14ac:dyDescent="0.2">
      <c r="A445" s="1">
        <v>42793.431944444441</v>
      </c>
      <c r="B445" t="s">
        <v>4</v>
      </c>
      <c r="C445" t="s">
        <v>5</v>
      </c>
    </row>
    <row r="446" spans="1:3" x14ac:dyDescent="0.2">
      <c r="A446" s="1">
        <v>42793.574999999997</v>
      </c>
      <c r="B446" t="s">
        <v>3</v>
      </c>
      <c r="C446">
        <v>-2.6</v>
      </c>
    </row>
    <row r="447" spans="1:3" x14ac:dyDescent="0.2">
      <c r="A447" s="1">
        <v>42793.70208333333</v>
      </c>
      <c r="B447" t="s">
        <v>4</v>
      </c>
      <c r="C447" t="s">
        <v>5</v>
      </c>
    </row>
    <row r="448" spans="1:3" x14ac:dyDescent="0.2">
      <c r="A448" s="1">
        <v>42793.809027777781</v>
      </c>
      <c r="B448" t="s">
        <v>6</v>
      </c>
      <c r="C448">
        <v>1.5</v>
      </c>
    </row>
    <row r="449" spans="1:3" x14ac:dyDescent="0.2">
      <c r="A449" s="1">
        <v>42793.944444444445</v>
      </c>
      <c r="B449" t="s">
        <v>4</v>
      </c>
      <c r="C449" t="s">
        <v>5</v>
      </c>
    </row>
    <row r="450" spans="1:3" x14ac:dyDescent="0.2">
      <c r="A450" s="1">
        <v>42794.087500000001</v>
      </c>
      <c r="B450" t="s">
        <v>3</v>
      </c>
      <c r="C450">
        <v>-2.6</v>
      </c>
    </row>
    <row r="451" spans="1:3" x14ac:dyDescent="0.2">
      <c r="A451" s="1">
        <v>42794.214583333334</v>
      </c>
      <c r="B451" t="s">
        <v>4</v>
      </c>
      <c r="C451" t="s">
        <v>5</v>
      </c>
    </row>
    <row r="452" spans="1:3" x14ac:dyDescent="0.2">
      <c r="A452" s="1">
        <v>42794.321527777778</v>
      </c>
      <c r="B452" t="s">
        <v>6</v>
      </c>
      <c r="C452">
        <v>1.6</v>
      </c>
    </row>
    <row r="453" spans="1:3" x14ac:dyDescent="0.2">
      <c r="A453" s="1">
        <v>42794.465277777781</v>
      </c>
      <c r="B453" t="s">
        <v>4</v>
      </c>
      <c r="C453" t="s">
        <v>5</v>
      </c>
    </row>
    <row r="454" spans="1:3" x14ac:dyDescent="0.2">
      <c r="A454" s="1">
        <v>42794.604166666664</v>
      </c>
      <c r="B454" t="s">
        <v>3</v>
      </c>
      <c r="C454">
        <v>-2.6</v>
      </c>
    </row>
    <row r="455" spans="1:3" x14ac:dyDescent="0.2">
      <c r="A455" s="1">
        <v>42794.731249999997</v>
      </c>
      <c r="B455" t="s">
        <v>4</v>
      </c>
      <c r="C455" t="s">
        <v>5</v>
      </c>
    </row>
    <row r="456" spans="1:3" x14ac:dyDescent="0.2">
      <c r="A456" s="1">
        <v>42794.838194444441</v>
      </c>
      <c r="B456" t="s">
        <v>6</v>
      </c>
      <c r="C456">
        <v>1.6</v>
      </c>
    </row>
    <row r="457" spans="1:3" x14ac:dyDescent="0.2">
      <c r="A457" s="1">
        <v>42794.977777777778</v>
      </c>
      <c r="B457" t="s">
        <v>4</v>
      </c>
      <c r="C457" t="s">
        <v>5</v>
      </c>
    </row>
    <row r="458" spans="1:3" x14ac:dyDescent="0.2">
      <c r="A458" s="1">
        <v>42795.120833333334</v>
      </c>
      <c r="B458" t="s">
        <v>3</v>
      </c>
      <c r="C458">
        <v>-2.6</v>
      </c>
    </row>
    <row r="459" spans="1:3" x14ac:dyDescent="0.2">
      <c r="A459" s="1">
        <v>42795.243750000001</v>
      </c>
      <c r="B459" t="s">
        <v>4</v>
      </c>
      <c r="C459" t="s">
        <v>5</v>
      </c>
    </row>
    <row r="460" spans="1:3" x14ac:dyDescent="0.2">
      <c r="A460" s="1">
        <v>42795.354861111111</v>
      </c>
      <c r="B460" t="s">
        <v>6</v>
      </c>
      <c r="C460">
        <v>1.6</v>
      </c>
    </row>
    <row r="461" spans="1:3" x14ac:dyDescent="0.2">
      <c r="A461" s="1">
        <v>42795.494444444441</v>
      </c>
      <c r="B461" t="s">
        <v>4</v>
      </c>
      <c r="C461" t="s">
        <v>5</v>
      </c>
    </row>
    <row r="462" spans="1:3" x14ac:dyDescent="0.2">
      <c r="A462" s="1">
        <v>42795.637499999997</v>
      </c>
      <c r="B462" t="s">
        <v>3</v>
      </c>
      <c r="C462">
        <v>-2.6</v>
      </c>
    </row>
    <row r="463" spans="1:3" x14ac:dyDescent="0.2">
      <c r="A463" s="1">
        <v>42795.760416666664</v>
      </c>
      <c r="B463" t="s">
        <v>4</v>
      </c>
      <c r="C463" t="s">
        <v>5</v>
      </c>
    </row>
    <row r="464" spans="1:3" x14ac:dyDescent="0.2">
      <c r="A464" s="1">
        <v>42795.871527777781</v>
      </c>
      <c r="B464" t="s">
        <v>6</v>
      </c>
      <c r="C464">
        <v>1.5</v>
      </c>
    </row>
    <row r="465" spans="1:3" x14ac:dyDescent="0.2">
      <c r="A465" s="1">
        <v>42796.006944444445</v>
      </c>
      <c r="B465" t="s">
        <v>4</v>
      </c>
      <c r="C465" t="s">
        <v>5</v>
      </c>
    </row>
    <row r="466" spans="1:3" x14ac:dyDescent="0.2">
      <c r="A466" s="1">
        <v>42796.154166666667</v>
      </c>
      <c r="B466" t="s">
        <v>3</v>
      </c>
      <c r="C466">
        <v>-2.6</v>
      </c>
    </row>
    <row r="467" spans="1:3" x14ac:dyDescent="0.2">
      <c r="A467" s="1">
        <v>42796.277083333334</v>
      </c>
      <c r="B467" t="s">
        <v>4</v>
      </c>
      <c r="C467" t="s">
        <v>5</v>
      </c>
    </row>
    <row r="468" spans="1:3" x14ac:dyDescent="0.2">
      <c r="A468" s="1">
        <v>42796.388194444444</v>
      </c>
      <c r="B468" t="s">
        <v>6</v>
      </c>
      <c r="C468">
        <v>1.5</v>
      </c>
    </row>
    <row r="469" spans="1:3" x14ac:dyDescent="0.2">
      <c r="A469" s="1">
        <v>42796.527777777781</v>
      </c>
      <c r="B469" t="s">
        <v>4</v>
      </c>
      <c r="C469" t="s">
        <v>5</v>
      </c>
    </row>
    <row r="470" spans="1:3" x14ac:dyDescent="0.2">
      <c r="A470" s="1">
        <v>42796.67083333333</v>
      </c>
      <c r="B470" t="s">
        <v>3</v>
      </c>
      <c r="C470">
        <v>-2.5</v>
      </c>
    </row>
    <row r="471" spans="1:3" x14ac:dyDescent="0.2">
      <c r="A471" s="1">
        <v>42796.793749999997</v>
      </c>
      <c r="B471" t="s">
        <v>4</v>
      </c>
      <c r="C471" t="s">
        <v>5</v>
      </c>
    </row>
    <row r="472" spans="1:3" x14ac:dyDescent="0.2">
      <c r="A472" s="1">
        <v>42796.904861111114</v>
      </c>
      <c r="B472" t="s">
        <v>6</v>
      </c>
      <c r="C472">
        <v>1.5</v>
      </c>
    </row>
    <row r="473" spans="1:3" x14ac:dyDescent="0.2">
      <c r="A473" s="1">
        <v>42797.044444444444</v>
      </c>
      <c r="B473" t="s">
        <v>4</v>
      </c>
      <c r="C473" t="s">
        <v>5</v>
      </c>
    </row>
    <row r="474" spans="1:3" x14ac:dyDescent="0.2">
      <c r="A474" s="1">
        <v>42797.1875</v>
      </c>
      <c r="B474" t="s">
        <v>3</v>
      </c>
      <c r="C474">
        <v>-2.5</v>
      </c>
    </row>
    <row r="475" spans="1:3" x14ac:dyDescent="0.2">
      <c r="A475" s="1">
        <v>42797.314583333333</v>
      </c>
      <c r="B475" t="s">
        <v>4</v>
      </c>
      <c r="C475" t="s">
        <v>5</v>
      </c>
    </row>
    <row r="476" spans="1:3" x14ac:dyDescent="0.2">
      <c r="A476" s="1">
        <v>42797.425694444442</v>
      </c>
      <c r="B476" t="s">
        <v>6</v>
      </c>
      <c r="C476">
        <v>1.5</v>
      </c>
    </row>
    <row r="477" spans="1:3" x14ac:dyDescent="0.2">
      <c r="A477" s="1">
        <v>42797.56527777778</v>
      </c>
      <c r="B477" t="s">
        <v>4</v>
      </c>
      <c r="C477" t="s">
        <v>5</v>
      </c>
    </row>
    <row r="478" spans="1:3" x14ac:dyDescent="0.2">
      <c r="A478" s="1">
        <v>42797.70416666667</v>
      </c>
      <c r="B478" t="s">
        <v>3</v>
      </c>
      <c r="C478">
        <v>-2.4</v>
      </c>
    </row>
    <row r="479" spans="1:3" x14ac:dyDescent="0.2">
      <c r="A479" s="1">
        <v>42797.831250000003</v>
      </c>
      <c r="B479" t="s">
        <v>4</v>
      </c>
      <c r="C479" t="s">
        <v>5</v>
      </c>
    </row>
    <row r="480" spans="1:3" x14ac:dyDescent="0.2">
      <c r="A480" s="1">
        <v>42797.942361111112</v>
      </c>
      <c r="B480" t="s">
        <v>6</v>
      </c>
      <c r="C480">
        <v>1.4</v>
      </c>
    </row>
    <row r="481" spans="1:3" x14ac:dyDescent="0.2">
      <c r="A481" s="1">
        <v>42798.081944444442</v>
      </c>
      <c r="B481" t="s">
        <v>4</v>
      </c>
      <c r="C481" t="s">
        <v>5</v>
      </c>
    </row>
    <row r="482" spans="1:3" x14ac:dyDescent="0.2">
      <c r="A482" s="1">
        <v>42798.224999999999</v>
      </c>
      <c r="B482" t="s">
        <v>3</v>
      </c>
      <c r="C482">
        <v>-2.4</v>
      </c>
    </row>
    <row r="483" spans="1:3" x14ac:dyDescent="0.2">
      <c r="A483" s="1">
        <v>42798.356249999997</v>
      </c>
      <c r="B483" t="s">
        <v>4</v>
      </c>
      <c r="C483" t="s">
        <v>5</v>
      </c>
    </row>
    <row r="484" spans="1:3" x14ac:dyDescent="0.2">
      <c r="A484" s="1">
        <v>42798.463194444441</v>
      </c>
      <c r="B484" t="s">
        <v>6</v>
      </c>
      <c r="C484">
        <v>1.4</v>
      </c>
    </row>
    <row r="485" spans="1:3" x14ac:dyDescent="0.2">
      <c r="A485" s="1">
        <v>42798.606944444444</v>
      </c>
      <c r="B485" t="s">
        <v>4</v>
      </c>
      <c r="C485" t="s">
        <v>5</v>
      </c>
    </row>
    <row r="486" spans="1:3" x14ac:dyDescent="0.2">
      <c r="A486" s="1">
        <v>42798.745833333334</v>
      </c>
      <c r="B486" t="s">
        <v>3</v>
      </c>
      <c r="C486">
        <v>-2.2999999999999998</v>
      </c>
    </row>
    <row r="487" spans="1:3" x14ac:dyDescent="0.2">
      <c r="A487" s="1">
        <v>42798.872916666667</v>
      </c>
      <c r="B487" t="s">
        <v>4</v>
      </c>
      <c r="C487" t="s">
        <v>5</v>
      </c>
    </row>
    <row r="488" spans="1:3" x14ac:dyDescent="0.2">
      <c r="A488" s="1">
        <v>42798.979861111111</v>
      </c>
      <c r="B488" t="s">
        <v>6</v>
      </c>
      <c r="C488">
        <v>1.4</v>
      </c>
    </row>
    <row r="489" spans="1:3" x14ac:dyDescent="0.2">
      <c r="A489" s="1">
        <v>42799.123611111114</v>
      </c>
      <c r="B489" t="s">
        <v>4</v>
      </c>
      <c r="C489" t="s">
        <v>5</v>
      </c>
    </row>
    <row r="490" spans="1:3" x14ac:dyDescent="0.2">
      <c r="A490" s="1">
        <v>42799.26666666667</v>
      </c>
      <c r="B490" t="s">
        <v>3</v>
      </c>
      <c r="C490">
        <v>-2.2999999999999998</v>
      </c>
    </row>
    <row r="491" spans="1:3" x14ac:dyDescent="0.2">
      <c r="A491" s="1">
        <v>42799.402083333334</v>
      </c>
      <c r="B491" t="s">
        <v>4</v>
      </c>
      <c r="C491" t="s">
        <v>5</v>
      </c>
    </row>
    <row r="492" spans="1:3" x14ac:dyDescent="0.2">
      <c r="A492" s="1">
        <v>42799.509027777778</v>
      </c>
      <c r="B492" t="s">
        <v>6</v>
      </c>
      <c r="C492">
        <v>1.3</v>
      </c>
    </row>
    <row r="493" spans="1:3" x14ac:dyDescent="0.2">
      <c r="A493" s="1">
        <v>42799.648611111108</v>
      </c>
      <c r="B493" t="s">
        <v>4</v>
      </c>
      <c r="C493" t="s">
        <v>5</v>
      </c>
    </row>
    <row r="494" spans="1:3" x14ac:dyDescent="0.2">
      <c r="A494" s="1">
        <v>42799.787499999999</v>
      </c>
      <c r="B494" t="s">
        <v>3</v>
      </c>
      <c r="C494">
        <v>-2.2000000000000002</v>
      </c>
    </row>
    <row r="495" spans="1:3" x14ac:dyDescent="0.2">
      <c r="A495" s="1">
        <v>42799.918749999997</v>
      </c>
      <c r="B495" t="s">
        <v>4</v>
      </c>
      <c r="C495" t="s">
        <v>5</v>
      </c>
    </row>
    <row r="496" spans="1:3" x14ac:dyDescent="0.2">
      <c r="A496" s="1">
        <v>42800.029861111114</v>
      </c>
      <c r="B496" t="s">
        <v>6</v>
      </c>
      <c r="C496">
        <v>1.3</v>
      </c>
    </row>
    <row r="497" spans="1:3" x14ac:dyDescent="0.2">
      <c r="A497" s="1">
        <v>42800.169444444444</v>
      </c>
      <c r="B497" t="s">
        <v>4</v>
      </c>
      <c r="C497" t="s">
        <v>5</v>
      </c>
    </row>
    <row r="498" spans="1:3" x14ac:dyDescent="0.2">
      <c r="A498" s="1">
        <v>42800.3125</v>
      </c>
      <c r="B498" t="s">
        <v>3</v>
      </c>
      <c r="C498">
        <v>-2.2000000000000002</v>
      </c>
    </row>
    <row r="499" spans="1:3" x14ac:dyDescent="0.2">
      <c r="A499" s="1">
        <v>42800.45208333333</v>
      </c>
      <c r="B499" t="s">
        <v>4</v>
      </c>
      <c r="C499" t="s">
        <v>5</v>
      </c>
    </row>
    <row r="500" spans="1:3" x14ac:dyDescent="0.2">
      <c r="A500" s="1">
        <v>42800.559027777781</v>
      </c>
      <c r="B500" t="s">
        <v>6</v>
      </c>
      <c r="C500">
        <v>1.3</v>
      </c>
    </row>
    <row r="501" spans="1:3" x14ac:dyDescent="0.2">
      <c r="A501" s="1">
        <v>42800.698611111111</v>
      </c>
      <c r="B501" t="s">
        <v>4</v>
      </c>
      <c r="C501" t="s">
        <v>5</v>
      </c>
    </row>
    <row r="502" spans="1:3" x14ac:dyDescent="0.2">
      <c r="A502" s="1">
        <v>42800.833333333336</v>
      </c>
      <c r="B502" t="s">
        <v>3</v>
      </c>
      <c r="C502">
        <v>-2.1</v>
      </c>
    </row>
    <row r="503" spans="1:3" x14ac:dyDescent="0.2">
      <c r="A503" s="1">
        <v>42800.96875</v>
      </c>
      <c r="B503" t="s">
        <v>4</v>
      </c>
      <c r="C503" t="s">
        <v>5</v>
      </c>
    </row>
    <row r="504" spans="1:3" x14ac:dyDescent="0.2">
      <c r="A504" s="1">
        <v>42801.079861111109</v>
      </c>
      <c r="B504" t="s">
        <v>6</v>
      </c>
      <c r="C504">
        <v>1.3</v>
      </c>
    </row>
    <row r="505" spans="1:3" x14ac:dyDescent="0.2">
      <c r="A505" s="1">
        <v>42801.219444444447</v>
      </c>
      <c r="B505" t="s">
        <v>4</v>
      </c>
      <c r="C505" t="s">
        <v>5</v>
      </c>
    </row>
    <row r="506" spans="1:3" x14ac:dyDescent="0.2">
      <c r="A506" s="1">
        <v>42801.362500000003</v>
      </c>
      <c r="B506" t="s">
        <v>3</v>
      </c>
      <c r="C506">
        <v>-2.2000000000000002</v>
      </c>
    </row>
    <row r="507" spans="1:3" x14ac:dyDescent="0.2">
      <c r="A507" s="1">
        <v>42801.497916666667</v>
      </c>
      <c r="B507" t="s">
        <v>4</v>
      </c>
      <c r="C507" t="s">
        <v>5</v>
      </c>
    </row>
    <row r="508" spans="1:3" x14ac:dyDescent="0.2">
      <c r="A508" s="1">
        <v>42801.609027777777</v>
      </c>
      <c r="B508" t="s">
        <v>6</v>
      </c>
      <c r="C508">
        <v>1.3</v>
      </c>
    </row>
    <row r="509" spans="1:3" x14ac:dyDescent="0.2">
      <c r="A509" s="1">
        <v>42801.744444444441</v>
      </c>
      <c r="B509" t="s">
        <v>4</v>
      </c>
      <c r="C509" t="s">
        <v>5</v>
      </c>
    </row>
    <row r="510" spans="1:3" x14ac:dyDescent="0.2">
      <c r="A510" s="1">
        <v>42801.887499999997</v>
      </c>
      <c r="B510" t="s">
        <v>3</v>
      </c>
      <c r="C510">
        <v>-2.1</v>
      </c>
    </row>
    <row r="511" spans="1:3" x14ac:dyDescent="0.2">
      <c r="A511" s="1">
        <v>42802.01458333333</v>
      </c>
      <c r="B511" t="s">
        <v>4</v>
      </c>
      <c r="C511" t="s">
        <v>5</v>
      </c>
    </row>
    <row r="512" spans="1:3" x14ac:dyDescent="0.2">
      <c r="A512" s="1">
        <v>42802.129861111112</v>
      </c>
      <c r="B512" t="s">
        <v>6</v>
      </c>
      <c r="C512">
        <v>1.3</v>
      </c>
    </row>
    <row r="513" spans="1:3" x14ac:dyDescent="0.2">
      <c r="A513" s="1">
        <v>42802.265277777777</v>
      </c>
      <c r="B513" t="s">
        <v>4</v>
      </c>
      <c r="C513" t="s">
        <v>5</v>
      </c>
    </row>
    <row r="514" spans="1:3" x14ac:dyDescent="0.2">
      <c r="A514" s="1">
        <v>42802.416666666664</v>
      </c>
      <c r="B514" t="s">
        <v>3</v>
      </c>
      <c r="C514">
        <v>-2.2000000000000002</v>
      </c>
    </row>
    <row r="515" spans="1:3" x14ac:dyDescent="0.2">
      <c r="A515" s="1">
        <v>42802.543749999997</v>
      </c>
      <c r="B515" t="s">
        <v>4</v>
      </c>
      <c r="C515" t="s">
        <v>5</v>
      </c>
    </row>
    <row r="516" spans="1:3" x14ac:dyDescent="0.2">
      <c r="A516" s="1">
        <v>42802.65902777778</v>
      </c>
      <c r="B516" t="s">
        <v>6</v>
      </c>
      <c r="C516">
        <v>1.3</v>
      </c>
    </row>
    <row r="517" spans="1:3" x14ac:dyDescent="0.2">
      <c r="A517" s="1">
        <v>42802.786111111112</v>
      </c>
      <c r="B517" t="s">
        <v>4</v>
      </c>
      <c r="C517" t="s">
        <v>5</v>
      </c>
    </row>
    <row r="518" spans="1:3" x14ac:dyDescent="0.2">
      <c r="A518" s="1">
        <v>42802.9375</v>
      </c>
      <c r="B518" t="s">
        <v>3</v>
      </c>
      <c r="C518">
        <v>-2.2000000000000002</v>
      </c>
    </row>
    <row r="519" spans="1:3" x14ac:dyDescent="0.2">
      <c r="A519" s="1">
        <v>42803.060416666667</v>
      </c>
      <c r="B519" t="s">
        <v>4</v>
      </c>
      <c r="C519" t="s">
        <v>5</v>
      </c>
    </row>
    <row r="520" spans="1:3" x14ac:dyDescent="0.2">
      <c r="A520" s="1">
        <v>42803.175694444442</v>
      </c>
      <c r="B520" t="s">
        <v>6</v>
      </c>
      <c r="C520">
        <v>1.4</v>
      </c>
    </row>
    <row r="521" spans="1:3" x14ac:dyDescent="0.2">
      <c r="A521" s="1">
        <v>42803.306944444441</v>
      </c>
      <c r="B521" t="s">
        <v>4</v>
      </c>
      <c r="C521" t="s">
        <v>5</v>
      </c>
    </row>
    <row r="522" spans="1:3" x14ac:dyDescent="0.2">
      <c r="A522" s="1">
        <v>42803.462500000001</v>
      </c>
      <c r="B522" t="s">
        <v>3</v>
      </c>
      <c r="C522">
        <v>-2.2999999999999998</v>
      </c>
    </row>
    <row r="523" spans="1:3" x14ac:dyDescent="0.2">
      <c r="A523" s="1">
        <v>42803.585416666669</v>
      </c>
      <c r="B523" t="s">
        <v>4</v>
      </c>
      <c r="C523" t="s">
        <v>5</v>
      </c>
    </row>
    <row r="524" spans="1:3" x14ac:dyDescent="0.2">
      <c r="A524" s="1">
        <v>42803.696527777778</v>
      </c>
      <c r="B524" t="s">
        <v>6</v>
      </c>
      <c r="C524">
        <v>1.4</v>
      </c>
    </row>
    <row r="525" spans="1:3" x14ac:dyDescent="0.2">
      <c r="A525" s="1">
        <v>42803.827777777777</v>
      </c>
      <c r="B525" t="s">
        <v>4</v>
      </c>
      <c r="C525" t="s">
        <v>5</v>
      </c>
    </row>
    <row r="526" spans="1:3" x14ac:dyDescent="0.2">
      <c r="A526" s="1">
        <v>42803.98333333333</v>
      </c>
      <c r="B526" t="s">
        <v>3</v>
      </c>
      <c r="C526">
        <v>-2.2999999999999998</v>
      </c>
    </row>
    <row r="527" spans="1:3" x14ac:dyDescent="0.2">
      <c r="A527" s="1">
        <v>42804.097916666666</v>
      </c>
      <c r="B527" t="s">
        <v>4</v>
      </c>
      <c r="C527" t="s">
        <v>5</v>
      </c>
    </row>
    <row r="528" spans="1:3" x14ac:dyDescent="0.2">
      <c r="A528" s="1">
        <v>42804.217361111114</v>
      </c>
      <c r="B528" t="s">
        <v>6</v>
      </c>
      <c r="C528">
        <v>1.5</v>
      </c>
    </row>
    <row r="529" spans="1:3" x14ac:dyDescent="0.2">
      <c r="A529" s="1">
        <v>42804.344444444447</v>
      </c>
      <c r="B529" t="s">
        <v>4</v>
      </c>
      <c r="C529" t="s">
        <v>5</v>
      </c>
    </row>
    <row r="530" spans="1:3" x14ac:dyDescent="0.2">
      <c r="A530" s="1">
        <v>42804.504166666666</v>
      </c>
      <c r="B530" t="s">
        <v>3</v>
      </c>
      <c r="C530">
        <v>-2.4</v>
      </c>
    </row>
    <row r="531" spans="1:3" x14ac:dyDescent="0.2">
      <c r="A531" s="1">
        <v>42804.618750000001</v>
      </c>
      <c r="B531" t="s">
        <v>4</v>
      </c>
      <c r="C531" t="s">
        <v>5</v>
      </c>
    </row>
    <row r="532" spans="1:3" x14ac:dyDescent="0.2">
      <c r="A532" s="1">
        <v>42804.734027777777</v>
      </c>
      <c r="B532" t="s">
        <v>6</v>
      </c>
      <c r="C532">
        <v>1.5</v>
      </c>
    </row>
    <row r="533" spans="1:3" x14ac:dyDescent="0.2">
      <c r="A533" s="1">
        <v>42804.861111111109</v>
      </c>
      <c r="B533" t="s">
        <v>4</v>
      </c>
      <c r="C533" t="s">
        <v>5</v>
      </c>
    </row>
    <row r="534" spans="1:3" x14ac:dyDescent="0.2">
      <c r="A534" s="1">
        <v>42805.01666666667</v>
      </c>
      <c r="B534" t="s">
        <v>3</v>
      </c>
      <c r="C534">
        <v>-2.4</v>
      </c>
    </row>
    <row r="535" spans="1:3" x14ac:dyDescent="0.2">
      <c r="A535" s="1">
        <v>42805.135416666664</v>
      </c>
      <c r="B535" t="s">
        <v>4</v>
      </c>
      <c r="C535" t="s">
        <v>5</v>
      </c>
    </row>
    <row r="536" spans="1:3" x14ac:dyDescent="0.2">
      <c r="A536" s="1">
        <v>42805.250694444447</v>
      </c>
      <c r="B536" t="s">
        <v>6</v>
      </c>
      <c r="C536">
        <v>1.5</v>
      </c>
    </row>
    <row r="537" spans="1:3" x14ac:dyDescent="0.2">
      <c r="A537" s="1">
        <v>42805.381944444445</v>
      </c>
      <c r="B537" t="s">
        <v>4</v>
      </c>
      <c r="C537" t="s">
        <v>5</v>
      </c>
    </row>
    <row r="538" spans="1:3" x14ac:dyDescent="0.2">
      <c r="A538" s="1">
        <v>42805.533333333333</v>
      </c>
      <c r="B538" t="s">
        <v>3</v>
      </c>
      <c r="C538">
        <v>-2.4</v>
      </c>
    </row>
    <row r="539" spans="1:3" x14ac:dyDescent="0.2">
      <c r="A539" s="1">
        <v>42805.652083333334</v>
      </c>
      <c r="B539" t="s">
        <v>4</v>
      </c>
      <c r="C539" t="s">
        <v>5</v>
      </c>
    </row>
    <row r="540" spans="1:3" x14ac:dyDescent="0.2">
      <c r="A540" s="1">
        <v>42805.763194444444</v>
      </c>
      <c r="B540" t="s">
        <v>6</v>
      </c>
      <c r="C540">
        <v>1.5</v>
      </c>
    </row>
    <row r="541" spans="1:3" x14ac:dyDescent="0.2">
      <c r="A541" s="1">
        <v>42805.894444444442</v>
      </c>
      <c r="B541" t="s">
        <v>4</v>
      </c>
      <c r="C541" t="s">
        <v>5</v>
      </c>
    </row>
    <row r="542" spans="1:3" x14ac:dyDescent="0.2">
      <c r="A542" s="1">
        <v>42806.05</v>
      </c>
      <c r="B542" t="s">
        <v>3</v>
      </c>
      <c r="C542">
        <v>-2.4</v>
      </c>
    </row>
    <row r="543" spans="1:3" x14ac:dyDescent="0.2">
      <c r="A543" s="1">
        <v>42806.206250000003</v>
      </c>
      <c r="B543" t="s">
        <v>4</v>
      </c>
      <c r="C543" t="s">
        <v>5</v>
      </c>
    </row>
    <row r="544" spans="1:3" x14ac:dyDescent="0.2">
      <c r="A544" s="1">
        <v>42806.321527777778</v>
      </c>
      <c r="B544" t="s">
        <v>6</v>
      </c>
      <c r="C544">
        <v>1.5</v>
      </c>
    </row>
    <row r="545" spans="1:3" x14ac:dyDescent="0.2">
      <c r="A545" s="1">
        <v>42806.452777777777</v>
      </c>
      <c r="B545" t="s">
        <v>4</v>
      </c>
      <c r="C545" t="s">
        <v>5</v>
      </c>
    </row>
    <row r="546" spans="1:3" x14ac:dyDescent="0.2">
      <c r="A546" s="1">
        <v>42806.604166666664</v>
      </c>
      <c r="B546" t="s">
        <v>3</v>
      </c>
      <c r="C546">
        <v>-2.4</v>
      </c>
    </row>
    <row r="547" spans="1:3" x14ac:dyDescent="0.2">
      <c r="A547" s="1">
        <v>42806.722916666666</v>
      </c>
      <c r="B547" t="s">
        <v>4</v>
      </c>
      <c r="C547" t="s">
        <v>5</v>
      </c>
    </row>
    <row r="548" spans="1:3" x14ac:dyDescent="0.2">
      <c r="A548" s="1">
        <v>42806.834027777775</v>
      </c>
      <c r="B548" t="s">
        <v>6</v>
      </c>
      <c r="C548">
        <v>1.5</v>
      </c>
    </row>
    <row r="549" spans="1:3" x14ac:dyDescent="0.2">
      <c r="A549" s="1">
        <v>42806.965277777781</v>
      </c>
      <c r="B549" t="s">
        <v>4</v>
      </c>
      <c r="C549" t="s">
        <v>5</v>
      </c>
    </row>
    <row r="550" spans="1:3" x14ac:dyDescent="0.2">
      <c r="A550" s="1">
        <v>42807.116666666669</v>
      </c>
      <c r="B550" t="s">
        <v>3</v>
      </c>
      <c r="C550">
        <v>-2.5</v>
      </c>
    </row>
    <row r="551" spans="1:3" x14ac:dyDescent="0.2">
      <c r="A551" s="1">
        <v>42807.239583333336</v>
      </c>
      <c r="B551" t="s">
        <v>4</v>
      </c>
      <c r="C551" t="s">
        <v>5</v>
      </c>
    </row>
    <row r="552" spans="1:3" x14ac:dyDescent="0.2">
      <c r="A552" s="1">
        <v>42807.350694444445</v>
      </c>
      <c r="B552" t="s">
        <v>6</v>
      </c>
      <c r="C552">
        <v>1.5</v>
      </c>
    </row>
    <row r="553" spans="1:3" x14ac:dyDescent="0.2">
      <c r="A553" s="1">
        <v>42807.486111111109</v>
      </c>
      <c r="B553" t="s">
        <v>4</v>
      </c>
      <c r="C553" t="s">
        <v>5</v>
      </c>
    </row>
    <row r="554" spans="1:3" x14ac:dyDescent="0.2">
      <c r="A554" s="1">
        <v>42807.633333333331</v>
      </c>
      <c r="B554" t="s">
        <v>3</v>
      </c>
      <c r="C554">
        <v>-2.4</v>
      </c>
    </row>
    <row r="555" spans="1:3" x14ac:dyDescent="0.2">
      <c r="A555" s="1">
        <v>42807.752083333333</v>
      </c>
      <c r="B555" t="s">
        <v>4</v>
      </c>
      <c r="C555" t="s">
        <v>5</v>
      </c>
    </row>
    <row r="556" spans="1:3" x14ac:dyDescent="0.2">
      <c r="A556" s="1">
        <v>42807.863194444442</v>
      </c>
      <c r="B556" t="s">
        <v>6</v>
      </c>
      <c r="C556">
        <v>1.5</v>
      </c>
    </row>
    <row r="557" spans="1:3" x14ac:dyDescent="0.2">
      <c r="A557" s="1">
        <v>42807.994444444441</v>
      </c>
      <c r="B557" t="s">
        <v>4</v>
      </c>
      <c r="C557" t="s">
        <v>5</v>
      </c>
    </row>
    <row r="558" spans="1:3" x14ac:dyDescent="0.2">
      <c r="A558" s="1">
        <v>42808.14166666667</v>
      </c>
      <c r="B558" t="s">
        <v>3</v>
      </c>
      <c r="C558">
        <v>-2.4</v>
      </c>
    </row>
    <row r="559" spans="1:3" x14ac:dyDescent="0.2">
      <c r="A559" s="1">
        <v>42808.268750000003</v>
      </c>
      <c r="B559" t="s">
        <v>4</v>
      </c>
      <c r="C559" t="s">
        <v>5</v>
      </c>
    </row>
    <row r="560" spans="1:3" x14ac:dyDescent="0.2">
      <c r="A560" s="1">
        <v>42808.379861111112</v>
      </c>
      <c r="B560" t="s">
        <v>6</v>
      </c>
      <c r="C560">
        <v>1.5</v>
      </c>
    </row>
    <row r="561" spans="1:3" x14ac:dyDescent="0.2">
      <c r="A561" s="1">
        <v>42808.515277777777</v>
      </c>
      <c r="B561" t="s">
        <v>4</v>
      </c>
      <c r="C561" t="s">
        <v>5</v>
      </c>
    </row>
    <row r="562" spans="1:3" x14ac:dyDescent="0.2">
      <c r="A562" s="1">
        <v>42808.654166666667</v>
      </c>
      <c r="B562" t="s">
        <v>3</v>
      </c>
      <c r="C562">
        <v>-2.4</v>
      </c>
    </row>
    <row r="563" spans="1:3" x14ac:dyDescent="0.2">
      <c r="A563" s="1">
        <v>42808.78125</v>
      </c>
      <c r="B563" t="s">
        <v>4</v>
      </c>
      <c r="C563" t="s">
        <v>5</v>
      </c>
    </row>
    <row r="564" spans="1:3" x14ac:dyDescent="0.2">
      <c r="A564" s="1">
        <v>42808.888194444444</v>
      </c>
      <c r="B564" t="s">
        <v>6</v>
      </c>
      <c r="C564">
        <v>1.5</v>
      </c>
    </row>
    <row r="565" spans="1:3" x14ac:dyDescent="0.2">
      <c r="A565" s="1">
        <v>42809.023611111108</v>
      </c>
      <c r="B565" t="s">
        <v>4</v>
      </c>
      <c r="C565" t="s">
        <v>5</v>
      </c>
    </row>
    <row r="566" spans="1:3" x14ac:dyDescent="0.2">
      <c r="A566" s="1">
        <v>42809.166666666664</v>
      </c>
      <c r="B566" t="s">
        <v>3</v>
      </c>
      <c r="C566">
        <v>-2.4</v>
      </c>
    </row>
    <row r="567" spans="1:3" x14ac:dyDescent="0.2">
      <c r="A567" s="1">
        <v>42809.293749999997</v>
      </c>
      <c r="B567" t="s">
        <v>4</v>
      </c>
      <c r="C567" t="s">
        <v>5</v>
      </c>
    </row>
    <row r="568" spans="1:3" x14ac:dyDescent="0.2">
      <c r="A568" s="1">
        <v>42809.404861111114</v>
      </c>
      <c r="B568" t="s">
        <v>6</v>
      </c>
      <c r="C568">
        <v>1.5</v>
      </c>
    </row>
    <row r="569" spans="1:3" x14ac:dyDescent="0.2">
      <c r="A569" s="1">
        <v>42809.540277777778</v>
      </c>
      <c r="B569" t="s">
        <v>4</v>
      </c>
      <c r="C569" t="s">
        <v>5</v>
      </c>
    </row>
    <row r="570" spans="1:3" x14ac:dyDescent="0.2">
      <c r="A570" s="1">
        <v>42809.679166666669</v>
      </c>
      <c r="B570" t="s">
        <v>3</v>
      </c>
      <c r="C570">
        <v>-2.2999999999999998</v>
      </c>
    </row>
    <row r="571" spans="1:3" x14ac:dyDescent="0.2">
      <c r="A571" s="1">
        <v>42809.810416666667</v>
      </c>
      <c r="B571" t="s">
        <v>4</v>
      </c>
      <c r="C571" t="s">
        <v>5</v>
      </c>
    </row>
    <row r="572" spans="1:3" x14ac:dyDescent="0.2">
      <c r="A572" s="1">
        <v>42809.917361111111</v>
      </c>
      <c r="B572" t="s">
        <v>6</v>
      </c>
      <c r="C572">
        <v>1.4</v>
      </c>
    </row>
    <row r="573" spans="1:3" x14ac:dyDescent="0.2">
      <c r="A573" s="1">
        <v>42810.052777777775</v>
      </c>
      <c r="B573" t="s">
        <v>4</v>
      </c>
      <c r="C573" t="s">
        <v>5</v>
      </c>
    </row>
    <row r="574" spans="1:3" x14ac:dyDescent="0.2">
      <c r="A574" s="1">
        <v>42810.191666666666</v>
      </c>
      <c r="B574" t="s">
        <v>3</v>
      </c>
      <c r="C574">
        <v>-2.4</v>
      </c>
    </row>
    <row r="575" spans="1:3" x14ac:dyDescent="0.2">
      <c r="A575" s="1">
        <v>42810.322916666664</v>
      </c>
      <c r="B575" t="s">
        <v>4</v>
      </c>
      <c r="C575" t="s">
        <v>5</v>
      </c>
    </row>
    <row r="576" spans="1:3" x14ac:dyDescent="0.2">
      <c r="A576" s="1">
        <v>42810.429861111108</v>
      </c>
      <c r="B576" t="s">
        <v>6</v>
      </c>
      <c r="C576">
        <v>1.4</v>
      </c>
    </row>
    <row r="577" spans="1:3" x14ac:dyDescent="0.2">
      <c r="A577" s="1">
        <v>42810.569444444445</v>
      </c>
      <c r="B577" t="s">
        <v>4</v>
      </c>
      <c r="C577" t="s">
        <v>5</v>
      </c>
    </row>
    <row r="578" spans="1:3" x14ac:dyDescent="0.2">
      <c r="A578" s="1">
        <v>42810.708333333336</v>
      </c>
      <c r="B578" t="s">
        <v>3</v>
      </c>
      <c r="C578">
        <v>-2.2999999999999998</v>
      </c>
    </row>
    <row r="579" spans="1:3" x14ac:dyDescent="0.2">
      <c r="A579" s="1">
        <v>42810.835416666669</v>
      </c>
      <c r="B579" t="s">
        <v>4</v>
      </c>
      <c r="C579" t="s">
        <v>5</v>
      </c>
    </row>
    <row r="580" spans="1:3" x14ac:dyDescent="0.2">
      <c r="A580" s="1">
        <v>42810.942361111112</v>
      </c>
      <c r="B580" t="s">
        <v>6</v>
      </c>
      <c r="C580">
        <v>1.4</v>
      </c>
    </row>
    <row r="581" spans="1:3" x14ac:dyDescent="0.2">
      <c r="A581" s="1">
        <v>42811.081944444442</v>
      </c>
      <c r="B581" t="s">
        <v>4</v>
      </c>
      <c r="C581" t="s">
        <v>5</v>
      </c>
    </row>
    <row r="582" spans="1:3" x14ac:dyDescent="0.2">
      <c r="A582" s="1">
        <v>42811.220833333333</v>
      </c>
      <c r="B582" t="s">
        <v>3</v>
      </c>
      <c r="C582">
        <v>-2.2999999999999998</v>
      </c>
    </row>
    <row r="583" spans="1:3" x14ac:dyDescent="0.2">
      <c r="A583" s="1">
        <v>42811.352083333331</v>
      </c>
      <c r="B583" t="s">
        <v>4</v>
      </c>
      <c r="C583" t="s">
        <v>5</v>
      </c>
    </row>
    <row r="584" spans="1:3" x14ac:dyDescent="0.2">
      <c r="A584" s="1">
        <v>42811.459027777775</v>
      </c>
      <c r="B584" t="s">
        <v>6</v>
      </c>
      <c r="C584">
        <v>1.3</v>
      </c>
    </row>
    <row r="585" spans="1:3" x14ac:dyDescent="0.2">
      <c r="A585" s="1">
        <v>42811.598611111112</v>
      </c>
      <c r="B585" t="s">
        <v>4</v>
      </c>
      <c r="C585" t="s">
        <v>5</v>
      </c>
    </row>
    <row r="586" spans="1:3" x14ac:dyDescent="0.2">
      <c r="A586" s="1">
        <v>42811.73333333333</v>
      </c>
      <c r="B586" t="s">
        <v>3</v>
      </c>
      <c r="C586">
        <v>-2.2000000000000002</v>
      </c>
    </row>
    <row r="587" spans="1:3" x14ac:dyDescent="0.2">
      <c r="A587" s="1">
        <v>42811.864583333336</v>
      </c>
      <c r="B587" t="s">
        <v>4</v>
      </c>
      <c r="C587" t="s">
        <v>5</v>
      </c>
    </row>
    <row r="588" spans="1:3" x14ac:dyDescent="0.2">
      <c r="A588" s="1">
        <v>42811.97152777778</v>
      </c>
      <c r="B588" t="s">
        <v>6</v>
      </c>
      <c r="C588">
        <v>1.3</v>
      </c>
    </row>
    <row r="589" spans="1:3" x14ac:dyDescent="0.2">
      <c r="A589" s="1">
        <v>42812.111111111109</v>
      </c>
      <c r="B589" t="s">
        <v>4</v>
      </c>
      <c r="C589" t="s">
        <v>5</v>
      </c>
    </row>
    <row r="590" spans="1:3" x14ac:dyDescent="0.2">
      <c r="A590" s="1">
        <v>42812.25</v>
      </c>
      <c r="B590" t="s">
        <v>3</v>
      </c>
      <c r="C590">
        <v>-2.2000000000000002</v>
      </c>
    </row>
    <row r="591" spans="1:3" x14ac:dyDescent="0.2">
      <c r="A591" s="1">
        <v>42812.381249999999</v>
      </c>
      <c r="B591" t="s">
        <v>4</v>
      </c>
      <c r="C591" t="s">
        <v>5</v>
      </c>
    </row>
    <row r="592" spans="1:3" x14ac:dyDescent="0.2">
      <c r="A592" s="1">
        <v>42812.488194444442</v>
      </c>
      <c r="B592" t="s">
        <v>6</v>
      </c>
      <c r="C592">
        <v>1.3</v>
      </c>
    </row>
    <row r="593" spans="1:3" x14ac:dyDescent="0.2">
      <c r="A593" s="1">
        <v>42812.631944444445</v>
      </c>
      <c r="B593" t="s">
        <v>4</v>
      </c>
      <c r="C593" t="s">
        <v>5</v>
      </c>
    </row>
    <row r="594" spans="1:3" x14ac:dyDescent="0.2">
      <c r="A594" s="1">
        <v>42812.762499999997</v>
      </c>
      <c r="B594" t="s">
        <v>3</v>
      </c>
      <c r="C594">
        <v>-2.1</v>
      </c>
    </row>
    <row r="595" spans="1:3" x14ac:dyDescent="0.2">
      <c r="A595" s="1">
        <v>42812.897916666669</v>
      </c>
      <c r="B595" t="s">
        <v>4</v>
      </c>
      <c r="C595" t="s">
        <v>5</v>
      </c>
    </row>
    <row r="596" spans="1:3" x14ac:dyDescent="0.2">
      <c r="A596" s="1">
        <v>42813.000694444447</v>
      </c>
      <c r="B596" t="s">
        <v>6</v>
      </c>
      <c r="C596">
        <v>1.2</v>
      </c>
    </row>
    <row r="597" spans="1:3" x14ac:dyDescent="0.2">
      <c r="A597" s="1">
        <v>42813.144444444442</v>
      </c>
      <c r="B597" t="s">
        <v>4</v>
      </c>
      <c r="C597" t="s">
        <v>5</v>
      </c>
    </row>
    <row r="598" spans="1:3" x14ac:dyDescent="0.2">
      <c r="A598" s="1">
        <v>42813.279166666667</v>
      </c>
      <c r="B598" t="s">
        <v>3</v>
      </c>
      <c r="C598">
        <v>-2.1</v>
      </c>
    </row>
    <row r="599" spans="1:3" x14ac:dyDescent="0.2">
      <c r="A599" s="1">
        <v>42813.414583333331</v>
      </c>
      <c r="B599" t="s">
        <v>4</v>
      </c>
      <c r="C599" t="s">
        <v>5</v>
      </c>
    </row>
    <row r="600" spans="1:3" x14ac:dyDescent="0.2">
      <c r="A600" s="1">
        <v>42813.521527777775</v>
      </c>
      <c r="B600" t="s">
        <v>6</v>
      </c>
      <c r="C600">
        <v>1.2</v>
      </c>
    </row>
    <row r="601" spans="1:3" x14ac:dyDescent="0.2">
      <c r="A601" s="1">
        <v>42813.665277777778</v>
      </c>
      <c r="B601" t="s">
        <v>4</v>
      </c>
      <c r="C601" t="s">
        <v>5</v>
      </c>
    </row>
    <row r="602" spans="1:3" x14ac:dyDescent="0.2">
      <c r="A602" s="1">
        <v>42813.79583333333</v>
      </c>
      <c r="B602" t="s">
        <v>3</v>
      </c>
      <c r="C602">
        <v>-2</v>
      </c>
    </row>
    <row r="603" spans="1:3" x14ac:dyDescent="0.2">
      <c r="A603" s="1">
        <v>42813.931250000001</v>
      </c>
      <c r="B603" t="s">
        <v>4</v>
      </c>
      <c r="C603" t="s">
        <v>5</v>
      </c>
    </row>
    <row r="604" spans="1:3" x14ac:dyDescent="0.2">
      <c r="A604" s="1">
        <v>42814.038194444445</v>
      </c>
      <c r="B604" t="s">
        <v>6</v>
      </c>
      <c r="C604">
        <v>1.2</v>
      </c>
    </row>
    <row r="605" spans="1:3" x14ac:dyDescent="0.2">
      <c r="A605" s="1">
        <v>42814.177777777775</v>
      </c>
      <c r="B605" t="s">
        <v>4</v>
      </c>
      <c r="C605" t="s">
        <v>5</v>
      </c>
    </row>
    <row r="606" spans="1:3" x14ac:dyDescent="0.2">
      <c r="A606" s="1">
        <v>42814.316666666666</v>
      </c>
      <c r="B606" t="s">
        <v>3</v>
      </c>
      <c r="C606">
        <v>-2</v>
      </c>
    </row>
    <row r="607" spans="1:3" x14ac:dyDescent="0.2">
      <c r="A607" s="1">
        <v>42814.45208333333</v>
      </c>
      <c r="B607" t="s">
        <v>4</v>
      </c>
      <c r="C607" t="s">
        <v>5</v>
      </c>
    </row>
    <row r="608" spans="1:3" x14ac:dyDescent="0.2">
      <c r="A608" s="1">
        <v>42814.559027777781</v>
      </c>
      <c r="B608" t="s">
        <v>6</v>
      </c>
      <c r="C608">
        <v>1.1000000000000001</v>
      </c>
    </row>
    <row r="609" spans="1:3" x14ac:dyDescent="0.2">
      <c r="A609" s="1">
        <v>42814.698611111111</v>
      </c>
      <c r="B609" t="s">
        <v>4</v>
      </c>
      <c r="C609" t="s">
        <v>5</v>
      </c>
    </row>
    <row r="610" spans="1:3" x14ac:dyDescent="0.2">
      <c r="A610" s="1">
        <v>42814.833333333336</v>
      </c>
      <c r="B610" t="s">
        <v>3</v>
      </c>
      <c r="C610">
        <v>-2</v>
      </c>
    </row>
    <row r="611" spans="1:3" x14ac:dyDescent="0.2">
      <c r="A611" s="1">
        <v>42814.96875</v>
      </c>
      <c r="B611" t="s">
        <v>4</v>
      </c>
      <c r="C611" t="s">
        <v>5</v>
      </c>
    </row>
    <row r="612" spans="1:3" x14ac:dyDescent="0.2">
      <c r="A612" s="1">
        <v>42815.075694444444</v>
      </c>
      <c r="B612" t="s">
        <v>6</v>
      </c>
      <c r="C612">
        <v>1.1000000000000001</v>
      </c>
    </row>
    <row r="613" spans="1:3" x14ac:dyDescent="0.2">
      <c r="A613" s="1">
        <v>42815.215277777781</v>
      </c>
      <c r="B613" t="s">
        <v>4</v>
      </c>
      <c r="C613" t="s">
        <v>5</v>
      </c>
    </row>
    <row r="614" spans="1:3" x14ac:dyDescent="0.2">
      <c r="A614" s="1">
        <v>42815.35</v>
      </c>
      <c r="B614" t="s">
        <v>3</v>
      </c>
      <c r="C614">
        <v>-2</v>
      </c>
    </row>
    <row r="615" spans="1:3" x14ac:dyDescent="0.2">
      <c r="A615" s="1">
        <v>42815.489583333336</v>
      </c>
      <c r="B615" t="s">
        <v>4</v>
      </c>
      <c r="C615" t="s">
        <v>5</v>
      </c>
    </row>
    <row r="616" spans="1:3" x14ac:dyDescent="0.2">
      <c r="A616" s="1">
        <v>42815.59652777778</v>
      </c>
      <c r="B616" t="s">
        <v>6</v>
      </c>
      <c r="C616">
        <v>1.1000000000000001</v>
      </c>
    </row>
    <row r="617" spans="1:3" x14ac:dyDescent="0.2">
      <c r="A617" s="1">
        <v>42815.740277777775</v>
      </c>
      <c r="B617" t="s">
        <v>4</v>
      </c>
      <c r="C617" t="s">
        <v>5</v>
      </c>
    </row>
    <row r="618" spans="1:3" x14ac:dyDescent="0.2">
      <c r="A618" s="1">
        <v>42815.870833333334</v>
      </c>
      <c r="B618" t="s">
        <v>3</v>
      </c>
      <c r="C618">
        <v>-2</v>
      </c>
    </row>
    <row r="619" spans="1:3" x14ac:dyDescent="0.2">
      <c r="A619" s="1">
        <v>42816.006249999999</v>
      </c>
      <c r="B619" t="s">
        <v>4</v>
      </c>
      <c r="C619" t="s">
        <v>5</v>
      </c>
    </row>
    <row r="620" spans="1:3" x14ac:dyDescent="0.2">
      <c r="A620" s="1">
        <v>42816.113194444442</v>
      </c>
      <c r="B620" t="s">
        <v>6</v>
      </c>
      <c r="C620">
        <v>1.1000000000000001</v>
      </c>
    </row>
    <row r="621" spans="1:3" x14ac:dyDescent="0.2">
      <c r="A621" s="1">
        <v>42816.256944444445</v>
      </c>
      <c r="B621" t="s">
        <v>4</v>
      </c>
      <c r="C621" t="s">
        <v>5</v>
      </c>
    </row>
    <row r="622" spans="1:3" x14ac:dyDescent="0.2">
      <c r="A622" s="1">
        <v>42816.39166666667</v>
      </c>
      <c r="B622" t="s">
        <v>3</v>
      </c>
      <c r="C622">
        <v>-2</v>
      </c>
    </row>
    <row r="623" spans="1:3" x14ac:dyDescent="0.2">
      <c r="A623" s="1">
        <v>42816.53125</v>
      </c>
      <c r="B623" t="s">
        <v>4</v>
      </c>
      <c r="C623" t="s">
        <v>5</v>
      </c>
    </row>
    <row r="624" spans="1:3" x14ac:dyDescent="0.2">
      <c r="A624" s="1">
        <v>42816.634027777778</v>
      </c>
      <c r="B624" t="s">
        <v>6</v>
      </c>
      <c r="C624">
        <v>1.2</v>
      </c>
    </row>
    <row r="625" spans="1:3" x14ac:dyDescent="0.2">
      <c r="A625" s="1">
        <v>42816.777777777781</v>
      </c>
      <c r="B625" t="s">
        <v>4</v>
      </c>
      <c r="C625" t="s">
        <v>5</v>
      </c>
    </row>
    <row r="626" spans="1:3" x14ac:dyDescent="0.2">
      <c r="A626" s="1">
        <v>42816.908333333333</v>
      </c>
      <c r="B626" t="s">
        <v>3</v>
      </c>
      <c r="C626">
        <v>-2</v>
      </c>
    </row>
    <row r="627" spans="1:3" x14ac:dyDescent="0.2">
      <c r="A627" s="1">
        <v>42817.043749999997</v>
      </c>
      <c r="B627" t="s">
        <v>4</v>
      </c>
      <c r="C627" t="s">
        <v>5</v>
      </c>
    </row>
    <row r="628" spans="1:3" x14ac:dyDescent="0.2">
      <c r="A628" s="1">
        <v>42817.154861111114</v>
      </c>
      <c r="B628" t="s">
        <v>6</v>
      </c>
      <c r="C628">
        <v>1.2</v>
      </c>
    </row>
    <row r="629" spans="1:3" x14ac:dyDescent="0.2">
      <c r="A629" s="1">
        <v>42817.294444444444</v>
      </c>
      <c r="B629" t="s">
        <v>4</v>
      </c>
      <c r="C629" t="s">
        <v>5</v>
      </c>
    </row>
    <row r="630" spans="1:3" x14ac:dyDescent="0.2">
      <c r="A630" s="1">
        <v>42817.429166666669</v>
      </c>
      <c r="B630" t="s">
        <v>3</v>
      </c>
      <c r="C630">
        <v>-2.1</v>
      </c>
    </row>
    <row r="631" spans="1:3" x14ac:dyDescent="0.2">
      <c r="A631" s="1">
        <v>42817.568749999999</v>
      </c>
      <c r="B631" t="s">
        <v>4</v>
      </c>
      <c r="C631" t="s">
        <v>5</v>
      </c>
    </row>
    <row r="632" spans="1:3" x14ac:dyDescent="0.2">
      <c r="A632" s="1">
        <v>42817.675694444442</v>
      </c>
      <c r="B632" t="s">
        <v>6</v>
      </c>
      <c r="C632">
        <v>1.2</v>
      </c>
    </row>
    <row r="633" spans="1:3" x14ac:dyDescent="0.2">
      <c r="A633" s="1">
        <v>42817.811111111114</v>
      </c>
      <c r="B633" t="s">
        <v>4</v>
      </c>
      <c r="C633" t="s">
        <v>5</v>
      </c>
    </row>
    <row r="634" spans="1:3" x14ac:dyDescent="0.2">
      <c r="A634" s="1">
        <v>42817.95</v>
      </c>
      <c r="B634" t="s">
        <v>3</v>
      </c>
      <c r="C634">
        <v>-2.1</v>
      </c>
    </row>
    <row r="635" spans="1:3" x14ac:dyDescent="0.2">
      <c r="A635" s="1">
        <v>42818.081250000003</v>
      </c>
      <c r="B635" t="s">
        <v>4</v>
      </c>
      <c r="C635" t="s">
        <v>5</v>
      </c>
    </row>
    <row r="636" spans="1:3" x14ac:dyDescent="0.2">
      <c r="A636" s="1">
        <v>42818.188194444447</v>
      </c>
      <c r="B636" t="s">
        <v>6</v>
      </c>
      <c r="C636">
        <v>1.3</v>
      </c>
    </row>
    <row r="637" spans="1:3" x14ac:dyDescent="0.2">
      <c r="A637" s="1">
        <v>42818.327777777777</v>
      </c>
      <c r="B637" t="s">
        <v>4</v>
      </c>
      <c r="C637" t="s">
        <v>5</v>
      </c>
    </row>
    <row r="638" spans="1:3" x14ac:dyDescent="0.2">
      <c r="A638" s="1">
        <v>42818.466666666667</v>
      </c>
      <c r="B638" t="s">
        <v>3</v>
      </c>
      <c r="C638">
        <v>-2.2000000000000002</v>
      </c>
    </row>
    <row r="639" spans="1:3" x14ac:dyDescent="0.2">
      <c r="A639" s="1">
        <v>42818.602083333331</v>
      </c>
      <c r="B639" t="s">
        <v>4</v>
      </c>
      <c r="C639" t="s">
        <v>5</v>
      </c>
    </row>
    <row r="640" spans="1:3" x14ac:dyDescent="0.2">
      <c r="A640" s="1">
        <v>42818.709027777775</v>
      </c>
      <c r="B640" t="s">
        <v>6</v>
      </c>
      <c r="C640">
        <v>1.3</v>
      </c>
    </row>
    <row r="641" spans="1:3" x14ac:dyDescent="0.2">
      <c r="A641" s="1">
        <v>42818.844444444447</v>
      </c>
      <c r="B641" t="s">
        <v>4</v>
      </c>
      <c r="C641" t="s">
        <v>5</v>
      </c>
    </row>
    <row r="642" spans="1:3" x14ac:dyDescent="0.2">
      <c r="A642" s="1">
        <v>42818.98333333333</v>
      </c>
      <c r="B642" t="s">
        <v>3</v>
      </c>
      <c r="C642">
        <v>-2.2000000000000002</v>
      </c>
    </row>
    <row r="643" spans="1:3" x14ac:dyDescent="0.2">
      <c r="A643" s="1">
        <v>42819.114583333336</v>
      </c>
      <c r="B643" t="s">
        <v>4</v>
      </c>
      <c r="C643" t="s">
        <v>5</v>
      </c>
    </row>
    <row r="644" spans="1:3" x14ac:dyDescent="0.2">
      <c r="A644" s="1">
        <v>42819.225694444445</v>
      </c>
      <c r="B644" t="s">
        <v>6</v>
      </c>
      <c r="C644">
        <v>1.4</v>
      </c>
    </row>
    <row r="645" spans="1:3" x14ac:dyDescent="0.2">
      <c r="A645" s="1">
        <v>42819.365277777775</v>
      </c>
      <c r="B645" t="s">
        <v>4</v>
      </c>
      <c r="C645" t="s">
        <v>5</v>
      </c>
    </row>
    <row r="646" spans="1:3" x14ac:dyDescent="0.2">
      <c r="A646" s="1">
        <v>42819.504166666666</v>
      </c>
      <c r="B646" t="s">
        <v>3</v>
      </c>
      <c r="C646">
        <v>-2.2999999999999998</v>
      </c>
    </row>
    <row r="647" spans="1:3" x14ac:dyDescent="0.2">
      <c r="A647" s="1">
        <v>42819.631249999999</v>
      </c>
      <c r="B647" t="s">
        <v>4</v>
      </c>
      <c r="C647" t="s">
        <v>5</v>
      </c>
    </row>
    <row r="648" spans="1:3" x14ac:dyDescent="0.2">
      <c r="A648" s="1">
        <v>42819.742361111108</v>
      </c>
      <c r="B648" t="s">
        <v>6</v>
      </c>
      <c r="C648">
        <v>1.4</v>
      </c>
    </row>
    <row r="649" spans="1:3" x14ac:dyDescent="0.2">
      <c r="A649" s="1">
        <v>42819.87777777778</v>
      </c>
      <c r="B649" t="s">
        <v>4</v>
      </c>
      <c r="C649" t="s">
        <v>5</v>
      </c>
    </row>
    <row r="650" spans="1:3" x14ac:dyDescent="0.2">
      <c r="A650" s="1">
        <v>42820.01666666667</v>
      </c>
      <c r="B650" t="s">
        <v>3</v>
      </c>
      <c r="C650">
        <v>-2.4</v>
      </c>
    </row>
    <row r="651" spans="1:3" x14ac:dyDescent="0.2">
      <c r="A651" s="1">
        <v>42820.147916666669</v>
      </c>
      <c r="B651" t="s">
        <v>4</v>
      </c>
      <c r="C651" t="s">
        <v>5</v>
      </c>
    </row>
    <row r="652" spans="1:3" x14ac:dyDescent="0.2">
      <c r="A652" s="1">
        <v>42820.254861111112</v>
      </c>
      <c r="B652" t="s">
        <v>6</v>
      </c>
      <c r="C652">
        <v>1.5</v>
      </c>
    </row>
    <row r="653" spans="1:3" x14ac:dyDescent="0.2">
      <c r="A653" s="1">
        <v>42820.398611111108</v>
      </c>
      <c r="B653" t="s">
        <v>4</v>
      </c>
      <c r="C653" t="s">
        <v>5</v>
      </c>
    </row>
    <row r="654" spans="1:3" x14ac:dyDescent="0.2">
      <c r="A654" s="1">
        <v>42820.537499999999</v>
      </c>
      <c r="B654" t="s">
        <v>3</v>
      </c>
      <c r="C654">
        <v>-2.4</v>
      </c>
    </row>
    <row r="655" spans="1:3" x14ac:dyDescent="0.2">
      <c r="A655" s="1">
        <v>42820.664583333331</v>
      </c>
      <c r="B655" t="s">
        <v>4</v>
      </c>
      <c r="C655" t="s">
        <v>5</v>
      </c>
    </row>
    <row r="656" spans="1:3" x14ac:dyDescent="0.2">
      <c r="A656" s="1">
        <v>42820.771527777775</v>
      </c>
      <c r="B656" t="s">
        <v>6</v>
      </c>
      <c r="C656">
        <v>1.5</v>
      </c>
    </row>
    <row r="657" spans="1:3" x14ac:dyDescent="0.2">
      <c r="A657" s="1">
        <v>42820.911111111112</v>
      </c>
      <c r="B657" t="s">
        <v>4</v>
      </c>
      <c r="C657" t="s">
        <v>5</v>
      </c>
    </row>
    <row r="658" spans="1:3" x14ac:dyDescent="0.2">
      <c r="A658" s="1">
        <v>42821.05</v>
      </c>
      <c r="B658" t="s">
        <v>3</v>
      </c>
      <c r="C658">
        <v>-2.5</v>
      </c>
    </row>
    <row r="659" spans="1:3" x14ac:dyDescent="0.2">
      <c r="A659" s="1">
        <v>42821.177083333336</v>
      </c>
      <c r="B659" t="s">
        <v>4</v>
      </c>
      <c r="C659" t="s">
        <v>5</v>
      </c>
    </row>
    <row r="660" spans="1:3" x14ac:dyDescent="0.2">
      <c r="A660" s="1">
        <v>42821.288194444445</v>
      </c>
      <c r="B660" t="s">
        <v>6</v>
      </c>
      <c r="C660">
        <v>1.6</v>
      </c>
    </row>
    <row r="661" spans="1:3" x14ac:dyDescent="0.2">
      <c r="A661" s="1">
        <v>42821.427777777775</v>
      </c>
      <c r="B661" t="s">
        <v>4</v>
      </c>
      <c r="C661" t="s">
        <v>5</v>
      </c>
    </row>
    <row r="662" spans="1:3" x14ac:dyDescent="0.2">
      <c r="A662" s="1">
        <v>42821.566666666666</v>
      </c>
      <c r="B662" t="s">
        <v>3</v>
      </c>
      <c r="C662">
        <v>-2.5</v>
      </c>
    </row>
    <row r="663" spans="1:3" x14ac:dyDescent="0.2">
      <c r="A663" s="1">
        <v>42821.693749999999</v>
      </c>
      <c r="B663" t="s">
        <v>4</v>
      </c>
      <c r="C663" t="s">
        <v>5</v>
      </c>
    </row>
    <row r="664" spans="1:3" x14ac:dyDescent="0.2">
      <c r="A664" s="1">
        <v>42821.800694444442</v>
      </c>
      <c r="B664" t="s">
        <v>6</v>
      </c>
      <c r="C664">
        <v>1.6</v>
      </c>
    </row>
    <row r="665" spans="1:3" x14ac:dyDescent="0.2">
      <c r="A665" s="1">
        <v>42821.94027777778</v>
      </c>
      <c r="B665" t="s">
        <v>4</v>
      </c>
      <c r="C665" t="s">
        <v>5</v>
      </c>
    </row>
    <row r="666" spans="1:3" x14ac:dyDescent="0.2">
      <c r="A666" s="1">
        <v>42822.083333333336</v>
      </c>
      <c r="B666" t="s">
        <v>3</v>
      </c>
      <c r="C666">
        <v>-2.6</v>
      </c>
    </row>
    <row r="667" spans="1:3" x14ac:dyDescent="0.2">
      <c r="A667" s="1">
        <v>42822.210416666669</v>
      </c>
      <c r="B667" t="s">
        <v>4</v>
      </c>
      <c r="C667" t="s">
        <v>5</v>
      </c>
    </row>
    <row r="668" spans="1:3" x14ac:dyDescent="0.2">
      <c r="A668" s="1">
        <v>42822.317361111112</v>
      </c>
      <c r="B668" t="s">
        <v>6</v>
      </c>
      <c r="C668">
        <v>1.6</v>
      </c>
    </row>
    <row r="669" spans="1:3" x14ac:dyDescent="0.2">
      <c r="A669" s="1">
        <v>42822.461111111108</v>
      </c>
      <c r="B669" t="s">
        <v>4</v>
      </c>
      <c r="C669" t="s">
        <v>5</v>
      </c>
    </row>
    <row r="670" spans="1:3" x14ac:dyDescent="0.2">
      <c r="A670" s="1">
        <v>42822.6</v>
      </c>
      <c r="B670" t="s">
        <v>3</v>
      </c>
      <c r="C670">
        <v>-2.6</v>
      </c>
    </row>
    <row r="671" spans="1:3" x14ac:dyDescent="0.2">
      <c r="A671" s="1">
        <v>42822.722916666666</v>
      </c>
      <c r="B671" t="s">
        <v>4</v>
      </c>
      <c r="C671" t="s">
        <v>5</v>
      </c>
    </row>
    <row r="672" spans="1:3" x14ac:dyDescent="0.2">
      <c r="A672" s="1">
        <v>42822.834027777775</v>
      </c>
      <c r="B672" t="s">
        <v>6</v>
      </c>
      <c r="C672">
        <v>1.6</v>
      </c>
    </row>
    <row r="673" spans="1:3" x14ac:dyDescent="0.2">
      <c r="A673" s="1">
        <v>42822.973611111112</v>
      </c>
      <c r="B673" t="s">
        <v>4</v>
      </c>
      <c r="C673" t="s">
        <v>5</v>
      </c>
    </row>
    <row r="674" spans="1:3" x14ac:dyDescent="0.2">
      <c r="A674" s="1">
        <v>42823.116666666669</v>
      </c>
      <c r="B674" t="s">
        <v>3</v>
      </c>
      <c r="C674">
        <v>-2.6</v>
      </c>
    </row>
    <row r="675" spans="1:3" x14ac:dyDescent="0.2">
      <c r="A675" s="1">
        <v>42823.239583333336</v>
      </c>
      <c r="B675" t="s">
        <v>4</v>
      </c>
      <c r="C675" t="s">
        <v>5</v>
      </c>
    </row>
    <row r="676" spans="1:3" x14ac:dyDescent="0.2">
      <c r="A676" s="1">
        <v>42823.350694444445</v>
      </c>
      <c r="B676" t="s">
        <v>6</v>
      </c>
      <c r="C676">
        <v>1.6</v>
      </c>
    </row>
    <row r="677" spans="1:3" x14ac:dyDescent="0.2">
      <c r="A677" s="1">
        <v>42823.490277777775</v>
      </c>
      <c r="B677" t="s">
        <v>4</v>
      </c>
      <c r="C677" t="s">
        <v>5</v>
      </c>
    </row>
    <row r="678" spans="1:3" x14ac:dyDescent="0.2">
      <c r="A678" s="1">
        <v>42823.633333333331</v>
      </c>
      <c r="B678" t="s">
        <v>3</v>
      </c>
      <c r="C678">
        <v>-2.6</v>
      </c>
    </row>
    <row r="679" spans="1:3" x14ac:dyDescent="0.2">
      <c r="A679" s="1">
        <v>42823.756249999999</v>
      </c>
      <c r="B679" t="s">
        <v>4</v>
      </c>
      <c r="C679" t="s">
        <v>5</v>
      </c>
    </row>
    <row r="680" spans="1:3" x14ac:dyDescent="0.2">
      <c r="A680" s="1">
        <v>42823.863194444442</v>
      </c>
      <c r="B680" t="s">
        <v>6</v>
      </c>
      <c r="C680">
        <v>1.6</v>
      </c>
    </row>
    <row r="681" spans="1:3" x14ac:dyDescent="0.2">
      <c r="A681" s="1">
        <v>42824.00277777778</v>
      </c>
      <c r="B681" t="s">
        <v>4</v>
      </c>
      <c r="C681" t="s">
        <v>5</v>
      </c>
    </row>
    <row r="682" spans="1:3" x14ac:dyDescent="0.2">
      <c r="A682" s="1">
        <v>42824.15</v>
      </c>
      <c r="B682" t="s">
        <v>3</v>
      </c>
      <c r="C682">
        <v>-2.6</v>
      </c>
    </row>
    <row r="683" spans="1:3" x14ac:dyDescent="0.2">
      <c r="A683" s="1">
        <v>42824.272916666669</v>
      </c>
      <c r="B683" t="s">
        <v>4</v>
      </c>
      <c r="C683" t="s">
        <v>5</v>
      </c>
    </row>
    <row r="684" spans="1:3" x14ac:dyDescent="0.2">
      <c r="A684" s="1">
        <v>42824.384027777778</v>
      </c>
      <c r="B684" t="s">
        <v>6</v>
      </c>
      <c r="C684">
        <v>1.6</v>
      </c>
    </row>
    <row r="685" spans="1:3" x14ac:dyDescent="0.2">
      <c r="A685" s="1">
        <v>42824.523611111108</v>
      </c>
      <c r="B685" t="s">
        <v>4</v>
      </c>
      <c r="C685" t="s">
        <v>5</v>
      </c>
    </row>
    <row r="686" spans="1:3" x14ac:dyDescent="0.2">
      <c r="A686" s="1">
        <v>42824.666666666664</v>
      </c>
      <c r="B686" t="s">
        <v>3</v>
      </c>
      <c r="C686">
        <v>-2.6</v>
      </c>
    </row>
    <row r="687" spans="1:3" x14ac:dyDescent="0.2">
      <c r="A687" s="1">
        <v>42824.789583333331</v>
      </c>
      <c r="B687" t="s">
        <v>4</v>
      </c>
      <c r="C687" t="s">
        <v>5</v>
      </c>
    </row>
    <row r="688" spans="1:3" x14ac:dyDescent="0.2">
      <c r="A688" s="1">
        <v>42824.896527777775</v>
      </c>
      <c r="B688" t="s">
        <v>6</v>
      </c>
      <c r="C688">
        <v>1.6</v>
      </c>
    </row>
    <row r="689" spans="1:3" x14ac:dyDescent="0.2">
      <c r="A689" s="1">
        <v>42825.040277777778</v>
      </c>
      <c r="B689" t="s">
        <v>4</v>
      </c>
      <c r="C689" t="s">
        <v>5</v>
      </c>
    </row>
    <row r="690" spans="1:3" x14ac:dyDescent="0.2">
      <c r="A690" s="1">
        <v>42825.183333333334</v>
      </c>
      <c r="B690" t="s">
        <v>3</v>
      </c>
      <c r="C690">
        <v>-2.6</v>
      </c>
    </row>
    <row r="691" spans="1:3" x14ac:dyDescent="0.2">
      <c r="A691" s="1">
        <v>42825.310416666667</v>
      </c>
      <c r="B691" t="s">
        <v>4</v>
      </c>
      <c r="C691" t="s">
        <v>5</v>
      </c>
    </row>
    <row r="692" spans="1:3" x14ac:dyDescent="0.2">
      <c r="A692" s="1">
        <v>42825.417361111111</v>
      </c>
      <c r="B692" t="s">
        <v>6</v>
      </c>
      <c r="C692">
        <v>1.6</v>
      </c>
    </row>
    <row r="693" spans="1:3" x14ac:dyDescent="0.2">
      <c r="A693" s="1">
        <v>42825.561111111114</v>
      </c>
      <c r="B693" t="s">
        <v>4</v>
      </c>
      <c r="C693" t="s">
        <v>5</v>
      </c>
    </row>
    <row r="694" spans="1:3" x14ac:dyDescent="0.2">
      <c r="A694" s="1">
        <v>42825.7</v>
      </c>
      <c r="B694" t="s">
        <v>3</v>
      </c>
      <c r="C694">
        <v>-2.5</v>
      </c>
    </row>
    <row r="695" spans="1:3" x14ac:dyDescent="0.2">
      <c r="A695" s="1">
        <v>42825.822916666664</v>
      </c>
      <c r="B695" t="s">
        <v>4</v>
      </c>
      <c r="C695" t="s">
        <v>5</v>
      </c>
    </row>
    <row r="696" spans="1:3" x14ac:dyDescent="0.2">
      <c r="A696" s="1">
        <v>42825.934027777781</v>
      </c>
      <c r="B696" t="s">
        <v>6</v>
      </c>
      <c r="C696">
        <v>1.5</v>
      </c>
    </row>
    <row r="697" spans="1:3" x14ac:dyDescent="0.2">
      <c r="A697" s="1">
        <v>42826.073611111111</v>
      </c>
      <c r="B697" t="s">
        <v>4</v>
      </c>
      <c r="C697" t="s">
        <v>5</v>
      </c>
    </row>
    <row r="698" spans="1:3" x14ac:dyDescent="0.2">
      <c r="A698" s="1">
        <v>42826.216666666667</v>
      </c>
      <c r="B698" t="s">
        <v>3</v>
      </c>
      <c r="C698">
        <v>-2.5</v>
      </c>
    </row>
    <row r="699" spans="1:3" x14ac:dyDescent="0.2">
      <c r="A699" s="1">
        <v>42826.347916666666</v>
      </c>
      <c r="B699" t="s">
        <v>4</v>
      </c>
      <c r="C699" t="s">
        <v>5</v>
      </c>
    </row>
    <row r="700" spans="1:3" x14ac:dyDescent="0.2">
      <c r="A700" s="1">
        <v>42826.454861111109</v>
      </c>
      <c r="B700" t="s">
        <v>6</v>
      </c>
      <c r="C700">
        <v>1.5</v>
      </c>
    </row>
    <row r="701" spans="1:3" x14ac:dyDescent="0.2">
      <c r="A701" s="1">
        <v>42826.598611111112</v>
      </c>
      <c r="B701" t="s">
        <v>4</v>
      </c>
      <c r="C701" t="s">
        <v>5</v>
      </c>
    </row>
    <row r="702" spans="1:3" x14ac:dyDescent="0.2">
      <c r="A702" s="1">
        <v>42826.737500000003</v>
      </c>
      <c r="B702" t="s">
        <v>3</v>
      </c>
      <c r="C702">
        <v>-2.4</v>
      </c>
    </row>
    <row r="703" spans="1:3" x14ac:dyDescent="0.2">
      <c r="A703" s="1">
        <v>42826.86041666667</v>
      </c>
      <c r="B703" t="s">
        <v>4</v>
      </c>
      <c r="C703" t="s">
        <v>5</v>
      </c>
    </row>
    <row r="704" spans="1:3" x14ac:dyDescent="0.2">
      <c r="A704" s="1">
        <v>42826.97152777778</v>
      </c>
      <c r="B704" t="s">
        <v>6</v>
      </c>
      <c r="C704">
        <v>1.5</v>
      </c>
    </row>
    <row r="705" spans="1:3" x14ac:dyDescent="0.2">
      <c r="A705" s="1">
        <v>42827.115277777775</v>
      </c>
      <c r="B705" t="s">
        <v>4</v>
      </c>
      <c r="C705" t="s">
        <v>5</v>
      </c>
    </row>
    <row r="706" spans="1:3" x14ac:dyDescent="0.2">
      <c r="A706" s="1">
        <v>42827.254166666666</v>
      </c>
      <c r="B706" t="s">
        <v>3</v>
      </c>
      <c r="C706">
        <v>-2.4</v>
      </c>
    </row>
    <row r="707" spans="1:3" x14ac:dyDescent="0.2">
      <c r="A707" s="1">
        <v>42827.38958333333</v>
      </c>
      <c r="B707" t="s">
        <v>4</v>
      </c>
      <c r="C707" t="s">
        <v>5</v>
      </c>
    </row>
    <row r="708" spans="1:3" x14ac:dyDescent="0.2">
      <c r="A708" s="1">
        <v>42827.496527777781</v>
      </c>
      <c r="B708" t="s">
        <v>6</v>
      </c>
      <c r="C708">
        <v>1.4</v>
      </c>
    </row>
    <row r="709" spans="1:3" x14ac:dyDescent="0.2">
      <c r="A709" s="1">
        <v>42827.640277777777</v>
      </c>
      <c r="B709" t="s">
        <v>4</v>
      </c>
      <c r="C709" t="s">
        <v>5</v>
      </c>
    </row>
    <row r="710" spans="1:3" x14ac:dyDescent="0.2">
      <c r="A710" s="1">
        <v>42827.775000000001</v>
      </c>
      <c r="B710" t="s">
        <v>3</v>
      </c>
      <c r="C710">
        <v>-2.2999999999999998</v>
      </c>
    </row>
    <row r="711" spans="1:3" x14ac:dyDescent="0.2">
      <c r="A711" s="1">
        <v>42827.90625</v>
      </c>
      <c r="B711" t="s">
        <v>4</v>
      </c>
      <c r="C711" t="s">
        <v>5</v>
      </c>
    </row>
    <row r="712" spans="1:3" x14ac:dyDescent="0.2">
      <c r="A712" s="1">
        <v>42828.013194444444</v>
      </c>
      <c r="B712" t="s">
        <v>6</v>
      </c>
      <c r="C712">
        <v>1.4</v>
      </c>
    </row>
    <row r="713" spans="1:3" x14ac:dyDescent="0.2">
      <c r="A713" s="1">
        <v>42828.156944444447</v>
      </c>
      <c r="B713" t="s">
        <v>4</v>
      </c>
      <c r="C713" t="s">
        <v>5</v>
      </c>
    </row>
    <row r="714" spans="1:3" x14ac:dyDescent="0.2">
      <c r="A714" s="1">
        <v>42828.29583333333</v>
      </c>
      <c r="B714" t="s">
        <v>3</v>
      </c>
      <c r="C714">
        <v>-2.2999999999999998</v>
      </c>
    </row>
    <row r="715" spans="1:3" x14ac:dyDescent="0.2">
      <c r="A715" s="1">
        <v>42828.435416666667</v>
      </c>
      <c r="B715" t="s">
        <v>4</v>
      </c>
      <c r="C715" t="s">
        <v>5</v>
      </c>
    </row>
    <row r="716" spans="1:3" x14ac:dyDescent="0.2">
      <c r="A716" s="1">
        <v>42828.542361111111</v>
      </c>
      <c r="B716" t="s">
        <v>6</v>
      </c>
      <c r="C716">
        <v>1.3</v>
      </c>
    </row>
    <row r="717" spans="1:3" x14ac:dyDescent="0.2">
      <c r="A717" s="1">
        <v>42828.681944444441</v>
      </c>
      <c r="B717" t="s">
        <v>4</v>
      </c>
      <c r="C717" t="s">
        <v>5</v>
      </c>
    </row>
    <row r="718" spans="1:3" x14ac:dyDescent="0.2">
      <c r="A718" s="1">
        <v>42828.820833333331</v>
      </c>
      <c r="B718" t="s">
        <v>3</v>
      </c>
      <c r="C718">
        <v>-2.1</v>
      </c>
    </row>
    <row r="719" spans="1:3" x14ac:dyDescent="0.2">
      <c r="A719" s="1">
        <v>42828.95208333333</v>
      </c>
      <c r="B719" t="s">
        <v>4</v>
      </c>
      <c r="C719" t="s">
        <v>5</v>
      </c>
    </row>
    <row r="720" spans="1:3" x14ac:dyDescent="0.2">
      <c r="A720" s="1">
        <v>42829.063194444447</v>
      </c>
      <c r="B720" t="s">
        <v>6</v>
      </c>
      <c r="C720">
        <v>1.3</v>
      </c>
    </row>
    <row r="721" spans="1:3" x14ac:dyDescent="0.2">
      <c r="A721" s="1">
        <v>42829.202777777777</v>
      </c>
      <c r="B721" t="s">
        <v>4</v>
      </c>
      <c r="C721" t="s">
        <v>5</v>
      </c>
    </row>
    <row r="722" spans="1:3" x14ac:dyDescent="0.2">
      <c r="A722" s="1">
        <v>42829.345833333333</v>
      </c>
      <c r="B722" t="s">
        <v>3</v>
      </c>
      <c r="C722">
        <v>-2.2000000000000002</v>
      </c>
    </row>
    <row r="723" spans="1:3" x14ac:dyDescent="0.2">
      <c r="A723" s="1">
        <v>42829.481249999997</v>
      </c>
      <c r="B723" t="s">
        <v>4</v>
      </c>
      <c r="C723" t="s">
        <v>5</v>
      </c>
    </row>
    <row r="724" spans="1:3" x14ac:dyDescent="0.2">
      <c r="A724" s="1">
        <v>42829.592361111114</v>
      </c>
      <c r="B724" t="s">
        <v>6</v>
      </c>
      <c r="C724">
        <v>1.3</v>
      </c>
    </row>
    <row r="725" spans="1:3" x14ac:dyDescent="0.2">
      <c r="A725" s="1">
        <v>42829.731944444444</v>
      </c>
      <c r="B725" t="s">
        <v>4</v>
      </c>
      <c r="C725" t="s">
        <v>5</v>
      </c>
    </row>
    <row r="726" spans="1:3" x14ac:dyDescent="0.2">
      <c r="A726" s="1">
        <v>42829.870833333334</v>
      </c>
      <c r="B726" t="s">
        <v>3</v>
      </c>
      <c r="C726">
        <v>-2.1</v>
      </c>
    </row>
    <row r="727" spans="1:3" x14ac:dyDescent="0.2">
      <c r="A727" s="1">
        <v>42830.002083333333</v>
      </c>
      <c r="B727" t="s">
        <v>4</v>
      </c>
      <c r="C727" t="s">
        <v>5</v>
      </c>
    </row>
    <row r="728" spans="1:3" x14ac:dyDescent="0.2">
      <c r="A728" s="1">
        <v>42830.117361111108</v>
      </c>
      <c r="B728" t="s">
        <v>6</v>
      </c>
      <c r="C728">
        <v>1.3</v>
      </c>
    </row>
    <row r="729" spans="1:3" x14ac:dyDescent="0.2">
      <c r="A729" s="1">
        <v>42830.25277777778</v>
      </c>
      <c r="B729" t="s">
        <v>4</v>
      </c>
      <c r="C729" t="s">
        <v>5</v>
      </c>
    </row>
    <row r="730" spans="1:3" x14ac:dyDescent="0.2">
      <c r="A730" s="1">
        <v>42830.400000000001</v>
      </c>
      <c r="B730" t="s">
        <v>3</v>
      </c>
      <c r="C730">
        <v>-2.1</v>
      </c>
    </row>
    <row r="731" spans="1:3" x14ac:dyDescent="0.2">
      <c r="A731" s="1">
        <v>42830.53125</v>
      </c>
      <c r="B731" t="s">
        <v>4</v>
      </c>
      <c r="C731" t="s">
        <v>5</v>
      </c>
    </row>
    <row r="732" spans="1:3" x14ac:dyDescent="0.2">
      <c r="A732" s="1">
        <v>42830.646527777775</v>
      </c>
      <c r="B732" t="s">
        <v>6</v>
      </c>
      <c r="C732">
        <v>1.3</v>
      </c>
    </row>
    <row r="733" spans="1:3" x14ac:dyDescent="0.2">
      <c r="A733" s="1">
        <v>42830.777777777781</v>
      </c>
      <c r="B733" t="s">
        <v>4</v>
      </c>
      <c r="C733" t="s">
        <v>5</v>
      </c>
    </row>
    <row r="734" spans="1:3" x14ac:dyDescent="0.2">
      <c r="A734" s="1">
        <v>42830.925000000003</v>
      </c>
      <c r="B734" t="s">
        <v>3</v>
      </c>
      <c r="C734">
        <v>-2.1</v>
      </c>
    </row>
    <row r="735" spans="1:3" x14ac:dyDescent="0.2">
      <c r="A735" s="1">
        <v>42831.04791666667</v>
      </c>
      <c r="B735" t="s">
        <v>4</v>
      </c>
      <c r="C735" t="s">
        <v>5</v>
      </c>
    </row>
    <row r="736" spans="1:3" x14ac:dyDescent="0.2">
      <c r="A736" s="1">
        <v>42831.167361111111</v>
      </c>
      <c r="B736" t="s">
        <v>6</v>
      </c>
      <c r="C736">
        <v>1.3</v>
      </c>
    </row>
    <row r="737" spans="1:3" x14ac:dyDescent="0.2">
      <c r="A737" s="1">
        <v>42831.298611111109</v>
      </c>
      <c r="B737" t="s">
        <v>4</v>
      </c>
      <c r="C737" t="s">
        <v>5</v>
      </c>
    </row>
    <row r="738" spans="1:3" x14ac:dyDescent="0.2">
      <c r="A738" s="1">
        <v>42831.45416666667</v>
      </c>
      <c r="B738" t="s">
        <v>3</v>
      </c>
      <c r="C738">
        <v>-2.2000000000000002</v>
      </c>
    </row>
    <row r="739" spans="1:3" x14ac:dyDescent="0.2">
      <c r="A739" s="1">
        <v>42831.572916666664</v>
      </c>
      <c r="B739" t="s">
        <v>4</v>
      </c>
      <c r="C739" t="s">
        <v>5</v>
      </c>
    </row>
    <row r="740" spans="1:3" x14ac:dyDescent="0.2">
      <c r="A740" s="1">
        <v>42831.692361111112</v>
      </c>
      <c r="B740" t="s">
        <v>6</v>
      </c>
      <c r="C740">
        <v>1.3</v>
      </c>
    </row>
    <row r="741" spans="1:3" x14ac:dyDescent="0.2">
      <c r="A741" s="1">
        <v>42831.819444444445</v>
      </c>
      <c r="B741" t="s">
        <v>4</v>
      </c>
      <c r="C741" t="s">
        <v>5</v>
      </c>
    </row>
    <row r="742" spans="1:3" x14ac:dyDescent="0.2">
      <c r="A742" s="1">
        <v>42831.979166666664</v>
      </c>
      <c r="B742" t="s">
        <v>3</v>
      </c>
      <c r="C742">
        <v>-2.2000000000000002</v>
      </c>
    </row>
    <row r="743" spans="1:3" x14ac:dyDescent="0.2">
      <c r="A743" s="1">
        <v>42832.089583333334</v>
      </c>
      <c r="B743" t="s">
        <v>4</v>
      </c>
      <c r="C743" t="s">
        <v>5</v>
      </c>
    </row>
    <row r="744" spans="1:3" x14ac:dyDescent="0.2">
      <c r="A744" s="1">
        <v>42832.209027777775</v>
      </c>
      <c r="B744" t="s">
        <v>6</v>
      </c>
      <c r="C744">
        <v>1.4</v>
      </c>
    </row>
    <row r="745" spans="1:3" x14ac:dyDescent="0.2">
      <c r="A745" s="1">
        <v>42832.340277777781</v>
      </c>
      <c r="B745" t="s">
        <v>4</v>
      </c>
      <c r="C745" t="s">
        <v>5</v>
      </c>
    </row>
    <row r="746" spans="1:3" x14ac:dyDescent="0.2">
      <c r="A746" s="1">
        <v>42832.5</v>
      </c>
      <c r="B746" t="s">
        <v>3</v>
      </c>
      <c r="C746">
        <v>-2.2000000000000002</v>
      </c>
    </row>
    <row r="747" spans="1:3" x14ac:dyDescent="0.2">
      <c r="A747" s="1">
        <v>42832.61041666667</v>
      </c>
      <c r="B747" t="s">
        <v>4</v>
      </c>
      <c r="C747" t="s">
        <v>5</v>
      </c>
    </row>
    <row r="748" spans="1:3" x14ac:dyDescent="0.2">
      <c r="A748" s="1">
        <v>42832.729861111111</v>
      </c>
      <c r="B748" t="s">
        <v>6</v>
      </c>
      <c r="C748">
        <v>1.4</v>
      </c>
    </row>
    <row r="749" spans="1:3" x14ac:dyDescent="0.2">
      <c r="A749" s="1">
        <v>42832.856944444444</v>
      </c>
      <c r="B749" t="s">
        <v>4</v>
      </c>
      <c r="C749" t="s">
        <v>5</v>
      </c>
    </row>
    <row r="750" spans="1:3" x14ac:dyDescent="0.2">
      <c r="A750" s="1">
        <v>42833.01666666667</v>
      </c>
      <c r="B750" t="s">
        <v>3</v>
      </c>
      <c r="C750">
        <v>-2.2999999999999998</v>
      </c>
    </row>
    <row r="751" spans="1:3" x14ac:dyDescent="0.2">
      <c r="A751" s="1">
        <v>42833.127083333333</v>
      </c>
      <c r="B751" t="s">
        <v>4</v>
      </c>
      <c r="C751" t="s">
        <v>5</v>
      </c>
    </row>
    <row r="752" spans="1:3" x14ac:dyDescent="0.2">
      <c r="A752" s="1">
        <v>42833.246527777781</v>
      </c>
      <c r="B752" t="s">
        <v>6</v>
      </c>
      <c r="C752">
        <v>1.4</v>
      </c>
    </row>
    <row r="753" spans="1:3" x14ac:dyDescent="0.2">
      <c r="A753" s="1">
        <v>42833.373611111114</v>
      </c>
      <c r="B753" t="s">
        <v>4</v>
      </c>
      <c r="C753" t="s">
        <v>5</v>
      </c>
    </row>
    <row r="754" spans="1:3" x14ac:dyDescent="0.2">
      <c r="A754" s="1">
        <v>42833.533333333333</v>
      </c>
      <c r="B754" t="s">
        <v>3</v>
      </c>
      <c r="C754">
        <v>-2.2999999999999998</v>
      </c>
    </row>
    <row r="755" spans="1:3" x14ac:dyDescent="0.2">
      <c r="A755" s="1">
        <v>42833.647916666669</v>
      </c>
      <c r="B755" t="s">
        <v>4</v>
      </c>
      <c r="C755" t="s">
        <v>5</v>
      </c>
    </row>
    <row r="756" spans="1:3" x14ac:dyDescent="0.2">
      <c r="A756" s="1">
        <v>42833.763194444444</v>
      </c>
      <c r="B756" t="s">
        <v>6</v>
      </c>
      <c r="C756">
        <v>1.4</v>
      </c>
    </row>
    <row r="757" spans="1:3" x14ac:dyDescent="0.2">
      <c r="A757" s="1">
        <v>42833.890277777777</v>
      </c>
      <c r="B757" t="s">
        <v>4</v>
      </c>
      <c r="C757" t="s">
        <v>5</v>
      </c>
    </row>
    <row r="758" spans="1:3" x14ac:dyDescent="0.2">
      <c r="A758" s="1">
        <v>42834.05</v>
      </c>
      <c r="B758" t="s">
        <v>3</v>
      </c>
      <c r="C758">
        <v>-2.2999999999999998</v>
      </c>
    </row>
    <row r="759" spans="1:3" x14ac:dyDescent="0.2">
      <c r="A759" s="1">
        <v>42834.160416666666</v>
      </c>
      <c r="B759" t="s">
        <v>4</v>
      </c>
      <c r="C759" t="s">
        <v>5</v>
      </c>
    </row>
    <row r="760" spans="1:3" x14ac:dyDescent="0.2">
      <c r="A760" s="1">
        <v>42834.275694444441</v>
      </c>
      <c r="B760" t="s">
        <v>6</v>
      </c>
      <c r="C760">
        <v>1.5</v>
      </c>
    </row>
    <row r="761" spans="1:3" x14ac:dyDescent="0.2">
      <c r="A761" s="1">
        <v>42834.406944444447</v>
      </c>
      <c r="B761" t="s">
        <v>4</v>
      </c>
      <c r="C761" t="s">
        <v>5</v>
      </c>
    </row>
    <row r="762" spans="1:3" x14ac:dyDescent="0.2">
      <c r="A762" s="1">
        <v>42834.5625</v>
      </c>
      <c r="B762" t="s">
        <v>3</v>
      </c>
      <c r="C762">
        <v>-2.2999999999999998</v>
      </c>
    </row>
    <row r="763" spans="1:3" x14ac:dyDescent="0.2">
      <c r="A763" s="1">
        <v>42834.677083333336</v>
      </c>
      <c r="B763" t="s">
        <v>4</v>
      </c>
      <c r="C763" t="s">
        <v>5</v>
      </c>
    </row>
    <row r="764" spans="1:3" x14ac:dyDescent="0.2">
      <c r="A764" s="1">
        <v>42834.792361111111</v>
      </c>
      <c r="B764" t="s">
        <v>6</v>
      </c>
      <c r="C764">
        <v>1.5</v>
      </c>
    </row>
    <row r="765" spans="1:3" x14ac:dyDescent="0.2">
      <c r="A765" s="1">
        <v>42834.919444444444</v>
      </c>
      <c r="B765" t="s">
        <v>4</v>
      </c>
      <c r="C765" t="s">
        <v>5</v>
      </c>
    </row>
    <row r="766" spans="1:3" x14ac:dyDescent="0.2">
      <c r="A766" s="1">
        <v>42835.074999999997</v>
      </c>
      <c r="B766" t="s">
        <v>3</v>
      </c>
      <c r="C766">
        <v>-2.4</v>
      </c>
    </row>
    <row r="767" spans="1:3" x14ac:dyDescent="0.2">
      <c r="A767" s="1">
        <v>42835.193749999999</v>
      </c>
      <c r="B767" t="s">
        <v>4</v>
      </c>
      <c r="C767" t="s">
        <v>5</v>
      </c>
    </row>
    <row r="768" spans="1:3" x14ac:dyDescent="0.2">
      <c r="A768" s="1">
        <v>42835.304861111108</v>
      </c>
      <c r="B768" t="s">
        <v>6</v>
      </c>
      <c r="C768">
        <v>1.5</v>
      </c>
    </row>
    <row r="769" spans="1:3" x14ac:dyDescent="0.2">
      <c r="A769" s="1">
        <v>42835.436111111114</v>
      </c>
      <c r="B769" t="s">
        <v>4</v>
      </c>
      <c r="C769" t="s">
        <v>5</v>
      </c>
    </row>
    <row r="770" spans="1:3" x14ac:dyDescent="0.2">
      <c r="A770" s="1">
        <v>42835.587500000001</v>
      </c>
      <c r="B770" t="s">
        <v>3</v>
      </c>
      <c r="C770">
        <v>-2.4</v>
      </c>
    </row>
    <row r="771" spans="1:3" x14ac:dyDescent="0.2">
      <c r="A771" s="1">
        <v>42835.706250000003</v>
      </c>
      <c r="B771" t="s">
        <v>4</v>
      </c>
      <c r="C771" t="s">
        <v>5</v>
      </c>
    </row>
    <row r="772" spans="1:3" x14ac:dyDescent="0.2">
      <c r="A772" s="1">
        <v>42835.817361111112</v>
      </c>
      <c r="B772" t="s">
        <v>6</v>
      </c>
      <c r="C772">
        <v>1.5</v>
      </c>
    </row>
    <row r="773" spans="1:3" x14ac:dyDescent="0.2">
      <c r="A773" s="1">
        <v>42835.948611111111</v>
      </c>
      <c r="B773" t="s">
        <v>4</v>
      </c>
      <c r="C773" t="s">
        <v>5</v>
      </c>
    </row>
    <row r="774" spans="1:3" x14ac:dyDescent="0.2">
      <c r="A774" s="1">
        <v>42836.1</v>
      </c>
      <c r="B774" t="s">
        <v>3</v>
      </c>
      <c r="C774">
        <v>-2.4</v>
      </c>
    </row>
    <row r="775" spans="1:3" x14ac:dyDescent="0.2">
      <c r="A775" s="1">
        <v>42836.21875</v>
      </c>
      <c r="B775" t="s">
        <v>4</v>
      </c>
      <c r="C775" t="s">
        <v>5</v>
      </c>
    </row>
    <row r="776" spans="1:3" x14ac:dyDescent="0.2">
      <c r="A776" s="1">
        <v>42836.334027777775</v>
      </c>
      <c r="B776" t="s">
        <v>6</v>
      </c>
      <c r="C776">
        <v>1.5</v>
      </c>
    </row>
    <row r="777" spans="1:3" x14ac:dyDescent="0.2">
      <c r="A777" s="1">
        <v>42836.465277777781</v>
      </c>
      <c r="B777" t="s">
        <v>4</v>
      </c>
      <c r="C777" t="s">
        <v>5</v>
      </c>
    </row>
    <row r="778" spans="1:3" x14ac:dyDescent="0.2">
      <c r="A778" s="1">
        <v>42836.612500000003</v>
      </c>
      <c r="B778" t="s">
        <v>3</v>
      </c>
      <c r="C778">
        <v>-2.4</v>
      </c>
    </row>
    <row r="779" spans="1:3" x14ac:dyDescent="0.2">
      <c r="A779" s="1">
        <v>42836.731249999997</v>
      </c>
      <c r="B779" t="s">
        <v>4</v>
      </c>
      <c r="C779" t="s">
        <v>5</v>
      </c>
    </row>
    <row r="780" spans="1:3" x14ac:dyDescent="0.2">
      <c r="A780" s="1">
        <v>42836.842361111114</v>
      </c>
      <c r="B780" t="s">
        <v>6</v>
      </c>
      <c r="C780">
        <v>1.5</v>
      </c>
    </row>
    <row r="781" spans="1:3" x14ac:dyDescent="0.2">
      <c r="A781" s="1">
        <v>42836.977777777778</v>
      </c>
      <c r="B781" t="s">
        <v>4</v>
      </c>
      <c r="C781" t="s">
        <v>5</v>
      </c>
    </row>
    <row r="782" spans="1:3" x14ac:dyDescent="0.2">
      <c r="A782" s="1">
        <v>42837.120833333334</v>
      </c>
      <c r="B782" t="s">
        <v>3</v>
      </c>
      <c r="C782">
        <v>-2.4</v>
      </c>
    </row>
    <row r="783" spans="1:3" x14ac:dyDescent="0.2">
      <c r="A783" s="1">
        <v>42837.247916666667</v>
      </c>
      <c r="B783" t="s">
        <v>4</v>
      </c>
      <c r="C783" t="s">
        <v>5</v>
      </c>
    </row>
    <row r="784" spans="1:3" x14ac:dyDescent="0.2">
      <c r="A784" s="1">
        <v>42837.359027777777</v>
      </c>
      <c r="B784" t="s">
        <v>6</v>
      </c>
      <c r="C784">
        <v>1.5</v>
      </c>
    </row>
    <row r="785" spans="1:3" x14ac:dyDescent="0.2">
      <c r="A785" s="1">
        <v>42837.494444444441</v>
      </c>
      <c r="B785" t="s">
        <v>4</v>
      </c>
      <c r="C785" t="s">
        <v>5</v>
      </c>
    </row>
    <row r="786" spans="1:3" x14ac:dyDescent="0.2">
      <c r="A786" s="1">
        <v>42837.633333333331</v>
      </c>
      <c r="B786" t="s">
        <v>3</v>
      </c>
      <c r="C786">
        <v>-2.4</v>
      </c>
    </row>
    <row r="787" spans="1:3" x14ac:dyDescent="0.2">
      <c r="A787" s="1">
        <v>42837.760416666664</v>
      </c>
      <c r="B787" t="s">
        <v>4</v>
      </c>
      <c r="C787" t="s">
        <v>5</v>
      </c>
    </row>
    <row r="788" spans="1:3" x14ac:dyDescent="0.2">
      <c r="A788" s="1">
        <v>42837.867361111108</v>
      </c>
      <c r="B788" t="s">
        <v>6</v>
      </c>
      <c r="C788">
        <v>1.5</v>
      </c>
    </row>
    <row r="789" spans="1:3" x14ac:dyDescent="0.2">
      <c r="A789" s="1">
        <v>42838.00277777778</v>
      </c>
      <c r="B789" t="s">
        <v>4</v>
      </c>
      <c r="C789" t="s">
        <v>5</v>
      </c>
    </row>
    <row r="790" spans="1:3" x14ac:dyDescent="0.2">
      <c r="A790" s="1">
        <v>42838.145833333336</v>
      </c>
      <c r="B790" t="s">
        <v>3</v>
      </c>
      <c r="C790">
        <v>-2.4</v>
      </c>
    </row>
    <row r="791" spans="1:3" x14ac:dyDescent="0.2">
      <c r="A791" s="1">
        <v>42838.272916666669</v>
      </c>
      <c r="B791" t="s">
        <v>4</v>
      </c>
      <c r="C791" t="s">
        <v>5</v>
      </c>
    </row>
    <row r="792" spans="1:3" x14ac:dyDescent="0.2">
      <c r="A792" s="1">
        <v>42838.379861111112</v>
      </c>
      <c r="B792" t="s">
        <v>6</v>
      </c>
      <c r="C792">
        <v>1.5</v>
      </c>
    </row>
    <row r="793" spans="1:3" x14ac:dyDescent="0.2">
      <c r="A793" s="1">
        <v>42838.519444444442</v>
      </c>
      <c r="B793" t="s">
        <v>4</v>
      </c>
      <c r="C793" t="s">
        <v>5</v>
      </c>
    </row>
    <row r="794" spans="1:3" x14ac:dyDescent="0.2">
      <c r="A794" s="1">
        <v>42838.658333333333</v>
      </c>
      <c r="B794" t="s">
        <v>3</v>
      </c>
      <c r="C794">
        <v>-2.2999999999999998</v>
      </c>
    </row>
    <row r="795" spans="1:3" x14ac:dyDescent="0.2">
      <c r="A795" s="1">
        <v>42838.785416666666</v>
      </c>
      <c r="B795" t="s">
        <v>4</v>
      </c>
      <c r="C795" t="s">
        <v>5</v>
      </c>
    </row>
    <row r="796" spans="1:3" x14ac:dyDescent="0.2">
      <c r="A796" s="1">
        <v>42838.892361111109</v>
      </c>
      <c r="B796" t="s">
        <v>6</v>
      </c>
      <c r="C796">
        <v>1.4</v>
      </c>
    </row>
    <row r="797" spans="1:3" x14ac:dyDescent="0.2">
      <c r="A797" s="1">
        <v>42839.031944444447</v>
      </c>
      <c r="B797" t="s">
        <v>4</v>
      </c>
      <c r="C797" t="s">
        <v>5</v>
      </c>
    </row>
    <row r="798" spans="1:3" x14ac:dyDescent="0.2">
      <c r="A798" s="1">
        <v>42839.17083333333</v>
      </c>
      <c r="B798" t="s">
        <v>3</v>
      </c>
      <c r="C798">
        <v>-2.4</v>
      </c>
    </row>
    <row r="799" spans="1:3" x14ac:dyDescent="0.2">
      <c r="A799" s="1">
        <v>42839.302083333336</v>
      </c>
      <c r="B799" t="s">
        <v>4</v>
      </c>
      <c r="C799" t="s">
        <v>5</v>
      </c>
    </row>
    <row r="800" spans="1:3" x14ac:dyDescent="0.2">
      <c r="A800" s="1">
        <v>42839.40902777778</v>
      </c>
      <c r="B800" t="s">
        <v>6</v>
      </c>
      <c r="C800">
        <v>1.4</v>
      </c>
    </row>
    <row r="801" spans="1:3" x14ac:dyDescent="0.2">
      <c r="A801" s="1">
        <v>42839.548611111109</v>
      </c>
      <c r="B801" t="s">
        <v>4</v>
      </c>
      <c r="C801" t="s">
        <v>5</v>
      </c>
    </row>
    <row r="802" spans="1:3" x14ac:dyDescent="0.2">
      <c r="A802" s="1">
        <v>42839.683333333334</v>
      </c>
      <c r="B802" t="s">
        <v>3</v>
      </c>
      <c r="C802">
        <v>-2.2999999999999998</v>
      </c>
    </row>
    <row r="803" spans="1:3" x14ac:dyDescent="0.2">
      <c r="A803" s="1">
        <v>42839.810416666667</v>
      </c>
      <c r="B803" t="s">
        <v>4</v>
      </c>
      <c r="C803" t="s">
        <v>5</v>
      </c>
    </row>
    <row r="804" spans="1:3" x14ac:dyDescent="0.2">
      <c r="A804" s="1">
        <v>42839.917361111111</v>
      </c>
      <c r="B804" t="s">
        <v>6</v>
      </c>
      <c r="C804">
        <v>1.4</v>
      </c>
    </row>
    <row r="805" spans="1:3" x14ac:dyDescent="0.2">
      <c r="A805" s="1">
        <v>42840.056944444441</v>
      </c>
      <c r="B805" t="s">
        <v>4</v>
      </c>
      <c r="C805" t="s">
        <v>5</v>
      </c>
    </row>
    <row r="806" spans="1:3" x14ac:dyDescent="0.2">
      <c r="A806" s="1">
        <v>42840.195833333331</v>
      </c>
      <c r="B806" t="s">
        <v>3</v>
      </c>
      <c r="C806">
        <v>-2.2999999999999998</v>
      </c>
    </row>
    <row r="807" spans="1:3" x14ac:dyDescent="0.2">
      <c r="A807" s="1">
        <v>42840.32708333333</v>
      </c>
      <c r="B807" t="s">
        <v>4</v>
      </c>
      <c r="C807" t="s">
        <v>5</v>
      </c>
    </row>
    <row r="808" spans="1:3" x14ac:dyDescent="0.2">
      <c r="A808" s="1">
        <v>42840.434027777781</v>
      </c>
      <c r="B808" t="s">
        <v>6</v>
      </c>
      <c r="C808">
        <v>1.3</v>
      </c>
    </row>
    <row r="809" spans="1:3" x14ac:dyDescent="0.2">
      <c r="A809" s="1">
        <v>42840.573611111111</v>
      </c>
      <c r="B809" t="s">
        <v>4</v>
      </c>
      <c r="C809" t="s">
        <v>5</v>
      </c>
    </row>
    <row r="810" spans="1:3" x14ac:dyDescent="0.2">
      <c r="A810" s="1">
        <v>42840.712500000001</v>
      </c>
      <c r="B810" t="s">
        <v>3</v>
      </c>
      <c r="C810">
        <v>-2.2000000000000002</v>
      </c>
    </row>
    <row r="811" spans="1:3" x14ac:dyDescent="0.2">
      <c r="A811" s="1">
        <v>42840.839583333334</v>
      </c>
      <c r="B811" t="s">
        <v>4</v>
      </c>
      <c r="C811" t="s">
        <v>5</v>
      </c>
    </row>
    <row r="812" spans="1:3" x14ac:dyDescent="0.2">
      <c r="A812" s="1">
        <v>42840.946527777778</v>
      </c>
      <c r="B812" t="s">
        <v>6</v>
      </c>
      <c r="C812">
        <v>1.3</v>
      </c>
    </row>
    <row r="813" spans="1:3" x14ac:dyDescent="0.2">
      <c r="A813" s="1">
        <v>42841.086111111108</v>
      </c>
      <c r="B813" t="s">
        <v>4</v>
      </c>
      <c r="C813" t="s">
        <v>5</v>
      </c>
    </row>
    <row r="814" spans="1:3" x14ac:dyDescent="0.2">
      <c r="A814" s="1">
        <v>42841.224999999999</v>
      </c>
      <c r="B814" t="s">
        <v>3</v>
      </c>
      <c r="C814">
        <v>-2.2999999999999998</v>
      </c>
    </row>
    <row r="815" spans="1:3" x14ac:dyDescent="0.2">
      <c r="A815" s="1">
        <v>42841.356249999997</v>
      </c>
      <c r="B815" t="s">
        <v>4</v>
      </c>
      <c r="C815" t="s">
        <v>5</v>
      </c>
    </row>
    <row r="816" spans="1:3" x14ac:dyDescent="0.2">
      <c r="A816" s="1">
        <v>42841.463194444441</v>
      </c>
      <c r="B816" t="s">
        <v>6</v>
      </c>
      <c r="C816">
        <v>1.3</v>
      </c>
    </row>
    <row r="817" spans="1:3" x14ac:dyDescent="0.2">
      <c r="A817" s="1">
        <v>42841.606944444444</v>
      </c>
      <c r="B817" t="s">
        <v>4</v>
      </c>
      <c r="C817" t="s">
        <v>5</v>
      </c>
    </row>
    <row r="818" spans="1:3" x14ac:dyDescent="0.2">
      <c r="A818" s="1">
        <v>42841.741666666669</v>
      </c>
      <c r="B818" t="s">
        <v>3</v>
      </c>
      <c r="C818">
        <v>-2.1</v>
      </c>
    </row>
    <row r="819" spans="1:3" x14ac:dyDescent="0.2">
      <c r="A819" s="1">
        <v>42841.868750000001</v>
      </c>
      <c r="B819" t="s">
        <v>4</v>
      </c>
      <c r="C819" t="s">
        <v>5</v>
      </c>
    </row>
    <row r="820" spans="1:3" x14ac:dyDescent="0.2">
      <c r="A820" s="1">
        <v>42841.975694444445</v>
      </c>
      <c r="B820" t="s">
        <v>6</v>
      </c>
      <c r="C820">
        <v>1.2</v>
      </c>
    </row>
    <row r="821" spans="1:3" x14ac:dyDescent="0.2">
      <c r="A821" s="1">
        <v>42842.115277777775</v>
      </c>
      <c r="B821" t="s">
        <v>4</v>
      </c>
      <c r="C821" t="s">
        <v>5</v>
      </c>
    </row>
    <row r="822" spans="1:3" x14ac:dyDescent="0.2">
      <c r="A822" s="1">
        <v>42842.254166666666</v>
      </c>
      <c r="B822" t="s">
        <v>3</v>
      </c>
      <c r="C822">
        <v>-2.2000000000000002</v>
      </c>
    </row>
    <row r="823" spans="1:3" x14ac:dyDescent="0.2">
      <c r="A823" s="1">
        <v>42842.38958333333</v>
      </c>
      <c r="B823" t="s">
        <v>4</v>
      </c>
      <c r="C823" t="s">
        <v>5</v>
      </c>
    </row>
    <row r="824" spans="1:3" x14ac:dyDescent="0.2">
      <c r="A824" s="1">
        <v>42842.492361111108</v>
      </c>
      <c r="B824" t="s">
        <v>6</v>
      </c>
      <c r="C824">
        <v>1.2</v>
      </c>
    </row>
    <row r="825" spans="1:3" x14ac:dyDescent="0.2">
      <c r="A825" s="1">
        <v>42842.636111111111</v>
      </c>
      <c r="B825" t="s">
        <v>4</v>
      </c>
      <c r="C825" t="s">
        <v>5</v>
      </c>
    </row>
    <row r="826" spans="1:3" x14ac:dyDescent="0.2">
      <c r="A826" s="1">
        <v>42842.770833333336</v>
      </c>
      <c r="B826" t="s">
        <v>3</v>
      </c>
      <c r="C826">
        <v>-2.1</v>
      </c>
    </row>
    <row r="827" spans="1:3" x14ac:dyDescent="0.2">
      <c r="A827" s="1">
        <v>42842.902083333334</v>
      </c>
      <c r="B827" t="s">
        <v>4</v>
      </c>
      <c r="C827" t="s">
        <v>5</v>
      </c>
    </row>
    <row r="828" spans="1:3" x14ac:dyDescent="0.2">
      <c r="A828" s="1">
        <v>42843.009027777778</v>
      </c>
      <c r="B828" t="s">
        <v>6</v>
      </c>
      <c r="C828">
        <v>1.2</v>
      </c>
    </row>
    <row r="829" spans="1:3" x14ac:dyDescent="0.2">
      <c r="A829" s="1">
        <v>42843.148611111108</v>
      </c>
      <c r="B829" t="s">
        <v>4</v>
      </c>
      <c r="C829" t="s">
        <v>5</v>
      </c>
    </row>
    <row r="830" spans="1:3" x14ac:dyDescent="0.2">
      <c r="A830" s="1">
        <v>42843.287499999999</v>
      </c>
      <c r="B830" t="s">
        <v>3</v>
      </c>
      <c r="C830">
        <v>-2.1</v>
      </c>
    </row>
    <row r="831" spans="1:3" x14ac:dyDescent="0.2">
      <c r="A831" s="1">
        <v>42843.42291666667</v>
      </c>
      <c r="B831" t="s">
        <v>4</v>
      </c>
      <c r="C831" t="s">
        <v>5</v>
      </c>
    </row>
    <row r="832" spans="1:3" x14ac:dyDescent="0.2">
      <c r="A832" s="1">
        <v>42843.529861111114</v>
      </c>
      <c r="B832" t="s">
        <v>6</v>
      </c>
      <c r="C832">
        <v>1.2</v>
      </c>
    </row>
    <row r="833" spans="1:3" x14ac:dyDescent="0.2">
      <c r="A833" s="1">
        <v>42843.673611111109</v>
      </c>
      <c r="B833" t="s">
        <v>4</v>
      </c>
      <c r="C833" t="s">
        <v>5</v>
      </c>
    </row>
    <row r="834" spans="1:3" x14ac:dyDescent="0.2">
      <c r="A834" s="1">
        <v>42843.808333333334</v>
      </c>
      <c r="B834" t="s">
        <v>3</v>
      </c>
      <c r="C834">
        <v>-2</v>
      </c>
    </row>
    <row r="835" spans="1:3" x14ac:dyDescent="0.2">
      <c r="A835" s="1">
        <v>42843.935416666667</v>
      </c>
      <c r="B835" t="s">
        <v>4</v>
      </c>
      <c r="C835" t="s">
        <v>5</v>
      </c>
    </row>
    <row r="836" spans="1:3" x14ac:dyDescent="0.2">
      <c r="A836" s="1">
        <v>42844.042361111111</v>
      </c>
      <c r="B836" t="s">
        <v>6</v>
      </c>
      <c r="C836">
        <v>1.2</v>
      </c>
    </row>
    <row r="837" spans="1:3" x14ac:dyDescent="0.2">
      <c r="A837" s="1">
        <v>42844.186111111114</v>
      </c>
      <c r="B837" t="s">
        <v>4</v>
      </c>
      <c r="C837" t="s">
        <v>5</v>
      </c>
    </row>
    <row r="838" spans="1:3" x14ac:dyDescent="0.2">
      <c r="A838" s="1">
        <v>42844.324999999997</v>
      </c>
      <c r="B838" t="s">
        <v>3</v>
      </c>
      <c r="C838">
        <v>-2.1</v>
      </c>
    </row>
    <row r="839" spans="1:3" x14ac:dyDescent="0.2">
      <c r="A839" s="1">
        <v>42844.460416666669</v>
      </c>
      <c r="B839" t="s">
        <v>4</v>
      </c>
      <c r="C839" t="s">
        <v>5</v>
      </c>
    </row>
    <row r="840" spans="1:3" x14ac:dyDescent="0.2">
      <c r="A840" s="1">
        <v>42844.567361111112</v>
      </c>
      <c r="B840" t="s">
        <v>6</v>
      </c>
      <c r="C840">
        <v>1.2</v>
      </c>
    </row>
    <row r="841" spans="1:3" x14ac:dyDescent="0.2">
      <c r="A841" s="1">
        <v>42844.711111111108</v>
      </c>
      <c r="B841" t="s">
        <v>4</v>
      </c>
      <c r="C841" t="s">
        <v>5</v>
      </c>
    </row>
    <row r="842" spans="1:3" x14ac:dyDescent="0.2">
      <c r="A842" s="1">
        <v>42844.841666666667</v>
      </c>
      <c r="B842" t="s">
        <v>3</v>
      </c>
      <c r="C842">
        <v>-2</v>
      </c>
    </row>
    <row r="843" spans="1:3" x14ac:dyDescent="0.2">
      <c r="A843" s="1">
        <v>42844.977083333331</v>
      </c>
      <c r="B843" t="s">
        <v>4</v>
      </c>
      <c r="C843" t="s">
        <v>5</v>
      </c>
    </row>
    <row r="844" spans="1:3" x14ac:dyDescent="0.2">
      <c r="A844" s="1">
        <v>42845.084027777775</v>
      </c>
      <c r="B844" t="s">
        <v>6</v>
      </c>
      <c r="C844">
        <v>1.2</v>
      </c>
    </row>
    <row r="845" spans="1:3" x14ac:dyDescent="0.2">
      <c r="A845" s="1">
        <v>42845.227777777778</v>
      </c>
      <c r="B845" t="s">
        <v>4</v>
      </c>
      <c r="C845" t="s">
        <v>5</v>
      </c>
    </row>
    <row r="846" spans="1:3" x14ac:dyDescent="0.2">
      <c r="A846" s="1">
        <v>42845.362500000003</v>
      </c>
      <c r="B846" t="s">
        <v>3</v>
      </c>
      <c r="C846">
        <v>-2.1</v>
      </c>
    </row>
    <row r="847" spans="1:3" x14ac:dyDescent="0.2">
      <c r="A847" s="1">
        <v>42845.497916666667</v>
      </c>
      <c r="B847" t="s">
        <v>4</v>
      </c>
      <c r="C847" t="s">
        <v>5</v>
      </c>
    </row>
    <row r="848" spans="1:3" x14ac:dyDescent="0.2">
      <c r="A848" s="1">
        <v>42845.604861111111</v>
      </c>
      <c r="B848" t="s">
        <v>6</v>
      </c>
      <c r="C848">
        <v>1.2</v>
      </c>
    </row>
    <row r="849" spans="1:3" x14ac:dyDescent="0.2">
      <c r="A849" s="1">
        <v>42845.748611111114</v>
      </c>
      <c r="B849" t="s">
        <v>4</v>
      </c>
      <c r="C849" t="s">
        <v>5</v>
      </c>
    </row>
    <row r="850" spans="1:3" x14ac:dyDescent="0.2">
      <c r="A850" s="1">
        <v>42845.883333333331</v>
      </c>
      <c r="B850" t="s">
        <v>3</v>
      </c>
      <c r="C850">
        <v>-2.1</v>
      </c>
    </row>
    <row r="851" spans="1:3" x14ac:dyDescent="0.2">
      <c r="A851" s="1">
        <v>42846.01458333333</v>
      </c>
      <c r="B851" t="s">
        <v>4</v>
      </c>
      <c r="C851" t="s">
        <v>5</v>
      </c>
    </row>
    <row r="852" spans="1:3" x14ac:dyDescent="0.2">
      <c r="A852" s="1">
        <v>42846.125694444447</v>
      </c>
      <c r="B852" t="s">
        <v>6</v>
      </c>
      <c r="C852">
        <v>1.2</v>
      </c>
    </row>
    <row r="853" spans="1:3" x14ac:dyDescent="0.2">
      <c r="A853" s="1">
        <v>42846.265277777777</v>
      </c>
      <c r="B853" t="s">
        <v>4</v>
      </c>
      <c r="C853" t="s">
        <v>5</v>
      </c>
    </row>
    <row r="854" spans="1:3" x14ac:dyDescent="0.2">
      <c r="A854" s="1">
        <v>42846.404166666667</v>
      </c>
      <c r="B854" t="s">
        <v>3</v>
      </c>
      <c r="C854">
        <v>-2.1</v>
      </c>
    </row>
    <row r="855" spans="1:3" x14ac:dyDescent="0.2">
      <c r="A855" s="1">
        <v>42846.539583333331</v>
      </c>
      <c r="B855" t="s">
        <v>4</v>
      </c>
      <c r="C855" t="s">
        <v>5</v>
      </c>
    </row>
    <row r="856" spans="1:3" x14ac:dyDescent="0.2">
      <c r="A856" s="1">
        <v>42846.646527777775</v>
      </c>
      <c r="B856" t="s">
        <v>6</v>
      </c>
      <c r="C856">
        <v>1.2</v>
      </c>
    </row>
    <row r="857" spans="1:3" x14ac:dyDescent="0.2">
      <c r="A857" s="1">
        <v>42846.786111111112</v>
      </c>
      <c r="B857" t="s">
        <v>4</v>
      </c>
      <c r="C857" t="s">
        <v>5</v>
      </c>
    </row>
    <row r="858" spans="1:3" x14ac:dyDescent="0.2">
      <c r="A858" s="1">
        <v>42846.92083333333</v>
      </c>
      <c r="B858" t="s">
        <v>3</v>
      </c>
      <c r="C858">
        <v>-2.2000000000000002</v>
      </c>
    </row>
    <row r="859" spans="1:3" x14ac:dyDescent="0.2">
      <c r="A859" s="1">
        <v>42847.056250000001</v>
      </c>
      <c r="B859" t="s">
        <v>4</v>
      </c>
      <c r="C859" t="s">
        <v>5</v>
      </c>
    </row>
    <row r="860" spans="1:3" x14ac:dyDescent="0.2">
      <c r="A860" s="1">
        <v>42847.163194444445</v>
      </c>
      <c r="B860" t="s">
        <v>6</v>
      </c>
      <c r="C860">
        <v>1.3</v>
      </c>
    </row>
    <row r="861" spans="1:3" x14ac:dyDescent="0.2">
      <c r="A861" s="1">
        <v>42847.302777777775</v>
      </c>
      <c r="B861" t="s">
        <v>4</v>
      </c>
      <c r="C861" t="s">
        <v>5</v>
      </c>
    </row>
    <row r="862" spans="1:3" x14ac:dyDescent="0.2">
      <c r="A862" s="1">
        <v>42847.441666666666</v>
      </c>
      <c r="B862" t="s">
        <v>3</v>
      </c>
      <c r="C862">
        <v>-2.2000000000000002</v>
      </c>
    </row>
    <row r="863" spans="1:3" x14ac:dyDescent="0.2">
      <c r="A863" s="1">
        <v>42847.572916666664</v>
      </c>
      <c r="B863" t="s">
        <v>4</v>
      </c>
      <c r="C863" t="s">
        <v>5</v>
      </c>
    </row>
    <row r="864" spans="1:3" x14ac:dyDescent="0.2">
      <c r="A864" s="1">
        <v>42847.684027777781</v>
      </c>
      <c r="B864" t="s">
        <v>6</v>
      </c>
      <c r="C864">
        <v>1.3</v>
      </c>
    </row>
    <row r="865" spans="1:3" x14ac:dyDescent="0.2">
      <c r="A865" s="1">
        <v>42847.819444444445</v>
      </c>
      <c r="B865" t="s">
        <v>4</v>
      </c>
      <c r="C865" t="s">
        <v>5</v>
      </c>
    </row>
    <row r="866" spans="1:3" x14ac:dyDescent="0.2">
      <c r="A866" s="1">
        <v>42847.962500000001</v>
      </c>
      <c r="B866" t="s">
        <v>3</v>
      </c>
      <c r="C866">
        <v>-2.2999999999999998</v>
      </c>
    </row>
    <row r="867" spans="1:3" x14ac:dyDescent="0.2">
      <c r="A867" s="1">
        <v>42848.089583333334</v>
      </c>
      <c r="B867" t="s">
        <v>4</v>
      </c>
      <c r="C867" t="s">
        <v>5</v>
      </c>
    </row>
    <row r="868" spans="1:3" x14ac:dyDescent="0.2">
      <c r="A868" s="1">
        <v>42848.200694444444</v>
      </c>
      <c r="B868" t="s">
        <v>6</v>
      </c>
      <c r="C868">
        <v>1.4</v>
      </c>
    </row>
    <row r="869" spans="1:3" x14ac:dyDescent="0.2">
      <c r="A869" s="1">
        <v>42848.340277777781</v>
      </c>
      <c r="B869" t="s">
        <v>4</v>
      </c>
      <c r="C869" t="s">
        <v>5</v>
      </c>
    </row>
    <row r="870" spans="1:3" x14ac:dyDescent="0.2">
      <c r="A870" s="1">
        <v>42848.479166666664</v>
      </c>
      <c r="B870" t="s">
        <v>3</v>
      </c>
      <c r="C870">
        <v>-2.2999999999999998</v>
      </c>
    </row>
    <row r="871" spans="1:3" x14ac:dyDescent="0.2">
      <c r="A871" s="1">
        <v>42848.61041666667</v>
      </c>
      <c r="B871" t="s">
        <v>4</v>
      </c>
      <c r="C871" t="s">
        <v>5</v>
      </c>
    </row>
    <row r="872" spans="1:3" x14ac:dyDescent="0.2">
      <c r="A872" s="1">
        <v>42848.717361111114</v>
      </c>
      <c r="B872" t="s">
        <v>6</v>
      </c>
      <c r="C872">
        <v>1.4</v>
      </c>
    </row>
    <row r="873" spans="1:3" x14ac:dyDescent="0.2">
      <c r="A873" s="1">
        <v>42848.856944444444</v>
      </c>
      <c r="B873" t="s">
        <v>4</v>
      </c>
      <c r="C873" t="s">
        <v>5</v>
      </c>
    </row>
    <row r="874" spans="1:3" x14ac:dyDescent="0.2">
      <c r="A874" s="1">
        <v>42848.995833333334</v>
      </c>
      <c r="B874" t="s">
        <v>3</v>
      </c>
      <c r="C874">
        <v>-2.4</v>
      </c>
    </row>
    <row r="875" spans="1:3" x14ac:dyDescent="0.2">
      <c r="A875" s="1">
        <v>42849.127083333333</v>
      </c>
      <c r="B875" t="s">
        <v>4</v>
      </c>
      <c r="C875" t="s">
        <v>5</v>
      </c>
    </row>
    <row r="876" spans="1:3" x14ac:dyDescent="0.2">
      <c r="A876" s="1">
        <v>42849.234027777777</v>
      </c>
      <c r="B876" t="s">
        <v>6</v>
      </c>
      <c r="C876">
        <v>1.5</v>
      </c>
    </row>
    <row r="877" spans="1:3" x14ac:dyDescent="0.2">
      <c r="A877" s="1">
        <v>42849.373611111114</v>
      </c>
      <c r="B877" t="s">
        <v>4</v>
      </c>
      <c r="C877" t="s">
        <v>5</v>
      </c>
    </row>
    <row r="878" spans="1:3" x14ac:dyDescent="0.2">
      <c r="A878" s="1">
        <v>42849.51666666667</v>
      </c>
      <c r="B878" t="s">
        <v>3</v>
      </c>
      <c r="C878">
        <v>-2.4</v>
      </c>
    </row>
    <row r="879" spans="1:3" x14ac:dyDescent="0.2">
      <c r="A879" s="1">
        <v>42849.643750000003</v>
      </c>
      <c r="B879" t="s">
        <v>4</v>
      </c>
      <c r="C879" t="s">
        <v>5</v>
      </c>
    </row>
    <row r="880" spans="1:3" x14ac:dyDescent="0.2">
      <c r="A880" s="1">
        <v>42849.750694444447</v>
      </c>
      <c r="B880" t="s">
        <v>6</v>
      </c>
      <c r="C880">
        <v>1.5</v>
      </c>
    </row>
    <row r="881" spans="1:3" x14ac:dyDescent="0.2">
      <c r="A881" s="1">
        <v>42849.890277777777</v>
      </c>
      <c r="B881" t="s">
        <v>4</v>
      </c>
      <c r="C881" t="s">
        <v>5</v>
      </c>
    </row>
    <row r="882" spans="1:3" x14ac:dyDescent="0.2">
      <c r="A882" s="1">
        <v>42850.033333333333</v>
      </c>
      <c r="B882" t="s">
        <v>3</v>
      </c>
      <c r="C882">
        <v>-2.5</v>
      </c>
    </row>
    <row r="883" spans="1:3" x14ac:dyDescent="0.2">
      <c r="A883" s="1">
        <v>42850.160416666666</v>
      </c>
      <c r="B883" t="s">
        <v>4</v>
      </c>
      <c r="C883" t="s">
        <v>5</v>
      </c>
    </row>
    <row r="884" spans="1:3" x14ac:dyDescent="0.2">
      <c r="A884" s="1">
        <v>42850.267361111109</v>
      </c>
      <c r="B884" t="s">
        <v>6</v>
      </c>
      <c r="C884">
        <v>1.6</v>
      </c>
    </row>
    <row r="885" spans="1:3" x14ac:dyDescent="0.2">
      <c r="A885" s="1">
        <v>42850.411111111112</v>
      </c>
      <c r="B885" t="s">
        <v>4</v>
      </c>
      <c r="C885" t="s">
        <v>5</v>
      </c>
    </row>
    <row r="886" spans="1:3" x14ac:dyDescent="0.2">
      <c r="A886" s="1">
        <v>42850.55</v>
      </c>
      <c r="B886" t="s">
        <v>3</v>
      </c>
      <c r="C886">
        <v>-2.5</v>
      </c>
    </row>
    <row r="887" spans="1:3" x14ac:dyDescent="0.2">
      <c r="A887" s="1">
        <v>42850.67291666667</v>
      </c>
      <c r="B887" t="s">
        <v>4</v>
      </c>
      <c r="C887" t="s">
        <v>5</v>
      </c>
    </row>
    <row r="888" spans="1:3" x14ac:dyDescent="0.2">
      <c r="A888" s="1">
        <v>42850.78402777778</v>
      </c>
      <c r="B888" t="s">
        <v>6</v>
      </c>
      <c r="C888">
        <v>1.6</v>
      </c>
    </row>
    <row r="889" spans="1:3" x14ac:dyDescent="0.2">
      <c r="A889" s="1">
        <v>42850.923611111109</v>
      </c>
      <c r="B889" t="s">
        <v>4</v>
      </c>
      <c r="C889" t="s">
        <v>5</v>
      </c>
    </row>
    <row r="890" spans="1:3" x14ac:dyDescent="0.2">
      <c r="A890" s="1">
        <v>42851.066666666666</v>
      </c>
      <c r="B890" t="s">
        <v>3</v>
      </c>
      <c r="C890">
        <v>-2.6</v>
      </c>
    </row>
    <row r="891" spans="1:3" x14ac:dyDescent="0.2">
      <c r="A891" s="1">
        <v>42851.193749999999</v>
      </c>
      <c r="B891" t="s">
        <v>4</v>
      </c>
      <c r="C891" t="s">
        <v>5</v>
      </c>
    </row>
    <row r="892" spans="1:3" x14ac:dyDescent="0.2">
      <c r="A892" s="1">
        <v>42851.304861111108</v>
      </c>
      <c r="B892" t="s">
        <v>6</v>
      </c>
      <c r="C892">
        <v>1.6</v>
      </c>
    </row>
    <row r="893" spans="1:3" x14ac:dyDescent="0.2">
      <c r="A893" s="1">
        <v>42851.444444444445</v>
      </c>
      <c r="B893" t="s">
        <v>4</v>
      </c>
      <c r="C893" t="s">
        <v>5</v>
      </c>
    </row>
    <row r="894" spans="1:3" x14ac:dyDescent="0.2">
      <c r="A894" s="1">
        <v>42851.583333333336</v>
      </c>
      <c r="B894" t="s">
        <v>3</v>
      </c>
      <c r="C894">
        <v>-2.6</v>
      </c>
    </row>
    <row r="895" spans="1:3" x14ac:dyDescent="0.2">
      <c r="A895" s="1">
        <v>42851.706250000003</v>
      </c>
      <c r="B895" t="s">
        <v>4</v>
      </c>
      <c r="C895" t="s">
        <v>5</v>
      </c>
    </row>
    <row r="896" spans="1:3" x14ac:dyDescent="0.2">
      <c r="A896" s="1">
        <v>42851.817361111112</v>
      </c>
      <c r="B896" t="s">
        <v>6</v>
      </c>
      <c r="C896">
        <v>1.6</v>
      </c>
    </row>
    <row r="897" spans="1:3" x14ac:dyDescent="0.2">
      <c r="A897" s="1">
        <v>42851.956944444442</v>
      </c>
      <c r="B897" t="s">
        <v>4</v>
      </c>
      <c r="C897" t="s">
        <v>5</v>
      </c>
    </row>
    <row r="898" spans="1:3" x14ac:dyDescent="0.2">
      <c r="A898" s="1">
        <v>42852.1</v>
      </c>
      <c r="B898" t="s">
        <v>3</v>
      </c>
      <c r="C898">
        <v>-2.7</v>
      </c>
    </row>
    <row r="899" spans="1:3" x14ac:dyDescent="0.2">
      <c r="A899" s="1">
        <v>42852.227083333331</v>
      </c>
      <c r="B899" t="s">
        <v>4</v>
      </c>
      <c r="C899" t="s">
        <v>5</v>
      </c>
    </row>
    <row r="900" spans="1:3" x14ac:dyDescent="0.2">
      <c r="A900" s="1">
        <v>42852.338194444441</v>
      </c>
      <c r="B900" t="s">
        <v>6</v>
      </c>
      <c r="C900">
        <v>1.6</v>
      </c>
    </row>
    <row r="901" spans="1:3" x14ac:dyDescent="0.2">
      <c r="A901" s="1">
        <v>42852.477777777778</v>
      </c>
      <c r="B901" t="s">
        <v>4</v>
      </c>
      <c r="C901" t="s">
        <v>5</v>
      </c>
    </row>
    <row r="902" spans="1:3" x14ac:dyDescent="0.2">
      <c r="A902" s="1">
        <v>42852.616666666669</v>
      </c>
      <c r="B902" t="s">
        <v>3</v>
      </c>
      <c r="C902">
        <v>-2.6</v>
      </c>
    </row>
    <row r="903" spans="1:3" x14ac:dyDescent="0.2">
      <c r="A903" s="1">
        <v>42852.739583333336</v>
      </c>
      <c r="B903" t="s">
        <v>4</v>
      </c>
      <c r="C903" t="s">
        <v>5</v>
      </c>
    </row>
    <row r="904" spans="1:3" x14ac:dyDescent="0.2">
      <c r="A904" s="1">
        <v>42852.850694444445</v>
      </c>
      <c r="B904" t="s">
        <v>6</v>
      </c>
      <c r="C904">
        <v>1.6</v>
      </c>
    </row>
    <row r="905" spans="1:3" x14ac:dyDescent="0.2">
      <c r="A905" s="1">
        <v>42852.990277777775</v>
      </c>
      <c r="B905" t="s">
        <v>4</v>
      </c>
      <c r="C905" t="s">
        <v>5</v>
      </c>
    </row>
    <row r="906" spans="1:3" x14ac:dyDescent="0.2">
      <c r="A906" s="1">
        <v>42853.137499999997</v>
      </c>
      <c r="B906" t="s">
        <v>3</v>
      </c>
      <c r="C906">
        <v>-2.7</v>
      </c>
    </row>
    <row r="907" spans="1:3" x14ac:dyDescent="0.2">
      <c r="A907" s="1">
        <v>42853.26458333333</v>
      </c>
      <c r="B907" t="s">
        <v>4</v>
      </c>
      <c r="C907" t="s">
        <v>5</v>
      </c>
    </row>
    <row r="908" spans="1:3" x14ac:dyDescent="0.2">
      <c r="A908" s="1">
        <v>42853.371527777781</v>
      </c>
      <c r="B908" t="s">
        <v>6</v>
      </c>
      <c r="C908">
        <v>1.6</v>
      </c>
    </row>
    <row r="909" spans="1:3" x14ac:dyDescent="0.2">
      <c r="A909" s="1">
        <v>42853.511111111111</v>
      </c>
      <c r="B909" t="s">
        <v>4</v>
      </c>
      <c r="C909" t="s">
        <v>5</v>
      </c>
    </row>
    <row r="910" spans="1:3" x14ac:dyDescent="0.2">
      <c r="A910" s="1">
        <v>42853.654166666667</v>
      </c>
      <c r="B910" t="s">
        <v>3</v>
      </c>
      <c r="C910">
        <v>-2.6</v>
      </c>
    </row>
    <row r="911" spans="1:3" x14ac:dyDescent="0.2">
      <c r="A911" s="1">
        <v>42853.777083333334</v>
      </c>
      <c r="B911" t="s">
        <v>4</v>
      </c>
      <c r="C911" t="s">
        <v>5</v>
      </c>
    </row>
    <row r="912" spans="1:3" x14ac:dyDescent="0.2">
      <c r="A912" s="1">
        <v>42853.888194444444</v>
      </c>
      <c r="B912" t="s">
        <v>6</v>
      </c>
      <c r="C912">
        <v>1.6</v>
      </c>
    </row>
    <row r="913" spans="1:3" x14ac:dyDescent="0.2">
      <c r="A913" s="1">
        <v>42854.027777777781</v>
      </c>
      <c r="B913" t="s">
        <v>4</v>
      </c>
      <c r="C913" t="s">
        <v>5</v>
      </c>
    </row>
    <row r="914" spans="1:3" x14ac:dyDescent="0.2">
      <c r="A914" s="1">
        <v>42854.17083333333</v>
      </c>
      <c r="B914" t="s">
        <v>3</v>
      </c>
      <c r="C914">
        <v>-2.6</v>
      </c>
    </row>
    <row r="915" spans="1:3" x14ac:dyDescent="0.2">
      <c r="A915" s="1">
        <v>42854.302083333336</v>
      </c>
      <c r="B915" t="s">
        <v>4</v>
      </c>
      <c r="C915" t="s">
        <v>5</v>
      </c>
    </row>
    <row r="916" spans="1:3" x14ac:dyDescent="0.2">
      <c r="A916" s="1">
        <v>42854.40902777778</v>
      </c>
      <c r="B916" t="s">
        <v>6</v>
      </c>
      <c r="C916">
        <v>1.6</v>
      </c>
    </row>
    <row r="917" spans="1:3" x14ac:dyDescent="0.2">
      <c r="A917" s="1">
        <v>42854.548611111109</v>
      </c>
      <c r="B917" t="s">
        <v>4</v>
      </c>
      <c r="C917" t="s">
        <v>5</v>
      </c>
    </row>
    <row r="918" spans="1:3" x14ac:dyDescent="0.2">
      <c r="A918" s="1">
        <v>42854.6875</v>
      </c>
      <c r="B918" t="s">
        <v>3</v>
      </c>
      <c r="C918">
        <v>-2.5</v>
      </c>
    </row>
    <row r="919" spans="1:3" x14ac:dyDescent="0.2">
      <c r="A919" s="1">
        <v>42854.814583333333</v>
      </c>
      <c r="B919" t="s">
        <v>4</v>
      </c>
      <c r="C919" t="s">
        <v>5</v>
      </c>
    </row>
    <row r="920" spans="1:3" x14ac:dyDescent="0.2">
      <c r="A920" s="1">
        <v>42854.925694444442</v>
      </c>
      <c r="B920" t="s">
        <v>6</v>
      </c>
      <c r="C920">
        <v>1.5</v>
      </c>
    </row>
    <row r="921" spans="1:3" x14ac:dyDescent="0.2">
      <c r="A921" s="1">
        <v>42855.06527777778</v>
      </c>
      <c r="B921" t="s">
        <v>4</v>
      </c>
      <c r="C921" t="s">
        <v>5</v>
      </c>
    </row>
    <row r="922" spans="1:3" x14ac:dyDescent="0.2">
      <c r="A922" s="1">
        <v>42855.208333333336</v>
      </c>
      <c r="B922" t="s">
        <v>3</v>
      </c>
      <c r="C922">
        <v>-2.5</v>
      </c>
    </row>
    <row r="923" spans="1:3" x14ac:dyDescent="0.2">
      <c r="A923" s="1">
        <v>42855.339583333334</v>
      </c>
      <c r="B923" t="s">
        <v>4</v>
      </c>
      <c r="C923" t="s">
        <v>5</v>
      </c>
    </row>
    <row r="924" spans="1:3" x14ac:dyDescent="0.2">
      <c r="A924" s="1">
        <v>42855.446527777778</v>
      </c>
      <c r="B924" t="s">
        <v>6</v>
      </c>
      <c r="C924">
        <v>1.5</v>
      </c>
    </row>
    <row r="925" spans="1:3" x14ac:dyDescent="0.2">
      <c r="A925" s="1">
        <v>42855.586111111108</v>
      </c>
      <c r="B925" t="s">
        <v>4</v>
      </c>
      <c r="C925" t="s">
        <v>5</v>
      </c>
    </row>
    <row r="926" spans="1:3" x14ac:dyDescent="0.2">
      <c r="A926" s="1">
        <v>42855.724999999999</v>
      </c>
      <c r="B926" t="s">
        <v>3</v>
      </c>
      <c r="C926">
        <v>-2.4</v>
      </c>
    </row>
    <row r="927" spans="1:3" x14ac:dyDescent="0.2">
      <c r="A927" s="1">
        <v>42855.856249999997</v>
      </c>
      <c r="B927" t="s">
        <v>4</v>
      </c>
      <c r="C927" t="s">
        <v>5</v>
      </c>
    </row>
    <row r="928" spans="1:3" x14ac:dyDescent="0.2">
      <c r="A928" s="1">
        <v>42855.963194444441</v>
      </c>
      <c r="B928" t="s">
        <v>6</v>
      </c>
      <c r="C928">
        <v>1.4</v>
      </c>
    </row>
    <row r="929" spans="1:3" x14ac:dyDescent="0.2">
      <c r="A929" s="1">
        <v>42856.102777777778</v>
      </c>
      <c r="B929" t="s">
        <v>4</v>
      </c>
      <c r="C929" t="s">
        <v>5</v>
      </c>
    </row>
    <row r="930" spans="1:3" x14ac:dyDescent="0.2">
      <c r="A930" s="1">
        <v>42856.245833333334</v>
      </c>
      <c r="B930" t="s">
        <v>3</v>
      </c>
      <c r="C930">
        <v>-2.4</v>
      </c>
    </row>
    <row r="931" spans="1:3" x14ac:dyDescent="0.2">
      <c r="A931" s="1">
        <v>42856.381249999999</v>
      </c>
      <c r="B931" t="s">
        <v>4</v>
      </c>
      <c r="C931" t="s">
        <v>5</v>
      </c>
    </row>
    <row r="932" spans="1:3" x14ac:dyDescent="0.2">
      <c r="A932" s="1">
        <v>42856.488194444442</v>
      </c>
      <c r="B932" t="s">
        <v>6</v>
      </c>
      <c r="C932">
        <v>1.4</v>
      </c>
    </row>
    <row r="933" spans="1:3" x14ac:dyDescent="0.2">
      <c r="A933" s="1">
        <v>42856.62777777778</v>
      </c>
      <c r="B933" t="s">
        <v>4</v>
      </c>
      <c r="C933" t="s">
        <v>5</v>
      </c>
    </row>
    <row r="934" spans="1:3" x14ac:dyDescent="0.2">
      <c r="A934" s="1">
        <v>42856.76666666667</v>
      </c>
      <c r="B934" t="s">
        <v>3</v>
      </c>
      <c r="C934">
        <v>-2.2999999999999998</v>
      </c>
    </row>
    <row r="935" spans="1:3" x14ac:dyDescent="0.2">
      <c r="A935" s="1">
        <v>42856.897916666669</v>
      </c>
      <c r="B935" t="s">
        <v>4</v>
      </c>
      <c r="C935" t="s">
        <v>5</v>
      </c>
    </row>
    <row r="936" spans="1:3" x14ac:dyDescent="0.2">
      <c r="A936" s="1">
        <v>42857.009027777778</v>
      </c>
      <c r="B936" t="s">
        <v>6</v>
      </c>
      <c r="C936">
        <v>1.4</v>
      </c>
    </row>
    <row r="937" spans="1:3" x14ac:dyDescent="0.2">
      <c r="A937" s="1">
        <v>42857.148611111108</v>
      </c>
      <c r="B937" t="s">
        <v>4</v>
      </c>
      <c r="C937" t="s">
        <v>5</v>
      </c>
    </row>
    <row r="938" spans="1:3" x14ac:dyDescent="0.2">
      <c r="A938" s="1">
        <v>42857.291666666664</v>
      </c>
      <c r="B938" t="s">
        <v>3</v>
      </c>
      <c r="C938">
        <v>-2.2999999999999998</v>
      </c>
    </row>
    <row r="939" spans="1:3" x14ac:dyDescent="0.2">
      <c r="A939" s="1">
        <v>42857.427083333336</v>
      </c>
      <c r="B939" t="s">
        <v>4</v>
      </c>
      <c r="C939" t="s">
        <v>5</v>
      </c>
    </row>
    <row r="940" spans="1:3" x14ac:dyDescent="0.2">
      <c r="A940" s="1">
        <v>42857.53402777778</v>
      </c>
      <c r="B940" t="s">
        <v>6</v>
      </c>
      <c r="C940">
        <v>1.3</v>
      </c>
    </row>
    <row r="941" spans="1:3" x14ac:dyDescent="0.2">
      <c r="A941" s="1">
        <v>42857.673611111109</v>
      </c>
      <c r="B941" t="s">
        <v>4</v>
      </c>
      <c r="C941" t="s">
        <v>5</v>
      </c>
    </row>
    <row r="942" spans="1:3" x14ac:dyDescent="0.2">
      <c r="A942" s="1">
        <v>42857.8125</v>
      </c>
      <c r="B942" t="s">
        <v>3</v>
      </c>
      <c r="C942">
        <v>-2.2000000000000002</v>
      </c>
    </row>
    <row r="943" spans="1:3" x14ac:dyDescent="0.2">
      <c r="A943" s="1">
        <v>42857.947916666664</v>
      </c>
      <c r="B943" t="s">
        <v>4</v>
      </c>
      <c r="C943" t="s">
        <v>5</v>
      </c>
    </row>
    <row r="944" spans="1:3" x14ac:dyDescent="0.2">
      <c r="A944" s="1">
        <v>42858.059027777781</v>
      </c>
      <c r="B944" t="s">
        <v>6</v>
      </c>
      <c r="C944">
        <v>1.3</v>
      </c>
    </row>
    <row r="945" spans="1:3" x14ac:dyDescent="0.2">
      <c r="A945" s="1">
        <v>42858.194444444445</v>
      </c>
      <c r="B945" t="s">
        <v>4</v>
      </c>
      <c r="C945" t="s">
        <v>5</v>
      </c>
    </row>
    <row r="946" spans="1:3" x14ac:dyDescent="0.2">
      <c r="A946" s="1">
        <v>42858.341666666667</v>
      </c>
      <c r="B946" t="s">
        <v>3</v>
      </c>
      <c r="C946">
        <v>-2.2000000000000002</v>
      </c>
    </row>
    <row r="947" spans="1:3" x14ac:dyDescent="0.2">
      <c r="A947" s="1">
        <v>42858.472916666666</v>
      </c>
      <c r="B947" t="s">
        <v>4</v>
      </c>
      <c r="C947" t="s">
        <v>5</v>
      </c>
    </row>
    <row r="948" spans="1:3" x14ac:dyDescent="0.2">
      <c r="A948" s="1">
        <v>42858.584027777775</v>
      </c>
      <c r="B948" t="s">
        <v>6</v>
      </c>
      <c r="C948">
        <v>1.3</v>
      </c>
    </row>
    <row r="949" spans="1:3" x14ac:dyDescent="0.2">
      <c r="A949" s="1">
        <v>42858.719444444447</v>
      </c>
      <c r="B949" t="s">
        <v>4</v>
      </c>
      <c r="C949" t="s">
        <v>5</v>
      </c>
    </row>
    <row r="950" spans="1:3" x14ac:dyDescent="0.2">
      <c r="A950" s="1">
        <v>42858.866666666669</v>
      </c>
      <c r="B950" t="s">
        <v>3</v>
      </c>
      <c r="C950">
        <v>-2.1</v>
      </c>
    </row>
    <row r="951" spans="1:3" x14ac:dyDescent="0.2">
      <c r="A951" s="1">
        <v>42858.993750000001</v>
      </c>
      <c r="B951" t="s">
        <v>4</v>
      </c>
      <c r="C951" t="s">
        <v>5</v>
      </c>
    </row>
    <row r="952" spans="1:3" x14ac:dyDescent="0.2">
      <c r="A952" s="1">
        <v>42859.109027777777</v>
      </c>
      <c r="B952" t="s">
        <v>6</v>
      </c>
      <c r="C952">
        <v>1.3</v>
      </c>
    </row>
    <row r="953" spans="1:3" x14ac:dyDescent="0.2">
      <c r="A953" s="1">
        <v>42859.240277777775</v>
      </c>
      <c r="B953" t="s">
        <v>4</v>
      </c>
      <c r="C953" t="s">
        <v>5</v>
      </c>
    </row>
    <row r="954" spans="1:3" x14ac:dyDescent="0.2">
      <c r="A954" s="1">
        <v>42859.39166666667</v>
      </c>
      <c r="B954" t="s">
        <v>3</v>
      </c>
      <c r="C954">
        <v>-2.1</v>
      </c>
    </row>
    <row r="955" spans="1:3" x14ac:dyDescent="0.2">
      <c r="A955" s="1">
        <v>42859.518750000003</v>
      </c>
      <c r="B955" t="s">
        <v>4</v>
      </c>
      <c r="C955" t="s">
        <v>5</v>
      </c>
    </row>
    <row r="956" spans="1:3" x14ac:dyDescent="0.2">
      <c r="A956" s="1">
        <v>42859.634027777778</v>
      </c>
      <c r="B956" t="s">
        <v>6</v>
      </c>
      <c r="C956">
        <v>1.3</v>
      </c>
    </row>
    <row r="957" spans="1:3" x14ac:dyDescent="0.2">
      <c r="A957" s="1">
        <v>42859.761111111111</v>
      </c>
      <c r="B957" t="s">
        <v>4</v>
      </c>
      <c r="C957" t="s">
        <v>5</v>
      </c>
    </row>
    <row r="958" spans="1:3" x14ac:dyDescent="0.2">
      <c r="A958" s="1">
        <v>42859.92083333333</v>
      </c>
      <c r="B958" t="s">
        <v>3</v>
      </c>
      <c r="C958">
        <v>-2.1</v>
      </c>
    </row>
    <row r="959" spans="1:3" x14ac:dyDescent="0.2">
      <c r="A959" s="1">
        <v>42860.039583333331</v>
      </c>
      <c r="B959" t="s">
        <v>4</v>
      </c>
      <c r="C959" t="s">
        <v>5</v>
      </c>
    </row>
    <row r="960" spans="1:3" x14ac:dyDescent="0.2">
      <c r="A960" s="1">
        <v>42860.154861111114</v>
      </c>
      <c r="B960" t="s">
        <v>6</v>
      </c>
      <c r="C960">
        <v>1.3</v>
      </c>
    </row>
    <row r="961" spans="1:3" x14ac:dyDescent="0.2">
      <c r="A961" s="1">
        <v>42860.281944444447</v>
      </c>
      <c r="B961" t="s">
        <v>4</v>
      </c>
      <c r="C961" t="s">
        <v>5</v>
      </c>
    </row>
    <row r="962" spans="1:3" x14ac:dyDescent="0.2">
      <c r="A962" s="1">
        <v>42860.445833333331</v>
      </c>
      <c r="B962" t="s">
        <v>3</v>
      </c>
      <c r="C962">
        <v>-2.2000000000000002</v>
      </c>
    </row>
    <row r="963" spans="1:3" x14ac:dyDescent="0.2">
      <c r="A963" s="1">
        <v>42860.560416666667</v>
      </c>
      <c r="B963" t="s">
        <v>4</v>
      </c>
      <c r="C963" t="s">
        <v>5</v>
      </c>
    </row>
    <row r="964" spans="1:3" x14ac:dyDescent="0.2">
      <c r="A964" s="1">
        <v>42860.675694444442</v>
      </c>
      <c r="B964" t="s">
        <v>6</v>
      </c>
      <c r="C964">
        <v>1.3</v>
      </c>
    </row>
    <row r="965" spans="1:3" x14ac:dyDescent="0.2">
      <c r="A965" s="1">
        <v>42860.802777777775</v>
      </c>
      <c r="B965" t="s">
        <v>4</v>
      </c>
      <c r="C965" t="s">
        <v>5</v>
      </c>
    </row>
    <row r="966" spans="1:3" x14ac:dyDescent="0.2">
      <c r="A966" s="1">
        <v>42860.966666666667</v>
      </c>
      <c r="B966" t="s">
        <v>3</v>
      </c>
      <c r="C966">
        <v>-2.2000000000000002</v>
      </c>
    </row>
    <row r="967" spans="1:3" x14ac:dyDescent="0.2">
      <c r="A967" s="1">
        <v>42861.07708333333</v>
      </c>
      <c r="B967" t="s">
        <v>4</v>
      </c>
      <c r="C967" t="s">
        <v>5</v>
      </c>
    </row>
    <row r="968" spans="1:3" x14ac:dyDescent="0.2">
      <c r="A968" s="1">
        <v>42861.196527777778</v>
      </c>
      <c r="B968" t="s">
        <v>6</v>
      </c>
      <c r="C968">
        <v>1.3</v>
      </c>
    </row>
    <row r="969" spans="1:3" x14ac:dyDescent="0.2">
      <c r="A969" s="1">
        <v>42861.319444444445</v>
      </c>
      <c r="B969" t="s">
        <v>4</v>
      </c>
      <c r="C969" t="s">
        <v>5</v>
      </c>
    </row>
    <row r="970" spans="1:3" x14ac:dyDescent="0.2">
      <c r="A970" s="1">
        <v>42861.48333333333</v>
      </c>
      <c r="B970" t="s">
        <v>3</v>
      </c>
      <c r="C970">
        <v>-2.2000000000000002</v>
      </c>
    </row>
    <row r="971" spans="1:3" x14ac:dyDescent="0.2">
      <c r="A971" s="1">
        <v>42861.597916666666</v>
      </c>
      <c r="B971" t="s">
        <v>4</v>
      </c>
      <c r="C971" t="s">
        <v>5</v>
      </c>
    </row>
    <row r="972" spans="1:3" x14ac:dyDescent="0.2">
      <c r="A972" s="1">
        <v>42861.713194444441</v>
      </c>
      <c r="B972" t="s">
        <v>6</v>
      </c>
      <c r="C972">
        <v>1.4</v>
      </c>
    </row>
    <row r="973" spans="1:3" x14ac:dyDescent="0.2">
      <c r="A973" s="1">
        <v>42861.836111111108</v>
      </c>
      <c r="B973" t="s">
        <v>4</v>
      </c>
      <c r="C973" t="s">
        <v>5</v>
      </c>
    </row>
    <row r="974" spans="1:3" x14ac:dyDescent="0.2">
      <c r="A974" s="1">
        <v>42862</v>
      </c>
      <c r="B974" t="s">
        <v>3</v>
      </c>
      <c r="C974">
        <v>-2.2999999999999998</v>
      </c>
    </row>
    <row r="975" spans="1:3" x14ac:dyDescent="0.2">
      <c r="A975" s="1">
        <v>42862.114583333336</v>
      </c>
      <c r="B975" t="s">
        <v>4</v>
      </c>
      <c r="C975" t="s">
        <v>5</v>
      </c>
    </row>
    <row r="976" spans="1:3" x14ac:dyDescent="0.2">
      <c r="A976" s="1">
        <v>42862.229861111111</v>
      </c>
      <c r="B976" t="s">
        <v>6</v>
      </c>
      <c r="C976">
        <v>1.4</v>
      </c>
    </row>
    <row r="977" spans="1:3" x14ac:dyDescent="0.2">
      <c r="A977" s="1">
        <v>42862.356944444444</v>
      </c>
      <c r="B977" t="s">
        <v>4</v>
      </c>
      <c r="C977" t="s">
        <v>5</v>
      </c>
    </row>
    <row r="978" spans="1:3" x14ac:dyDescent="0.2">
      <c r="A978" s="1">
        <v>42862.51666666667</v>
      </c>
      <c r="B978" t="s">
        <v>3</v>
      </c>
      <c r="C978">
        <v>-2.2000000000000002</v>
      </c>
    </row>
    <row r="979" spans="1:3" x14ac:dyDescent="0.2">
      <c r="A979" s="1">
        <v>42862.627083333333</v>
      </c>
      <c r="B979" t="s">
        <v>4</v>
      </c>
      <c r="C979" t="s">
        <v>5</v>
      </c>
    </row>
    <row r="980" spans="1:3" x14ac:dyDescent="0.2">
      <c r="A980" s="1">
        <v>42862.742361111108</v>
      </c>
      <c r="B980" t="s">
        <v>6</v>
      </c>
      <c r="C980">
        <v>1.4</v>
      </c>
    </row>
    <row r="981" spans="1:3" x14ac:dyDescent="0.2">
      <c r="A981" s="1">
        <v>42862.869444444441</v>
      </c>
      <c r="B981" t="s">
        <v>4</v>
      </c>
      <c r="C981" t="s">
        <v>5</v>
      </c>
    </row>
    <row r="982" spans="1:3" x14ac:dyDescent="0.2">
      <c r="A982" s="1">
        <v>42863.029166666667</v>
      </c>
      <c r="B982" t="s">
        <v>3</v>
      </c>
      <c r="C982">
        <v>-2.2999999999999998</v>
      </c>
    </row>
    <row r="983" spans="1:3" x14ac:dyDescent="0.2">
      <c r="A983" s="1">
        <v>42863.143750000003</v>
      </c>
      <c r="B983" t="s">
        <v>4</v>
      </c>
      <c r="C983" t="s">
        <v>5</v>
      </c>
    </row>
    <row r="984" spans="1:3" x14ac:dyDescent="0.2">
      <c r="A984" s="1">
        <v>42863.259027777778</v>
      </c>
      <c r="B984" t="s">
        <v>6</v>
      </c>
      <c r="C984">
        <v>1.4</v>
      </c>
    </row>
    <row r="985" spans="1:3" x14ac:dyDescent="0.2">
      <c r="A985" s="1">
        <v>42863.386111111111</v>
      </c>
      <c r="B985" t="s">
        <v>4</v>
      </c>
      <c r="C985" t="s">
        <v>5</v>
      </c>
    </row>
    <row r="986" spans="1:3" x14ac:dyDescent="0.2">
      <c r="A986" s="1">
        <v>42863.541666666664</v>
      </c>
      <c r="B986" t="s">
        <v>3</v>
      </c>
      <c r="C986">
        <v>-2.2999999999999998</v>
      </c>
    </row>
    <row r="987" spans="1:3" x14ac:dyDescent="0.2">
      <c r="A987" s="1">
        <v>42863.65625</v>
      </c>
      <c r="B987" t="s">
        <v>4</v>
      </c>
      <c r="C987" t="s">
        <v>5</v>
      </c>
    </row>
    <row r="988" spans="1:3" x14ac:dyDescent="0.2">
      <c r="A988" s="1">
        <v>42863.771527777775</v>
      </c>
      <c r="B988" t="s">
        <v>6</v>
      </c>
      <c r="C988">
        <v>1.4</v>
      </c>
    </row>
    <row r="989" spans="1:3" x14ac:dyDescent="0.2">
      <c r="A989" s="1">
        <v>42863.898611111108</v>
      </c>
      <c r="B989" t="s">
        <v>4</v>
      </c>
      <c r="C989" t="s">
        <v>5</v>
      </c>
    </row>
    <row r="990" spans="1:3" x14ac:dyDescent="0.2">
      <c r="A990" s="1">
        <v>42864.054166666669</v>
      </c>
      <c r="B990" t="s">
        <v>3</v>
      </c>
      <c r="C990">
        <v>-2.4</v>
      </c>
    </row>
    <row r="991" spans="1:3" x14ac:dyDescent="0.2">
      <c r="A991" s="1">
        <v>42864.17291666667</v>
      </c>
      <c r="B991" t="s">
        <v>4</v>
      </c>
      <c r="C991" t="s">
        <v>5</v>
      </c>
    </row>
    <row r="992" spans="1:3" x14ac:dyDescent="0.2">
      <c r="A992" s="1">
        <v>42864.288194444445</v>
      </c>
      <c r="B992" t="s">
        <v>6</v>
      </c>
      <c r="C992">
        <v>1.4</v>
      </c>
    </row>
    <row r="993" spans="1:3" x14ac:dyDescent="0.2">
      <c r="A993" s="1">
        <v>42864.415277777778</v>
      </c>
      <c r="B993" t="s">
        <v>4</v>
      </c>
      <c r="C993" t="s">
        <v>5</v>
      </c>
    </row>
    <row r="994" spans="1:3" x14ac:dyDescent="0.2">
      <c r="A994" s="1">
        <v>42864.566666666666</v>
      </c>
      <c r="B994" t="s">
        <v>3</v>
      </c>
      <c r="C994">
        <v>-2.2999999999999998</v>
      </c>
    </row>
    <row r="995" spans="1:3" x14ac:dyDescent="0.2">
      <c r="A995" s="1">
        <v>42864.685416666667</v>
      </c>
      <c r="B995" t="s">
        <v>4</v>
      </c>
      <c r="C995" t="s">
        <v>5</v>
      </c>
    </row>
    <row r="996" spans="1:3" x14ac:dyDescent="0.2">
      <c r="A996" s="1">
        <v>42864.796527777777</v>
      </c>
      <c r="B996" t="s">
        <v>6</v>
      </c>
      <c r="C996">
        <v>1.4</v>
      </c>
    </row>
    <row r="997" spans="1:3" x14ac:dyDescent="0.2">
      <c r="A997" s="1">
        <v>42864.927777777775</v>
      </c>
      <c r="B997" t="s">
        <v>4</v>
      </c>
      <c r="C997" t="s">
        <v>5</v>
      </c>
    </row>
    <row r="998" spans="1:3" x14ac:dyDescent="0.2">
      <c r="A998" s="1">
        <v>42865.07916666667</v>
      </c>
      <c r="B998" t="s">
        <v>3</v>
      </c>
      <c r="C998">
        <v>-2.4</v>
      </c>
    </row>
    <row r="999" spans="1:3" x14ac:dyDescent="0.2">
      <c r="A999" s="1">
        <v>42865.20208333333</v>
      </c>
      <c r="B999" t="s">
        <v>4</v>
      </c>
      <c r="C999" t="s">
        <v>5</v>
      </c>
    </row>
    <row r="1000" spans="1:3" x14ac:dyDescent="0.2">
      <c r="A1000" s="1">
        <v>42865.313194444447</v>
      </c>
      <c r="B1000" t="s">
        <v>6</v>
      </c>
      <c r="C1000">
        <v>1.4</v>
      </c>
    </row>
    <row r="1001" spans="1:3" x14ac:dyDescent="0.2">
      <c r="A1001" s="1">
        <v>42865.444444444445</v>
      </c>
      <c r="B1001" t="s">
        <v>4</v>
      </c>
      <c r="C1001" t="s">
        <v>5</v>
      </c>
    </row>
    <row r="1002" spans="1:3" x14ac:dyDescent="0.2">
      <c r="A1002" s="1">
        <v>42865.587500000001</v>
      </c>
      <c r="B1002" t="s">
        <v>3</v>
      </c>
      <c r="C1002">
        <v>-2.2999999999999998</v>
      </c>
    </row>
    <row r="1003" spans="1:3" x14ac:dyDescent="0.2">
      <c r="A1003" s="1">
        <v>42865.710416666669</v>
      </c>
      <c r="B1003" t="s">
        <v>4</v>
      </c>
      <c r="C1003" t="s">
        <v>5</v>
      </c>
    </row>
    <row r="1004" spans="1:3" x14ac:dyDescent="0.2">
      <c r="A1004" s="1">
        <v>42865.821527777778</v>
      </c>
      <c r="B1004" t="s">
        <v>6</v>
      </c>
      <c r="C1004">
        <v>1.4</v>
      </c>
    </row>
    <row r="1005" spans="1:3" x14ac:dyDescent="0.2">
      <c r="A1005" s="1">
        <v>42865.952777777777</v>
      </c>
      <c r="B1005" t="s">
        <v>4</v>
      </c>
      <c r="C1005" t="s">
        <v>5</v>
      </c>
    </row>
    <row r="1006" spans="1:3" x14ac:dyDescent="0.2">
      <c r="A1006" s="1">
        <v>42866.1</v>
      </c>
      <c r="B1006" t="s">
        <v>3</v>
      </c>
      <c r="C1006">
        <v>-2.4</v>
      </c>
    </row>
    <row r="1007" spans="1:3" x14ac:dyDescent="0.2">
      <c r="A1007" s="1">
        <v>42866.227083333331</v>
      </c>
      <c r="B1007" t="s">
        <v>4</v>
      </c>
      <c r="C1007" t="s">
        <v>5</v>
      </c>
    </row>
    <row r="1008" spans="1:3" x14ac:dyDescent="0.2">
      <c r="A1008" s="1">
        <v>42866.338194444441</v>
      </c>
      <c r="B1008" t="s">
        <v>6</v>
      </c>
      <c r="C1008">
        <v>1.4</v>
      </c>
    </row>
    <row r="1009" spans="1:3" x14ac:dyDescent="0.2">
      <c r="A1009" s="1">
        <v>42866.469444444447</v>
      </c>
      <c r="B1009" t="s">
        <v>4</v>
      </c>
      <c r="C1009" t="s">
        <v>5</v>
      </c>
    </row>
    <row r="1010" spans="1:3" x14ac:dyDescent="0.2">
      <c r="A1010" s="1">
        <v>42866.612500000003</v>
      </c>
      <c r="B1010" t="s">
        <v>3</v>
      </c>
      <c r="C1010">
        <v>-2.2999999999999998</v>
      </c>
    </row>
    <row r="1011" spans="1:3" x14ac:dyDescent="0.2">
      <c r="A1011" s="1">
        <v>42866.739583333336</v>
      </c>
      <c r="B1011" t="s">
        <v>4</v>
      </c>
      <c r="C1011" t="s">
        <v>5</v>
      </c>
    </row>
    <row r="1012" spans="1:3" x14ac:dyDescent="0.2">
      <c r="A1012" s="1">
        <v>42866.84652777778</v>
      </c>
      <c r="B1012" t="s">
        <v>6</v>
      </c>
      <c r="C1012">
        <v>1.4</v>
      </c>
    </row>
    <row r="1013" spans="1:3" x14ac:dyDescent="0.2">
      <c r="A1013" s="1">
        <v>42866.981944444444</v>
      </c>
      <c r="B1013" t="s">
        <v>4</v>
      </c>
      <c r="C1013" t="s">
        <v>5</v>
      </c>
    </row>
    <row r="1014" spans="1:3" x14ac:dyDescent="0.2">
      <c r="A1014" s="1">
        <v>42867.125</v>
      </c>
      <c r="B1014" t="s">
        <v>3</v>
      </c>
      <c r="C1014">
        <v>-2.4</v>
      </c>
    </row>
    <row r="1015" spans="1:3" x14ac:dyDescent="0.2">
      <c r="A1015" s="1">
        <v>42867.256249999999</v>
      </c>
      <c r="B1015" t="s">
        <v>4</v>
      </c>
      <c r="C1015" t="s">
        <v>5</v>
      </c>
    </row>
    <row r="1016" spans="1:3" x14ac:dyDescent="0.2">
      <c r="A1016" s="1">
        <v>42867.359027777777</v>
      </c>
      <c r="B1016" t="s">
        <v>6</v>
      </c>
      <c r="C1016">
        <v>1.4</v>
      </c>
    </row>
    <row r="1017" spans="1:3" x14ac:dyDescent="0.2">
      <c r="A1017" s="1">
        <v>42867.498611111114</v>
      </c>
      <c r="B1017" t="s">
        <v>4</v>
      </c>
      <c r="C1017" t="s">
        <v>5</v>
      </c>
    </row>
    <row r="1018" spans="1:3" x14ac:dyDescent="0.2">
      <c r="A1018" s="1">
        <v>42867.637499999997</v>
      </c>
      <c r="B1018" t="s">
        <v>3</v>
      </c>
      <c r="C1018">
        <v>-2.2999999999999998</v>
      </c>
    </row>
    <row r="1019" spans="1:3" x14ac:dyDescent="0.2">
      <c r="A1019" s="1">
        <v>42867.76458333333</v>
      </c>
      <c r="B1019" t="s">
        <v>4</v>
      </c>
      <c r="C1019" t="s">
        <v>5</v>
      </c>
    </row>
    <row r="1020" spans="1:3" x14ac:dyDescent="0.2">
      <c r="A1020" s="1">
        <v>42867.871527777781</v>
      </c>
      <c r="B1020" t="s">
        <v>6</v>
      </c>
      <c r="C1020">
        <v>1.4</v>
      </c>
    </row>
    <row r="1021" spans="1:3" x14ac:dyDescent="0.2">
      <c r="A1021" s="1">
        <v>42868.006944444445</v>
      </c>
      <c r="B1021" t="s">
        <v>4</v>
      </c>
      <c r="C1021" t="s">
        <v>5</v>
      </c>
    </row>
    <row r="1022" spans="1:3" x14ac:dyDescent="0.2">
      <c r="A1022" s="1">
        <v>42868.15</v>
      </c>
      <c r="B1022" t="s">
        <v>3</v>
      </c>
      <c r="C1022">
        <v>-2.4</v>
      </c>
    </row>
    <row r="1023" spans="1:3" x14ac:dyDescent="0.2">
      <c r="A1023" s="1">
        <v>42868.28125</v>
      </c>
      <c r="B1023" t="s">
        <v>4</v>
      </c>
      <c r="C1023" t="s">
        <v>5</v>
      </c>
    </row>
    <row r="1024" spans="1:3" x14ac:dyDescent="0.2">
      <c r="A1024" s="1">
        <v>42868.388194444444</v>
      </c>
      <c r="B1024" t="s">
        <v>6</v>
      </c>
      <c r="C1024">
        <v>1.4</v>
      </c>
    </row>
    <row r="1025" spans="1:3" x14ac:dyDescent="0.2">
      <c r="A1025" s="1">
        <v>42868.523611111108</v>
      </c>
      <c r="B1025" t="s">
        <v>4</v>
      </c>
      <c r="C1025" t="s">
        <v>5</v>
      </c>
    </row>
    <row r="1026" spans="1:3" x14ac:dyDescent="0.2">
      <c r="A1026" s="1">
        <v>42868.662499999999</v>
      </c>
      <c r="B1026" t="s">
        <v>3</v>
      </c>
      <c r="C1026">
        <v>-2.2999999999999998</v>
      </c>
    </row>
    <row r="1027" spans="1:3" x14ac:dyDescent="0.2">
      <c r="A1027" s="1">
        <v>42868.789583333331</v>
      </c>
      <c r="B1027" t="s">
        <v>4</v>
      </c>
      <c r="C1027" t="s">
        <v>5</v>
      </c>
    </row>
    <row r="1028" spans="1:3" x14ac:dyDescent="0.2">
      <c r="A1028" s="1">
        <v>42868.896527777775</v>
      </c>
      <c r="B1028" t="s">
        <v>6</v>
      </c>
      <c r="C1028">
        <v>1.4</v>
      </c>
    </row>
    <row r="1029" spans="1:3" x14ac:dyDescent="0.2">
      <c r="A1029" s="1">
        <v>42869.036111111112</v>
      </c>
      <c r="B1029" t="s">
        <v>4</v>
      </c>
      <c r="C1029" t="s">
        <v>5</v>
      </c>
    </row>
    <row r="1030" spans="1:3" x14ac:dyDescent="0.2">
      <c r="A1030" s="1">
        <v>42869.175000000003</v>
      </c>
      <c r="B1030" t="s">
        <v>3</v>
      </c>
      <c r="C1030">
        <v>-2.4</v>
      </c>
    </row>
    <row r="1031" spans="1:3" x14ac:dyDescent="0.2">
      <c r="A1031" s="1">
        <v>42869.310416666667</v>
      </c>
      <c r="B1031" t="s">
        <v>4</v>
      </c>
      <c r="C1031" t="s">
        <v>5</v>
      </c>
    </row>
    <row r="1032" spans="1:3" x14ac:dyDescent="0.2">
      <c r="A1032" s="1">
        <v>42869.413194444445</v>
      </c>
      <c r="B1032" t="s">
        <v>6</v>
      </c>
      <c r="C1032">
        <v>1.3</v>
      </c>
    </row>
    <row r="1033" spans="1:3" x14ac:dyDescent="0.2">
      <c r="A1033" s="1">
        <v>42869.552777777775</v>
      </c>
      <c r="B1033" t="s">
        <v>4</v>
      </c>
      <c r="C1033" t="s">
        <v>5</v>
      </c>
    </row>
    <row r="1034" spans="1:3" x14ac:dyDescent="0.2">
      <c r="A1034" s="1">
        <v>42869.6875</v>
      </c>
      <c r="B1034" t="s">
        <v>3</v>
      </c>
      <c r="C1034">
        <v>-2.2999999999999998</v>
      </c>
    </row>
    <row r="1035" spans="1:3" x14ac:dyDescent="0.2">
      <c r="A1035" s="1">
        <v>42869.818749999999</v>
      </c>
      <c r="B1035" t="s">
        <v>4</v>
      </c>
      <c r="C1035" t="s">
        <v>5</v>
      </c>
    </row>
    <row r="1036" spans="1:3" x14ac:dyDescent="0.2">
      <c r="A1036" s="1">
        <v>42869.921527777777</v>
      </c>
      <c r="B1036" t="s">
        <v>6</v>
      </c>
      <c r="C1036">
        <v>1.3</v>
      </c>
    </row>
    <row r="1037" spans="1:3" x14ac:dyDescent="0.2">
      <c r="A1037" s="1">
        <v>42870.061111111114</v>
      </c>
      <c r="B1037" t="s">
        <v>4</v>
      </c>
      <c r="C1037" t="s">
        <v>5</v>
      </c>
    </row>
    <row r="1038" spans="1:3" x14ac:dyDescent="0.2">
      <c r="A1038" s="1">
        <v>42870.20416666667</v>
      </c>
      <c r="B1038" t="s">
        <v>3</v>
      </c>
      <c r="C1038">
        <v>-2.2999999999999998</v>
      </c>
    </row>
    <row r="1039" spans="1:3" x14ac:dyDescent="0.2">
      <c r="A1039" s="1">
        <v>42870.335416666669</v>
      </c>
      <c r="B1039" t="s">
        <v>4</v>
      </c>
      <c r="C1039" t="s">
        <v>5</v>
      </c>
    </row>
    <row r="1040" spans="1:3" x14ac:dyDescent="0.2">
      <c r="A1040" s="1">
        <v>42870.442361111112</v>
      </c>
      <c r="B1040" t="s">
        <v>6</v>
      </c>
      <c r="C1040">
        <v>1.3</v>
      </c>
    </row>
    <row r="1041" spans="1:3" x14ac:dyDescent="0.2">
      <c r="A1041" s="1">
        <v>42870.581944444442</v>
      </c>
      <c r="B1041" t="s">
        <v>4</v>
      </c>
      <c r="C1041" t="s">
        <v>5</v>
      </c>
    </row>
    <row r="1042" spans="1:3" x14ac:dyDescent="0.2">
      <c r="A1042" s="1">
        <v>42870.716666666667</v>
      </c>
      <c r="B1042" t="s">
        <v>3</v>
      </c>
      <c r="C1042">
        <v>-2.2000000000000002</v>
      </c>
    </row>
    <row r="1043" spans="1:3" x14ac:dyDescent="0.2">
      <c r="A1043" s="1">
        <v>42870.84375</v>
      </c>
      <c r="B1043" t="s">
        <v>4</v>
      </c>
      <c r="C1043" t="s">
        <v>5</v>
      </c>
    </row>
    <row r="1044" spans="1:3" x14ac:dyDescent="0.2">
      <c r="A1044" s="1">
        <v>42870.950694444444</v>
      </c>
      <c r="B1044" t="s">
        <v>6</v>
      </c>
      <c r="C1044">
        <v>1.3</v>
      </c>
    </row>
    <row r="1045" spans="1:3" x14ac:dyDescent="0.2">
      <c r="A1045" s="1">
        <v>42871.090277777781</v>
      </c>
      <c r="B1045" t="s">
        <v>4</v>
      </c>
      <c r="C1045" t="s">
        <v>5</v>
      </c>
    </row>
    <row r="1046" spans="1:3" x14ac:dyDescent="0.2">
      <c r="A1046" s="1">
        <v>42871.23333333333</v>
      </c>
      <c r="B1046" t="s">
        <v>3</v>
      </c>
      <c r="C1046">
        <v>-2.2999999999999998</v>
      </c>
    </row>
    <row r="1047" spans="1:3" x14ac:dyDescent="0.2">
      <c r="A1047" s="1">
        <v>42871.368750000001</v>
      </c>
      <c r="B1047" t="s">
        <v>4</v>
      </c>
      <c r="C1047" t="s">
        <v>5</v>
      </c>
    </row>
    <row r="1048" spans="1:3" x14ac:dyDescent="0.2">
      <c r="A1048" s="1">
        <v>42871.47152777778</v>
      </c>
      <c r="B1048" t="s">
        <v>6</v>
      </c>
      <c r="C1048">
        <v>1.2</v>
      </c>
    </row>
    <row r="1049" spans="1:3" x14ac:dyDescent="0.2">
      <c r="A1049" s="1">
        <v>42871.611111111109</v>
      </c>
      <c r="B1049" t="s">
        <v>4</v>
      </c>
      <c r="C1049" t="s">
        <v>5</v>
      </c>
    </row>
    <row r="1050" spans="1:3" x14ac:dyDescent="0.2">
      <c r="A1050" s="1">
        <v>42871.75</v>
      </c>
      <c r="B1050" t="s">
        <v>3</v>
      </c>
      <c r="C1050">
        <v>-2.2000000000000002</v>
      </c>
    </row>
    <row r="1051" spans="1:3" x14ac:dyDescent="0.2">
      <c r="A1051" s="1">
        <v>42871.877083333333</v>
      </c>
      <c r="B1051" t="s">
        <v>4</v>
      </c>
      <c r="C1051" t="s">
        <v>5</v>
      </c>
    </row>
    <row r="1052" spans="1:3" x14ac:dyDescent="0.2">
      <c r="A1052" s="1">
        <v>42871.984027777777</v>
      </c>
      <c r="B1052" t="s">
        <v>6</v>
      </c>
      <c r="C1052">
        <v>1.2</v>
      </c>
    </row>
    <row r="1053" spans="1:3" x14ac:dyDescent="0.2">
      <c r="A1053" s="1">
        <v>42872.123611111114</v>
      </c>
      <c r="B1053" t="s">
        <v>4</v>
      </c>
      <c r="C1053" t="s">
        <v>5</v>
      </c>
    </row>
    <row r="1054" spans="1:3" x14ac:dyDescent="0.2">
      <c r="A1054" s="1">
        <v>42872.26666666667</v>
      </c>
      <c r="B1054" t="s">
        <v>3</v>
      </c>
      <c r="C1054">
        <v>-2.2000000000000002</v>
      </c>
    </row>
    <row r="1055" spans="1:3" x14ac:dyDescent="0.2">
      <c r="A1055" s="1">
        <v>42872.397916666669</v>
      </c>
      <c r="B1055" t="s">
        <v>4</v>
      </c>
      <c r="C1055" t="s">
        <v>5</v>
      </c>
    </row>
    <row r="1056" spans="1:3" x14ac:dyDescent="0.2">
      <c r="A1056" s="1">
        <v>42872.504861111112</v>
      </c>
      <c r="B1056" t="s">
        <v>6</v>
      </c>
      <c r="C1056">
        <v>1.2</v>
      </c>
    </row>
    <row r="1057" spans="1:3" x14ac:dyDescent="0.2">
      <c r="A1057" s="1">
        <v>42872.644444444442</v>
      </c>
      <c r="B1057" t="s">
        <v>4</v>
      </c>
      <c r="C1057" t="s">
        <v>5</v>
      </c>
    </row>
    <row r="1058" spans="1:3" x14ac:dyDescent="0.2">
      <c r="A1058" s="1">
        <v>42872.783333333333</v>
      </c>
      <c r="B1058" t="s">
        <v>3</v>
      </c>
      <c r="C1058">
        <v>-2.1</v>
      </c>
    </row>
    <row r="1059" spans="1:3" x14ac:dyDescent="0.2">
      <c r="A1059" s="1">
        <v>42872.910416666666</v>
      </c>
      <c r="B1059" t="s">
        <v>4</v>
      </c>
      <c r="C1059" t="s">
        <v>5</v>
      </c>
    </row>
    <row r="1060" spans="1:3" x14ac:dyDescent="0.2">
      <c r="A1060" s="1">
        <v>42873.021527777775</v>
      </c>
      <c r="B1060" t="s">
        <v>6</v>
      </c>
      <c r="C1060">
        <v>1.2</v>
      </c>
    </row>
    <row r="1061" spans="1:3" x14ac:dyDescent="0.2">
      <c r="A1061" s="1">
        <v>42873.161111111112</v>
      </c>
      <c r="B1061" t="s">
        <v>4</v>
      </c>
      <c r="C1061" t="s">
        <v>5</v>
      </c>
    </row>
    <row r="1062" spans="1:3" x14ac:dyDescent="0.2">
      <c r="A1062" s="1">
        <v>42873.3</v>
      </c>
      <c r="B1062" t="s">
        <v>3</v>
      </c>
      <c r="C1062">
        <v>-2.2000000000000002</v>
      </c>
    </row>
    <row r="1063" spans="1:3" x14ac:dyDescent="0.2">
      <c r="A1063" s="1">
        <v>42873.435416666667</v>
      </c>
      <c r="B1063" t="s">
        <v>4</v>
      </c>
      <c r="C1063" t="s">
        <v>5</v>
      </c>
    </row>
    <row r="1064" spans="1:3" x14ac:dyDescent="0.2">
      <c r="A1064" s="1">
        <v>42873.538194444445</v>
      </c>
      <c r="B1064" t="s">
        <v>6</v>
      </c>
      <c r="C1064">
        <v>1.2</v>
      </c>
    </row>
    <row r="1065" spans="1:3" x14ac:dyDescent="0.2">
      <c r="A1065" s="1">
        <v>42873.681944444441</v>
      </c>
      <c r="B1065" t="s">
        <v>4</v>
      </c>
      <c r="C1065" t="s">
        <v>5</v>
      </c>
    </row>
    <row r="1066" spans="1:3" x14ac:dyDescent="0.2">
      <c r="A1066" s="1">
        <v>42873.820833333331</v>
      </c>
      <c r="B1066" t="s">
        <v>3</v>
      </c>
      <c r="C1066">
        <v>-2.1</v>
      </c>
    </row>
    <row r="1067" spans="1:3" x14ac:dyDescent="0.2">
      <c r="A1067" s="1">
        <v>42873.947916666664</v>
      </c>
      <c r="B1067" t="s">
        <v>4</v>
      </c>
      <c r="C1067" t="s">
        <v>5</v>
      </c>
    </row>
    <row r="1068" spans="1:3" x14ac:dyDescent="0.2">
      <c r="A1068" s="1">
        <v>42874.059027777781</v>
      </c>
      <c r="B1068" t="s">
        <v>6</v>
      </c>
      <c r="C1068">
        <v>1.2</v>
      </c>
    </row>
    <row r="1069" spans="1:3" x14ac:dyDescent="0.2">
      <c r="A1069" s="1">
        <v>42874.198611111111</v>
      </c>
      <c r="B1069" t="s">
        <v>4</v>
      </c>
      <c r="C1069" t="s">
        <v>5</v>
      </c>
    </row>
    <row r="1070" spans="1:3" x14ac:dyDescent="0.2">
      <c r="A1070" s="1">
        <v>42874.337500000001</v>
      </c>
      <c r="B1070" t="s">
        <v>3</v>
      </c>
      <c r="C1070">
        <v>-2.2000000000000002</v>
      </c>
    </row>
    <row r="1071" spans="1:3" x14ac:dyDescent="0.2">
      <c r="A1071" s="1">
        <v>42874.472916666666</v>
      </c>
      <c r="B1071" t="s">
        <v>4</v>
      </c>
      <c r="C1071" t="s">
        <v>5</v>
      </c>
    </row>
    <row r="1072" spans="1:3" x14ac:dyDescent="0.2">
      <c r="A1072" s="1">
        <v>42874.579861111109</v>
      </c>
      <c r="B1072" t="s">
        <v>6</v>
      </c>
      <c r="C1072">
        <v>1.2</v>
      </c>
    </row>
    <row r="1073" spans="1:3" x14ac:dyDescent="0.2">
      <c r="A1073" s="1">
        <v>42874.719444444447</v>
      </c>
      <c r="B1073" t="s">
        <v>4</v>
      </c>
      <c r="C1073" t="s">
        <v>5</v>
      </c>
    </row>
    <row r="1074" spans="1:3" x14ac:dyDescent="0.2">
      <c r="A1074" s="1">
        <v>42874.85833333333</v>
      </c>
      <c r="B1074" t="s">
        <v>3</v>
      </c>
      <c r="C1074">
        <v>-2.2000000000000002</v>
      </c>
    </row>
    <row r="1075" spans="1:3" x14ac:dyDescent="0.2">
      <c r="A1075" s="1">
        <v>42874.989583333336</v>
      </c>
      <c r="B1075" t="s">
        <v>4</v>
      </c>
      <c r="C1075" t="s">
        <v>5</v>
      </c>
    </row>
    <row r="1076" spans="1:3" x14ac:dyDescent="0.2">
      <c r="A1076" s="1">
        <v>42875.09652777778</v>
      </c>
      <c r="B1076" t="s">
        <v>6</v>
      </c>
      <c r="C1076">
        <v>1.2</v>
      </c>
    </row>
    <row r="1077" spans="1:3" x14ac:dyDescent="0.2">
      <c r="A1077" s="1">
        <v>42875.236111111109</v>
      </c>
      <c r="B1077" t="s">
        <v>4</v>
      </c>
      <c r="C1077" t="s">
        <v>5</v>
      </c>
    </row>
    <row r="1078" spans="1:3" x14ac:dyDescent="0.2">
      <c r="A1078" s="1">
        <v>42875.379166666666</v>
      </c>
      <c r="B1078" t="s">
        <v>3</v>
      </c>
      <c r="C1078">
        <v>-2.2000000000000002</v>
      </c>
    </row>
    <row r="1079" spans="1:3" x14ac:dyDescent="0.2">
      <c r="A1079" s="1">
        <v>42875.510416666664</v>
      </c>
      <c r="B1079" t="s">
        <v>4</v>
      </c>
      <c r="C1079" t="s">
        <v>5</v>
      </c>
    </row>
    <row r="1080" spans="1:3" x14ac:dyDescent="0.2">
      <c r="A1080" s="1">
        <v>42875.617361111108</v>
      </c>
      <c r="B1080" t="s">
        <v>6</v>
      </c>
      <c r="C1080">
        <v>1.3</v>
      </c>
    </row>
    <row r="1081" spans="1:3" x14ac:dyDescent="0.2">
      <c r="A1081" s="1">
        <v>42875.756944444445</v>
      </c>
      <c r="B1081" t="s">
        <v>4</v>
      </c>
      <c r="C1081" t="s">
        <v>5</v>
      </c>
    </row>
    <row r="1082" spans="1:3" x14ac:dyDescent="0.2">
      <c r="A1082" s="1">
        <v>42875.895833333336</v>
      </c>
      <c r="B1082" t="s">
        <v>3</v>
      </c>
      <c r="C1082">
        <v>-2.2999999999999998</v>
      </c>
    </row>
    <row r="1083" spans="1:3" x14ac:dyDescent="0.2">
      <c r="A1083" s="1">
        <v>42876.03125</v>
      </c>
      <c r="B1083" t="s">
        <v>4</v>
      </c>
      <c r="C1083" t="s">
        <v>5</v>
      </c>
    </row>
    <row r="1084" spans="1:3" x14ac:dyDescent="0.2">
      <c r="A1084" s="1">
        <v>42876.138194444444</v>
      </c>
      <c r="B1084" t="s">
        <v>6</v>
      </c>
      <c r="C1084">
        <v>1.3</v>
      </c>
    </row>
    <row r="1085" spans="1:3" x14ac:dyDescent="0.2">
      <c r="A1085" s="1">
        <v>42876.277777777781</v>
      </c>
      <c r="B1085" t="s">
        <v>4</v>
      </c>
      <c r="C1085" t="s">
        <v>5</v>
      </c>
    </row>
    <row r="1086" spans="1:3" x14ac:dyDescent="0.2">
      <c r="A1086" s="1">
        <v>42876.416666666664</v>
      </c>
      <c r="B1086" t="s">
        <v>3</v>
      </c>
      <c r="C1086">
        <v>-2.2999999999999998</v>
      </c>
    </row>
    <row r="1087" spans="1:3" x14ac:dyDescent="0.2">
      <c r="A1087" s="1">
        <v>42876.54791666667</v>
      </c>
      <c r="B1087" t="s">
        <v>4</v>
      </c>
      <c r="C1087" t="s">
        <v>5</v>
      </c>
    </row>
    <row r="1088" spans="1:3" x14ac:dyDescent="0.2">
      <c r="A1088" s="1">
        <v>42876.654861111114</v>
      </c>
      <c r="B1088" t="s">
        <v>6</v>
      </c>
      <c r="C1088">
        <v>1.3</v>
      </c>
    </row>
    <row r="1089" spans="1:3" x14ac:dyDescent="0.2">
      <c r="A1089" s="1">
        <v>42876.794444444444</v>
      </c>
      <c r="B1089" t="s">
        <v>4</v>
      </c>
      <c r="C1089" t="s">
        <v>5</v>
      </c>
    </row>
    <row r="1090" spans="1:3" x14ac:dyDescent="0.2">
      <c r="A1090" s="1">
        <v>42876.9375</v>
      </c>
      <c r="B1090" t="s">
        <v>3</v>
      </c>
      <c r="C1090">
        <v>-2.4</v>
      </c>
    </row>
    <row r="1091" spans="1:3" x14ac:dyDescent="0.2">
      <c r="A1091" s="1">
        <v>42877.068749999999</v>
      </c>
      <c r="B1091" t="s">
        <v>4</v>
      </c>
      <c r="C1091" t="s">
        <v>5</v>
      </c>
    </row>
    <row r="1092" spans="1:3" x14ac:dyDescent="0.2">
      <c r="A1092" s="1">
        <v>42877.175694444442</v>
      </c>
      <c r="B1092" t="s">
        <v>6</v>
      </c>
      <c r="C1092">
        <v>1.4</v>
      </c>
    </row>
    <row r="1093" spans="1:3" x14ac:dyDescent="0.2">
      <c r="A1093" s="1">
        <v>42877.31527777778</v>
      </c>
      <c r="B1093" t="s">
        <v>4</v>
      </c>
      <c r="C1093" t="s">
        <v>5</v>
      </c>
    </row>
    <row r="1094" spans="1:3" x14ac:dyDescent="0.2">
      <c r="A1094" s="1">
        <v>42877.458333333336</v>
      </c>
      <c r="B1094" t="s">
        <v>3</v>
      </c>
      <c r="C1094">
        <v>-2.4</v>
      </c>
    </row>
    <row r="1095" spans="1:3" x14ac:dyDescent="0.2">
      <c r="A1095" s="1">
        <v>42877.585416666669</v>
      </c>
      <c r="B1095" t="s">
        <v>4</v>
      </c>
      <c r="C1095" t="s">
        <v>5</v>
      </c>
    </row>
    <row r="1096" spans="1:3" x14ac:dyDescent="0.2">
      <c r="A1096" s="1">
        <v>42877.692361111112</v>
      </c>
      <c r="B1096" t="s">
        <v>6</v>
      </c>
      <c r="C1096">
        <v>1.4</v>
      </c>
    </row>
    <row r="1097" spans="1:3" x14ac:dyDescent="0.2">
      <c r="A1097" s="1">
        <v>42877.831944444442</v>
      </c>
      <c r="B1097" t="s">
        <v>4</v>
      </c>
      <c r="C1097" t="s">
        <v>5</v>
      </c>
    </row>
    <row r="1098" spans="1:3" x14ac:dyDescent="0.2">
      <c r="A1098" s="1">
        <v>42877.974999999999</v>
      </c>
      <c r="B1098" t="s">
        <v>3</v>
      </c>
      <c r="C1098">
        <v>-2.5</v>
      </c>
    </row>
    <row r="1099" spans="1:3" x14ac:dyDescent="0.2">
      <c r="A1099" s="1">
        <v>42878.11041666667</v>
      </c>
      <c r="B1099" t="s">
        <v>4</v>
      </c>
      <c r="C1099" t="s">
        <v>5</v>
      </c>
    </row>
    <row r="1100" spans="1:3" x14ac:dyDescent="0.2">
      <c r="A1100" s="1">
        <v>42878.217361111114</v>
      </c>
      <c r="B1100" t="s">
        <v>6</v>
      </c>
      <c r="C1100">
        <v>1.5</v>
      </c>
    </row>
    <row r="1101" spans="1:3" x14ac:dyDescent="0.2">
      <c r="A1101" s="1">
        <v>42878.352777777778</v>
      </c>
      <c r="B1101" t="s">
        <v>4</v>
      </c>
      <c r="C1101" t="s">
        <v>5</v>
      </c>
    </row>
    <row r="1102" spans="1:3" x14ac:dyDescent="0.2">
      <c r="A1102" s="1">
        <v>42878.495833333334</v>
      </c>
      <c r="B1102" t="s">
        <v>3</v>
      </c>
      <c r="C1102">
        <v>-2.5</v>
      </c>
    </row>
    <row r="1103" spans="1:3" x14ac:dyDescent="0.2">
      <c r="A1103" s="1">
        <v>42878.622916666667</v>
      </c>
      <c r="B1103" t="s">
        <v>4</v>
      </c>
      <c r="C1103" t="s">
        <v>5</v>
      </c>
    </row>
    <row r="1104" spans="1:3" x14ac:dyDescent="0.2">
      <c r="A1104" s="1">
        <v>42878.729861111111</v>
      </c>
      <c r="B1104" t="s">
        <v>6</v>
      </c>
      <c r="C1104">
        <v>1.5</v>
      </c>
    </row>
    <row r="1105" spans="1:3" x14ac:dyDescent="0.2">
      <c r="A1105" s="1">
        <v>42878.869444444441</v>
      </c>
      <c r="B1105" t="s">
        <v>4</v>
      </c>
      <c r="C1105" t="s">
        <v>5</v>
      </c>
    </row>
    <row r="1106" spans="1:3" x14ac:dyDescent="0.2">
      <c r="A1106" s="1">
        <v>42879.01666666667</v>
      </c>
      <c r="B1106" t="s">
        <v>3</v>
      </c>
      <c r="C1106">
        <v>-2.6</v>
      </c>
    </row>
    <row r="1107" spans="1:3" x14ac:dyDescent="0.2">
      <c r="A1107" s="1">
        <v>42879.143750000003</v>
      </c>
      <c r="B1107" t="s">
        <v>4</v>
      </c>
      <c r="C1107" t="s">
        <v>5</v>
      </c>
    </row>
    <row r="1108" spans="1:3" x14ac:dyDescent="0.2">
      <c r="A1108" s="1">
        <v>42879.250694444447</v>
      </c>
      <c r="B1108" t="s">
        <v>6</v>
      </c>
      <c r="C1108">
        <v>1.5</v>
      </c>
    </row>
    <row r="1109" spans="1:3" x14ac:dyDescent="0.2">
      <c r="A1109" s="1">
        <v>42879.390277777777</v>
      </c>
      <c r="B1109" t="s">
        <v>4</v>
      </c>
      <c r="C1109" t="s">
        <v>5</v>
      </c>
    </row>
    <row r="1110" spans="1:3" x14ac:dyDescent="0.2">
      <c r="A1110" s="1">
        <v>42879.533333333333</v>
      </c>
      <c r="B1110" t="s">
        <v>3</v>
      </c>
      <c r="C1110">
        <v>-2.5</v>
      </c>
    </row>
    <row r="1111" spans="1:3" x14ac:dyDescent="0.2">
      <c r="A1111" s="1">
        <v>42879.660416666666</v>
      </c>
      <c r="B1111" t="s">
        <v>4</v>
      </c>
      <c r="C1111" t="s">
        <v>5</v>
      </c>
    </row>
    <row r="1112" spans="1:3" x14ac:dyDescent="0.2">
      <c r="A1112" s="1">
        <v>42879.767361111109</v>
      </c>
      <c r="B1112" t="s">
        <v>6</v>
      </c>
      <c r="C1112">
        <v>1.6</v>
      </c>
    </row>
    <row r="1113" spans="1:3" x14ac:dyDescent="0.2">
      <c r="A1113" s="1">
        <v>42879.906944444447</v>
      </c>
      <c r="B1113" t="s">
        <v>4</v>
      </c>
      <c r="C1113" t="s">
        <v>5</v>
      </c>
    </row>
    <row r="1114" spans="1:3" x14ac:dyDescent="0.2">
      <c r="A1114" s="1">
        <v>42880.05</v>
      </c>
      <c r="B1114" t="s">
        <v>3</v>
      </c>
      <c r="C1114">
        <v>-2.6</v>
      </c>
    </row>
    <row r="1115" spans="1:3" x14ac:dyDescent="0.2">
      <c r="A1115" s="1">
        <v>42880.181250000001</v>
      </c>
      <c r="B1115" t="s">
        <v>4</v>
      </c>
      <c r="C1115" t="s">
        <v>5</v>
      </c>
    </row>
    <row r="1116" spans="1:3" x14ac:dyDescent="0.2">
      <c r="A1116" s="1">
        <v>42880.288194444445</v>
      </c>
      <c r="B1116" t="s">
        <v>6</v>
      </c>
      <c r="C1116">
        <v>1.6</v>
      </c>
    </row>
    <row r="1117" spans="1:3" x14ac:dyDescent="0.2">
      <c r="A1117" s="1">
        <v>42880.427777777775</v>
      </c>
      <c r="B1117" t="s">
        <v>4</v>
      </c>
      <c r="C1117" t="s">
        <v>5</v>
      </c>
    </row>
    <row r="1118" spans="1:3" x14ac:dyDescent="0.2">
      <c r="A1118" s="1">
        <v>42880.570833333331</v>
      </c>
      <c r="B1118" t="s">
        <v>3</v>
      </c>
      <c r="C1118">
        <v>-2.6</v>
      </c>
    </row>
    <row r="1119" spans="1:3" x14ac:dyDescent="0.2">
      <c r="A1119" s="1">
        <v>42880.693749999999</v>
      </c>
      <c r="B1119" t="s">
        <v>4</v>
      </c>
      <c r="C1119" t="s">
        <v>5</v>
      </c>
    </row>
    <row r="1120" spans="1:3" x14ac:dyDescent="0.2">
      <c r="A1120" s="1">
        <v>42880.804861111108</v>
      </c>
      <c r="B1120" t="s">
        <v>6</v>
      </c>
      <c r="C1120">
        <v>1.6</v>
      </c>
    </row>
    <row r="1121" spans="1:3" x14ac:dyDescent="0.2">
      <c r="A1121" s="1">
        <v>42880.94027777778</v>
      </c>
      <c r="B1121" t="s">
        <v>4</v>
      </c>
      <c r="C1121" t="s">
        <v>5</v>
      </c>
    </row>
    <row r="1122" spans="1:3" x14ac:dyDescent="0.2">
      <c r="A1122" s="1">
        <v>42881.087500000001</v>
      </c>
      <c r="B1122" t="s">
        <v>3</v>
      </c>
      <c r="C1122">
        <v>-2.7</v>
      </c>
    </row>
    <row r="1123" spans="1:3" x14ac:dyDescent="0.2">
      <c r="A1123" s="1">
        <v>42881.21875</v>
      </c>
      <c r="B1123" t="s">
        <v>4</v>
      </c>
      <c r="C1123" t="s">
        <v>5</v>
      </c>
    </row>
    <row r="1124" spans="1:3" x14ac:dyDescent="0.2">
      <c r="A1124" s="1">
        <v>42881.325694444444</v>
      </c>
      <c r="B1124" t="s">
        <v>6</v>
      </c>
      <c r="C1124">
        <v>1.6</v>
      </c>
    </row>
    <row r="1125" spans="1:3" x14ac:dyDescent="0.2">
      <c r="A1125" s="1">
        <v>42881.465277777781</v>
      </c>
      <c r="B1125" t="s">
        <v>4</v>
      </c>
      <c r="C1125" t="s">
        <v>5</v>
      </c>
    </row>
    <row r="1126" spans="1:3" x14ac:dyDescent="0.2">
      <c r="A1126" s="1">
        <v>42881.604166666664</v>
      </c>
      <c r="B1126" t="s">
        <v>3</v>
      </c>
      <c r="C1126">
        <v>-2.6</v>
      </c>
    </row>
    <row r="1127" spans="1:3" x14ac:dyDescent="0.2">
      <c r="A1127" s="1">
        <v>42881.731249999997</v>
      </c>
      <c r="B1127" t="s">
        <v>4</v>
      </c>
      <c r="C1127" t="s">
        <v>5</v>
      </c>
    </row>
    <row r="1128" spans="1:3" x14ac:dyDescent="0.2">
      <c r="A1128" s="1">
        <v>42881.838194444441</v>
      </c>
      <c r="B1128" t="s">
        <v>6</v>
      </c>
      <c r="C1128">
        <v>1.6</v>
      </c>
    </row>
    <row r="1129" spans="1:3" x14ac:dyDescent="0.2">
      <c r="A1129" s="1">
        <v>42881.977777777778</v>
      </c>
      <c r="B1129" t="s">
        <v>4</v>
      </c>
      <c r="C1129" t="s">
        <v>5</v>
      </c>
    </row>
    <row r="1130" spans="1:3" x14ac:dyDescent="0.2">
      <c r="A1130" s="1">
        <v>42882.125</v>
      </c>
      <c r="B1130" t="s">
        <v>3</v>
      </c>
      <c r="C1130">
        <v>-2.7</v>
      </c>
    </row>
    <row r="1131" spans="1:3" x14ac:dyDescent="0.2">
      <c r="A1131" s="1">
        <v>42882.256249999999</v>
      </c>
      <c r="B1131" t="s">
        <v>4</v>
      </c>
      <c r="C1131" t="s">
        <v>5</v>
      </c>
    </row>
    <row r="1132" spans="1:3" x14ac:dyDescent="0.2">
      <c r="A1132" s="1">
        <v>42882.363194444442</v>
      </c>
      <c r="B1132" t="s">
        <v>6</v>
      </c>
      <c r="C1132">
        <v>1.6</v>
      </c>
    </row>
    <row r="1133" spans="1:3" x14ac:dyDescent="0.2">
      <c r="A1133" s="1">
        <v>42882.498611111114</v>
      </c>
      <c r="B1133" t="s">
        <v>4</v>
      </c>
      <c r="C1133" t="s">
        <v>5</v>
      </c>
    </row>
    <row r="1134" spans="1:3" x14ac:dyDescent="0.2">
      <c r="A1134" s="1">
        <v>42882.64166666667</v>
      </c>
      <c r="B1134" t="s">
        <v>3</v>
      </c>
      <c r="C1134">
        <v>-2.6</v>
      </c>
    </row>
    <row r="1135" spans="1:3" x14ac:dyDescent="0.2">
      <c r="A1135" s="1">
        <v>42882.768750000003</v>
      </c>
      <c r="B1135" t="s">
        <v>4</v>
      </c>
      <c r="C1135" t="s">
        <v>5</v>
      </c>
    </row>
    <row r="1136" spans="1:3" x14ac:dyDescent="0.2">
      <c r="A1136" s="1">
        <v>42882.875694444447</v>
      </c>
      <c r="B1136" t="s">
        <v>6</v>
      </c>
      <c r="C1136">
        <v>1.6</v>
      </c>
    </row>
    <row r="1137" spans="1:3" x14ac:dyDescent="0.2">
      <c r="A1137" s="1">
        <v>42883.015277777777</v>
      </c>
      <c r="B1137" t="s">
        <v>4</v>
      </c>
      <c r="C1137" t="s">
        <v>5</v>
      </c>
    </row>
    <row r="1138" spans="1:3" x14ac:dyDescent="0.2">
      <c r="A1138" s="1">
        <v>42883.162499999999</v>
      </c>
      <c r="B1138" t="s">
        <v>3</v>
      </c>
      <c r="C1138">
        <v>-2.6</v>
      </c>
    </row>
    <row r="1139" spans="1:3" x14ac:dyDescent="0.2">
      <c r="A1139" s="1">
        <v>42883.293749999997</v>
      </c>
      <c r="B1139" t="s">
        <v>4</v>
      </c>
      <c r="C1139" t="s">
        <v>5</v>
      </c>
    </row>
    <row r="1140" spans="1:3" x14ac:dyDescent="0.2">
      <c r="A1140" s="1">
        <v>42883.400694444441</v>
      </c>
      <c r="B1140" t="s">
        <v>6</v>
      </c>
      <c r="C1140">
        <v>1.5</v>
      </c>
    </row>
    <row r="1141" spans="1:3" x14ac:dyDescent="0.2">
      <c r="A1141" s="1">
        <v>42883.536111111112</v>
      </c>
      <c r="B1141" t="s">
        <v>4</v>
      </c>
      <c r="C1141" t="s">
        <v>5</v>
      </c>
    </row>
    <row r="1142" spans="1:3" x14ac:dyDescent="0.2">
      <c r="A1142" s="1">
        <v>42883.679166666669</v>
      </c>
      <c r="B1142" t="s">
        <v>3</v>
      </c>
      <c r="C1142">
        <v>-2.5</v>
      </c>
    </row>
    <row r="1143" spans="1:3" x14ac:dyDescent="0.2">
      <c r="A1143" s="1">
        <v>42883.806250000001</v>
      </c>
      <c r="B1143" t="s">
        <v>4</v>
      </c>
      <c r="C1143" t="s">
        <v>5</v>
      </c>
    </row>
    <row r="1144" spans="1:3" x14ac:dyDescent="0.2">
      <c r="A1144" s="1">
        <v>42883.917361111111</v>
      </c>
      <c r="B1144" t="s">
        <v>6</v>
      </c>
      <c r="C1144">
        <v>1.5</v>
      </c>
    </row>
    <row r="1145" spans="1:3" x14ac:dyDescent="0.2">
      <c r="A1145" s="1">
        <v>42884.052777777775</v>
      </c>
      <c r="B1145" t="s">
        <v>4</v>
      </c>
      <c r="C1145" t="s">
        <v>5</v>
      </c>
    </row>
    <row r="1146" spans="1:3" x14ac:dyDescent="0.2">
      <c r="A1146" s="1">
        <v>42884.2</v>
      </c>
      <c r="B1146" t="s">
        <v>3</v>
      </c>
      <c r="C1146">
        <v>-2.5</v>
      </c>
    </row>
    <row r="1147" spans="1:3" x14ac:dyDescent="0.2">
      <c r="A1147" s="1">
        <v>42884.335416666669</v>
      </c>
      <c r="B1147" t="s">
        <v>4</v>
      </c>
      <c r="C1147" t="s">
        <v>5</v>
      </c>
    </row>
    <row r="1148" spans="1:3" x14ac:dyDescent="0.2">
      <c r="A1148" s="1">
        <v>42884.438194444447</v>
      </c>
      <c r="B1148" t="s">
        <v>6</v>
      </c>
      <c r="C1148">
        <v>1.5</v>
      </c>
    </row>
    <row r="1149" spans="1:3" x14ac:dyDescent="0.2">
      <c r="A1149" s="1">
        <v>42884.577777777777</v>
      </c>
      <c r="B1149" t="s">
        <v>4</v>
      </c>
      <c r="C1149" t="s">
        <v>5</v>
      </c>
    </row>
    <row r="1150" spans="1:3" x14ac:dyDescent="0.2">
      <c r="A1150" s="1">
        <v>42884.716666666667</v>
      </c>
      <c r="B1150" t="s">
        <v>3</v>
      </c>
      <c r="C1150">
        <v>-2.4</v>
      </c>
    </row>
    <row r="1151" spans="1:3" x14ac:dyDescent="0.2">
      <c r="A1151" s="1">
        <v>42884.847916666666</v>
      </c>
      <c r="B1151" t="s">
        <v>4</v>
      </c>
      <c r="C1151" t="s">
        <v>5</v>
      </c>
    </row>
    <row r="1152" spans="1:3" x14ac:dyDescent="0.2">
      <c r="A1152" s="1">
        <v>42884.954861111109</v>
      </c>
      <c r="B1152" t="s">
        <v>6</v>
      </c>
      <c r="C1152">
        <v>1.4</v>
      </c>
    </row>
    <row r="1153" spans="1:3" x14ac:dyDescent="0.2">
      <c r="A1153" s="1">
        <v>42885.094444444447</v>
      </c>
      <c r="B1153" t="s">
        <v>4</v>
      </c>
      <c r="C1153" t="s">
        <v>5</v>
      </c>
    </row>
    <row r="1154" spans="1:3" x14ac:dyDescent="0.2">
      <c r="A1154" s="1">
        <v>42885.241666666669</v>
      </c>
      <c r="B1154" t="s">
        <v>3</v>
      </c>
      <c r="C1154">
        <v>-2.4</v>
      </c>
    </row>
    <row r="1155" spans="1:3" x14ac:dyDescent="0.2">
      <c r="A1155" s="1">
        <v>42885.372916666667</v>
      </c>
      <c r="B1155" t="s">
        <v>4</v>
      </c>
      <c r="C1155" t="s">
        <v>5</v>
      </c>
    </row>
    <row r="1156" spans="1:3" x14ac:dyDescent="0.2">
      <c r="A1156" s="1">
        <v>42885.479861111111</v>
      </c>
      <c r="B1156" t="s">
        <v>6</v>
      </c>
      <c r="C1156">
        <v>1.4</v>
      </c>
    </row>
    <row r="1157" spans="1:3" x14ac:dyDescent="0.2">
      <c r="A1157" s="1">
        <v>42885.615277777775</v>
      </c>
      <c r="B1157" t="s">
        <v>4</v>
      </c>
      <c r="C1157" t="s">
        <v>5</v>
      </c>
    </row>
    <row r="1158" spans="1:3" x14ac:dyDescent="0.2">
      <c r="A1158" s="1">
        <v>42885.758333333331</v>
      </c>
      <c r="B1158" t="s">
        <v>3</v>
      </c>
      <c r="C1158">
        <v>-2.2999999999999998</v>
      </c>
    </row>
    <row r="1159" spans="1:3" x14ac:dyDescent="0.2">
      <c r="A1159" s="1">
        <v>42885.88958333333</v>
      </c>
      <c r="B1159" t="s">
        <v>4</v>
      </c>
      <c r="C1159" t="s">
        <v>5</v>
      </c>
    </row>
    <row r="1160" spans="1:3" x14ac:dyDescent="0.2">
      <c r="A1160" s="1">
        <v>42886.000694444447</v>
      </c>
      <c r="B1160" t="s">
        <v>6</v>
      </c>
      <c r="C1160">
        <v>1.4</v>
      </c>
    </row>
    <row r="1161" spans="1:3" x14ac:dyDescent="0.2">
      <c r="A1161" s="1">
        <v>42886.136111111111</v>
      </c>
      <c r="B1161" t="s">
        <v>4</v>
      </c>
      <c r="C1161" t="s">
        <v>5</v>
      </c>
    </row>
    <row r="1162" spans="1:3" x14ac:dyDescent="0.2">
      <c r="A1162" s="1">
        <v>42886.283333333333</v>
      </c>
      <c r="B1162" t="s">
        <v>3</v>
      </c>
      <c r="C1162">
        <v>-2.2999999999999998</v>
      </c>
    </row>
    <row r="1163" spans="1:3" x14ac:dyDescent="0.2">
      <c r="A1163" s="1">
        <v>42886.418749999997</v>
      </c>
      <c r="B1163" t="s">
        <v>4</v>
      </c>
      <c r="C1163" t="s">
        <v>5</v>
      </c>
    </row>
    <row r="1164" spans="1:3" x14ac:dyDescent="0.2">
      <c r="A1164" s="1">
        <v>42886.525694444441</v>
      </c>
      <c r="B1164" t="s">
        <v>6</v>
      </c>
      <c r="C1164">
        <v>1.3</v>
      </c>
    </row>
    <row r="1165" spans="1:3" x14ac:dyDescent="0.2">
      <c r="A1165" s="1">
        <v>42886.656944444447</v>
      </c>
      <c r="B1165" t="s">
        <v>4</v>
      </c>
      <c r="C1165" t="s">
        <v>5</v>
      </c>
    </row>
    <row r="1166" spans="1:3" x14ac:dyDescent="0.2">
      <c r="A1166" s="1">
        <v>42886.804166666669</v>
      </c>
      <c r="B1166" t="s">
        <v>3</v>
      </c>
      <c r="C1166">
        <v>-2.2000000000000002</v>
      </c>
    </row>
    <row r="1167" spans="1:3" x14ac:dyDescent="0.2">
      <c r="A1167" s="1">
        <v>42886.935416666667</v>
      </c>
      <c r="B1167" t="s">
        <v>4</v>
      </c>
      <c r="C1167" t="s">
        <v>5</v>
      </c>
    </row>
    <row r="1168" spans="1:3" x14ac:dyDescent="0.2">
      <c r="A1168" s="1">
        <v>42887.046527777777</v>
      </c>
      <c r="B1168" t="s">
        <v>6</v>
      </c>
      <c r="C1168">
        <v>1.3</v>
      </c>
    </row>
    <row r="1169" spans="1:3" x14ac:dyDescent="0.2">
      <c r="A1169" s="1">
        <v>42887.177777777775</v>
      </c>
      <c r="B1169" t="s">
        <v>4</v>
      </c>
      <c r="C1169" t="s">
        <v>5</v>
      </c>
    </row>
    <row r="1170" spans="1:3" x14ac:dyDescent="0.2">
      <c r="A1170" s="1">
        <v>42887.32916666667</v>
      </c>
      <c r="B1170" t="s">
        <v>3</v>
      </c>
      <c r="C1170">
        <v>-2.2000000000000002</v>
      </c>
    </row>
    <row r="1171" spans="1:3" x14ac:dyDescent="0.2">
      <c r="A1171" s="1">
        <v>42887.460416666669</v>
      </c>
      <c r="B1171" t="s">
        <v>4</v>
      </c>
      <c r="C1171" t="s">
        <v>5</v>
      </c>
    </row>
    <row r="1172" spans="1:3" x14ac:dyDescent="0.2">
      <c r="A1172" s="1">
        <v>42887.571527777778</v>
      </c>
      <c r="B1172" t="s">
        <v>6</v>
      </c>
      <c r="C1172">
        <v>1.3</v>
      </c>
    </row>
    <row r="1173" spans="1:3" x14ac:dyDescent="0.2">
      <c r="A1173" s="1">
        <v>42887.702777777777</v>
      </c>
      <c r="B1173" t="s">
        <v>4</v>
      </c>
      <c r="C1173" t="s">
        <v>5</v>
      </c>
    </row>
    <row r="1174" spans="1:3" x14ac:dyDescent="0.2">
      <c r="A1174" s="1">
        <v>42887.854166666664</v>
      </c>
      <c r="B1174" t="s">
        <v>3</v>
      </c>
      <c r="C1174">
        <v>-2.1</v>
      </c>
    </row>
    <row r="1175" spans="1:3" x14ac:dyDescent="0.2">
      <c r="A1175" s="1">
        <v>42887.981249999997</v>
      </c>
      <c r="B1175" t="s">
        <v>4</v>
      </c>
      <c r="C1175" t="s">
        <v>5</v>
      </c>
    </row>
    <row r="1176" spans="1:3" x14ac:dyDescent="0.2">
      <c r="A1176" s="1">
        <v>42888.092361111114</v>
      </c>
      <c r="B1176" t="s">
        <v>6</v>
      </c>
      <c r="C1176">
        <v>1.3</v>
      </c>
    </row>
    <row r="1177" spans="1:3" x14ac:dyDescent="0.2">
      <c r="A1177" s="1">
        <v>42888.219444444447</v>
      </c>
      <c r="B1177" t="s">
        <v>4</v>
      </c>
      <c r="C1177" t="s">
        <v>5</v>
      </c>
    </row>
    <row r="1178" spans="1:3" x14ac:dyDescent="0.2">
      <c r="A1178" s="1">
        <v>42888.379166666666</v>
      </c>
      <c r="B1178" t="s">
        <v>3</v>
      </c>
      <c r="C1178">
        <v>-2.1</v>
      </c>
    </row>
    <row r="1179" spans="1:3" x14ac:dyDescent="0.2">
      <c r="A1179" s="1">
        <v>42888.502083333333</v>
      </c>
      <c r="B1179" t="s">
        <v>4</v>
      </c>
      <c r="C1179" t="s">
        <v>5</v>
      </c>
    </row>
    <row r="1180" spans="1:3" x14ac:dyDescent="0.2">
      <c r="A1180" s="1">
        <v>42888.617361111108</v>
      </c>
      <c r="B1180" t="s">
        <v>6</v>
      </c>
      <c r="C1180">
        <v>1.3</v>
      </c>
    </row>
    <row r="1181" spans="1:3" x14ac:dyDescent="0.2">
      <c r="A1181" s="1">
        <v>42888.740277777775</v>
      </c>
      <c r="B1181" t="s">
        <v>4</v>
      </c>
      <c r="C1181" t="s">
        <v>5</v>
      </c>
    </row>
    <row r="1182" spans="1:3" x14ac:dyDescent="0.2">
      <c r="A1182" s="1">
        <v>42888.904166666667</v>
      </c>
      <c r="B1182" t="s">
        <v>3</v>
      </c>
      <c r="C1182">
        <v>-2.1</v>
      </c>
    </row>
    <row r="1183" spans="1:3" x14ac:dyDescent="0.2">
      <c r="A1183" s="1">
        <v>42889.022916666669</v>
      </c>
      <c r="B1183" t="s">
        <v>4</v>
      </c>
      <c r="C1183" t="s">
        <v>5</v>
      </c>
    </row>
    <row r="1184" spans="1:3" x14ac:dyDescent="0.2">
      <c r="A1184" s="1">
        <v>42889.138194444444</v>
      </c>
      <c r="B1184" t="s">
        <v>6</v>
      </c>
      <c r="C1184">
        <v>1.3</v>
      </c>
    </row>
    <row r="1185" spans="1:3" x14ac:dyDescent="0.2">
      <c r="A1185" s="1">
        <v>42889.261111111111</v>
      </c>
      <c r="B1185" t="s">
        <v>4</v>
      </c>
      <c r="C1185" t="s">
        <v>5</v>
      </c>
    </row>
    <row r="1186" spans="1:3" x14ac:dyDescent="0.2">
      <c r="A1186" s="1">
        <v>42889.42083333333</v>
      </c>
      <c r="B1186" t="s">
        <v>3</v>
      </c>
      <c r="C1186">
        <v>-2.1</v>
      </c>
    </row>
    <row r="1187" spans="1:3" x14ac:dyDescent="0.2">
      <c r="A1187" s="1">
        <v>42889.539583333331</v>
      </c>
      <c r="B1187" t="s">
        <v>4</v>
      </c>
      <c r="C1187" t="s">
        <v>5</v>
      </c>
    </row>
    <row r="1188" spans="1:3" x14ac:dyDescent="0.2">
      <c r="A1188" s="1">
        <v>42889.654861111114</v>
      </c>
      <c r="B1188" t="s">
        <v>6</v>
      </c>
      <c r="C1188">
        <v>1.3</v>
      </c>
    </row>
    <row r="1189" spans="1:3" x14ac:dyDescent="0.2">
      <c r="A1189" s="1">
        <v>42889.777777777781</v>
      </c>
      <c r="B1189" t="s">
        <v>4</v>
      </c>
      <c r="C1189" t="s">
        <v>5</v>
      </c>
    </row>
    <row r="1190" spans="1:3" x14ac:dyDescent="0.2">
      <c r="A1190" s="1">
        <v>42889.945833333331</v>
      </c>
      <c r="B1190" t="s">
        <v>3</v>
      </c>
      <c r="C1190">
        <v>-2.2000000000000002</v>
      </c>
    </row>
    <row r="1191" spans="1:3" x14ac:dyDescent="0.2">
      <c r="A1191" s="1">
        <v>42890.060416666667</v>
      </c>
      <c r="B1191" t="s">
        <v>4</v>
      </c>
      <c r="C1191" t="s">
        <v>5</v>
      </c>
    </row>
    <row r="1192" spans="1:3" x14ac:dyDescent="0.2">
      <c r="A1192" s="1">
        <v>42890.175694444442</v>
      </c>
      <c r="B1192" t="s">
        <v>6</v>
      </c>
      <c r="C1192">
        <v>1.3</v>
      </c>
    </row>
    <row r="1193" spans="1:3" x14ac:dyDescent="0.2">
      <c r="A1193" s="1">
        <v>42890.298611111109</v>
      </c>
      <c r="B1193" t="s">
        <v>4</v>
      </c>
      <c r="C1193" t="s">
        <v>5</v>
      </c>
    </row>
    <row r="1194" spans="1:3" x14ac:dyDescent="0.2">
      <c r="A1194" s="1">
        <v>42890.462500000001</v>
      </c>
      <c r="B1194" t="s">
        <v>3</v>
      </c>
      <c r="C1194">
        <v>-2.1</v>
      </c>
    </row>
    <row r="1195" spans="1:3" x14ac:dyDescent="0.2">
      <c r="A1195" s="1">
        <v>42890.57708333333</v>
      </c>
      <c r="B1195" t="s">
        <v>4</v>
      </c>
      <c r="C1195" t="s">
        <v>5</v>
      </c>
    </row>
    <row r="1196" spans="1:3" x14ac:dyDescent="0.2">
      <c r="A1196" s="1">
        <v>42890.692361111112</v>
      </c>
      <c r="B1196" t="s">
        <v>6</v>
      </c>
      <c r="C1196">
        <v>1.3</v>
      </c>
    </row>
    <row r="1197" spans="1:3" x14ac:dyDescent="0.2">
      <c r="A1197" s="1">
        <v>42890.81527777778</v>
      </c>
      <c r="B1197" t="s">
        <v>4</v>
      </c>
      <c r="C1197" t="s">
        <v>5</v>
      </c>
    </row>
    <row r="1198" spans="1:3" x14ac:dyDescent="0.2">
      <c r="A1198" s="1">
        <v>42890.979166666664</v>
      </c>
      <c r="B1198" t="s">
        <v>3</v>
      </c>
      <c r="C1198">
        <v>-2.2000000000000002</v>
      </c>
    </row>
    <row r="1199" spans="1:3" x14ac:dyDescent="0.2">
      <c r="A1199" s="1">
        <v>42891.09375</v>
      </c>
      <c r="B1199" t="s">
        <v>4</v>
      </c>
      <c r="C1199" t="s">
        <v>5</v>
      </c>
    </row>
    <row r="1200" spans="1:3" x14ac:dyDescent="0.2">
      <c r="A1200" s="1">
        <v>42891.209027777775</v>
      </c>
      <c r="B1200" t="s">
        <v>6</v>
      </c>
      <c r="C1200">
        <v>1.3</v>
      </c>
    </row>
    <row r="1201" spans="1:3" x14ac:dyDescent="0.2">
      <c r="A1201" s="1">
        <v>42891.331944444442</v>
      </c>
      <c r="B1201" t="s">
        <v>4</v>
      </c>
      <c r="C1201" t="s">
        <v>5</v>
      </c>
    </row>
    <row r="1202" spans="1:3" x14ac:dyDescent="0.2">
      <c r="A1202" s="1">
        <v>42891.495833333334</v>
      </c>
      <c r="B1202" t="s">
        <v>3</v>
      </c>
      <c r="C1202">
        <v>-2.2000000000000002</v>
      </c>
    </row>
    <row r="1203" spans="1:3" x14ac:dyDescent="0.2">
      <c r="A1203" s="1">
        <v>42891.61041666667</v>
      </c>
      <c r="B1203" t="s">
        <v>4</v>
      </c>
      <c r="C1203" t="s">
        <v>5</v>
      </c>
    </row>
    <row r="1204" spans="1:3" x14ac:dyDescent="0.2">
      <c r="A1204" s="1">
        <v>42891.72152777778</v>
      </c>
      <c r="B1204" t="s">
        <v>6</v>
      </c>
      <c r="C1204">
        <v>1.3</v>
      </c>
    </row>
    <row r="1205" spans="1:3" x14ac:dyDescent="0.2">
      <c r="A1205" s="1">
        <v>42891.848611111112</v>
      </c>
      <c r="B1205" t="s">
        <v>4</v>
      </c>
      <c r="C1205" t="s">
        <v>5</v>
      </c>
    </row>
    <row r="1206" spans="1:3" x14ac:dyDescent="0.2">
      <c r="A1206" s="1">
        <v>42892.008333333331</v>
      </c>
      <c r="B1206" t="s">
        <v>3</v>
      </c>
      <c r="C1206">
        <v>-2.2999999999999998</v>
      </c>
    </row>
    <row r="1207" spans="1:3" x14ac:dyDescent="0.2">
      <c r="A1207" s="1">
        <v>42892.127083333333</v>
      </c>
      <c r="B1207" t="s">
        <v>4</v>
      </c>
      <c r="C1207" t="s">
        <v>5</v>
      </c>
    </row>
    <row r="1208" spans="1:3" x14ac:dyDescent="0.2">
      <c r="A1208" s="1">
        <v>42892.238194444442</v>
      </c>
      <c r="B1208" t="s">
        <v>6</v>
      </c>
      <c r="C1208">
        <v>1.3</v>
      </c>
    </row>
    <row r="1209" spans="1:3" x14ac:dyDescent="0.2">
      <c r="A1209" s="1">
        <v>42892.365277777775</v>
      </c>
      <c r="B1209" t="s">
        <v>4</v>
      </c>
      <c r="C1209" t="s">
        <v>5</v>
      </c>
    </row>
    <row r="1210" spans="1:3" x14ac:dyDescent="0.2">
      <c r="A1210" s="1">
        <v>42892.520833333336</v>
      </c>
      <c r="B1210" t="s">
        <v>3</v>
      </c>
      <c r="C1210">
        <v>-2.2000000000000002</v>
      </c>
    </row>
    <row r="1211" spans="1:3" x14ac:dyDescent="0.2">
      <c r="A1211" s="1">
        <v>42892.63958333333</v>
      </c>
      <c r="B1211" t="s">
        <v>4</v>
      </c>
      <c r="C1211" t="s">
        <v>5</v>
      </c>
    </row>
    <row r="1212" spans="1:3" x14ac:dyDescent="0.2">
      <c r="A1212" s="1">
        <v>42892.750694444447</v>
      </c>
      <c r="B1212" t="s">
        <v>6</v>
      </c>
      <c r="C1212">
        <v>1.3</v>
      </c>
    </row>
    <row r="1213" spans="1:3" x14ac:dyDescent="0.2">
      <c r="A1213" s="1">
        <v>42892.87777777778</v>
      </c>
      <c r="B1213" t="s">
        <v>4</v>
      </c>
      <c r="C1213" t="s">
        <v>5</v>
      </c>
    </row>
    <row r="1214" spans="1:3" x14ac:dyDescent="0.2">
      <c r="A1214" s="1">
        <v>42893.033333333333</v>
      </c>
      <c r="B1214" t="s">
        <v>3</v>
      </c>
      <c r="C1214">
        <v>-2.2999999999999998</v>
      </c>
    </row>
    <row r="1215" spans="1:3" x14ac:dyDescent="0.2">
      <c r="A1215" s="1">
        <v>42893.15625</v>
      </c>
      <c r="B1215" t="s">
        <v>4</v>
      </c>
      <c r="C1215" t="s">
        <v>5</v>
      </c>
    </row>
    <row r="1216" spans="1:3" x14ac:dyDescent="0.2">
      <c r="A1216" s="1">
        <v>42893.267361111109</v>
      </c>
      <c r="B1216" t="s">
        <v>6</v>
      </c>
      <c r="C1216">
        <v>1.4</v>
      </c>
    </row>
    <row r="1217" spans="1:3" x14ac:dyDescent="0.2">
      <c r="A1217" s="1">
        <v>42893.394444444442</v>
      </c>
      <c r="B1217" t="s">
        <v>4</v>
      </c>
      <c r="C1217" t="s">
        <v>5</v>
      </c>
    </row>
    <row r="1218" spans="1:3" x14ac:dyDescent="0.2">
      <c r="A1218" s="1">
        <v>42893.541666666664</v>
      </c>
      <c r="B1218" t="s">
        <v>3</v>
      </c>
      <c r="C1218">
        <v>-2.2999999999999998</v>
      </c>
    </row>
    <row r="1219" spans="1:3" x14ac:dyDescent="0.2">
      <c r="A1219" s="1">
        <v>42893.664583333331</v>
      </c>
      <c r="B1219" t="s">
        <v>4</v>
      </c>
      <c r="C1219" t="s">
        <v>5</v>
      </c>
    </row>
    <row r="1220" spans="1:3" x14ac:dyDescent="0.2">
      <c r="A1220" s="1">
        <v>42893.775694444441</v>
      </c>
      <c r="B1220" t="s">
        <v>6</v>
      </c>
      <c r="C1220">
        <v>1.4</v>
      </c>
    </row>
    <row r="1221" spans="1:3" x14ac:dyDescent="0.2">
      <c r="A1221" s="1">
        <v>42893.906944444447</v>
      </c>
      <c r="B1221" t="s">
        <v>4</v>
      </c>
      <c r="C1221" t="s">
        <v>5</v>
      </c>
    </row>
    <row r="1222" spans="1:3" x14ac:dyDescent="0.2">
      <c r="A1222" s="1">
        <v>42894.054166666669</v>
      </c>
      <c r="B1222" t="s">
        <v>3</v>
      </c>
      <c r="C1222">
        <v>-2.2999999999999998</v>
      </c>
    </row>
    <row r="1223" spans="1:3" x14ac:dyDescent="0.2">
      <c r="A1223" s="1">
        <v>42894.185416666667</v>
      </c>
      <c r="B1223" t="s">
        <v>4</v>
      </c>
      <c r="C1223" t="s">
        <v>5</v>
      </c>
    </row>
    <row r="1224" spans="1:3" x14ac:dyDescent="0.2">
      <c r="A1224" s="1">
        <v>42894.292361111111</v>
      </c>
      <c r="B1224" t="s">
        <v>6</v>
      </c>
      <c r="C1224">
        <v>1.4</v>
      </c>
    </row>
    <row r="1225" spans="1:3" x14ac:dyDescent="0.2">
      <c r="A1225" s="1">
        <v>42894.423611111109</v>
      </c>
      <c r="B1225" t="s">
        <v>4</v>
      </c>
      <c r="C1225" t="s">
        <v>5</v>
      </c>
    </row>
    <row r="1226" spans="1:3" x14ac:dyDescent="0.2">
      <c r="A1226" s="1">
        <v>42894.566666666666</v>
      </c>
      <c r="B1226" t="s">
        <v>3</v>
      </c>
      <c r="C1226">
        <v>-2.2999999999999998</v>
      </c>
    </row>
    <row r="1227" spans="1:3" x14ac:dyDescent="0.2">
      <c r="A1227" s="1">
        <v>42894.693749999999</v>
      </c>
      <c r="B1227" t="s">
        <v>4</v>
      </c>
      <c r="C1227" t="s">
        <v>5</v>
      </c>
    </row>
    <row r="1228" spans="1:3" x14ac:dyDescent="0.2">
      <c r="A1228" s="1">
        <v>42894.800694444442</v>
      </c>
      <c r="B1228" t="s">
        <v>6</v>
      </c>
      <c r="C1228">
        <v>1.4</v>
      </c>
    </row>
    <row r="1229" spans="1:3" x14ac:dyDescent="0.2">
      <c r="A1229" s="1">
        <v>42894.931944444441</v>
      </c>
      <c r="B1229" t="s">
        <v>4</v>
      </c>
      <c r="C1229" t="s">
        <v>5</v>
      </c>
    </row>
    <row r="1230" spans="1:3" x14ac:dyDescent="0.2">
      <c r="A1230" s="1">
        <v>42895.07916666667</v>
      </c>
      <c r="B1230" t="s">
        <v>3</v>
      </c>
      <c r="C1230">
        <v>-2.4</v>
      </c>
    </row>
    <row r="1231" spans="1:3" x14ac:dyDescent="0.2">
      <c r="A1231" s="1">
        <v>42895.210416666669</v>
      </c>
      <c r="B1231" t="s">
        <v>4</v>
      </c>
      <c r="C1231" t="s">
        <v>5</v>
      </c>
    </row>
    <row r="1232" spans="1:3" x14ac:dyDescent="0.2">
      <c r="A1232" s="1">
        <v>42895.317361111112</v>
      </c>
      <c r="B1232" t="s">
        <v>6</v>
      </c>
      <c r="C1232">
        <v>1.4</v>
      </c>
    </row>
    <row r="1233" spans="1:3" x14ac:dyDescent="0.2">
      <c r="A1233" s="1">
        <v>42895.448611111111</v>
      </c>
      <c r="B1233" t="s">
        <v>4</v>
      </c>
      <c r="C1233" t="s">
        <v>5</v>
      </c>
    </row>
    <row r="1234" spans="1:3" x14ac:dyDescent="0.2">
      <c r="A1234" s="1">
        <v>42895.591666666667</v>
      </c>
      <c r="B1234" t="s">
        <v>3</v>
      </c>
      <c r="C1234">
        <v>-2.2999999999999998</v>
      </c>
    </row>
    <row r="1235" spans="1:3" x14ac:dyDescent="0.2">
      <c r="A1235" s="1">
        <v>42895.71875</v>
      </c>
      <c r="B1235" t="s">
        <v>4</v>
      </c>
      <c r="C1235" t="s">
        <v>5</v>
      </c>
    </row>
    <row r="1236" spans="1:3" x14ac:dyDescent="0.2">
      <c r="A1236" s="1">
        <v>42895.825694444444</v>
      </c>
      <c r="B1236" t="s">
        <v>6</v>
      </c>
      <c r="C1236">
        <v>1.4</v>
      </c>
    </row>
    <row r="1237" spans="1:3" x14ac:dyDescent="0.2">
      <c r="A1237" s="1">
        <v>42895.961111111108</v>
      </c>
      <c r="B1237" t="s">
        <v>4</v>
      </c>
      <c r="C1237" t="s">
        <v>5</v>
      </c>
    </row>
    <row r="1238" spans="1:3" x14ac:dyDescent="0.2">
      <c r="A1238" s="1">
        <v>42896.104166666664</v>
      </c>
      <c r="B1238" t="s">
        <v>3</v>
      </c>
      <c r="C1238">
        <v>-2.4</v>
      </c>
    </row>
    <row r="1239" spans="1:3" x14ac:dyDescent="0.2">
      <c r="A1239" s="1">
        <v>42896.23541666667</v>
      </c>
      <c r="B1239" t="s">
        <v>4</v>
      </c>
      <c r="C1239" t="s">
        <v>5</v>
      </c>
    </row>
    <row r="1240" spans="1:3" x14ac:dyDescent="0.2">
      <c r="A1240" s="1">
        <v>42896.342361111114</v>
      </c>
      <c r="B1240" t="s">
        <v>6</v>
      </c>
      <c r="C1240">
        <v>1.4</v>
      </c>
    </row>
    <row r="1241" spans="1:3" x14ac:dyDescent="0.2">
      <c r="A1241" s="1">
        <v>42896.477777777778</v>
      </c>
      <c r="B1241" t="s">
        <v>4</v>
      </c>
      <c r="C1241" t="s">
        <v>5</v>
      </c>
    </row>
    <row r="1242" spans="1:3" x14ac:dyDescent="0.2">
      <c r="A1242" s="1">
        <v>42896.616666666669</v>
      </c>
      <c r="B1242" t="s">
        <v>3</v>
      </c>
      <c r="C1242">
        <v>-2.2999999999999998</v>
      </c>
    </row>
    <row r="1243" spans="1:3" x14ac:dyDescent="0.2">
      <c r="A1243" s="1">
        <v>42896.743750000001</v>
      </c>
      <c r="B1243" t="s">
        <v>4</v>
      </c>
      <c r="C1243" t="s">
        <v>5</v>
      </c>
    </row>
    <row r="1244" spans="1:3" x14ac:dyDescent="0.2">
      <c r="A1244" s="1">
        <v>42896.850694444445</v>
      </c>
      <c r="B1244" t="s">
        <v>6</v>
      </c>
      <c r="C1244">
        <v>1.4</v>
      </c>
    </row>
    <row r="1245" spans="1:3" x14ac:dyDescent="0.2">
      <c r="A1245" s="1">
        <v>42896.986111111109</v>
      </c>
      <c r="B1245" t="s">
        <v>4</v>
      </c>
      <c r="C1245" t="s">
        <v>5</v>
      </c>
    </row>
    <row r="1246" spans="1:3" x14ac:dyDescent="0.2">
      <c r="A1246" s="1">
        <v>42897.129166666666</v>
      </c>
      <c r="B1246" t="s">
        <v>3</v>
      </c>
      <c r="C1246">
        <v>-2.4</v>
      </c>
    </row>
    <row r="1247" spans="1:3" x14ac:dyDescent="0.2">
      <c r="A1247" s="1">
        <v>42897.26458333333</v>
      </c>
      <c r="B1247" t="s">
        <v>4</v>
      </c>
      <c r="C1247" t="s">
        <v>5</v>
      </c>
    </row>
    <row r="1248" spans="1:3" x14ac:dyDescent="0.2">
      <c r="A1248" s="1">
        <v>42897.367361111108</v>
      </c>
      <c r="B1248" t="s">
        <v>6</v>
      </c>
      <c r="C1248">
        <v>1.4</v>
      </c>
    </row>
    <row r="1249" spans="1:3" x14ac:dyDescent="0.2">
      <c r="A1249" s="1">
        <v>42897.50277777778</v>
      </c>
      <c r="B1249" t="s">
        <v>4</v>
      </c>
      <c r="C1249" t="s">
        <v>5</v>
      </c>
    </row>
    <row r="1250" spans="1:3" x14ac:dyDescent="0.2">
      <c r="A1250" s="1">
        <v>42897.64166666667</v>
      </c>
      <c r="B1250" t="s">
        <v>3</v>
      </c>
      <c r="C1250">
        <v>-2.2999999999999998</v>
      </c>
    </row>
    <row r="1251" spans="1:3" x14ac:dyDescent="0.2">
      <c r="A1251" s="1">
        <v>42897.772916666669</v>
      </c>
      <c r="B1251" t="s">
        <v>4</v>
      </c>
      <c r="C1251" t="s">
        <v>5</v>
      </c>
    </row>
    <row r="1252" spans="1:3" x14ac:dyDescent="0.2">
      <c r="A1252" s="1">
        <v>42897.875694444447</v>
      </c>
      <c r="B1252" t="s">
        <v>6</v>
      </c>
      <c r="C1252">
        <v>1.4</v>
      </c>
    </row>
    <row r="1253" spans="1:3" x14ac:dyDescent="0.2">
      <c r="A1253" s="1">
        <v>42898.015277777777</v>
      </c>
      <c r="B1253" t="s">
        <v>4</v>
      </c>
      <c r="C1253" t="s">
        <v>5</v>
      </c>
    </row>
    <row r="1254" spans="1:3" x14ac:dyDescent="0.2">
      <c r="A1254" s="1">
        <v>42898.158333333333</v>
      </c>
      <c r="B1254" t="s">
        <v>3</v>
      </c>
      <c r="C1254">
        <v>-2.4</v>
      </c>
    </row>
    <row r="1255" spans="1:3" x14ac:dyDescent="0.2">
      <c r="A1255" s="1">
        <v>42898.289583333331</v>
      </c>
      <c r="B1255" t="s">
        <v>4</v>
      </c>
      <c r="C1255" t="s">
        <v>5</v>
      </c>
    </row>
    <row r="1256" spans="1:3" x14ac:dyDescent="0.2">
      <c r="A1256" s="1">
        <v>42898.392361111109</v>
      </c>
      <c r="B1256" t="s">
        <v>6</v>
      </c>
      <c r="C1256">
        <v>1.4</v>
      </c>
    </row>
    <row r="1257" spans="1:3" x14ac:dyDescent="0.2">
      <c r="A1257" s="1">
        <v>42898.531944444447</v>
      </c>
      <c r="B1257" t="s">
        <v>4</v>
      </c>
      <c r="C1257" t="s">
        <v>5</v>
      </c>
    </row>
    <row r="1258" spans="1:3" x14ac:dyDescent="0.2">
      <c r="A1258" s="1">
        <v>42898.67083333333</v>
      </c>
      <c r="B1258" t="s">
        <v>3</v>
      </c>
      <c r="C1258">
        <v>-2.2999999999999998</v>
      </c>
    </row>
    <row r="1259" spans="1:3" x14ac:dyDescent="0.2">
      <c r="A1259" s="1">
        <v>42898.79791666667</v>
      </c>
      <c r="B1259" t="s">
        <v>4</v>
      </c>
      <c r="C1259" t="s">
        <v>5</v>
      </c>
    </row>
    <row r="1260" spans="1:3" x14ac:dyDescent="0.2">
      <c r="A1260" s="1">
        <v>42898.904861111114</v>
      </c>
      <c r="B1260" t="s">
        <v>6</v>
      </c>
      <c r="C1260">
        <v>1.4</v>
      </c>
    </row>
    <row r="1261" spans="1:3" x14ac:dyDescent="0.2">
      <c r="A1261" s="1">
        <v>42899.040277777778</v>
      </c>
      <c r="B1261" t="s">
        <v>4</v>
      </c>
      <c r="C1261" t="s">
        <v>5</v>
      </c>
    </row>
    <row r="1262" spans="1:3" x14ac:dyDescent="0.2">
      <c r="A1262" s="1">
        <v>42899.1875</v>
      </c>
      <c r="B1262" t="s">
        <v>3</v>
      </c>
      <c r="C1262">
        <v>-2.4</v>
      </c>
    </row>
    <row r="1263" spans="1:3" x14ac:dyDescent="0.2">
      <c r="A1263" s="1">
        <v>42899.318749999999</v>
      </c>
      <c r="B1263" t="s">
        <v>4</v>
      </c>
      <c r="C1263" t="s">
        <v>5</v>
      </c>
    </row>
    <row r="1264" spans="1:3" x14ac:dyDescent="0.2">
      <c r="A1264" s="1">
        <v>42899.421527777777</v>
      </c>
      <c r="B1264" t="s">
        <v>6</v>
      </c>
      <c r="C1264">
        <v>1.3</v>
      </c>
    </row>
    <row r="1265" spans="1:3" x14ac:dyDescent="0.2">
      <c r="A1265" s="1">
        <v>42899.556944444441</v>
      </c>
      <c r="B1265" t="s">
        <v>4</v>
      </c>
      <c r="C1265" t="s">
        <v>5</v>
      </c>
    </row>
    <row r="1266" spans="1:3" x14ac:dyDescent="0.2">
      <c r="A1266" s="1">
        <v>42899.7</v>
      </c>
      <c r="B1266" t="s">
        <v>3</v>
      </c>
      <c r="C1266">
        <v>-2.2999999999999998</v>
      </c>
    </row>
    <row r="1267" spans="1:3" x14ac:dyDescent="0.2">
      <c r="A1267" s="1">
        <v>42899.82708333333</v>
      </c>
      <c r="B1267" t="s">
        <v>4</v>
      </c>
      <c r="C1267" t="s">
        <v>5</v>
      </c>
    </row>
    <row r="1268" spans="1:3" x14ac:dyDescent="0.2">
      <c r="A1268" s="1">
        <v>42899.934027777781</v>
      </c>
      <c r="B1268" t="s">
        <v>6</v>
      </c>
      <c r="C1268">
        <v>1.3</v>
      </c>
    </row>
    <row r="1269" spans="1:3" x14ac:dyDescent="0.2">
      <c r="A1269" s="1">
        <v>42900.069444444445</v>
      </c>
      <c r="B1269" t="s">
        <v>4</v>
      </c>
      <c r="C1269" t="s">
        <v>5</v>
      </c>
    </row>
    <row r="1270" spans="1:3" x14ac:dyDescent="0.2">
      <c r="A1270" s="1">
        <v>42900.216666666667</v>
      </c>
      <c r="B1270" t="s">
        <v>3</v>
      </c>
      <c r="C1270">
        <v>-2.4</v>
      </c>
    </row>
    <row r="1271" spans="1:3" x14ac:dyDescent="0.2">
      <c r="A1271" s="1">
        <v>42900.347916666666</v>
      </c>
      <c r="B1271" t="s">
        <v>4</v>
      </c>
      <c r="C1271" t="s">
        <v>5</v>
      </c>
    </row>
    <row r="1272" spans="1:3" x14ac:dyDescent="0.2">
      <c r="A1272" s="1">
        <v>42900.450694444444</v>
      </c>
      <c r="B1272" t="s">
        <v>6</v>
      </c>
      <c r="C1272">
        <v>1.3</v>
      </c>
    </row>
    <row r="1273" spans="1:3" x14ac:dyDescent="0.2">
      <c r="A1273" s="1">
        <v>42900.590277777781</v>
      </c>
      <c r="B1273" t="s">
        <v>4</v>
      </c>
      <c r="C1273" t="s">
        <v>5</v>
      </c>
    </row>
    <row r="1274" spans="1:3" x14ac:dyDescent="0.2">
      <c r="A1274" s="1">
        <v>42900.729166666664</v>
      </c>
      <c r="B1274" t="s">
        <v>3</v>
      </c>
      <c r="C1274">
        <v>-2.2999999999999998</v>
      </c>
    </row>
    <row r="1275" spans="1:3" x14ac:dyDescent="0.2">
      <c r="A1275" s="1">
        <v>42900.856249999997</v>
      </c>
      <c r="B1275" t="s">
        <v>4</v>
      </c>
      <c r="C1275" t="s">
        <v>5</v>
      </c>
    </row>
    <row r="1276" spans="1:3" x14ac:dyDescent="0.2">
      <c r="A1276" s="1">
        <v>42900.963194444441</v>
      </c>
      <c r="B1276" t="s">
        <v>6</v>
      </c>
      <c r="C1276">
        <v>1.3</v>
      </c>
    </row>
    <row r="1277" spans="1:3" x14ac:dyDescent="0.2">
      <c r="A1277" s="1">
        <v>42901.102777777778</v>
      </c>
      <c r="B1277" t="s">
        <v>4</v>
      </c>
      <c r="C1277" t="s">
        <v>5</v>
      </c>
    </row>
    <row r="1278" spans="1:3" x14ac:dyDescent="0.2">
      <c r="A1278" s="1">
        <v>42901.245833333334</v>
      </c>
      <c r="B1278" t="s">
        <v>3</v>
      </c>
      <c r="C1278">
        <v>-2.2999999999999998</v>
      </c>
    </row>
    <row r="1279" spans="1:3" x14ac:dyDescent="0.2">
      <c r="A1279" s="1">
        <v>42901.377083333333</v>
      </c>
      <c r="B1279" t="s">
        <v>4</v>
      </c>
      <c r="C1279" t="s">
        <v>5</v>
      </c>
    </row>
    <row r="1280" spans="1:3" x14ac:dyDescent="0.2">
      <c r="A1280" s="1">
        <v>42901.479861111111</v>
      </c>
      <c r="B1280" t="s">
        <v>6</v>
      </c>
      <c r="C1280">
        <v>1.3</v>
      </c>
    </row>
    <row r="1281" spans="1:3" x14ac:dyDescent="0.2">
      <c r="A1281" s="1">
        <v>42901.619444444441</v>
      </c>
      <c r="B1281" t="s">
        <v>4</v>
      </c>
      <c r="C1281" t="s">
        <v>5</v>
      </c>
    </row>
    <row r="1282" spans="1:3" x14ac:dyDescent="0.2">
      <c r="A1282" s="1">
        <v>42901.762499999997</v>
      </c>
      <c r="B1282" t="s">
        <v>3</v>
      </c>
      <c r="C1282">
        <v>-2.2999999999999998</v>
      </c>
    </row>
    <row r="1283" spans="1:3" x14ac:dyDescent="0.2">
      <c r="A1283" s="1">
        <v>42901.88958333333</v>
      </c>
      <c r="B1283" t="s">
        <v>4</v>
      </c>
      <c r="C1283" t="s">
        <v>5</v>
      </c>
    </row>
    <row r="1284" spans="1:3" x14ac:dyDescent="0.2">
      <c r="A1284" s="1">
        <v>42901.996527777781</v>
      </c>
      <c r="B1284" t="s">
        <v>6</v>
      </c>
      <c r="C1284">
        <v>1.3</v>
      </c>
    </row>
    <row r="1285" spans="1:3" x14ac:dyDescent="0.2">
      <c r="A1285" s="1">
        <v>42902.136111111111</v>
      </c>
      <c r="B1285" t="s">
        <v>4</v>
      </c>
      <c r="C1285" t="s">
        <v>5</v>
      </c>
    </row>
    <row r="1286" spans="1:3" x14ac:dyDescent="0.2">
      <c r="A1286" s="1">
        <v>42902.279166666667</v>
      </c>
      <c r="B1286" t="s">
        <v>3</v>
      </c>
      <c r="C1286">
        <v>-2.2999999999999998</v>
      </c>
    </row>
    <row r="1287" spans="1:3" x14ac:dyDescent="0.2">
      <c r="A1287" s="1">
        <v>42902.410416666666</v>
      </c>
      <c r="B1287" t="s">
        <v>4</v>
      </c>
      <c r="C1287" t="s">
        <v>5</v>
      </c>
    </row>
    <row r="1288" spans="1:3" x14ac:dyDescent="0.2">
      <c r="A1288" s="1">
        <v>42902.517361111109</v>
      </c>
      <c r="B1288" t="s">
        <v>6</v>
      </c>
      <c r="C1288">
        <v>1.3</v>
      </c>
    </row>
    <row r="1289" spans="1:3" x14ac:dyDescent="0.2">
      <c r="A1289" s="1">
        <v>42902.652777777781</v>
      </c>
      <c r="B1289" t="s">
        <v>4</v>
      </c>
      <c r="C1289" t="s">
        <v>5</v>
      </c>
    </row>
    <row r="1290" spans="1:3" x14ac:dyDescent="0.2">
      <c r="A1290" s="1">
        <v>42902.8</v>
      </c>
      <c r="B1290" t="s">
        <v>3</v>
      </c>
      <c r="C1290">
        <v>-2.2999999999999998</v>
      </c>
    </row>
    <row r="1291" spans="1:3" x14ac:dyDescent="0.2">
      <c r="A1291" s="1">
        <v>42902.927083333336</v>
      </c>
      <c r="B1291" t="s">
        <v>4</v>
      </c>
      <c r="C1291" t="s">
        <v>5</v>
      </c>
    </row>
    <row r="1292" spans="1:3" x14ac:dyDescent="0.2">
      <c r="A1292" s="1">
        <v>42903.03402777778</v>
      </c>
      <c r="B1292" t="s">
        <v>6</v>
      </c>
      <c r="C1292">
        <v>1.3</v>
      </c>
    </row>
    <row r="1293" spans="1:3" x14ac:dyDescent="0.2">
      <c r="A1293" s="1">
        <v>42903.173611111109</v>
      </c>
      <c r="B1293" t="s">
        <v>4</v>
      </c>
      <c r="C1293" t="s">
        <v>5</v>
      </c>
    </row>
    <row r="1294" spans="1:3" x14ac:dyDescent="0.2">
      <c r="A1294" s="1">
        <v>42903.316666666666</v>
      </c>
      <c r="B1294" t="s">
        <v>3</v>
      </c>
      <c r="C1294">
        <v>-2.2999999999999998</v>
      </c>
    </row>
    <row r="1295" spans="1:3" x14ac:dyDescent="0.2">
      <c r="A1295" s="1">
        <v>42903.447916666664</v>
      </c>
      <c r="B1295" t="s">
        <v>4</v>
      </c>
      <c r="C1295" t="s">
        <v>5</v>
      </c>
    </row>
    <row r="1296" spans="1:3" x14ac:dyDescent="0.2">
      <c r="A1296" s="1">
        <v>42903.554861111108</v>
      </c>
      <c r="B1296" t="s">
        <v>6</v>
      </c>
      <c r="C1296">
        <v>1.3</v>
      </c>
    </row>
    <row r="1297" spans="1:3" x14ac:dyDescent="0.2">
      <c r="A1297" s="1">
        <v>42903.69027777778</v>
      </c>
      <c r="B1297" t="s">
        <v>4</v>
      </c>
      <c r="C1297" t="s">
        <v>5</v>
      </c>
    </row>
    <row r="1298" spans="1:3" x14ac:dyDescent="0.2">
      <c r="A1298" s="1">
        <v>42903.837500000001</v>
      </c>
      <c r="B1298" t="s">
        <v>3</v>
      </c>
      <c r="C1298">
        <v>-2.2999999999999998</v>
      </c>
    </row>
    <row r="1299" spans="1:3" x14ac:dyDescent="0.2">
      <c r="A1299" s="1">
        <v>42903.964583333334</v>
      </c>
      <c r="B1299" t="s">
        <v>4</v>
      </c>
      <c r="C1299" t="s">
        <v>5</v>
      </c>
    </row>
    <row r="1300" spans="1:3" x14ac:dyDescent="0.2">
      <c r="A1300" s="1">
        <v>42904.071527777778</v>
      </c>
      <c r="B1300" t="s">
        <v>6</v>
      </c>
      <c r="C1300">
        <v>1.3</v>
      </c>
    </row>
    <row r="1301" spans="1:3" x14ac:dyDescent="0.2">
      <c r="A1301" s="1">
        <v>42904.211111111108</v>
      </c>
      <c r="B1301" t="s">
        <v>4</v>
      </c>
      <c r="C1301" t="s">
        <v>5</v>
      </c>
    </row>
    <row r="1302" spans="1:3" x14ac:dyDescent="0.2">
      <c r="A1302" s="1">
        <v>42904.354166666664</v>
      </c>
      <c r="B1302" t="s">
        <v>3</v>
      </c>
      <c r="C1302">
        <v>-2.2999999999999998</v>
      </c>
    </row>
    <row r="1303" spans="1:3" x14ac:dyDescent="0.2">
      <c r="A1303" s="1">
        <v>42904.48541666667</v>
      </c>
      <c r="B1303" t="s">
        <v>4</v>
      </c>
      <c r="C1303" t="s">
        <v>5</v>
      </c>
    </row>
    <row r="1304" spans="1:3" x14ac:dyDescent="0.2">
      <c r="A1304" s="1">
        <v>42904.592361111114</v>
      </c>
      <c r="B1304" t="s">
        <v>6</v>
      </c>
      <c r="C1304">
        <v>1.3</v>
      </c>
    </row>
    <row r="1305" spans="1:3" x14ac:dyDescent="0.2">
      <c r="A1305" s="1">
        <v>42904.731944444444</v>
      </c>
      <c r="B1305" t="s">
        <v>4</v>
      </c>
      <c r="C1305" t="s">
        <v>5</v>
      </c>
    </row>
    <row r="1306" spans="1:3" x14ac:dyDescent="0.2">
      <c r="A1306" s="1">
        <v>42904.875</v>
      </c>
      <c r="B1306" t="s">
        <v>3</v>
      </c>
      <c r="C1306">
        <v>-2.2999999999999998</v>
      </c>
    </row>
    <row r="1307" spans="1:3" x14ac:dyDescent="0.2">
      <c r="A1307" s="1">
        <v>42905.010416666664</v>
      </c>
      <c r="B1307" t="s">
        <v>4</v>
      </c>
      <c r="C1307" t="s">
        <v>5</v>
      </c>
    </row>
    <row r="1308" spans="1:3" x14ac:dyDescent="0.2">
      <c r="A1308" s="1">
        <v>42905.113194444442</v>
      </c>
      <c r="B1308" t="s">
        <v>6</v>
      </c>
      <c r="C1308">
        <v>1.3</v>
      </c>
    </row>
    <row r="1309" spans="1:3" x14ac:dyDescent="0.2">
      <c r="A1309" s="1">
        <v>42905.25277777778</v>
      </c>
      <c r="B1309" t="s">
        <v>4</v>
      </c>
      <c r="C1309" t="s">
        <v>5</v>
      </c>
    </row>
    <row r="1310" spans="1:3" x14ac:dyDescent="0.2">
      <c r="A1310" s="1">
        <v>42905.395833333336</v>
      </c>
      <c r="B1310" t="s">
        <v>3</v>
      </c>
      <c r="C1310">
        <v>-2.2999999999999998</v>
      </c>
    </row>
    <row r="1311" spans="1:3" x14ac:dyDescent="0.2">
      <c r="A1311" s="1">
        <v>42905.527083333334</v>
      </c>
      <c r="B1311" t="s">
        <v>4</v>
      </c>
      <c r="C1311" t="s">
        <v>5</v>
      </c>
    </row>
    <row r="1312" spans="1:3" x14ac:dyDescent="0.2">
      <c r="A1312" s="1">
        <v>42905.634027777778</v>
      </c>
      <c r="B1312" t="s">
        <v>6</v>
      </c>
      <c r="C1312">
        <v>1.4</v>
      </c>
    </row>
    <row r="1313" spans="1:3" x14ac:dyDescent="0.2">
      <c r="A1313" s="1">
        <v>42905.773611111108</v>
      </c>
      <c r="B1313" t="s">
        <v>4</v>
      </c>
      <c r="C1313" t="s">
        <v>5</v>
      </c>
    </row>
    <row r="1314" spans="1:3" x14ac:dyDescent="0.2">
      <c r="A1314" s="1">
        <v>42905.916666666664</v>
      </c>
      <c r="B1314" t="s">
        <v>3</v>
      </c>
      <c r="C1314">
        <v>-2.4</v>
      </c>
    </row>
    <row r="1315" spans="1:3" x14ac:dyDescent="0.2">
      <c r="A1315" s="1">
        <v>42906.052083333336</v>
      </c>
      <c r="B1315" t="s">
        <v>4</v>
      </c>
      <c r="C1315" t="s">
        <v>5</v>
      </c>
    </row>
    <row r="1316" spans="1:3" x14ac:dyDescent="0.2">
      <c r="A1316" s="1">
        <v>42906.154861111114</v>
      </c>
      <c r="B1316" t="s">
        <v>6</v>
      </c>
      <c r="C1316">
        <v>1.4</v>
      </c>
    </row>
    <row r="1317" spans="1:3" x14ac:dyDescent="0.2">
      <c r="A1317" s="1">
        <v>42906.294444444444</v>
      </c>
      <c r="B1317" t="s">
        <v>4</v>
      </c>
      <c r="C1317" t="s">
        <v>5</v>
      </c>
    </row>
    <row r="1318" spans="1:3" x14ac:dyDescent="0.2">
      <c r="A1318" s="1">
        <v>42906.4375</v>
      </c>
      <c r="B1318" t="s">
        <v>3</v>
      </c>
      <c r="C1318">
        <v>-2.4</v>
      </c>
    </row>
    <row r="1319" spans="1:3" x14ac:dyDescent="0.2">
      <c r="A1319" s="1">
        <v>42906.564583333333</v>
      </c>
      <c r="B1319" t="s">
        <v>4</v>
      </c>
      <c r="C1319" t="s">
        <v>5</v>
      </c>
    </row>
    <row r="1320" spans="1:3" x14ac:dyDescent="0.2">
      <c r="A1320" s="1">
        <v>42906.675694444442</v>
      </c>
      <c r="B1320" t="s">
        <v>6</v>
      </c>
      <c r="C1320">
        <v>1.4</v>
      </c>
    </row>
    <row r="1321" spans="1:3" x14ac:dyDescent="0.2">
      <c r="A1321" s="1">
        <v>42906.811111111114</v>
      </c>
      <c r="B1321" t="s">
        <v>4</v>
      </c>
      <c r="C1321" t="s">
        <v>5</v>
      </c>
    </row>
    <row r="1322" spans="1:3" x14ac:dyDescent="0.2">
      <c r="A1322" s="1">
        <v>42906.958333333336</v>
      </c>
      <c r="B1322" t="s">
        <v>3</v>
      </c>
      <c r="C1322">
        <v>-2.5</v>
      </c>
    </row>
    <row r="1323" spans="1:3" x14ac:dyDescent="0.2">
      <c r="A1323" s="1">
        <v>42907.09375</v>
      </c>
      <c r="B1323" t="s">
        <v>4</v>
      </c>
      <c r="C1323" t="s">
        <v>5</v>
      </c>
    </row>
    <row r="1324" spans="1:3" x14ac:dyDescent="0.2">
      <c r="A1324" s="1">
        <v>42907.196527777778</v>
      </c>
      <c r="B1324" t="s">
        <v>6</v>
      </c>
      <c r="C1324">
        <v>1.4</v>
      </c>
    </row>
    <row r="1325" spans="1:3" x14ac:dyDescent="0.2">
      <c r="A1325" s="1">
        <v>42907.336111111108</v>
      </c>
      <c r="B1325" t="s">
        <v>4</v>
      </c>
      <c r="C1325" t="s">
        <v>5</v>
      </c>
    </row>
    <row r="1326" spans="1:3" x14ac:dyDescent="0.2">
      <c r="A1326" s="1">
        <v>42907.479166666664</v>
      </c>
      <c r="B1326" t="s">
        <v>3</v>
      </c>
      <c r="C1326">
        <v>-2.4</v>
      </c>
    </row>
    <row r="1327" spans="1:3" x14ac:dyDescent="0.2">
      <c r="A1327" s="1">
        <v>42907.606249999997</v>
      </c>
      <c r="B1327" t="s">
        <v>4</v>
      </c>
      <c r="C1327" t="s">
        <v>5</v>
      </c>
    </row>
    <row r="1328" spans="1:3" x14ac:dyDescent="0.2">
      <c r="A1328" s="1">
        <v>42907.713194444441</v>
      </c>
      <c r="B1328" t="s">
        <v>6</v>
      </c>
      <c r="C1328">
        <v>1.5</v>
      </c>
    </row>
    <row r="1329" spans="1:3" x14ac:dyDescent="0.2">
      <c r="A1329" s="1">
        <v>42907.852777777778</v>
      </c>
      <c r="B1329" t="s">
        <v>4</v>
      </c>
      <c r="C1329" t="s">
        <v>5</v>
      </c>
    </row>
    <row r="1330" spans="1:3" x14ac:dyDescent="0.2">
      <c r="A1330" s="1">
        <v>42908</v>
      </c>
      <c r="B1330" t="s">
        <v>3</v>
      </c>
      <c r="C1330">
        <v>-2.5</v>
      </c>
    </row>
    <row r="1331" spans="1:3" x14ac:dyDescent="0.2">
      <c r="A1331" s="1">
        <v>42908.131249999999</v>
      </c>
      <c r="B1331" t="s">
        <v>4</v>
      </c>
      <c r="C1331" t="s">
        <v>5</v>
      </c>
    </row>
    <row r="1332" spans="1:3" x14ac:dyDescent="0.2">
      <c r="A1332" s="1">
        <v>42908.238194444442</v>
      </c>
      <c r="B1332" t="s">
        <v>6</v>
      </c>
      <c r="C1332">
        <v>1.5</v>
      </c>
    </row>
    <row r="1333" spans="1:3" x14ac:dyDescent="0.2">
      <c r="A1333" s="1">
        <v>42908.373611111114</v>
      </c>
      <c r="B1333" t="s">
        <v>4</v>
      </c>
      <c r="C1333" t="s">
        <v>5</v>
      </c>
    </row>
    <row r="1334" spans="1:3" x14ac:dyDescent="0.2">
      <c r="A1334" s="1">
        <v>42908.51666666667</v>
      </c>
      <c r="B1334" t="s">
        <v>3</v>
      </c>
      <c r="C1334">
        <v>-2.5</v>
      </c>
    </row>
    <row r="1335" spans="1:3" x14ac:dyDescent="0.2">
      <c r="A1335" s="1">
        <v>42908.643750000003</v>
      </c>
      <c r="B1335" t="s">
        <v>4</v>
      </c>
      <c r="C1335" t="s">
        <v>5</v>
      </c>
    </row>
    <row r="1336" spans="1:3" x14ac:dyDescent="0.2">
      <c r="A1336" s="1">
        <v>42908.754861111112</v>
      </c>
      <c r="B1336" t="s">
        <v>6</v>
      </c>
      <c r="C1336">
        <v>1.6</v>
      </c>
    </row>
    <row r="1337" spans="1:3" x14ac:dyDescent="0.2">
      <c r="A1337" s="1">
        <v>42908.890277777777</v>
      </c>
      <c r="B1337" t="s">
        <v>4</v>
      </c>
      <c r="C1337" t="s">
        <v>5</v>
      </c>
    </row>
    <row r="1338" spans="1:3" x14ac:dyDescent="0.2">
      <c r="A1338" s="1">
        <v>42909.037499999999</v>
      </c>
      <c r="B1338" t="s">
        <v>3</v>
      </c>
      <c r="C1338">
        <v>-2.6</v>
      </c>
    </row>
    <row r="1339" spans="1:3" x14ac:dyDescent="0.2">
      <c r="A1339" s="1">
        <v>42909.17291666667</v>
      </c>
      <c r="B1339" t="s">
        <v>4</v>
      </c>
      <c r="C1339" t="s">
        <v>5</v>
      </c>
    </row>
    <row r="1340" spans="1:3" x14ac:dyDescent="0.2">
      <c r="A1340" s="1">
        <v>42909.275694444441</v>
      </c>
      <c r="B1340" t="s">
        <v>6</v>
      </c>
      <c r="C1340">
        <v>1.5</v>
      </c>
    </row>
    <row r="1341" spans="1:3" x14ac:dyDescent="0.2">
      <c r="A1341" s="1">
        <v>42909.415277777778</v>
      </c>
      <c r="B1341" t="s">
        <v>4</v>
      </c>
      <c r="C1341" t="s">
        <v>5</v>
      </c>
    </row>
    <row r="1342" spans="1:3" x14ac:dyDescent="0.2">
      <c r="A1342" s="1">
        <v>42909.558333333334</v>
      </c>
      <c r="B1342" t="s">
        <v>3</v>
      </c>
      <c r="C1342">
        <v>-2.5</v>
      </c>
    </row>
    <row r="1343" spans="1:3" x14ac:dyDescent="0.2">
      <c r="A1343" s="1">
        <v>42909.681250000001</v>
      </c>
      <c r="B1343" t="s">
        <v>4</v>
      </c>
      <c r="C1343" t="s">
        <v>5</v>
      </c>
    </row>
    <row r="1344" spans="1:3" x14ac:dyDescent="0.2">
      <c r="A1344" s="1">
        <v>42909.792361111111</v>
      </c>
      <c r="B1344" t="s">
        <v>6</v>
      </c>
      <c r="C1344">
        <v>1.6</v>
      </c>
    </row>
    <row r="1345" spans="1:3" x14ac:dyDescent="0.2">
      <c r="A1345" s="1">
        <v>42909.931944444441</v>
      </c>
      <c r="B1345" t="s">
        <v>4</v>
      </c>
      <c r="C1345" t="s">
        <v>5</v>
      </c>
    </row>
    <row r="1346" spans="1:3" x14ac:dyDescent="0.2">
      <c r="A1346" s="1">
        <v>42910.07916666667</v>
      </c>
      <c r="B1346" t="s">
        <v>3</v>
      </c>
      <c r="C1346">
        <v>-2.6</v>
      </c>
    </row>
    <row r="1347" spans="1:3" x14ac:dyDescent="0.2">
      <c r="A1347" s="1">
        <v>42910.210416666669</v>
      </c>
      <c r="B1347" t="s">
        <v>4</v>
      </c>
      <c r="C1347" t="s">
        <v>5</v>
      </c>
    </row>
    <row r="1348" spans="1:3" x14ac:dyDescent="0.2">
      <c r="A1348" s="1">
        <v>42910.317361111112</v>
      </c>
      <c r="B1348" t="s">
        <v>6</v>
      </c>
      <c r="C1348">
        <v>1.6</v>
      </c>
    </row>
    <row r="1349" spans="1:3" x14ac:dyDescent="0.2">
      <c r="A1349" s="1">
        <v>42910.452777777777</v>
      </c>
      <c r="B1349" t="s">
        <v>4</v>
      </c>
      <c r="C1349" t="s">
        <v>5</v>
      </c>
    </row>
    <row r="1350" spans="1:3" x14ac:dyDescent="0.2">
      <c r="A1350" s="1">
        <v>42910.595833333333</v>
      </c>
      <c r="B1350" t="s">
        <v>3</v>
      </c>
      <c r="C1350">
        <v>-2.6</v>
      </c>
    </row>
    <row r="1351" spans="1:3" x14ac:dyDescent="0.2">
      <c r="A1351" s="1">
        <v>42910.722916666666</v>
      </c>
      <c r="B1351" t="s">
        <v>4</v>
      </c>
      <c r="C1351" t="s">
        <v>5</v>
      </c>
    </row>
    <row r="1352" spans="1:3" x14ac:dyDescent="0.2">
      <c r="A1352" s="1">
        <v>42910.829861111109</v>
      </c>
      <c r="B1352" t="s">
        <v>6</v>
      </c>
      <c r="C1352">
        <v>1.6</v>
      </c>
    </row>
    <row r="1353" spans="1:3" x14ac:dyDescent="0.2">
      <c r="A1353" s="1">
        <v>42910.969444444447</v>
      </c>
      <c r="B1353" t="s">
        <v>4</v>
      </c>
      <c r="C1353" t="s">
        <v>5</v>
      </c>
    </row>
    <row r="1354" spans="1:3" x14ac:dyDescent="0.2">
      <c r="A1354" s="1">
        <v>42911.116666666669</v>
      </c>
      <c r="B1354" t="s">
        <v>3</v>
      </c>
      <c r="C1354">
        <v>-2.6</v>
      </c>
    </row>
    <row r="1355" spans="1:3" x14ac:dyDescent="0.2">
      <c r="A1355" s="1">
        <v>42911.247916666667</v>
      </c>
      <c r="B1355" t="s">
        <v>4</v>
      </c>
      <c r="C1355" t="s">
        <v>5</v>
      </c>
    </row>
    <row r="1356" spans="1:3" x14ac:dyDescent="0.2">
      <c r="A1356" s="1">
        <v>42911.354861111111</v>
      </c>
      <c r="B1356" t="s">
        <v>6</v>
      </c>
      <c r="C1356">
        <v>1.6</v>
      </c>
    </row>
    <row r="1357" spans="1:3" x14ac:dyDescent="0.2">
      <c r="A1357" s="1">
        <v>42911.490277777775</v>
      </c>
      <c r="B1357" t="s">
        <v>4</v>
      </c>
      <c r="C1357" t="s">
        <v>5</v>
      </c>
    </row>
    <row r="1358" spans="1:3" x14ac:dyDescent="0.2">
      <c r="A1358" s="1">
        <v>42911.633333333331</v>
      </c>
      <c r="B1358" t="s">
        <v>3</v>
      </c>
      <c r="C1358">
        <v>-2.5</v>
      </c>
    </row>
    <row r="1359" spans="1:3" x14ac:dyDescent="0.2">
      <c r="A1359" s="1">
        <v>42911.760416666664</v>
      </c>
      <c r="B1359" t="s">
        <v>4</v>
      </c>
      <c r="C1359" t="s">
        <v>5</v>
      </c>
    </row>
    <row r="1360" spans="1:3" x14ac:dyDescent="0.2">
      <c r="A1360" s="1">
        <v>42911.867361111108</v>
      </c>
      <c r="B1360" t="s">
        <v>6</v>
      </c>
      <c r="C1360">
        <v>1.6</v>
      </c>
    </row>
    <row r="1361" spans="1:3" x14ac:dyDescent="0.2">
      <c r="A1361" s="1">
        <v>42912.006944444445</v>
      </c>
      <c r="B1361" t="s">
        <v>4</v>
      </c>
      <c r="C1361" t="s">
        <v>5</v>
      </c>
    </row>
    <row r="1362" spans="1:3" x14ac:dyDescent="0.2">
      <c r="A1362" s="1">
        <v>42912.154166666667</v>
      </c>
      <c r="B1362" t="s">
        <v>3</v>
      </c>
      <c r="C1362">
        <v>-2.6</v>
      </c>
    </row>
    <row r="1363" spans="1:3" x14ac:dyDescent="0.2">
      <c r="A1363" s="1">
        <v>42912.285416666666</v>
      </c>
      <c r="B1363" t="s">
        <v>4</v>
      </c>
      <c r="C1363" t="s">
        <v>5</v>
      </c>
    </row>
    <row r="1364" spans="1:3" x14ac:dyDescent="0.2">
      <c r="A1364" s="1">
        <v>42912.392361111109</v>
      </c>
      <c r="B1364" t="s">
        <v>6</v>
      </c>
      <c r="C1364">
        <v>1.5</v>
      </c>
    </row>
    <row r="1365" spans="1:3" x14ac:dyDescent="0.2">
      <c r="A1365" s="1">
        <v>42912.527777777781</v>
      </c>
      <c r="B1365" t="s">
        <v>4</v>
      </c>
      <c r="C1365" t="s">
        <v>5</v>
      </c>
    </row>
    <row r="1366" spans="1:3" x14ac:dyDescent="0.2">
      <c r="A1366" s="1">
        <v>42912.67083333333</v>
      </c>
      <c r="B1366" t="s">
        <v>3</v>
      </c>
      <c r="C1366">
        <v>-2.5</v>
      </c>
    </row>
    <row r="1367" spans="1:3" x14ac:dyDescent="0.2">
      <c r="A1367" s="1">
        <v>42912.79791666667</v>
      </c>
      <c r="B1367" t="s">
        <v>4</v>
      </c>
      <c r="C1367" t="s">
        <v>5</v>
      </c>
    </row>
    <row r="1368" spans="1:3" x14ac:dyDescent="0.2">
      <c r="A1368" s="1">
        <v>42912.90902777778</v>
      </c>
      <c r="B1368" t="s">
        <v>6</v>
      </c>
      <c r="C1368">
        <v>1.5</v>
      </c>
    </row>
    <row r="1369" spans="1:3" x14ac:dyDescent="0.2">
      <c r="A1369" s="1">
        <v>42913.044444444444</v>
      </c>
      <c r="B1369" t="s">
        <v>4</v>
      </c>
      <c r="C1369" t="s">
        <v>5</v>
      </c>
    </row>
    <row r="1370" spans="1:3" x14ac:dyDescent="0.2">
      <c r="A1370" s="1">
        <v>42913.191666666666</v>
      </c>
      <c r="B1370" t="s">
        <v>3</v>
      </c>
      <c r="C1370">
        <v>-2.5</v>
      </c>
    </row>
    <row r="1371" spans="1:3" x14ac:dyDescent="0.2">
      <c r="A1371" s="1">
        <v>42913.322916666664</v>
      </c>
      <c r="B1371" t="s">
        <v>4</v>
      </c>
      <c r="C1371" t="s">
        <v>5</v>
      </c>
    </row>
    <row r="1372" spans="1:3" x14ac:dyDescent="0.2">
      <c r="A1372" s="1">
        <v>42913.429861111108</v>
      </c>
      <c r="B1372" t="s">
        <v>6</v>
      </c>
      <c r="C1372">
        <v>1.5</v>
      </c>
    </row>
    <row r="1373" spans="1:3" x14ac:dyDescent="0.2">
      <c r="A1373" s="1">
        <v>42913.56527777778</v>
      </c>
      <c r="B1373" t="s">
        <v>4</v>
      </c>
      <c r="C1373" t="s">
        <v>5</v>
      </c>
    </row>
    <row r="1374" spans="1:3" x14ac:dyDescent="0.2">
      <c r="A1374" s="1">
        <v>42913.708333333336</v>
      </c>
      <c r="B1374" t="s">
        <v>3</v>
      </c>
      <c r="C1374">
        <v>-2.4</v>
      </c>
    </row>
    <row r="1375" spans="1:3" x14ac:dyDescent="0.2">
      <c r="A1375" s="1">
        <v>42913.835416666669</v>
      </c>
      <c r="B1375" t="s">
        <v>4</v>
      </c>
      <c r="C1375" t="s">
        <v>5</v>
      </c>
    </row>
    <row r="1376" spans="1:3" x14ac:dyDescent="0.2">
      <c r="A1376" s="1">
        <v>42913.946527777778</v>
      </c>
      <c r="B1376" t="s">
        <v>6</v>
      </c>
      <c r="C1376">
        <v>1.5</v>
      </c>
    </row>
    <row r="1377" spans="1:3" x14ac:dyDescent="0.2">
      <c r="A1377" s="1">
        <v>42914.081944444442</v>
      </c>
      <c r="B1377" t="s">
        <v>4</v>
      </c>
      <c r="C1377" t="s">
        <v>5</v>
      </c>
    </row>
    <row r="1378" spans="1:3" x14ac:dyDescent="0.2">
      <c r="A1378" s="1">
        <v>42914.229166666664</v>
      </c>
      <c r="B1378" t="s">
        <v>3</v>
      </c>
      <c r="C1378">
        <v>-2.4</v>
      </c>
    </row>
    <row r="1379" spans="1:3" x14ac:dyDescent="0.2">
      <c r="A1379" s="1">
        <v>42914.36041666667</v>
      </c>
      <c r="B1379" t="s">
        <v>4</v>
      </c>
      <c r="C1379" t="s">
        <v>5</v>
      </c>
    </row>
    <row r="1380" spans="1:3" x14ac:dyDescent="0.2">
      <c r="A1380" s="1">
        <v>42914.467361111114</v>
      </c>
      <c r="B1380" t="s">
        <v>6</v>
      </c>
      <c r="C1380">
        <v>1.4</v>
      </c>
    </row>
    <row r="1381" spans="1:3" x14ac:dyDescent="0.2">
      <c r="A1381" s="1">
        <v>42914.602777777778</v>
      </c>
      <c r="B1381" t="s">
        <v>4</v>
      </c>
      <c r="C1381" t="s">
        <v>5</v>
      </c>
    </row>
    <row r="1382" spans="1:3" x14ac:dyDescent="0.2">
      <c r="A1382" s="1">
        <v>42914.745833333334</v>
      </c>
      <c r="B1382" t="s">
        <v>3</v>
      </c>
      <c r="C1382">
        <v>-2.2999999999999998</v>
      </c>
    </row>
    <row r="1383" spans="1:3" x14ac:dyDescent="0.2">
      <c r="A1383" s="1">
        <v>42914.877083333333</v>
      </c>
      <c r="B1383" t="s">
        <v>4</v>
      </c>
      <c r="C1383" t="s">
        <v>5</v>
      </c>
    </row>
    <row r="1384" spans="1:3" x14ac:dyDescent="0.2">
      <c r="A1384" s="1">
        <v>42914.988194444442</v>
      </c>
      <c r="B1384" t="s">
        <v>6</v>
      </c>
      <c r="C1384">
        <v>1.4</v>
      </c>
    </row>
    <row r="1385" spans="1:3" x14ac:dyDescent="0.2">
      <c r="A1385" s="1">
        <v>42915.119444444441</v>
      </c>
      <c r="B1385" t="s">
        <v>4</v>
      </c>
      <c r="C1385" t="s">
        <v>5</v>
      </c>
    </row>
    <row r="1386" spans="1:3" x14ac:dyDescent="0.2">
      <c r="A1386" s="1">
        <v>42915.270833333336</v>
      </c>
      <c r="B1386" t="s">
        <v>3</v>
      </c>
      <c r="C1386">
        <v>-2.2999999999999998</v>
      </c>
    </row>
    <row r="1387" spans="1:3" x14ac:dyDescent="0.2">
      <c r="A1387" s="1">
        <v>42915.402083333334</v>
      </c>
      <c r="B1387" t="s">
        <v>4</v>
      </c>
      <c r="C1387" t="s">
        <v>5</v>
      </c>
    </row>
    <row r="1388" spans="1:3" x14ac:dyDescent="0.2">
      <c r="A1388" s="1">
        <v>42915.509027777778</v>
      </c>
      <c r="B1388" t="s">
        <v>6</v>
      </c>
      <c r="C1388">
        <v>1.3</v>
      </c>
    </row>
    <row r="1389" spans="1:3" x14ac:dyDescent="0.2">
      <c r="A1389" s="1">
        <v>42915.640277777777</v>
      </c>
      <c r="B1389" t="s">
        <v>4</v>
      </c>
      <c r="C1389" t="s">
        <v>5</v>
      </c>
    </row>
    <row r="1390" spans="1:3" x14ac:dyDescent="0.2">
      <c r="A1390" s="1">
        <v>42915.787499999999</v>
      </c>
      <c r="B1390" t="s">
        <v>3</v>
      </c>
      <c r="C1390">
        <v>-2.2000000000000002</v>
      </c>
    </row>
    <row r="1391" spans="1:3" x14ac:dyDescent="0.2">
      <c r="A1391" s="1">
        <v>42915.918749999997</v>
      </c>
      <c r="B1391" t="s">
        <v>4</v>
      </c>
      <c r="C1391" t="s">
        <v>5</v>
      </c>
    </row>
    <row r="1392" spans="1:3" x14ac:dyDescent="0.2">
      <c r="A1392" s="1">
        <v>42916.029861111114</v>
      </c>
      <c r="B1392" t="s">
        <v>6</v>
      </c>
      <c r="C1392">
        <v>1.3</v>
      </c>
    </row>
    <row r="1393" spans="1:3" x14ac:dyDescent="0.2">
      <c r="A1393" s="1">
        <v>42916.161111111112</v>
      </c>
      <c r="B1393" t="s">
        <v>4</v>
      </c>
      <c r="C1393" t="s">
        <v>5</v>
      </c>
    </row>
    <row r="1394" spans="1:3" x14ac:dyDescent="0.2">
      <c r="A1394" s="1">
        <v>42916.308333333334</v>
      </c>
      <c r="B1394" t="s">
        <v>3</v>
      </c>
      <c r="C1394">
        <v>-2.2000000000000002</v>
      </c>
    </row>
    <row r="1395" spans="1:3" x14ac:dyDescent="0.2">
      <c r="A1395" s="1">
        <v>42916.439583333333</v>
      </c>
      <c r="B1395" t="s">
        <v>4</v>
      </c>
      <c r="C1395" t="s">
        <v>5</v>
      </c>
    </row>
    <row r="1396" spans="1:3" x14ac:dyDescent="0.2">
      <c r="A1396" s="1">
        <v>42916.550694444442</v>
      </c>
      <c r="B1396" t="s">
        <v>6</v>
      </c>
      <c r="C1396">
        <v>1.3</v>
      </c>
    </row>
    <row r="1397" spans="1:3" x14ac:dyDescent="0.2">
      <c r="A1397" s="1">
        <v>42916.681944444441</v>
      </c>
      <c r="B1397" t="s">
        <v>4</v>
      </c>
      <c r="C1397" t="s">
        <v>5</v>
      </c>
    </row>
    <row r="1398" spans="1:3" x14ac:dyDescent="0.2">
      <c r="A1398" s="1">
        <v>42916.82916666667</v>
      </c>
      <c r="B1398" t="s">
        <v>3</v>
      </c>
      <c r="C1398">
        <v>-2.2000000000000002</v>
      </c>
    </row>
    <row r="1399" spans="1:3" x14ac:dyDescent="0.2">
      <c r="A1399" s="1">
        <v>42916.960416666669</v>
      </c>
      <c r="B1399" t="s">
        <v>4</v>
      </c>
      <c r="C1399" t="s">
        <v>5</v>
      </c>
    </row>
    <row r="1400" spans="1:3" x14ac:dyDescent="0.2">
      <c r="A1400" s="1">
        <v>42917.071527777778</v>
      </c>
      <c r="B1400" t="s">
        <v>6</v>
      </c>
      <c r="C1400">
        <v>1.3</v>
      </c>
    </row>
    <row r="1401" spans="1:3" x14ac:dyDescent="0.2">
      <c r="A1401" s="1">
        <v>42917.198611111111</v>
      </c>
      <c r="B1401" t="s">
        <v>4</v>
      </c>
      <c r="C1401" t="s">
        <v>5</v>
      </c>
    </row>
    <row r="1402" spans="1:3" x14ac:dyDescent="0.2">
      <c r="A1402" s="1">
        <v>42917.35</v>
      </c>
      <c r="B1402" t="s">
        <v>3</v>
      </c>
      <c r="C1402">
        <v>-2.1</v>
      </c>
    </row>
    <row r="1403" spans="1:3" x14ac:dyDescent="0.2">
      <c r="A1403" s="1">
        <v>42917.477083333331</v>
      </c>
      <c r="B1403" t="s">
        <v>4</v>
      </c>
      <c r="C1403" t="s">
        <v>5</v>
      </c>
    </row>
    <row r="1404" spans="1:3" x14ac:dyDescent="0.2">
      <c r="A1404" s="1">
        <v>42917.592361111114</v>
      </c>
      <c r="B1404" t="s">
        <v>6</v>
      </c>
      <c r="C1404">
        <v>1.2</v>
      </c>
    </row>
    <row r="1405" spans="1:3" x14ac:dyDescent="0.2">
      <c r="A1405" s="1">
        <v>42917.719444444447</v>
      </c>
      <c r="B1405" t="s">
        <v>4</v>
      </c>
      <c r="C1405" t="s">
        <v>5</v>
      </c>
    </row>
    <row r="1406" spans="1:3" x14ac:dyDescent="0.2">
      <c r="A1406" s="1">
        <v>42917.875</v>
      </c>
      <c r="B1406" t="s">
        <v>3</v>
      </c>
      <c r="C1406">
        <v>-2.1</v>
      </c>
    </row>
    <row r="1407" spans="1:3" x14ac:dyDescent="0.2">
      <c r="A1407" s="1">
        <v>42917.997916666667</v>
      </c>
      <c r="B1407" t="s">
        <v>4</v>
      </c>
      <c r="C1407" t="s">
        <v>5</v>
      </c>
    </row>
    <row r="1408" spans="1:3" x14ac:dyDescent="0.2">
      <c r="A1408" s="1">
        <v>42918.113194444442</v>
      </c>
      <c r="B1408" t="s">
        <v>6</v>
      </c>
      <c r="C1408">
        <v>1.2</v>
      </c>
    </row>
    <row r="1409" spans="1:3" x14ac:dyDescent="0.2">
      <c r="A1409" s="1">
        <v>42918.236111111109</v>
      </c>
      <c r="B1409" t="s">
        <v>4</v>
      </c>
      <c r="C1409" t="s">
        <v>5</v>
      </c>
    </row>
    <row r="1410" spans="1:3" x14ac:dyDescent="0.2">
      <c r="A1410" s="1">
        <v>42918.39166666667</v>
      </c>
      <c r="B1410" t="s">
        <v>3</v>
      </c>
      <c r="C1410">
        <v>-2.1</v>
      </c>
    </row>
    <row r="1411" spans="1:3" x14ac:dyDescent="0.2">
      <c r="A1411" s="1">
        <v>42918.51458333333</v>
      </c>
      <c r="B1411" t="s">
        <v>4</v>
      </c>
      <c r="C1411" t="s">
        <v>5</v>
      </c>
    </row>
    <row r="1412" spans="1:3" x14ac:dyDescent="0.2">
      <c r="A1412" s="1">
        <v>42918.629861111112</v>
      </c>
      <c r="B1412" t="s">
        <v>6</v>
      </c>
      <c r="C1412">
        <v>1.2</v>
      </c>
    </row>
    <row r="1413" spans="1:3" x14ac:dyDescent="0.2">
      <c r="A1413" s="1">
        <v>42918.756944444445</v>
      </c>
      <c r="B1413" t="s">
        <v>4</v>
      </c>
      <c r="C1413" t="s">
        <v>5</v>
      </c>
    </row>
    <row r="1414" spans="1:3" x14ac:dyDescent="0.2">
      <c r="A1414" s="1">
        <v>42918.912499999999</v>
      </c>
      <c r="B1414" t="s">
        <v>3</v>
      </c>
      <c r="C1414">
        <v>-2.1</v>
      </c>
    </row>
    <row r="1415" spans="1:3" x14ac:dyDescent="0.2">
      <c r="A1415" s="1">
        <v>42919.035416666666</v>
      </c>
      <c r="B1415" t="s">
        <v>4</v>
      </c>
      <c r="C1415" t="s">
        <v>5</v>
      </c>
    </row>
    <row r="1416" spans="1:3" x14ac:dyDescent="0.2">
      <c r="A1416" s="1">
        <v>42919.150694444441</v>
      </c>
      <c r="B1416" t="s">
        <v>6</v>
      </c>
      <c r="C1416">
        <v>1.2</v>
      </c>
    </row>
    <row r="1417" spans="1:3" x14ac:dyDescent="0.2">
      <c r="A1417" s="1">
        <v>42919.273611111108</v>
      </c>
      <c r="B1417" t="s">
        <v>4</v>
      </c>
      <c r="C1417" t="s">
        <v>5</v>
      </c>
    </row>
    <row r="1418" spans="1:3" x14ac:dyDescent="0.2">
      <c r="A1418" s="1">
        <v>42919.433333333334</v>
      </c>
      <c r="B1418" t="s">
        <v>3</v>
      </c>
      <c r="C1418">
        <v>-2.1</v>
      </c>
    </row>
    <row r="1419" spans="1:3" x14ac:dyDescent="0.2">
      <c r="A1419" s="1">
        <v>42919.552083333336</v>
      </c>
      <c r="B1419" t="s">
        <v>4</v>
      </c>
      <c r="C1419" t="s">
        <v>5</v>
      </c>
    </row>
    <row r="1420" spans="1:3" x14ac:dyDescent="0.2">
      <c r="A1420" s="1">
        <v>42919.667361111111</v>
      </c>
      <c r="B1420" t="s">
        <v>6</v>
      </c>
      <c r="C1420">
        <v>1.2</v>
      </c>
    </row>
    <row r="1421" spans="1:3" x14ac:dyDescent="0.2">
      <c r="A1421" s="1">
        <v>42919.790277777778</v>
      </c>
      <c r="B1421" t="s">
        <v>4</v>
      </c>
      <c r="C1421" t="s">
        <v>5</v>
      </c>
    </row>
    <row r="1422" spans="1:3" x14ac:dyDescent="0.2">
      <c r="A1422" s="1">
        <v>42919.95</v>
      </c>
      <c r="B1422" t="s">
        <v>3</v>
      </c>
      <c r="C1422">
        <v>-2.1</v>
      </c>
    </row>
    <row r="1423" spans="1:3" x14ac:dyDescent="0.2">
      <c r="A1423" s="1">
        <v>42920.072916666664</v>
      </c>
      <c r="B1423" t="s">
        <v>4</v>
      </c>
      <c r="C1423" t="s">
        <v>5</v>
      </c>
    </row>
    <row r="1424" spans="1:3" x14ac:dyDescent="0.2">
      <c r="A1424" s="1">
        <v>42920.184027777781</v>
      </c>
      <c r="B1424" t="s">
        <v>6</v>
      </c>
      <c r="C1424">
        <v>1.2</v>
      </c>
    </row>
    <row r="1425" spans="1:3" x14ac:dyDescent="0.2">
      <c r="A1425" s="1">
        <v>42920.311111111114</v>
      </c>
      <c r="B1425" t="s">
        <v>4</v>
      </c>
      <c r="C1425" t="s">
        <v>5</v>
      </c>
    </row>
    <row r="1426" spans="1:3" x14ac:dyDescent="0.2">
      <c r="A1426" s="1">
        <v>42920.462500000001</v>
      </c>
      <c r="B1426" t="s">
        <v>3</v>
      </c>
      <c r="C1426">
        <v>-2.1</v>
      </c>
    </row>
    <row r="1427" spans="1:3" x14ac:dyDescent="0.2">
      <c r="A1427" s="1">
        <v>42920.585416666669</v>
      </c>
      <c r="B1427" t="s">
        <v>4</v>
      </c>
      <c r="C1427" t="s">
        <v>5</v>
      </c>
    </row>
    <row r="1428" spans="1:3" x14ac:dyDescent="0.2">
      <c r="A1428" s="1">
        <v>42920.696527777778</v>
      </c>
      <c r="B1428" t="s">
        <v>6</v>
      </c>
      <c r="C1428">
        <v>1.3</v>
      </c>
    </row>
    <row r="1429" spans="1:3" x14ac:dyDescent="0.2">
      <c r="A1429" s="1">
        <v>42920.823611111111</v>
      </c>
      <c r="B1429" t="s">
        <v>4</v>
      </c>
      <c r="C1429" t="s">
        <v>5</v>
      </c>
    </row>
    <row r="1430" spans="1:3" x14ac:dyDescent="0.2">
      <c r="A1430" s="1">
        <v>42920.979166666664</v>
      </c>
      <c r="B1430" t="s">
        <v>3</v>
      </c>
      <c r="C1430">
        <v>-2.2000000000000002</v>
      </c>
    </row>
    <row r="1431" spans="1:3" x14ac:dyDescent="0.2">
      <c r="A1431" s="1">
        <v>42921.106249999997</v>
      </c>
      <c r="B1431" t="s">
        <v>4</v>
      </c>
      <c r="C1431" t="s">
        <v>5</v>
      </c>
    </row>
    <row r="1432" spans="1:3" x14ac:dyDescent="0.2">
      <c r="A1432" s="1">
        <v>42921.217361111114</v>
      </c>
      <c r="B1432" t="s">
        <v>6</v>
      </c>
      <c r="C1432">
        <v>1.3</v>
      </c>
    </row>
    <row r="1433" spans="1:3" x14ac:dyDescent="0.2">
      <c r="A1433" s="1">
        <v>42921.340277777781</v>
      </c>
      <c r="B1433" t="s">
        <v>4</v>
      </c>
      <c r="C1433" t="s">
        <v>5</v>
      </c>
    </row>
    <row r="1434" spans="1:3" x14ac:dyDescent="0.2">
      <c r="A1434" s="1">
        <v>42921.491666666669</v>
      </c>
      <c r="B1434" t="s">
        <v>3</v>
      </c>
      <c r="C1434">
        <v>-2.1</v>
      </c>
    </row>
    <row r="1435" spans="1:3" x14ac:dyDescent="0.2">
      <c r="A1435" s="1">
        <v>42921.614583333336</v>
      </c>
      <c r="B1435" t="s">
        <v>4</v>
      </c>
      <c r="C1435" t="s">
        <v>5</v>
      </c>
    </row>
    <row r="1436" spans="1:3" x14ac:dyDescent="0.2">
      <c r="A1436" s="1">
        <v>42921.725694444445</v>
      </c>
      <c r="B1436" t="s">
        <v>6</v>
      </c>
      <c r="C1436">
        <v>1.3</v>
      </c>
    </row>
    <row r="1437" spans="1:3" x14ac:dyDescent="0.2">
      <c r="A1437" s="1">
        <v>42921.856944444444</v>
      </c>
      <c r="B1437" t="s">
        <v>4</v>
      </c>
      <c r="C1437" t="s">
        <v>5</v>
      </c>
    </row>
    <row r="1438" spans="1:3" x14ac:dyDescent="0.2">
      <c r="A1438" s="1">
        <v>42922.008333333331</v>
      </c>
      <c r="B1438" t="s">
        <v>3</v>
      </c>
      <c r="C1438">
        <v>-2.2000000000000002</v>
      </c>
    </row>
    <row r="1439" spans="1:3" x14ac:dyDescent="0.2">
      <c r="A1439" s="1">
        <v>42922.135416666664</v>
      </c>
      <c r="B1439" t="s">
        <v>4</v>
      </c>
      <c r="C1439" t="s">
        <v>5</v>
      </c>
    </row>
    <row r="1440" spans="1:3" x14ac:dyDescent="0.2">
      <c r="A1440" s="1">
        <v>42922.242361111108</v>
      </c>
      <c r="B1440" t="s">
        <v>6</v>
      </c>
      <c r="C1440">
        <v>1.3</v>
      </c>
    </row>
    <row r="1441" spans="1:3" x14ac:dyDescent="0.2">
      <c r="A1441" s="1">
        <v>42922.373611111114</v>
      </c>
      <c r="B1441" t="s">
        <v>4</v>
      </c>
      <c r="C1441" t="s">
        <v>5</v>
      </c>
    </row>
    <row r="1442" spans="1:3" x14ac:dyDescent="0.2">
      <c r="A1442" s="1">
        <v>42922.51666666667</v>
      </c>
      <c r="B1442" t="s">
        <v>3</v>
      </c>
      <c r="C1442">
        <v>-2.2000000000000002</v>
      </c>
    </row>
    <row r="1443" spans="1:3" x14ac:dyDescent="0.2">
      <c r="A1443" s="1">
        <v>42922.643750000003</v>
      </c>
      <c r="B1443" t="s">
        <v>4</v>
      </c>
      <c r="C1443" t="s">
        <v>5</v>
      </c>
    </row>
    <row r="1444" spans="1:3" x14ac:dyDescent="0.2">
      <c r="A1444" s="1">
        <v>42922.754861111112</v>
      </c>
      <c r="B1444" t="s">
        <v>6</v>
      </c>
      <c r="C1444">
        <v>1.3</v>
      </c>
    </row>
    <row r="1445" spans="1:3" x14ac:dyDescent="0.2">
      <c r="A1445" s="1">
        <v>42922.886111111111</v>
      </c>
      <c r="B1445" t="s">
        <v>4</v>
      </c>
      <c r="C1445" t="s">
        <v>5</v>
      </c>
    </row>
    <row r="1446" spans="1:3" x14ac:dyDescent="0.2">
      <c r="A1446" s="1">
        <v>42923.033333333333</v>
      </c>
      <c r="B1446" t="s">
        <v>3</v>
      </c>
      <c r="C1446">
        <v>-2.2999999999999998</v>
      </c>
    </row>
    <row r="1447" spans="1:3" x14ac:dyDescent="0.2">
      <c r="A1447" s="1">
        <v>42923.164583333331</v>
      </c>
      <c r="B1447" t="s">
        <v>4</v>
      </c>
      <c r="C1447" t="s">
        <v>5</v>
      </c>
    </row>
    <row r="1448" spans="1:3" x14ac:dyDescent="0.2">
      <c r="A1448" s="1">
        <v>42923.271527777775</v>
      </c>
      <c r="B1448" t="s">
        <v>6</v>
      </c>
      <c r="C1448">
        <v>1.3</v>
      </c>
    </row>
    <row r="1449" spans="1:3" x14ac:dyDescent="0.2">
      <c r="A1449" s="1">
        <v>42923.402777777781</v>
      </c>
      <c r="B1449" t="s">
        <v>4</v>
      </c>
      <c r="C1449" t="s">
        <v>5</v>
      </c>
    </row>
    <row r="1450" spans="1:3" x14ac:dyDescent="0.2">
      <c r="A1450" s="1">
        <v>42923.54583333333</v>
      </c>
      <c r="B1450" t="s">
        <v>3</v>
      </c>
      <c r="C1450">
        <v>-2.2000000000000002</v>
      </c>
    </row>
    <row r="1451" spans="1:3" x14ac:dyDescent="0.2">
      <c r="A1451" s="1">
        <v>42923.67291666667</v>
      </c>
      <c r="B1451" t="s">
        <v>4</v>
      </c>
      <c r="C1451" t="s">
        <v>5</v>
      </c>
    </row>
    <row r="1452" spans="1:3" x14ac:dyDescent="0.2">
      <c r="A1452" s="1">
        <v>42923.779861111114</v>
      </c>
      <c r="B1452" t="s">
        <v>6</v>
      </c>
      <c r="C1452">
        <v>1.4</v>
      </c>
    </row>
    <row r="1453" spans="1:3" x14ac:dyDescent="0.2">
      <c r="A1453" s="1">
        <v>42923.915277777778</v>
      </c>
      <c r="B1453" t="s">
        <v>4</v>
      </c>
      <c r="C1453" t="s">
        <v>5</v>
      </c>
    </row>
    <row r="1454" spans="1:3" x14ac:dyDescent="0.2">
      <c r="A1454" s="1">
        <v>42924.058333333334</v>
      </c>
      <c r="B1454" t="s">
        <v>3</v>
      </c>
      <c r="C1454">
        <v>-2.2999999999999998</v>
      </c>
    </row>
    <row r="1455" spans="1:3" x14ac:dyDescent="0.2">
      <c r="A1455" s="1">
        <v>42924.189583333333</v>
      </c>
      <c r="B1455" t="s">
        <v>4</v>
      </c>
      <c r="C1455" t="s">
        <v>5</v>
      </c>
    </row>
    <row r="1456" spans="1:3" x14ac:dyDescent="0.2">
      <c r="A1456" s="1">
        <v>42924.296527777777</v>
      </c>
      <c r="B1456" t="s">
        <v>6</v>
      </c>
      <c r="C1456">
        <v>1.4</v>
      </c>
    </row>
    <row r="1457" spans="1:3" x14ac:dyDescent="0.2">
      <c r="A1457" s="1">
        <v>42924.427777777775</v>
      </c>
      <c r="B1457" t="s">
        <v>4</v>
      </c>
      <c r="C1457" t="s">
        <v>5</v>
      </c>
    </row>
    <row r="1458" spans="1:3" x14ac:dyDescent="0.2">
      <c r="A1458" s="1">
        <v>42924.570833333331</v>
      </c>
      <c r="B1458" t="s">
        <v>3</v>
      </c>
      <c r="C1458">
        <v>-2.2999999999999998</v>
      </c>
    </row>
    <row r="1459" spans="1:3" x14ac:dyDescent="0.2">
      <c r="A1459" s="1">
        <v>42924.697916666664</v>
      </c>
      <c r="B1459" t="s">
        <v>4</v>
      </c>
      <c r="C1459" t="s">
        <v>5</v>
      </c>
    </row>
    <row r="1460" spans="1:3" x14ac:dyDescent="0.2">
      <c r="A1460" s="1">
        <v>42924.804861111108</v>
      </c>
      <c r="B1460" t="s">
        <v>6</v>
      </c>
      <c r="C1460">
        <v>1.4</v>
      </c>
    </row>
    <row r="1461" spans="1:3" x14ac:dyDescent="0.2">
      <c r="A1461" s="1">
        <v>42924.94027777778</v>
      </c>
      <c r="B1461" t="s">
        <v>4</v>
      </c>
      <c r="C1461" t="s">
        <v>5</v>
      </c>
    </row>
    <row r="1462" spans="1:3" x14ac:dyDescent="0.2">
      <c r="A1462" s="1">
        <v>42925.083333333336</v>
      </c>
      <c r="B1462" t="s">
        <v>3</v>
      </c>
      <c r="C1462">
        <v>-2.4</v>
      </c>
    </row>
    <row r="1463" spans="1:3" x14ac:dyDescent="0.2">
      <c r="A1463" s="1">
        <v>42925.21875</v>
      </c>
      <c r="B1463" t="s">
        <v>4</v>
      </c>
      <c r="C1463" t="s">
        <v>5</v>
      </c>
    </row>
    <row r="1464" spans="1:3" x14ac:dyDescent="0.2">
      <c r="A1464" s="1">
        <v>42925.321527777778</v>
      </c>
      <c r="B1464" t="s">
        <v>6</v>
      </c>
      <c r="C1464">
        <v>1.4</v>
      </c>
    </row>
    <row r="1465" spans="1:3" x14ac:dyDescent="0.2">
      <c r="A1465" s="1">
        <v>42925.456944444442</v>
      </c>
      <c r="B1465" t="s">
        <v>4</v>
      </c>
      <c r="C1465" t="s">
        <v>5</v>
      </c>
    </row>
    <row r="1466" spans="1:3" x14ac:dyDescent="0.2">
      <c r="A1466" s="1">
        <v>42925.595833333333</v>
      </c>
      <c r="B1466" t="s">
        <v>3</v>
      </c>
      <c r="C1466">
        <v>-2.2999999999999998</v>
      </c>
    </row>
    <row r="1467" spans="1:3" x14ac:dyDescent="0.2">
      <c r="A1467" s="1">
        <v>42925.722916666666</v>
      </c>
      <c r="B1467" t="s">
        <v>4</v>
      </c>
      <c r="C1467" t="s">
        <v>5</v>
      </c>
    </row>
    <row r="1468" spans="1:3" x14ac:dyDescent="0.2">
      <c r="A1468" s="1">
        <v>42925.829861111109</v>
      </c>
      <c r="B1468" t="s">
        <v>6</v>
      </c>
      <c r="C1468">
        <v>1.4</v>
      </c>
    </row>
    <row r="1469" spans="1:3" x14ac:dyDescent="0.2">
      <c r="A1469" s="1">
        <v>42925.969444444447</v>
      </c>
      <c r="B1469" t="s">
        <v>4</v>
      </c>
      <c r="C1469" t="s">
        <v>5</v>
      </c>
    </row>
    <row r="1470" spans="1:3" x14ac:dyDescent="0.2">
      <c r="A1470" s="1">
        <v>42926.112500000003</v>
      </c>
      <c r="B1470" t="s">
        <v>3</v>
      </c>
      <c r="C1470">
        <v>-2.4</v>
      </c>
    </row>
    <row r="1471" spans="1:3" x14ac:dyDescent="0.2">
      <c r="A1471" s="1">
        <v>42926.243750000001</v>
      </c>
      <c r="B1471" t="s">
        <v>4</v>
      </c>
      <c r="C1471" t="s">
        <v>5</v>
      </c>
    </row>
    <row r="1472" spans="1:3" x14ac:dyDescent="0.2">
      <c r="A1472" s="1">
        <v>42926.34652777778</v>
      </c>
      <c r="B1472" t="s">
        <v>6</v>
      </c>
      <c r="C1472">
        <v>1.4</v>
      </c>
    </row>
    <row r="1473" spans="1:3" x14ac:dyDescent="0.2">
      <c r="A1473" s="1">
        <v>42926.486111111109</v>
      </c>
      <c r="B1473" t="s">
        <v>4</v>
      </c>
      <c r="C1473" t="s">
        <v>5</v>
      </c>
    </row>
    <row r="1474" spans="1:3" x14ac:dyDescent="0.2">
      <c r="A1474" s="1">
        <v>42926.625</v>
      </c>
      <c r="B1474" t="s">
        <v>3</v>
      </c>
      <c r="C1474">
        <v>-2.4</v>
      </c>
    </row>
    <row r="1475" spans="1:3" x14ac:dyDescent="0.2">
      <c r="A1475" s="1">
        <v>42926.752083333333</v>
      </c>
      <c r="B1475" t="s">
        <v>4</v>
      </c>
      <c r="C1475" t="s">
        <v>5</v>
      </c>
    </row>
    <row r="1476" spans="1:3" x14ac:dyDescent="0.2">
      <c r="A1476" s="1">
        <v>42926.859027777777</v>
      </c>
      <c r="B1476" t="s">
        <v>6</v>
      </c>
      <c r="C1476">
        <v>1.4</v>
      </c>
    </row>
    <row r="1477" spans="1:3" x14ac:dyDescent="0.2">
      <c r="A1477" s="1">
        <v>42926.998611111114</v>
      </c>
      <c r="B1477" t="s">
        <v>4</v>
      </c>
      <c r="C1477" t="s">
        <v>5</v>
      </c>
    </row>
    <row r="1478" spans="1:3" x14ac:dyDescent="0.2">
      <c r="A1478" s="1">
        <v>42927.137499999997</v>
      </c>
      <c r="B1478" t="s">
        <v>3</v>
      </c>
      <c r="C1478">
        <v>-2.4</v>
      </c>
    </row>
    <row r="1479" spans="1:3" x14ac:dyDescent="0.2">
      <c r="A1479" s="1">
        <v>42927.268750000003</v>
      </c>
      <c r="B1479" t="s">
        <v>4</v>
      </c>
      <c r="C1479" t="s">
        <v>5</v>
      </c>
    </row>
    <row r="1480" spans="1:3" x14ac:dyDescent="0.2">
      <c r="A1480" s="1">
        <v>42927.375694444447</v>
      </c>
      <c r="B1480" t="s">
        <v>6</v>
      </c>
      <c r="C1480">
        <v>1.4</v>
      </c>
    </row>
    <row r="1481" spans="1:3" x14ac:dyDescent="0.2">
      <c r="A1481" s="1">
        <v>42927.511111111111</v>
      </c>
      <c r="B1481" t="s">
        <v>4</v>
      </c>
      <c r="C1481" t="s">
        <v>5</v>
      </c>
    </row>
    <row r="1482" spans="1:3" x14ac:dyDescent="0.2">
      <c r="A1482" s="1">
        <v>42927.65</v>
      </c>
      <c r="B1482" t="s">
        <v>3</v>
      </c>
      <c r="C1482">
        <v>-2.4</v>
      </c>
    </row>
    <row r="1483" spans="1:3" x14ac:dyDescent="0.2">
      <c r="A1483" s="1">
        <v>42927.777083333334</v>
      </c>
      <c r="B1483" t="s">
        <v>4</v>
      </c>
      <c r="C1483" t="s">
        <v>5</v>
      </c>
    </row>
    <row r="1484" spans="1:3" x14ac:dyDescent="0.2">
      <c r="A1484" s="1">
        <v>42927.884027777778</v>
      </c>
      <c r="B1484" t="s">
        <v>6</v>
      </c>
      <c r="C1484">
        <v>1.4</v>
      </c>
    </row>
    <row r="1485" spans="1:3" x14ac:dyDescent="0.2">
      <c r="A1485" s="1">
        <v>42928.023611111108</v>
      </c>
      <c r="B1485" t="s">
        <v>4</v>
      </c>
      <c r="C1485" t="s">
        <v>5</v>
      </c>
    </row>
    <row r="1486" spans="1:3" x14ac:dyDescent="0.2">
      <c r="A1486" s="1">
        <v>42928.166666666664</v>
      </c>
      <c r="B1486" t="s">
        <v>3</v>
      </c>
      <c r="C1486">
        <v>-2.4</v>
      </c>
    </row>
    <row r="1487" spans="1:3" x14ac:dyDescent="0.2">
      <c r="A1487" s="1">
        <v>42928.29791666667</v>
      </c>
      <c r="B1487" t="s">
        <v>4</v>
      </c>
      <c r="C1487" t="s">
        <v>5</v>
      </c>
    </row>
    <row r="1488" spans="1:3" x14ac:dyDescent="0.2">
      <c r="A1488" s="1">
        <v>42928.400694444441</v>
      </c>
      <c r="B1488" t="s">
        <v>6</v>
      </c>
      <c r="C1488">
        <v>1.4</v>
      </c>
    </row>
    <row r="1489" spans="1:3" x14ac:dyDescent="0.2">
      <c r="A1489" s="1">
        <v>42928.540277777778</v>
      </c>
      <c r="B1489" t="s">
        <v>4</v>
      </c>
      <c r="C1489" t="s">
        <v>5</v>
      </c>
    </row>
    <row r="1490" spans="1:3" x14ac:dyDescent="0.2">
      <c r="A1490" s="1">
        <v>42928.679166666669</v>
      </c>
      <c r="B1490" t="s">
        <v>3</v>
      </c>
      <c r="C1490">
        <v>-2.4</v>
      </c>
    </row>
    <row r="1491" spans="1:3" x14ac:dyDescent="0.2">
      <c r="A1491" s="1">
        <v>42928.806250000001</v>
      </c>
      <c r="B1491" t="s">
        <v>4</v>
      </c>
      <c r="C1491" t="s">
        <v>5</v>
      </c>
    </row>
    <row r="1492" spans="1:3" x14ac:dyDescent="0.2">
      <c r="A1492" s="1">
        <v>42928.913194444445</v>
      </c>
      <c r="B1492" t="s">
        <v>6</v>
      </c>
      <c r="C1492">
        <v>1.4</v>
      </c>
    </row>
    <row r="1493" spans="1:3" x14ac:dyDescent="0.2">
      <c r="A1493" s="1">
        <v>42929.052777777775</v>
      </c>
      <c r="B1493" t="s">
        <v>4</v>
      </c>
      <c r="C1493" t="s">
        <v>5</v>
      </c>
    </row>
    <row r="1494" spans="1:3" x14ac:dyDescent="0.2">
      <c r="A1494" s="1">
        <v>42929.195833333331</v>
      </c>
      <c r="B1494" t="s">
        <v>3</v>
      </c>
      <c r="C1494">
        <v>-2.4</v>
      </c>
    </row>
    <row r="1495" spans="1:3" x14ac:dyDescent="0.2">
      <c r="A1495" s="1">
        <v>42929.322916666664</v>
      </c>
      <c r="B1495" t="s">
        <v>4</v>
      </c>
      <c r="C1495" t="s">
        <v>5</v>
      </c>
    </row>
    <row r="1496" spans="1:3" x14ac:dyDescent="0.2">
      <c r="A1496" s="1">
        <v>42929.429861111108</v>
      </c>
      <c r="B1496" t="s">
        <v>6</v>
      </c>
      <c r="C1496">
        <v>1.4</v>
      </c>
    </row>
    <row r="1497" spans="1:3" x14ac:dyDescent="0.2">
      <c r="A1497" s="1">
        <v>42929.569444444445</v>
      </c>
      <c r="B1497" t="s">
        <v>4</v>
      </c>
      <c r="C1497" t="s">
        <v>5</v>
      </c>
    </row>
    <row r="1498" spans="1:3" x14ac:dyDescent="0.2">
      <c r="A1498" s="1">
        <v>42929.712500000001</v>
      </c>
      <c r="B1498" t="s">
        <v>3</v>
      </c>
      <c r="C1498">
        <v>-2.4</v>
      </c>
    </row>
    <row r="1499" spans="1:3" x14ac:dyDescent="0.2">
      <c r="A1499" s="1">
        <v>42929.835416666669</v>
      </c>
      <c r="B1499" t="s">
        <v>4</v>
      </c>
      <c r="C1499" t="s">
        <v>5</v>
      </c>
    </row>
    <row r="1500" spans="1:3" x14ac:dyDescent="0.2">
      <c r="A1500" s="1">
        <v>42929.942361111112</v>
      </c>
      <c r="B1500" t="s">
        <v>6</v>
      </c>
      <c r="C1500">
        <v>1.4</v>
      </c>
    </row>
    <row r="1501" spans="1:3" x14ac:dyDescent="0.2">
      <c r="A1501" s="1">
        <v>42930.086111111108</v>
      </c>
      <c r="B1501" t="s">
        <v>4</v>
      </c>
      <c r="C1501" t="s">
        <v>5</v>
      </c>
    </row>
    <row r="1502" spans="1:3" x14ac:dyDescent="0.2">
      <c r="A1502" s="1">
        <v>42930.229166666664</v>
      </c>
      <c r="B1502" t="s">
        <v>3</v>
      </c>
      <c r="C1502">
        <v>-2.4</v>
      </c>
    </row>
    <row r="1503" spans="1:3" x14ac:dyDescent="0.2">
      <c r="A1503" s="1">
        <v>42930.352083333331</v>
      </c>
      <c r="B1503" t="s">
        <v>4</v>
      </c>
      <c r="C1503" t="s">
        <v>5</v>
      </c>
    </row>
    <row r="1504" spans="1:3" x14ac:dyDescent="0.2">
      <c r="A1504" s="1">
        <v>42930.463194444441</v>
      </c>
      <c r="B1504" t="s">
        <v>6</v>
      </c>
      <c r="C1504">
        <v>1.4</v>
      </c>
    </row>
    <row r="1505" spans="1:3" x14ac:dyDescent="0.2">
      <c r="A1505" s="1">
        <v>42930.598611111112</v>
      </c>
      <c r="B1505" t="s">
        <v>4</v>
      </c>
      <c r="C1505" t="s">
        <v>5</v>
      </c>
    </row>
    <row r="1506" spans="1:3" x14ac:dyDescent="0.2">
      <c r="A1506" s="1">
        <v>42930.741666666669</v>
      </c>
      <c r="B1506" t="s">
        <v>3</v>
      </c>
      <c r="C1506">
        <v>-2.4</v>
      </c>
    </row>
    <row r="1507" spans="1:3" x14ac:dyDescent="0.2">
      <c r="A1507" s="1">
        <v>42930.868750000001</v>
      </c>
      <c r="B1507" t="s">
        <v>4</v>
      </c>
      <c r="C1507" t="s">
        <v>5</v>
      </c>
    </row>
    <row r="1508" spans="1:3" x14ac:dyDescent="0.2">
      <c r="A1508" s="1">
        <v>42930.975694444445</v>
      </c>
      <c r="B1508" t="s">
        <v>6</v>
      </c>
      <c r="C1508">
        <v>1.4</v>
      </c>
    </row>
    <row r="1509" spans="1:3" x14ac:dyDescent="0.2">
      <c r="A1509" s="1">
        <v>42931.119444444441</v>
      </c>
      <c r="B1509" t="s">
        <v>4</v>
      </c>
      <c r="C1509" t="s">
        <v>5</v>
      </c>
    </row>
    <row r="1510" spans="1:3" x14ac:dyDescent="0.2">
      <c r="A1510" s="1">
        <v>42931.262499999997</v>
      </c>
      <c r="B1510" t="s">
        <v>3</v>
      </c>
      <c r="C1510">
        <v>-2.4</v>
      </c>
    </row>
    <row r="1511" spans="1:3" x14ac:dyDescent="0.2">
      <c r="A1511" s="1">
        <v>42931.385416666664</v>
      </c>
      <c r="B1511" t="s">
        <v>4</v>
      </c>
      <c r="C1511" t="s">
        <v>5</v>
      </c>
    </row>
    <row r="1512" spans="1:3" x14ac:dyDescent="0.2">
      <c r="A1512" s="1">
        <v>42931.496527777781</v>
      </c>
      <c r="B1512" t="s">
        <v>6</v>
      </c>
      <c r="C1512">
        <v>1.3</v>
      </c>
    </row>
    <row r="1513" spans="1:3" x14ac:dyDescent="0.2">
      <c r="A1513" s="1">
        <v>42931.631944444445</v>
      </c>
      <c r="B1513" t="s">
        <v>4</v>
      </c>
      <c r="C1513" t="s">
        <v>5</v>
      </c>
    </row>
    <row r="1514" spans="1:3" x14ac:dyDescent="0.2">
      <c r="A1514" s="1">
        <v>42931.779166666667</v>
      </c>
      <c r="B1514" t="s">
        <v>3</v>
      </c>
      <c r="C1514">
        <v>-2.2999999999999998</v>
      </c>
    </row>
    <row r="1515" spans="1:3" x14ac:dyDescent="0.2">
      <c r="A1515" s="1">
        <v>42931.902083333334</v>
      </c>
      <c r="B1515" t="s">
        <v>4</v>
      </c>
      <c r="C1515" t="s">
        <v>5</v>
      </c>
    </row>
    <row r="1516" spans="1:3" x14ac:dyDescent="0.2">
      <c r="A1516" s="1">
        <v>42932.013194444444</v>
      </c>
      <c r="B1516" t="s">
        <v>6</v>
      </c>
      <c r="C1516">
        <v>1.3</v>
      </c>
    </row>
    <row r="1517" spans="1:3" x14ac:dyDescent="0.2">
      <c r="A1517" s="1">
        <v>42932.152777777781</v>
      </c>
      <c r="B1517" t="s">
        <v>4</v>
      </c>
      <c r="C1517" t="s">
        <v>5</v>
      </c>
    </row>
    <row r="1518" spans="1:3" x14ac:dyDescent="0.2">
      <c r="A1518" s="1">
        <v>42932.29583333333</v>
      </c>
      <c r="B1518" t="s">
        <v>3</v>
      </c>
      <c r="C1518">
        <v>-2.2999999999999998</v>
      </c>
    </row>
    <row r="1519" spans="1:3" x14ac:dyDescent="0.2">
      <c r="A1519" s="1">
        <v>42932.42291666667</v>
      </c>
      <c r="B1519" t="s">
        <v>4</v>
      </c>
      <c r="C1519" t="s">
        <v>5</v>
      </c>
    </row>
    <row r="1520" spans="1:3" x14ac:dyDescent="0.2">
      <c r="A1520" s="1">
        <v>42932.53402777778</v>
      </c>
      <c r="B1520" t="s">
        <v>6</v>
      </c>
      <c r="C1520">
        <v>1.3</v>
      </c>
    </row>
    <row r="1521" spans="1:3" x14ac:dyDescent="0.2">
      <c r="A1521" s="1">
        <v>42932.673611111109</v>
      </c>
      <c r="B1521" t="s">
        <v>4</v>
      </c>
      <c r="C1521" t="s">
        <v>5</v>
      </c>
    </row>
    <row r="1522" spans="1:3" x14ac:dyDescent="0.2">
      <c r="A1522" s="1">
        <v>42932.816666666666</v>
      </c>
      <c r="B1522" t="s">
        <v>3</v>
      </c>
      <c r="C1522">
        <v>-2.2999999999999998</v>
      </c>
    </row>
    <row r="1523" spans="1:3" x14ac:dyDescent="0.2">
      <c r="A1523" s="1">
        <v>42932.943749999999</v>
      </c>
      <c r="B1523" t="s">
        <v>4</v>
      </c>
      <c r="C1523" t="s">
        <v>5</v>
      </c>
    </row>
    <row r="1524" spans="1:3" x14ac:dyDescent="0.2">
      <c r="A1524" s="1">
        <v>42933.054861111108</v>
      </c>
      <c r="B1524" t="s">
        <v>6</v>
      </c>
      <c r="C1524">
        <v>1.3</v>
      </c>
    </row>
    <row r="1525" spans="1:3" x14ac:dyDescent="0.2">
      <c r="A1525" s="1">
        <v>42933.194444444445</v>
      </c>
      <c r="B1525" t="s">
        <v>4</v>
      </c>
      <c r="C1525" t="s">
        <v>5</v>
      </c>
    </row>
    <row r="1526" spans="1:3" x14ac:dyDescent="0.2">
      <c r="A1526" s="1">
        <v>42933.333333333336</v>
      </c>
      <c r="B1526" t="s">
        <v>3</v>
      </c>
      <c r="C1526">
        <v>-2.2999999999999998</v>
      </c>
    </row>
    <row r="1527" spans="1:3" x14ac:dyDescent="0.2">
      <c r="A1527" s="1">
        <v>42933.460416666669</v>
      </c>
      <c r="B1527" t="s">
        <v>4</v>
      </c>
      <c r="C1527" t="s">
        <v>5</v>
      </c>
    </row>
    <row r="1528" spans="1:3" x14ac:dyDescent="0.2">
      <c r="A1528" s="1">
        <v>42933.571527777778</v>
      </c>
      <c r="B1528" t="s">
        <v>6</v>
      </c>
      <c r="C1528">
        <v>1.3</v>
      </c>
    </row>
    <row r="1529" spans="1:3" x14ac:dyDescent="0.2">
      <c r="A1529" s="1">
        <v>42933.711111111108</v>
      </c>
      <c r="B1529" t="s">
        <v>4</v>
      </c>
      <c r="C1529" t="s">
        <v>5</v>
      </c>
    </row>
    <row r="1530" spans="1:3" x14ac:dyDescent="0.2">
      <c r="A1530" s="1">
        <v>42933.85833333333</v>
      </c>
      <c r="B1530" t="s">
        <v>3</v>
      </c>
      <c r="C1530">
        <v>-2.2999999999999998</v>
      </c>
    </row>
    <row r="1531" spans="1:3" x14ac:dyDescent="0.2">
      <c r="A1531" s="1">
        <v>42933.989583333336</v>
      </c>
      <c r="B1531" t="s">
        <v>4</v>
      </c>
      <c r="C1531" t="s">
        <v>5</v>
      </c>
    </row>
    <row r="1532" spans="1:3" x14ac:dyDescent="0.2">
      <c r="A1532" s="1">
        <v>42934.09652777778</v>
      </c>
      <c r="B1532" t="s">
        <v>6</v>
      </c>
      <c r="C1532">
        <v>1.3</v>
      </c>
    </row>
    <row r="1533" spans="1:3" x14ac:dyDescent="0.2">
      <c r="A1533" s="1">
        <v>42934.236111111109</v>
      </c>
      <c r="B1533" t="s">
        <v>4</v>
      </c>
      <c r="C1533" t="s">
        <v>5</v>
      </c>
    </row>
    <row r="1534" spans="1:3" x14ac:dyDescent="0.2">
      <c r="A1534" s="1">
        <v>42934.375</v>
      </c>
      <c r="B1534" t="s">
        <v>3</v>
      </c>
      <c r="C1534">
        <v>-2.2999999999999998</v>
      </c>
    </row>
    <row r="1535" spans="1:3" x14ac:dyDescent="0.2">
      <c r="A1535" s="1">
        <v>42934.506249999999</v>
      </c>
      <c r="B1535" t="s">
        <v>4</v>
      </c>
      <c r="C1535" t="s">
        <v>5</v>
      </c>
    </row>
    <row r="1536" spans="1:3" x14ac:dyDescent="0.2">
      <c r="A1536" s="1">
        <v>42934.613194444442</v>
      </c>
      <c r="B1536" t="s">
        <v>6</v>
      </c>
      <c r="C1536">
        <v>1.4</v>
      </c>
    </row>
    <row r="1537" spans="1:3" x14ac:dyDescent="0.2">
      <c r="A1537" s="1">
        <v>42934.756944444445</v>
      </c>
      <c r="B1537" t="s">
        <v>4</v>
      </c>
      <c r="C1537" t="s">
        <v>5</v>
      </c>
    </row>
    <row r="1538" spans="1:3" x14ac:dyDescent="0.2">
      <c r="A1538" s="1">
        <v>42934.9</v>
      </c>
      <c r="B1538" t="s">
        <v>3</v>
      </c>
      <c r="C1538">
        <v>-2.4</v>
      </c>
    </row>
    <row r="1539" spans="1:3" x14ac:dyDescent="0.2">
      <c r="A1539" s="1">
        <v>42935.035416666666</v>
      </c>
      <c r="B1539" t="s">
        <v>4</v>
      </c>
      <c r="C1539" t="s">
        <v>5</v>
      </c>
    </row>
    <row r="1540" spans="1:3" x14ac:dyDescent="0.2">
      <c r="A1540" s="1">
        <v>42935.138194444444</v>
      </c>
      <c r="B1540" t="s">
        <v>6</v>
      </c>
      <c r="C1540">
        <v>1.4</v>
      </c>
    </row>
    <row r="1541" spans="1:3" x14ac:dyDescent="0.2">
      <c r="A1541" s="1">
        <v>42935.281944444447</v>
      </c>
      <c r="B1541" t="s">
        <v>4</v>
      </c>
      <c r="C1541" t="s">
        <v>5</v>
      </c>
    </row>
    <row r="1542" spans="1:3" x14ac:dyDescent="0.2">
      <c r="A1542" s="1">
        <v>42935.42083333333</v>
      </c>
      <c r="B1542" t="s">
        <v>3</v>
      </c>
      <c r="C1542">
        <v>-2.2999999999999998</v>
      </c>
    </row>
    <row r="1543" spans="1:3" x14ac:dyDescent="0.2">
      <c r="A1543" s="1">
        <v>42935.54791666667</v>
      </c>
      <c r="B1543" t="s">
        <v>4</v>
      </c>
      <c r="C1543" t="s">
        <v>5</v>
      </c>
    </row>
    <row r="1544" spans="1:3" x14ac:dyDescent="0.2">
      <c r="A1544" s="1">
        <v>42935.65902777778</v>
      </c>
      <c r="B1544" t="s">
        <v>6</v>
      </c>
      <c r="C1544">
        <v>1.4</v>
      </c>
    </row>
    <row r="1545" spans="1:3" x14ac:dyDescent="0.2">
      <c r="A1545" s="1">
        <v>42935.798611111109</v>
      </c>
      <c r="B1545" t="s">
        <v>4</v>
      </c>
      <c r="C1545" t="s">
        <v>5</v>
      </c>
    </row>
    <row r="1546" spans="1:3" x14ac:dyDescent="0.2">
      <c r="A1546" s="1">
        <v>42935.941666666666</v>
      </c>
      <c r="B1546" t="s">
        <v>3</v>
      </c>
      <c r="C1546">
        <v>-2.4</v>
      </c>
    </row>
    <row r="1547" spans="1:3" x14ac:dyDescent="0.2">
      <c r="A1547" s="1">
        <v>42936.07708333333</v>
      </c>
      <c r="B1547" t="s">
        <v>4</v>
      </c>
      <c r="C1547" t="s">
        <v>5</v>
      </c>
    </row>
    <row r="1548" spans="1:3" x14ac:dyDescent="0.2">
      <c r="A1548" s="1">
        <v>42936.184027777781</v>
      </c>
      <c r="B1548" t="s">
        <v>6</v>
      </c>
      <c r="C1548">
        <v>1.4</v>
      </c>
    </row>
    <row r="1549" spans="1:3" x14ac:dyDescent="0.2">
      <c r="A1549" s="1">
        <v>42936.323611111111</v>
      </c>
      <c r="B1549" t="s">
        <v>4</v>
      </c>
      <c r="C1549" t="s">
        <v>5</v>
      </c>
    </row>
    <row r="1550" spans="1:3" x14ac:dyDescent="0.2">
      <c r="A1550" s="1">
        <v>42936.462500000001</v>
      </c>
      <c r="B1550" t="s">
        <v>3</v>
      </c>
      <c r="C1550">
        <v>-2.4</v>
      </c>
    </row>
    <row r="1551" spans="1:3" x14ac:dyDescent="0.2">
      <c r="A1551" s="1">
        <v>42936.59375</v>
      </c>
      <c r="B1551" t="s">
        <v>4</v>
      </c>
      <c r="C1551" t="s">
        <v>5</v>
      </c>
    </row>
    <row r="1552" spans="1:3" x14ac:dyDescent="0.2">
      <c r="A1552" s="1">
        <v>42936.700694444444</v>
      </c>
      <c r="B1552" t="s">
        <v>6</v>
      </c>
      <c r="C1552">
        <v>1.5</v>
      </c>
    </row>
    <row r="1553" spans="1:3" x14ac:dyDescent="0.2">
      <c r="A1553" s="1">
        <v>42936.840277777781</v>
      </c>
      <c r="B1553" t="s">
        <v>4</v>
      </c>
      <c r="C1553" t="s">
        <v>5</v>
      </c>
    </row>
    <row r="1554" spans="1:3" x14ac:dyDescent="0.2">
      <c r="A1554" s="1">
        <v>42936.987500000003</v>
      </c>
      <c r="B1554" t="s">
        <v>3</v>
      </c>
      <c r="C1554">
        <v>-2.5</v>
      </c>
    </row>
    <row r="1555" spans="1:3" x14ac:dyDescent="0.2">
      <c r="A1555" s="1">
        <v>42937.118750000001</v>
      </c>
      <c r="B1555" t="s">
        <v>4</v>
      </c>
      <c r="C1555" t="s">
        <v>5</v>
      </c>
    </row>
    <row r="1556" spans="1:3" x14ac:dyDescent="0.2">
      <c r="A1556" s="1">
        <v>42937.229861111111</v>
      </c>
      <c r="B1556" t="s">
        <v>6</v>
      </c>
      <c r="C1556">
        <v>1.5</v>
      </c>
    </row>
    <row r="1557" spans="1:3" x14ac:dyDescent="0.2">
      <c r="A1557" s="1">
        <v>42937.365277777775</v>
      </c>
      <c r="B1557" t="s">
        <v>4</v>
      </c>
      <c r="C1557" t="s">
        <v>5</v>
      </c>
    </row>
    <row r="1558" spans="1:3" x14ac:dyDescent="0.2">
      <c r="A1558" s="1">
        <v>42937.504166666666</v>
      </c>
      <c r="B1558" t="s">
        <v>3</v>
      </c>
      <c r="C1558">
        <v>-2.4</v>
      </c>
    </row>
    <row r="1559" spans="1:3" x14ac:dyDescent="0.2">
      <c r="A1559" s="1">
        <v>42937.631249999999</v>
      </c>
      <c r="B1559" t="s">
        <v>4</v>
      </c>
      <c r="C1559" t="s">
        <v>5</v>
      </c>
    </row>
    <row r="1560" spans="1:3" x14ac:dyDescent="0.2">
      <c r="A1560" s="1">
        <v>42937.746527777781</v>
      </c>
      <c r="B1560" t="s">
        <v>6</v>
      </c>
      <c r="C1560">
        <v>1.5</v>
      </c>
    </row>
    <row r="1561" spans="1:3" x14ac:dyDescent="0.2">
      <c r="A1561" s="1">
        <v>42937.881944444445</v>
      </c>
      <c r="B1561" t="s">
        <v>4</v>
      </c>
      <c r="C1561" t="s">
        <v>5</v>
      </c>
    </row>
    <row r="1562" spans="1:3" x14ac:dyDescent="0.2">
      <c r="A1562" s="1">
        <v>42938.029166666667</v>
      </c>
      <c r="B1562" t="s">
        <v>3</v>
      </c>
      <c r="C1562">
        <v>-2.5</v>
      </c>
    </row>
    <row r="1563" spans="1:3" x14ac:dyDescent="0.2">
      <c r="A1563" s="1">
        <v>42938.160416666666</v>
      </c>
      <c r="B1563" t="s">
        <v>4</v>
      </c>
      <c r="C1563" t="s">
        <v>5</v>
      </c>
    </row>
    <row r="1564" spans="1:3" x14ac:dyDescent="0.2">
      <c r="A1564" s="1">
        <v>42938.267361111109</v>
      </c>
      <c r="B1564" t="s">
        <v>6</v>
      </c>
      <c r="C1564">
        <v>1.5</v>
      </c>
    </row>
    <row r="1565" spans="1:3" x14ac:dyDescent="0.2">
      <c r="A1565" s="1">
        <v>42938.402777777781</v>
      </c>
      <c r="B1565" t="s">
        <v>4</v>
      </c>
      <c r="C1565" t="s">
        <v>5</v>
      </c>
    </row>
    <row r="1566" spans="1:3" x14ac:dyDescent="0.2">
      <c r="A1566" s="1">
        <v>42938.54583333333</v>
      </c>
      <c r="B1566" t="s">
        <v>3</v>
      </c>
      <c r="C1566">
        <v>-2.5</v>
      </c>
    </row>
    <row r="1567" spans="1:3" x14ac:dyDescent="0.2">
      <c r="A1567" s="1">
        <v>42938.67291666667</v>
      </c>
      <c r="B1567" t="s">
        <v>4</v>
      </c>
      <c r="C1567" t="s">
        <v>5</v>
      </c>
    </row>
    <row r="1568" spans="1:3" x14ac:dyDescent="0.2">
      <c r="A1568" s="1">
        <v>42938.78402777778</v>
      </c>
      <c r="B1568" t="s">
        <v>6</v>
      </c>
      <c r="C1568">
        <v>1.6</v>
      </c>
    </row>
    <row r="1569" spans="1:3" x14ac:dyDescent="0.2">
      <c r="A1569" s="1">
        <v>42938.923611111109</v>
      </c>
      <c r="B1569" t="s">
        <v>4</v>
      </c>
      <c r="C1569" t="s">
        <v>5</v>
      </c>
    </row>
    <row r="1570" spans="1:3" x14ac:dyDescent="0.2">
      <c r="A1570" s="1">
        <v>42939.070833333331</v>
      </c>
      <c r="B1570" t="s">
        <v>3</v>
      </c>
      <c r="C1570">
        <v>-2.6</v>
      </c>
    </row>
    <row r="1571" spans="1:3" x14ac:dyDescent="0.2">
      <c r="A1571" s="1">
        <v>42939.197916666664</v>
      </c>
      <c r="B1571" t="s">
        <v>4</v>
      </c>
      <c r="C1571" t="s">
        <v>5</v>
      </c>
    </row>
    <row r="1572" spans="1:3" x14ac:dyDescent="0.2">
      <c r="A1572" s="1">
        <v>42939.309027777781</v>
      </c>
      <c r="B1572" t="s">
        <v>6</v>
      </c>
      <c r="C1572">
        <v>1.5</v>
      </c>
    </row>
    <row r="1573" spans="1:3" x14ac:dyDescent="0.2">
      <c r="A1573" s="1">
        <v>42939.44027777778</v>
      </c>
      <c r="B1573" t="s">
        <v>4</v>
      </c>
      <c r="C1573" t="s">
        <v>5</v>
      </c>
    </row>
    <row r="1574" spans="1:3" x14ac:dyDescent="0.2">
      <c r="A1574" s="1">
        <v>42939.587500000001</v>
      </c>
      <c r="B1574" t="s">
        <v>3</v>
      </c>
      <c r="C1574">
        <v>-2.5</v>
      </c>
    </row>
    <row r="1575" spans="1:3" x14ac:dyDescent="0.2">
      <c r="A1575" s="1">
        <v>42939.710416666669</v>
      </c>
      <c r="B1575" t="s">
        <v>4</v>
      </c>
      <c r="C1575" t="s">
        <v>5</v>
      </c>
    </row>
    <row r="1576" spans="1:3" x14ac:dyDescent="0.2">
      <c r="A1576" s="1">
        <v>42939.821527777778</v>
      </c>
      <c r="B1576" t="s">
        <v>6</v>
      </c>
      <c r="C1576">
        <v>1.6</v>
      </c>
    </row>
    <row r="1577" spans="1:3" x14ac:dyDescent="0.2">
      <c r="A1577" s="1">
        <v>42939.961111111108</v>
      </c>
      <c r="B1577" t="s">
        <v>4</v>
      </c>
      <c r="C1577" t="s">
        <v>5</v>
      </c>
    </row>
    <row r="1578" spans="1:3" x14ac:dyDescent="0.2">
      <c r="A1578" s="1">
        <v>42940.10833333333</v>
      </c>
      <c r="B1578" t="s">
        <v>3</v>
      </c>
      <c r="C1578">
        <v>-2.6</v>
      </c>
    </row>
    <row r="1579" spans="1:3" x14ac:dyDescent="0.2">
      <c r="A1579" s="1">
        <v>42940.23541666667</v>
      </c>
      <c r="B1579" t="s">
        <v>4</v>
      </c>
      <c r="C1579" t="s">
        <v>5</v>
      </c>
    </row>
    <row r="1580" spans="1:3" x14ac:dyDescent="0.2">
      <c r="A1580" s="1">
        <v>42940.342361111114</v>
      </c>
      <c r="B1580" t="s">
        <v>6</v>
      </c>
      <c r="C1580">
        <v>1.6</v>
      </c>
    </row>
    <row r="1581" spans="1:3" x14ac:dyDescent="0.2">
      <c r="A1581" s="1">
        <v>42940.477777777778</v>
      </c>
      <c r="B1581" t="s">
        <v>4</v>
      </c>
      <c r="C1581" t="s">
        <v>5</v>
      </c>
    </row>
    <row r="1582" spans="1:3" x14ac:dyDescent="0.2">
      <c r="A1582" s="1">
        <v>42940.625</v>
      </c>
      <c r="B1582" t="s">
        <v>3</v>
      </c>
      <c r="C1582">
        <v>-2.5</v>
      </c>
    </row>
    <row r="1583" spans="1:3" x14ac:dyDescent="0.2">
      <c r="A1583" s="1">
        <v>42940.747916666667</v>
      </c>
      <c r="B1583" t="s">
        <v>4</v>
      </c>
      <c r="C1583" t="s">
        <v>5</v>
      </c>
    </row>
    <row r="1584" spans="1:3" x14ac:dyDescent="0.2">
      <c r="A1584" s="1">
        <v>42940.859027777777</v>
      </c>
      <c r="B1584" t="s">
        <v>6</v>
      </c>
      <c r="C1584">
        <v>1.6</v>
      </c>
    </row>
    <row r="1585" spans="1:3" x14ac:dyDescent="0.2">
      <c r="A1585" s="1">
        <v>42940.998611111114</v>
      </c>
      <c r="B1585" t="s">
        <v>4</v>
      </c>
      <c r="C1585" t="s">
        <v>5</v>
      </c>
    </row>
    <row r="1586" spans="1:3" x14ac:dyDescent="0.2">
      <c r="A1586" s="1">
        <v>42941.145833333336</v>
      </c>
      <c r="B1586" t="s">
        <v>3</v>
      </c>
      <c r="C1586">
        <v>-2.5</v>
      </c>
    </row>
    <row r="1587" spans="1:3" x14ac:dyDescent="0.2">
      <c r="A1587" s="1">
        <v>42941.272916666669</v>
      </c>
      <c r="B1587" t="s">
        <v>4</v>
      </c>
      <c r="C1587" t="s">
        <v>5</v>
      </c>
    </row>
    <row r="1588" spans="1:3" x14ac:dyDescent="0.2">
      <c r="A1588" s="1">
        <v>42941.379861111112</v>
      </c>
      <c r="B1588" t="s">
        <v>6</v>
      </c>
      <c r="C1588">
        <v>1.5</v>
      </c>
    </row>
    <row r="1589" spans="1:3" x14ac:dyDescent="0.2">
      <c r="A1589" s="1">
        <v>42941.515277777777</v>
      </c>
      <c r="B1589" t="s">
        <v>4</v>
      </c>
      <c r="C1589" t="s">
        <v>5</v>
      </c>
    </row>
    <row r="1590" spans="1:3" x14ac:dyDescent="0.2">
      <c r="A1590" s="1">
        <v>42941.658333333333</v>
      </c>
      <c r="B1590" t="s">
        <v>3</v>
      </c>
      <c r="C1590">
        <v>-2.5</v>
      </c>
    </row>
    <row r="1591" spans="1:3" x14ac:dyDescent="0.2">
      <c r="A1591" s="1">
        <v>42941.785416666666</v>
      </c>
      <c r="B1591" t="s">
        <v>4</v>
      </c>
      <c r="C1591" t="s">
        <v>5</v>
      </c>
    </row>
    <row r="1592" spans="1:3" x14ac:dyDescent="0.2">
      <c r="A1592" s="1">
        <v>42941.896527777775</v>
      </c>
      <c r="B1592" t="s">
        <v>6</v>
      </c>
      <c r="C1592">
        <v>1.6</v>
      </c>
    </row>
    <row r="1593" spans="1:3" x14ac:dyDescent="0.2">
      <c r="A1593" s="1">
        <v>42942.031944444447</v>
      </c>
      <c r="B1593" t="s">
        <v>4</v>
      </c>
      <c r="C1593" t="s">
        <v>5</v>
      </c>
    </row>
    <row r="1594" spans="1:3" x14ac:dyDescent="0.2">
      <c r="A1594" s="1">
        <v>42942.179166666669</v>
      </c>
      <c r="B1594" t="s">
        <v>3</v>
      </c>
      <c r="C1594">
        <v>-2.5</v>
      </c>
    </row>
    <row r="1595" spans="1:3" x14ac:dyDescent="0.2">
      <c r="A1595" s="1">
        <v>42942.306250000001</v>
      </c>
      <c r="B1595" t="s">
        <v>4</v>
      </c>
      <c r="C1595" t="s">
        <v>5</v>
      </c>
    </row>
    <row r="1596" spans="1:3" x14ac:dyDescent="0.2">
      <c r="A1596" s="1">
        <v>42942.417361111111</v>
      </c>
      <c r="B1596" t="s">
        <v>6</v>
      </c>
      <c r="C1596">
        <v>1.5</v>
      </c>
    </row>
    <row r="1597" spans="1:3" x14ac:dyDescent="0.2">
      <c r="A1597" s="1">
        <v>42942.548611111109</v>
      </c>
      <c r="B1597" t="s">
        <v>4</v>
      </c>
      <c r="C1597" t="s">
        <v>5</v>
      </c>
    </row>
    <row r="1598" spans="1:3" x14ac:dyDescent="0.2">
      <c r="A1598" s="1">
        <v>42942.695833333331</v>
      </c>
      <c r="B1598" t="s">
        <v>3</v>
      </c>
      <c r="C1598">
        <v>-2.4</v>
      </c>
    </row>
    <row r="1599" spans="1:3" x14ac:dyDescent="0.2">
      <c r="A1599" s="1">
        <v>42942.822916666664</v>
      </c>
      <c r="B1599" t="s">
        <v>4</v>
      </c>
      <c r="C1599" t="s">
        <v>5</v>
      </c>
    </row>
    <row r="1600" spans="1:3" x14ac:dyDescent="0.2">
      <c r="A1600" s="1">
        <v>42942.934027777781</v>
      </c>
      <c r="B1600" t="s">
        <v>6</v>
      </c>
      <c r="C1600">
        <v>1.5</v>
      </c>
    </row>
    <row r="1601" spans="1:3" x14ac:dyDescent="0.2">
      <c r="A1601" s="1">
        <v>42943.069444444445</v>
      </c>
      <c r="B1601" t="s">
        <v>4</v>
      </c>
      <c r="C1601" t="s">
        <v>5</v>
      </c>
    </row>
    <row r="1602" spans="1:3" x14ac:dyDescent="0.2">
      <c r="A1602" s="1">
        <v>42943.212500000001</v>
      </c>
      <c r="B1602" t="s">
        <v>3</v>
      </c>
      <c r="C1602">
        <v>-2.4</v>
      </c>
    </row>
    <row r="1603" spans="1:3" x14ac:dyDescent="0.2">
      <c r="A1603" s="1">
        <v>42943.34375</v>
      </c>
      <c r="B1603" t="s">
        <v>4</v>
      </c>
      <c r="C1603" t="s">
        <v>5</v>
      </c>
    </row>
    <row r="1604" spans="1:3" x14ac:dyDescent="0.2">
      <c r="A1604" s="1">
        <v>42943.450694444444</v>
      </c>
      <c r="B1604" t="s">
        <v>6</v>
      </c>
      <c r="C1604">
        <v>1.4</v>
      </c>
    </row>
    <row r="1605" spans="1:3" x14ac:dyDescent="0.2">
      <c r="A1605" s="1">
        <v>42943.586111111108</v>
      </c>
      <c r="B1605" t="s">
        <v>4</v>
      </c>
      <c r="C1605" t="s">
        <v>5</v>
      </c>
    </row>
    <row r="1606" spans="1:3" x14ac:dyDescent="0.2">
      <c r="A1606" s="1">
        <v>42943.729166666664</v>
      </c>
      <c r="B1606" t="s">
        <v>3</v>
      </c>
      <c r="C1606">
        <v>-2.2999999999999998</v>
      </c>
    </row>
    <row r="1607" spans="1:3" x14ac:dyDescent="0.2">
      <c r="A1607" s="1">
        <v>42943.856249999997</v>
      </c>
      <c r="B1607" t="s">
        <v>4</v>
      </c>
      <c r="C1607" t="s">
        <v>5</v>
      </c>
    </row>
    <row r="1608" spans="1:3" x14ac:dyDescent="0.2">
      <c r="A1608" s="1">
        <v>42943.967361111114</v>
      </c>
      <c r="B1608" t="s">
        <v>6</v>
      </c>
      <c r="C1608">
        <v>1.4</v>
      </c>
    </row>
    <row r="1609" spans="1:3" x14ac:dyDescent="0.2">
      <c r="A1609" s="1">
        <v>42944.102777777778</v>
      </c>
      <c r="B1609" t="s">
        <v>4</v>
      </c>
      <c r="C1609" t="s">
        <v>5</v>
      </c>
    </row>
    <row r="1610" spans="1:3" x14ac:dyDescent="0.2">
      <c r="A1610" s="1">
        <v>42944.25</v>
      </c>
      <c r="B1610" t="s">
        <v>3</v>
      </c>
      <c r="C1610">
        <v>-2.2999999999999998</v>
      </c>
    </row>
    <row r="1611" spans="1:3" x14ac:dyDescent="0.2">
      <c r="A1611" s="1">
        <v>42944.377083333333</v>
      </c>
      <c r="B1611" t="s">
        <v>4</v>
      </c>
      <c r="C1611" t="s">
        <v>5</v>
      </c>
    </row>
    <row r="1612" spans="1:3" x14ac:dyDescent="0.2">
      <c r="A1612" s="1">
        <v>42944.488194444442</v>
      </c>
      <c r="B1612" t="s">
        <v>6</v>
      </c>
      <c r="C1612">
        <v>1.4</v>
      </c>
    </row>
    <row r="1613" spans="1:3" x14ac:dyDescent="0.2">
      <c r="A1613" s="1">
        <v>42944.619444444441</v>
      </c>
      <c r="B1613" t="s">
        <v>4</v>
      </c>
      <c r="C1613" t="s">
        <v>5</v>
      </c>
    </row>
    <row r="1614" spans="1:3" x14ac:dyDescent="0.2">
      <c r="A1614" s="1">
        <v>42944.762499999997</v>
      </c>
      <c r="B1614" t="s">
        <v>3</v>
      </c>
      <c r="C1614">
        <v>-2.2000000000000002</v>
      </c>
    </row>
    <row r="1615" spans="1:3" x14ac:dyDescent="0.2">
      <c r="A1615" s="1">
        <v>42944.893750000003</v>
      </c>
      <c r="B1615" t="s">
        <v>4</v>
      </c>
      <c r="C1615" t="s">
        <v>5</v>
      </c>
    </row>
    <row r="1616" spans="1:3" x14ac:dyDescent="0.2">
      <c r="A1616" s="1">
        <v>42945.004861111112</v>
      </c>
      <c r="B1616" t="s">
        <v>6</v>
      </c>
      <c r="C1616">
        <v>1.3</v>
      </c>
    </row>
    <row r="1617" spans="1:3" x14ac:dyDescent="0.2">
      <c r="A1617" s="1">
        <v>42945.140277777777</v>
      </c>
      <c r="B1617" t="s">
        <v>4</v>
      </c>
      <c r="C1617" t="s">
        <v>5</v>
      </c>
    </row>
    <row r="1618" spans="1:3" x14ac:dyDescent="0.2">
      <c r="A1618" s="1">
        <v>42945.283333333333</v>
      </c>
      <c r="B1618" t="s">
        <v>3</v>
      </c>
      <c r="C1618">
        <v>-2.2000000000000002</v>
      </c>
    </row>
    <row r="1619" spans="1:3" x14ac:dyDescent="0.2">
      <c r="A1619" s="1">
        <v>42945.414583333331</v>
      </c>
      <c r="B1619" t="s">
        <v>4</v>
      </c>
      <c r="C1619" t="s">
        <v>5</v>
      </c>
    </row>
    <row r="1620" spans="1:3" x14ac:dyDescent="0.2">
      <c r="A1620" s="1">
        <v>42945.521527777775</v>
      </c>
      <c r="B1620" t="s">
        <v>6</v>
      </c>
      <c r="C1620">
        <v>1.3</v>
      </c>
    </row>
    <row r="1621" spans="1:3" x14ac:dyDescent="0.2">
      <c r="A1621" s="1">
        <v>42945.656944444447</v>
      </c>
      <c r="B1621" t="s">
        <v>4</v>
      </c>
      <c r="C1621" t="s">
        <v>5</v>
      </c>
    </row>
    <row r="1622" spans="1:3" x14ac:dyDescent="0.2">
      <c r="A1622" s="1">
        <v>42945.8</v>
      </c>
      <c r="B1622" t="s">
        <v>3</v>
      </c>
      <c r="C1622">
        <v>-2.1</v>
      </c>
    </row>
    <row r="1623" spans="1:3" x14ac:dyDescent="0.2">
      <c r="A1623" s="1">
        <v>42945.931250000001</v>
      </c>
      <c r="B1623" t="s">
        <v>4</v>
      </c>
      <c r="C1623" t="s">
        <v>5</v>
      </c>
    </row>
    <row r="1624" spans="1:3" x14ac:dyDescent="0.2">
      <c r="A1624" s="1">
        <v>42946.042361111111</v>
      </c>
      <c r="B1624" t="s">
        <v>6</v>
      </c>
      <c r="C1624">
        <v>1.3</v>
      </c>
    </row>
    <row r="1625" spans="1:3" x14ac:dyDescent="0.2">
      <c r="A1625" s="1">
        <v>42946.177777777775</v>
      </c>
      <c r="B1625" t="s">
        <v>4</v>
      </c>
      <c r="C1625" t="s">
        <v>5</v>
      </c>
    </row>
    <row r="1626" spans="1:3" x14ac:dyDescent="0.2">
      <c r="A1626" s="1">
        <v>42946.316666666666</v>
      </c>
      <c r="B1626" t="s">
        <v>3</v>
      </c>
      <c r="C1626">
        <v>-2.1</v>
      </c>
    </row>
    <row r="1627" spans="1:3" x14ac:dyDescent="0.2">
      <c r="A1627" s="1">
        <v>42946.447916666664</v>
      </c>
      <c r="B1627" t="s">
        <v>4</v>
      </c>
      <c r="C1627" t="s">
        <v>5</v>
      </c>
    </row>
    <row r="1628" spans="1:3" x14ac:dyDescent="0.2">
      <c r="A1628" s="1">
        <v>42946.559027777781</v>
      </c>
      <c r="B1628" t="s">
        <v>6</v>
      </c>
      <c r="C1628">
        <v>1.2</v>
      </c>
    </row>
    <row r="1629" spans="1:3" x14ac:dyDescent="0.2">
      <c r="A1629" s="1">
        <v>42946.694444444445</v>
      </c>
      <c r="B1629" t="s">
        <v>4</v>
      </c>
      <c r="C1629" t="s">
        <v>5</v>
      </c>
    </row>
    <row r="1630" spans="1:3" x14ac:dyDescent="0.2">
      <c r="A1630" s="1">
        <v>42946.837500000001</v>
      </c>
      <c r="B1630" t="s">
        <v>3</v>
      </c>
      <c r="C1630">
        <v>-2.1</v>
      </c>
    </row>
    <row r="1631" spans="1:3" x14ac:dyDescent="0.2">
      <c r="A1631" s="1">
        <v>42946.96875</v>
      </c>
      <c r="B1631" t="s">
        <v>4</v>
      </c>
      <c r="C1631" t="s">
        <v>5</v>
      </c>
    </row>
    <row r="1632" spans="1:3" x14ac:dyDescent="0.2">
      <c r="A1632" s="1">
        <v>42947.079861111109</v>
      </c>
      <c r="B1632" t="s">
        <v>6</v>
      </c>
      <c r="C1632">
        <v>1.2</v>
      </c>
    </row>
    <row r="1633" spans="1:3" x14ac:dyDescent="0.2">
      <c r="A1633" s="1">
        <v>42947.215277777781</v>
      </c>
      <c r="B1633" t="s">
        <v>4</v>
      </c>
      <c r="C1633" t="s">
        <v>5</v>
      </c>
    </row>
    <row r="1634" spans="1:3" x14ac:dyDescent="0.2">
      <c r="A1634" s="1">
        <v>42947.354166666664</v>
      </c>
      <c r="B1634" t="s">
        <v>3</v>
      </c>
      <c r="C1634">
        <v>-2</v>
      </c>
    </row>
    <row r="1635" spans="1:3" x14ac:dyDescent="0.2">
      <c r="A1635" s="1">
        <v>42947.48541666667</v>
      </c>
      <c r="B1635" t="s">
        <v>4</v>
      </c>
      <c r="C1635" t="s">
        <v>5</v>
      </c>
    </row>
    <row r="1636" spans="1:3" x14ac:dyDescent="0.2">
      <c r="A1636" s="1">
        <v>42947.59652777778</v>
      </c>
      <c r="B1636" t="s">
        <v>6</v>
      </c>
      <c r="C1636">
        <v>1.2</v>
      </c>
    </row>
    <row r="1637" spans="1:3" x14ac:dyDescent="0.2">
      <c r="A1637" s="1">
        <v>42947.731944444444</v>
      </c>
      <c r="B1637" t="s">
        <v>4</v>
      </c>
      <c r="C1637" t="s">
        <v>5</v>
      </c>
    </row>
    <row r="1638" spans="1:3" x14ac:dyDescent="0.2">
      <c r="A1638" s="1">
        <v>42947.875</v>
      </c>
      <c r="B1638" t="s">
        <v>3</v>
      </c>
      <c r="C1638">
        <v>-2</v>
      </c>
    </row>
    <row r="1639" spans="1:3" x14ac:dyDescent="0.2">
      <c r="A1639" s="1">
        <v>42948.006249999999</v>
      </c>
      <c r="B1639" t="s">
        <v>4</v>
      </c>
      <c r="C1639" t="s">
        <v>5</v>
      </c>
    </row>
    <row r="1640" spans="1:3" x14ac:dyDescent="0.2">
      <c r="A1640" s="1">
        <v>42948.117361111108</v>
      </c>
      <c r="B1640" t="s">
        <v>6</v>
      </c>
      <c r="C1640">
        <v>1.2</v>
      </c>
    </row>
    <row r="1641" spans="1:3" x14ac:dyDescent="0.2">
      <c r="A1641" s="1">
        <v>42948.248611111114</v>
      </c>
      <c r="B1641" t="s">
        <v>4</v>
      </c>
      <c r="C1641" t="s">
        <v>5</v>
      </c>
    </row>
    <row r="1642" spans="1:3" x14ac:dyDescent="0.2">
      <c r="A1642" s="1">
        <v>42948.39166666667</v>
      </c>
      <c r="B1642" t="s">
        <v>3</v>
      </c>
      <c r="C1642">
        <v>-2</v>
      </c>
    </row>
    <row r="1643" spans="1:3" x14ac:dyDescent="0.2">
      <c r="A1643" s="1">
        <v>42948.522916666669</v>
      </c>
      <c r="B1643" t="s">
        <v>4</v>
      </c>
      <c r="C1643" t="s">
        <v>5</v>
      </c>
    </row>
    <row r="1644" spans="1:3" x14ac:dyDescent="0.2">
      <c r="A1644" s="1">
        <v>42948.638194444444</v>
      </c>
      <c r="B1644" t="s">
        <v>6</v>
      </c>
      <c r="C1644">
        <v>1.2</v>
      </c>
    </row>
    <row r="1645" spans="1:3" x14ac:dyDescent="0.2">
      <c r="A1645" s="1">
        <v>42948.765277777777</v>
      </c>
      <c r="B1645" t="s">
        <v>4</v>
      </c>
      <c r="C1645" t="s">
        <v>5</v>
      </c>
    </row>
    <row r="1646" spans="1:3" x14ac:dyDescent="0.2">
      <c r="A1646" s="1">
        <v>42948.912499999999</v>
      </c>
      <c r="B1646" t="s">
        <v>3</v>
      </c>
      <c r="C1646">
        <v>-2</v>
      </c>
    </row>
    <row r="1647" spans="1:3" x14ac:dyDescent="0.2">
      <c r="A1647" s="1">
        <v>42949.043749999997</v>
      </c>
      <c r="B1647" t="s">
        <v>4</v>
      </c>
      <c r="C1647" t="s">
        <v>5</v>
      </c>
    </row>
    <row r="1648" spans="1:3" x14ac:dyDescent="0.2">
      <c r="A1648" s="1">
        <v>42949.154861111114</v>
      </c>
      <c r="B1648" t="s">
        <v>6</v>
      </c>
      <c r="C1648">
        <v>1.2</v>
      </c>
    </row>
    <row r="1649" spans="1:3" x14ac:dyDescent="0.2">
      <c r="A1649" s="1">
        <v>42949.286111111112</v>
      </c>
      <c r="B1649" t="s">
        <v>4</v>
      </c>
      <c r="C1649" t="s">
        <v>5</v>
      </c>
    </row>
    <row r="1650" spans="1:3" x14ac:dyDescent="0.2">
      <c r="A1650" s="1">
        <v>42949.429166666669</v>
      </c>
      <c r="B1650" t="s">
        <v>3</v>
      </c>
      <c r="C1650">
        <v>-2</v>
      </c>
    </row>
    <row r="1651" spans="1:3" x14ac:dyDescent="0.2">
      <c r="A1651" s="1">
        <v>42949.556250000001</v>
      </c>
      <c r="B1651" t="s">
        <v>4</v>
      </c>
      <c r="C1651" t="s">
        <v>5</v>
      </c>
    </row>
    <row r="1652" spans="1:3" x14ac:dyDescent="0.2">
      <c r="A1652" s="1">
        <v>42949.671527777777</v>
      </c>
      <c r="B1652" t="s">
        <v>6</v>
      </c>
      <c r="C1652">
        <v>1.2</v>
      </c>
    </row>
    <row r="1653" spans="1:3" x14ac:dyDescent="0.2">
      <c r="A1653" s="1">
        <v>42949.802777777775</v>
      </c>
      <c r="B1653" t="s">
        <v>4</v>
      </c>
      <c r="C1653" t="s">
        <v>5</v>
      </c>
    </row>
    <row r="1654" spans="1:3" x14ac:dyDescent="0.2">
      <c r="A1654" s="1">
        <v>42949.95</v>
      </c>
      <c r="B1654" t="s">
        <v>3</v>
      </c>
      <c r="C1654">
        <v>-2</v>
      </c>
    </row>
    <row r="1655" spans="1:3" x14ac:dyDescent="0.2">
      <c r="A1655" s="1">
        <v>42950.07708333333</v>
      </c>
      <c r="B1655" t="s">
        <v>4</v>
      </c>
      <c r="C1655" t="s">
        <v>5</v>
      </c>
    </row>
    <row r="1656" spans="1:3" x14ac:dyDescent="0.2">
      <c r="A1656" s="1">
        <v>42950.188194444447</v>
      </c>
      <c r="B1656" t="s">
        <v>6</v>
      </c>
      <c r="C1656">
        <v>1.2</v>
      </c>
    </row>
    <row r="1657" spans="1:3" x14ac:dyDescent="0.2">
      <c r="A1657" s="1">
        <v>42950.319444444445</v>
      </c>
      <c r="B1657" t="s">
        <v>4</v>
      </c>
      <c r="C1657" t="s">
        <v>5</v>
      </c>
    </row>
    <row r="1658" spans="1:3" x14ac:dyDescent="0.2">
      <c r="A1658" s="1">
        <v>42950.462500000001</v>
      </c>
      <c r="B1658" t="s">
        <v>3</v>
      </c>
      <c r="C1658">
        <v>-2</v>
      </c>
    </row>
    <row r="1659" spans="1:3" x14ac:dyDescent="0.2">
      <c r="A1659" s="1">
        <v>42950.589583333334</v>
      </c>
      <c r="B1659" t="s">
        <v>4</v>
      </c>
      <c r="C1659" t="s">
        <v>5</v>
      </c>
    </row>
    <row r="1660" spans="1:3" x14ac:dyDescent="0.2">
      <c r="A1660" s="1">
        <v>42950.700694444444</v>
      </c>
      <c r="B1660" t="s">
        <v>6</v>
      </c>
      <c r="C1660">
        <v>1.3</v>
      </c>
    </row>
    <row r="1661" spans="1:3" x14ac:dyDescent="0.2">
      <c r="A1661" s="1">
        <v>42950.836111111108</v>
      </c>
      <c r="B1661" t="s">
        <v>4</v>
      </c>
      <c r="C1661" t="s">
        <v>5</v>
      </c>
    </row>
    <row r="1662" spans="1:3" x14ac:dyDescent="0.2">
      <c r="A1662" s="1">
        <v>42950.979166666664</v>
      </c>
      <c r="B1662" t="s">
        <v>3</v>
      </c>
      <c r="C1662">
        <v>-2.1</v>
      </c>
    </row>
    <row r="1663" spans="1:3" x14ac:dyDescent="0.2">
      <c r="A1663" s="1">
        <v>42951.11041666667</v>
      </c>
      <c r="B1663" t="s">
        <v>4</v>
      </c>
      <c r="C1663" t="s">
        <v>5</v>
      </c>
    </row>
    <row r="1664" spans="1:3" x14ac:dyDescent="0.2">
      <c r="A1664" s="1">
        <v>42951.22152777778</v>
      </c>
      <c r="B1664" t="s">
        <v>6</v>
      </c>
      <c r="C1664">
        <v>1.3</v>
      </c>
    </row>
    <row r="1665" spans="1:3" x14ac:dyDescent="0.2">
      <c r="A1665" s="1">
        <v>42951.352777777778</v>
      </c>
      <c r="B1665" t="s">
        <v>4</v>
      </c>
      <c r="C1665" t="s">
        <v>5</v>
      </c>
    </row>
    <row r="1666" spans="1:3" x14ac:dyDescent="0.2">
      <c r="A1666" s="1">
        <v>42951.491666666669</v>
      </c>
      <c r="B1666" t="s">
        <v>3</v>
      </c>
      <c r="C1666">
        <v>-2.1</v>
      </c>
    </row>
    <row r="1667" spans="1:3" x14ac:dyDescent="0.2">
      <c r="A1667" s="1">
        <v>42951.618750000001</v>
      </c>
      <c r="B1667" t="s">
        <v>4</v>
      </c>
      <c r="C1667" t="s">
        <v>5</v>
      </c>
    </row>
    <row r="1668" spans="1:3" x14ac:dyDescent="0.2">
      <c r="A1668" s="1">
        <v>42951.734027777777</v>
      </c>
      <c r="B1668" t="s">
        <v>6</v>
      </c>
      <c r="C1668">
        <v>1.3</v>
      </c>
    </row>
    <row r="1669" spans="1:3" x14ac:dyDescent="0.2">
      <c r="A1669" s="1">
        <v>42951.865277777775</v>
      </c>
      <c r="B1669" t="s">
        <v>4</v>
      </c>
      <c r="C1669" t="s">
        <v>5</v>
      </c>
    </row>
    <row r="1670" spans="1:3" x14ac:dyDescent="0.2">
      <c r="A1670" s="1">
        <v>42952.008333333331</v>
      </c>
      <c r="B1670" t="s">
        <v>3</v>
      </c>
      <c r="C1670">
        <v>-2.2000000000000002</v>
      </c>
    </row>
    <row r="1671" spans="1:3" x14ac:dyDescent="0.2">
      <c r="A1671" s="1">
        <v>42952.13958333333</v>
      </c>
      <c r="B1671" t="s">
        <v>4</v>
      </c>
      <c r="C1671" t="s">
        <v>5</v>
      </c>
    </row>
    <row r="1672" spans="1:3" x14ac:dyDescent="0.2">
      <c r="A1672" s="1">
        <v>42952.250694444447</v>
      </c>
      <c r="B1672" t="s">
        <v>6</v>
      </c>
      <c r="C1672">
        <v>1.3</v>
      </c>
    </row>
    <row r="1673" spans="1:3" x14ac:dyDescent="0.2">
      <c r="A1673" s="1">
        <v>42952.381944444445</v>
      </c>
      <c r="B1673" t="s">
        <v>4</v>
      </c>
      <c r="C1673" t="s">
        <v>5</v>
      </c>
    </row>
    <row r="1674" spans="1:3" x14ac:dyDescent="0.2">
      <c r="A1674" s="1">
        <v>42952.520833333336</v>
      </c>
      <c r="B1674" t="s">
        <v>3</v>
      </c>
      <c r="C1674">
        <v>-2.2000000000000002</v>
      </c>
    </row>
    <row r="1675" spans="1:3" x14ac:dyDescent="0.2">
      <c r="A1675" s="1">
        <v>42952.647916666669</v>
      </c>
      <c r="B1675" t="s">
        <v>4</v>
      </c>
      <c r="C1675" t="s">
        <v>5</v>
      </c>
    </row>
    <row r="1676" spans="1:3" x14ac:dyDescent="0.2">
      <c r="A1676" s="1">
        <v>42952.759027777778</v>
      </c>
      <c r="B1676" t="s">
        <v>6</v>
      </c>
      <c r="C1676">
        <v>1.4</v>
      </c>
    </row>
    <row r="1677" spans="1:3" x14ac:dyDescent="0.2">
      <c r="A1677" s="1">
        <v>42952.894444444442</v>
      </c>
      <c r="B1677" t="s">
        <v>4</v>
      </c>
      <c r="C1677" t="s">
        <v>5</v>
      </c>
    </row>
    <row r="1678" spans="1:3" x14ac:dyDescent="0.2">
      <c r="A1678" s="1">
        <v>42953.037499999999</v>
      </c>
      <c r="B1678" t="s">
        <v>3</v>
      </c>
      <c r="C1678">
        <v>-2.2999999999999998</v>
      </c>
    </row>
    <row r="1679" spans="1:3" x14ac:dyDescent="0.2">
      <c r="A1679" s="1">
        <v>42953.168749999997</v>
      </c>
      <c r="B1679" t="s">
        <v>4</v>
      </c>
      <c r="C1679" t="s">
        <v>5</v>
      </c>
    </row>
    <row r="1680" spans="1:3" x14ac:dyDescent="0.2">
      <c r="A1680" s="1">
        <v>42953.275694444441</v>
      </c>
      <c r="B1680" t="s">
        <v>6</v>
      </c>
      <c r="C1680">
        <v>1.4</v>
      </c>
    </row>
    <row r="1681" spans="1:3" x14ac:dyDescent="0.2">
      <c r="A1681" s="1">
        <v>42953.411111111112</v>
      </c>
      <c r="B1681" t="s">
        <v>4</v>
      </c>
      <c r="C1681" t="s">
        <v>5</v>
      </c>
    </row>
    <row r="1682" spans="1:3" x14ac:dyDescent="0.2">
      <c r="A1682" s="1">
        <v>42953.55</v>
      </c>
      <c r="B1682" t="s">
        <v>3</v>
      </c>
      <c r="C1682">
        <v>-2.2999999999999998</v>
      </c>
    </row>
    <row r="1683" spans="1:3" x14ac:dyDescent="0.2">
      <c r="A1683" s="1">
        <v>42953.677083333336</v>
      </c>
      <c r="B1683" t="s">
        <v>4</v>
      </c>
      <c r="C1683" t="s">
        <v>5</v>
      </c>
    </row>
    <row r="1684" spans="1:3" x14ac:dyDescent="0.2">
      <c r="A1684" s="1">
        <v>42953.788194444445</v>
      </c>
      <c r="B1684" t="s">
        <v>6</v>
      </c>
      <c r="C1684">
        <v>1.4</v>
      </c>
    </row>
    <row r="1685" spans="1:3" x14ac:dyDescent="0.2">
      <c r="A1685" s="1">
        <v>42953.923611111109</v>
      </c>
      <c r="B1685" t="s">
        <v>4</v>
      </c>
      <c r="C1685" t="s">
        <v>5</v>
      </c>
    </row>
    <row r="1686" spans="1:3" x14ac:dyDescent="0.2">
      <c r="A1686" s="1">
        <v>42954.066666666666</v>
      </c>
      <c r="B1686" t="s">
        <v>3</v>
      </c>
      <c r="C1686">
        <v>-2.2999999999999998</v>
      </c>
    </row>
    <row r="1687" spans="1:3" x14ac:dyDescent="0.2">
      <c r="A1687" s="1">
        <v>42954.193749999999</v>
      </c>
      <c r="B1687" t="s">
        <v>4</v>
      </c>
      <c r="C1687" t="s">
        <v>5</v>
      </c>
    </row>
    <row r="1688" spans="1:3" x14ac:dyDescent="0.2">
      <c r="A1688" s="1">
        <v>42954.300694444442</v>
      </c>
      <c r="B1688" t="s">
        <v>6</v>
      </c>
      <c r="C1688">
        <v>1.4</v>
      </c>
    </row>
    <row r="1689" spans="1:3" x14ac:dyDescent="0.2">
      <c r="A1689" s="1">
        <v>42954.44027777778</v>
      </c>
      <c r="B1689" t="s">
        <v>4</v>
      </c>
      <c r="C1689" t="s">
        <v>5</v>
      </c>
    </row>
    <row r="1690" spans="1:3" x14ac:dyDescent="0.2">
      <c r="A1690" s="1">
        <v>42954.57916666667</v>
      </c>
      <c r="B1690" t="s">
        <v>3</v>
      </c>
      <c r="C1690">
        <v>-2.2999999999999998</v>
      </c>
    </row>
    <row r="1691" spans="1:3" x14ac:dyDescent="0.2">
      <c r="A1691" s="1">
        <v>42954.70208333333</v>
      </c>
      <c r="B1691" t="s">
        <v>4</v>
      </c>
      <c r="C1691" t="s">
        <v>5</v>
      </c>
    </row>
    <row r="1692" spans="1:3" x14ac:dyDescent="0.2">
      <c r="A1692" s="1">
        <v>42954.813194444447</v>
      </c>
      <c r="B1692" t="s">
        <v>6</v>
      </c>
      <c r="C1692">
        <v>1.5</v>
      </c>
    </row>
    <row r="1693" spans="1:3" x14ac:dyDescent="0.2">
      <c r="A1693" s="1">
        <v>42954.952777777777</v>
      </c>
      <c r="B1693" t="s">
        <v>4</v>
      </c>
      <c r="C1693" t="s">
        <v>5</v>
      </c>
    </row>
    <row r="1694" spans="1:3" x14ac:dyDescent="0.2">
      <c r="A1694" s="1">
        <v>42955.091666666667</v>
      </c>
      <c r="B1694" t="s">
        <v>3</v>
      </c>
      <c r="C1694">
        <v>-2.4</v>
      </c>
    </row>
    <row r="1695" spans="1:3" x14ac:dyDescent="0.2">
      <c r="A1695" s="1">
        <v>42955.222916666666</v>
      </c>
      <c r="B1695" t="s">
        <v>4</v>
      </c>
      <c r="C1695" t="s">
        <v>5</v>
      </c>
    </row>
    <row r="1696" spans="1:3" x14ac:dyDescent="0.2">
      <c r="A1696" s="1">
        <v>42955.325694444444</v>
      </c>
      <c r="B1696" t="s">
        <v>6</v>
      </c>
      <c r="C1696">
        <v>1.4</v>
      </c>
    </row>
    <row r="1697" spans="1:3" x14ac:dyDescent="0.2">
      <c r="A1697" s="1">
        <v>42955.465277777781</v>
      </c>
      <c r="B1697" t="s">
        <v>4</v>
      </c>
      <c r="C1697" t="s">
        <v>5</v>
      </c>
    </row>
    <row r="1698" spans="1:3" x14ac:dyDescent="0.2">
      <c r="A1698" s="1">
        <v>42955.604166666664</v>
      </c>
      <c r="B1698" t="s">
        <v>3</v>
      </c>
      <c r="C1698">
        <v>-2.4</v>
      </c>
    </row>
    <row r="1699" spans="1:3" x14ac:dyDescent="0.2">
      <c r="A1699" s="1">
        <v>42955.731249999997</v>
      </c>
      <c r="B1699" t="s">
        <v>4</v>
      </c>
      <c r="C1699" t="s">
        <v>5</v>
      </c>
    </row>
    <row r="1700" spans="1:3" x14ac:dyDescent="0.2">
      <c r="A1700" s="1">
        <v>42955.838194444441</v>
      </c>
      <c r="B1700" t="s">
        <v>6</v>
      </c>
      <c r="C1700">
        <v>1.5</v>
      </c>
    </row>
    <row r="1701" spans="1:3" x14ac:dyDescent="0.2">
      <c r="A1701" s="1">
        <v>42955.981944444444</v>
      </c>
      <c r="B1701" t="s">
        <v>4</v>
      </c>
      <c r="C1701" t="s">
        <v>5</v>
      </c>
    </row>
    <row r="1702" spans="1:3" x14ac:dyDescent="0.2">
      <c r="A1702" s="1">
        <v>42956.120833333334</v>
      </c>
      <c r="B1702" t="s">
        <v>3</v>
      </c>
      <c r="C1702">
        <v>-2.4</v>
      </c>
    </row>
    <row r="1703" spans="1:3" x14ac:dyDescent="0.2">
      <c r="A1703" s="1">
        <v>42956.247916666667</v>
      </c>
      <c r="B1703" t="s">
        <v>4</v>
      </c>
      <c r="C1703" t="s">
        <v>5</v>
      </c>
    </row>
    <row r="1704" spans="1:3" x14ac:dyDescent="0.2">
      <c r="A1704" s="1">
        <v>42956.354861111111</v>
      </c>
      <c r="B1704" t="s">
        <v>6</v>
      </c>
      <c r="C1704">
        <v>1.5</v>
      </c>
    </row>
    <row r="1705" spans="1:3" x14ac:dyDescent="0.2">
      <c r="A1705" s="1">
        <v>42956.494444444441</v>
      </c>
      <c r="B1705" t="s">
        <v>4</v>
      </c>
      <c r="C1705" t="s">
        <v>5</v>
      </c>
    </row>
    <row r="1706" spans="1:3" x14ac:dyDescent="0.2">
      <c r="A1706" s="1">
        <v>42956.633333333331</v>
      </c>
      <c r="B1706" t="s">
        <v>3</v>
      </c>
      <c r="C1706">
        <v>-2.4</v>
      </c>
    </row>
    <row r="1707" spans="1:3" x14ac:dyDescent="0.2">
      <c r="A1707" s="1">
        <v>42956.756249999999</v>
      </c>
      <c r="B1707" t="s">
        <v>4</v>
      </c>
      <c r="C1707" t="s">
        <v>5</v>
      </c>
    </row>
    <row r="1708" spans="1:3" x14ac:dyDescent="0.2">
      <c r="A1708" s="1">
        <v>42956.867361111108</v>
      </c>
      <c r="B1708" t="s">
        <v>6</v>
      </c>
      <c r="C1708">
        <v>1.5</v>
      </c>
    </row>
    <row r="1709" spans="1:3" x14ac:dyDescent="0.2">
      <c r="A1709" s="1">
        <v>42957.011111111111</v>
      </c>
      <c r="B1709" t="s">
        <v>4</v>
      </c>
      <c r="C1709" t="s">
        <v>5</v>
      </c>
    </row>
    <row r="1710" spans="1:3" x14ac:dyDescent="0.2">
      <c r="A1710" s="1">
        <v>42957.15</v>
      </c>
      <c r="B1710" t="s">
        <v>3</v>
      </c>
      <c r="C1710">
        <v>-2.5</v>
      </c>
    </row>
    <row r="1711" spans="1:3" x14ac:dyDescent="0.2">
      <c r="A1711" s="1">
        <v>42957.272916666669</v>
      </c>
      <c r="B1711" t="s">
        <v>4</v>
      </c>
      <c r="C1711" t="s">
        <v>5</v>
      </c>
    </row>
    <row r="1712" spans="1:3" x14ac:dyDescent="0.2">
      <c r="A1712" s="1">
        <v>42957.384027777778</v>
      </c>
      <c r="B1712" t="s">
        <v>6</v>
      </c>
      <c r="C1712">
        <v>1.5</v>
      </c>
    </row>
    <row r="1713" spans="1:3" x14ac:dyDescent="0.2">
      <c r="A1713" s="1">
        <v>42957.523611111108</v>
      </c>
      <c r="B1713" t="s">
        <v>4</v>
      </c>
      <c r="C1713" t="s">
        <v>5</v>
      </c>
    </row>
    <row r="1714" spans="1:3" x14ac:dyDescent="0.2">
      <c r="A1714" s="1">
        <v>42957.662499999999</v>
      </c>
      <c r="B1714" t="s">
        <v>3</v>
      </c>
      <c r="C1714">
        <v>-2.5</v>
      </c>
    </row>
    <row r="1715" spans="1:3" x14ac:dyDescent="0.2">
      <c r="A1715" s="1">
        <v>42957.785416666666</v>
      </c>
      <c r="B1715" t="s">
        <v>4</v>
      </c>
      <c r="C1715" t="s">
        <v>5</v>
      </c>
    </row>
    <row r="1716" spans="1:3" x14ac:dyDescent="0.2">
      <c r="A1716" s="1">
        <v>42957.896527777775</v>
      </c>
      <c r="B1716" t="s">
        <v>6</v>
      </c>
      <c r="C1716">
        <v>1.5</v>
      </c>
    </row>
    <row r="1717" spans="1:3" x14ac:dyDescent="0.2">
      <c r="A1717" s="1">
        <v>42958.040277777778</v>
      </c>
      <c r="B1717" t="s">
        <v>4</v>
      </c>
      <c r="C1717" t="s">
        <v>5</v>
      </c>
    </row>
    <row r="1718" spans="1:3" x14ac:dyDescent="0.2">
      <c r="A1718" s="1">
        <v>42958.179166666669</v>
      </c>
      <c r="B1718" t="s">
        <v>3</v>
      </c>
      <c r="C1718">
        <v>-2.5</v>
      </c>
    </row>
    <row r="1719" spans="1:3" x14ac:dyDescent="0.2">
      <c r="A1719" s="1">
        <v>42958.302083333336</v>
      </c>
      <c r="B1719" t="s">
        <v>4</v>
      </c>
      <c r="C1719" t="s">
        <v>5</v>
      </c>
    </row>
    <row r="1720" spans="1:3" x14ac:dyDescent="0.2">
      <c r="A1720" s="1">
        <v>42958.413194444445</v>
      </c>
      <c r="B1720" t="s">
        <v>6</v>
      </c>
      <c r="C1720">
        <v>1.5</v>
      </c>
    </row>
    <row r="1721" spans="1:3" x14ac:dyDescent="0.2">
      <c r="A1721" s="1">
        <v>42958.552777777775</v>
      </c>
      <c r="B1721" t="s">
        <v>4</v>
      </c>
      <c r="C1721" t="s">
        <v>5</v>
      </c>
    </row>
    <row r="1722" spans="1:3" x14ac:dyDescent="0.2">
      <c r="A1722" s="1">
        <v>42958.691666666666</v>
      </c>
      <c r="B1722" t="s">
        <v>3</v>
      </c>
      <c r="C1722">
        <v>-2.4</v>
      </c>
    </row>
    <row r="1723" spans="1:3" x14ac:dyDescent="0.2">
      <c r="A1723" s="1">
        <v>42958.814583333333</v>
      </c>
      <c r="B1723" t="s">
        <v>4</v>
      </c>
      <c r="C1723" t="s">
        <v>5</v>
      </c>
    </row>
    <row r="1724" spans="1:3" x14ac:dyDescent="0.2">
      <c r="A1724" s="1">
        <v>42958.925694444442</v>
      </c>
      <c r="B1724" t="s">
        <v>6</v>
      </c>
      <c r="C1724">
        <v>1.5</v>
      </c>
    </row>
    <row r="1725" spans="1:3" x14ac:dyDescent="0.2">
      <c r="A1725" s="1">
        <v>42959.069444444445</v>
      </c>
      <c r="B1725" t="s">
        <v>4</v>
      </c>
      <c r="C1725" t="s">
        <v>5</v>
      </c>
    </row>
    <row r="1726" spans="1:3" x14ac:dyDescent="0.2">
      <c r="A1726" s="1">
        <v>42959.208333333336</v>
      </c>
      <c r="B1726" t="s">
        <v>3</v>
      </c>
      <c r="C1726">
        <v>-2.4</v>
      </c>
    </row>
    <row r="1727" spans="1:3" x14ac:dyDescent="0.2">
      <c r="A1727" s="1">
        <v>42959.331250000003</v>
      </c>
      <c r="B1727" t="s">
        <v>4</v>
      </c>
      <c r="C1727" t="s">
        <v>5</v>
      </c>
    </row>
    <row r="1728" spans="1:3" x14ac:dyDescent="0.2">
      <c r="A1728" s="1">
        <v>42959.442361111112</v>
      </c>
      <c r="B1728" t="s">
        <v>6</v>
      </c>
      <c r="C1728">
        <v>1.5</v>
      </c>
    </row>
    <row r="1729" spans="1:3" x14ac:dyDescent="0.2">
      <c r="A1729" s="1">
        <v>42959.581944444442</v>
      </c>
      <c r="B1729" t="s">
        <v>4</v>
      </c>
      <c r="C1729" t="s">
        <v>5</v>
      </c>
    </row>
    <row r="1730" spans="1:3" x14ac:dyDescent="0.2">
      <c r="A1730" s="1">
        <v>42959.724999999999</v>
      </c>
      <c r="B1730" t="s">
        <v>3</v>
      </c>
      <c r="C1730">
        <v>-2.4</v>
      </c>
    </row>
    <row r="1731" spans="1:3" x14ac:dyDescent="0.2">
      <c r="A1731" s="1">
        <v>42959.847916666666</v>
      </c>
      <c r="B1731" t="s">
        <v>4</v>
      </c>
      <c r="C1731" t="s">
        <v>5</v>
      </c>
    </row>
    <row r="1732" spans="1:3" x14ac:dyDescent="0.2">
      <c r="A1732" s="1">
        <v>42959.959027777775</v>
      </c>
      <c r="B1732" t="s">
        <v>6</v>
      </c>
      <c r="C1732">
        <v>1.5</v>
      </c>
    </row>
    <row r="1733" spans="1:3" x14ac:dyDescent="0.2">
      <c r="A1733" s="1">
        <v>42960.102777777778</v>
      </c>
      <c r="B1733" t="s">
        <v>4</v>
      </c>
      <c r="C1733" t="s">
        <v>5</v>
      </c>
    </row>
    <row r="1734" spans="1:3" x14ac:dyDescent="0.2">
      <c r="A1734" s="1">
        <v>42960.241666666669</v>
      </c>
      <c r="B1734" t="s">
        <v>3</v>
      </c>
      <c r="C1734">
        <v>-2.4</v>
      </c>
    </row>
    <row r="1735" spans="1:3" x14ac:dyDescent="0.2">
      <c r="A1735" s="1">
        <v>42960.364583333336</v>
      </c>
      <c r="B1735" t="s">
        <v>4</v>
      </c>
      <c r="C1735" t="s">
        <v>5</v>
      </c>
    </row>
    <row r="1736" spans="1:3" x14ac:dyDescent="0.2">
      <c r="A1736" s="1">
        <v>42960.475694444445</v>
      </c>
      <c r="B1736" t="s">
        <v>6</v>
      </c>
      <c r="C1736">
        <v>1.4</v>
      </c>
    </row>
    <row r="1737" spans="1:3" x14ac:dyDescent="0.2">
      <c r="A1737" s="1">
        <v>42960.619444444441</v>
      </c>
      <c r="B1737" t="s">
        <v>4</v>
      </c>
      <c r="C1737" t="s">
        <v>5</v>
      </c>
    </row>
    <row r="1738" spans="1:3" x14ac:dyDescent="0.2">
      <c r="A1738" s="1">
        <v>42960.762499999997</v>
      </c>
      <c r="B1738" t="s">
        <v>3</v>
      </c>
      <c r="C1738">
        <v>-2.4</v>
      </c>
    </row>
    <row r="1739" spans="1:3" x14ac:dyDescent="0.2">
      <c r="A1739" s="1">
        <v>42960.885416666664</v>
      </c>
      <c r="B1739" t="s">
        <v>4</v>
      </c>
      <c r="C1739" t="s">
        <v>5</v>
      </c>
    </row>
    <row r="1740" spans="1:3" x14ac:dyDescent="0.2">
      <c r="A1740" s="1">
        <v>42960.996527777781</v>
      </c>
      <c r="B1740" t="s">
        <v>6</v>
      </c>
      <c r="C1740">
        <v>1.4</v>
      </c>
    </row>
    <row r="1741" spans="1:3" x14ac:dyDescent="0.2">
      <c r="A1741" s="1">
        <v>42961.140277777777</v>
      </c>
      <c r="B1741" t="s">
        <v>4</v>
      </c>
      <c r="C1741" t="s">
        <v>5</v>
      </c>
    </row>
    <row r="1742" spans="1:3" x14ac:dyDescent="0.2">
      <c r="A1742" s="1">
        <v>42961.279166666667</v>
      </c>
      <c r="B1742" t="s">
        <v>3</v>
      </c>
      <c r="C1742">
        <v>-2.2999999999999998</v>
      </c>
    </row>
    <row r="1743" spans="1:3" x14ac:dyDescent="0.2">
      <c r="A1743" s="1">
        <v>42961.402083333334</v>
      </c>
      <c r="B1743" t="s">
        <v>4</v>
      </c>
      <c r="C1743" t="s">
        <v>5</v>
      </c>
    </row>
    <row r="1744" spans="1:3" x14ac:dyDescent="0.2">
      <c r="A1744" s="1">
        <v>42961.513194444444</v>
      </c>
      <c r="B1744" t="s">
        <v>6</v>
      </c>
      <c r="C1744">
        <v>1.4</v>
      </c>
    </row>
    <row r="1745" spans="1:3" x14ac:dyDescent="0.2">
      <c r="A1745" s="1">
        <v>42961.656944444447</v>
      </c>
      <c r="B1745" t="s">
        <v>4</v>
      </c>
      <c r="C1745" t="s">
        <v>5</v>
      </c>
    </row>
    <row r="1746" spans="1:3" x14ac:dyDescent="0.2">
      <c r="A1746" s="1">
        <v>42961.8</v>
      </c>
      <c r="B1746" t="s">
        <v>3</v>
      </c>
      <c r="C1746">
        <v>-2.2999999999999998</v>
      </c>
    </row>
    <row r="1747" spans="1:3" x14ac:dyDescent="0.2">
      <c r="A1747" s="1">
        <v>42961.927083333336</v>
      </c>
      <c r="B1747" t="s">
        <v>4</v>
      </c>
      <c r="C1747" t="s">
        <v>5</v>
      </c>
    </row>
    <row r="1748" spans="1:3" x14ac:dyDescent="0.2">
      <c r="A1748" s="1">
        <v>42962.038194444445</v>
      </c>
      <c r="B1748" t="s">
        <v>6</v>
      </c>
      <c r="C1748">
        <v>1.4</v>
      </c>
    </row>
    <row r="1749" spans="1:3" x14ac:dyDescent="0.2">
      <c r="A1749" s="1">
        <v>42962.181944444441</v>
      </c>
      <c r="B1749" t="s">
        <v>4</v>
      </c>
      <c r="C1749" t="s">
        <v>5</v>
      </c>
    </row>
    <row r="1750" spans="1:3" x14ac:dyDescent="0.2">
      <c r="A1750" s="1">
        <v>42962.316666666666</v>
      </c>
      <c r="B1750" t="s">
        <v>3</v>
      </c>
      <c r="C1750">
        <v>-2.2000000000000002</v>
      </c>
    </row>
    <row r="1751" spans="1:3" x14ac:dyDescent="0.2">
      <c r="A1751" s="1">
        <v>42962.443749999999</v>
      </c>
      <c r="B1751" t="s">
        <v>4</v>
      </c>
      <c r="C1751" t="s">
        <v>5</v>
      </c>
    </row>
    <row r="1752" spans="1:3" x14ac:dyDescent="0.2">
      <c r="A1752" s="1">
        <v>42962.554861111108</v>
      </c>
      <c r="B1752" t="s">
        <v>6</v>
      </c>
      <c r="C1752">
        <v>1.4</v>
      </c>
    </row>
    <row r="1753" spans="1:3" x14ac:dyDescent="0.2">
      <c r="A1753" s="1">
        <v>42962.698611111111</v>
      </c>
      <c r="B1753" t="s">
        <v>4</v>
      </c>
      <c r="C1753" t="s">
        <v>5</v>
      </c>
    </row>
    <row r="1754" spans="1:3" x14ac:dyDescent="0.2">
      <c r="A1754" s="1">
        <v>42962.841666666667</v>
      </c>
      <c r="B1754" t="s">
        <v>3</v>
      </c>
      <c r="C1754">
        <v>-2.2999999999999998</v>
      </c>
    </row>
    <row r="1755" spans="1:3" x14ac:dyDescent="0.2">
      <c r="A1755" s="1">
        <v>42962.972916666666</v>
      </c>
      <c r="B1755" t="s">
        <v>4</v>
      </c>
      <c r="C1755" t="s">
        <v>5</v>
      </c>
    </row>
    <row r="1756" spans="1:3" x14ac:dyDescent="0.2">
      <c r="A1756" s="1">
        <v>42963.079861111109</v>
      </c>
      <c r="B1756" t="s">
        <v>6</v>
      </c>
      <c r="C1756">
        <v>1.3</v>
      </c>
    </row>
    <row r="1757" spans="1:3" x14ac:dyDescent="0.2">
      <c r="A1757" s="1">
        <v>42963.223611111112</v>
      </c>
      <c r="B1757" t="s">
        <v>4</v>
      </c>
      <c r="C1757" t="s">
        <v>5</v>
      </c>
    </row>
    <row r="1758" spans="1:3" x14ac:dyDescent="0.2">
      <c r="A1758" s="1">
        <v>42963.362500000003</v>
      </c>
      <c r="B1758" t="s">
        <v>3</v>
      </c>
      <c r="C1758">
        <v>-2.2000000000000002</v>
      </c>
    </row>
    <row r="1759" spans="1:3" x14ac:dyDescent="0.2">
      <c r="A1759" s="1">
        <v>42963.489583333336</v>
      </c>
      <c r="B1759" t="s">
        <v>4</v>
      </c>
      <c r="C1759" t="s">
        <v>5</v>
      </c>
    </row>
    <row r="1760" spans="1:3" x14ac:dyDescent="0.2">
      <c r="A1760" s="1">
        <v>42963.600694444445</v>
      </c>
      <c r="B1760" t="s">
        <v>6</v>
      </c>
      <c r="C1760">
        <v>1.4</v>
      </c>
    </row>
    <row r="1761" spans="1:3" x14ac:dyDescent="0.2">
      <c r="A1761" s="1">
        <v>42963.744444444441</v>
      </c>
      <c r="B1761" t="s">
        <v>4</v>
      </c>
      <c r="C1761" t="s">
        <v>5</v>
      </c>
    </row>
    <row r="1762" spans="1:3" x14ac:dyDescent="0.2">
      <c r="A1762" s="1">
        <v>42963.883333333331</v>
      </c>
      <c r="B1762" t="s">
        <v>3</v>
      </c>
      <c r="C1762">
        <v>-2.2999999999999998</v>
      </c>
    </row>
    <row r="1763" spans="1:3" x14ac:dyDescent="0.2">
      <c r="A1763" s="1">
        <v>42964.018750000003</v>
      </c>
      <c r="B1763" t="s">
        <v>4</v>
      </c>
      <c r="C1763" t="s">
        <v>5</v>
      </c>
    </row>
    <row r="1764" spans="1:3" x14ac:dyDescent="0.2">
      <c r="A1764" s="1">
        <v>42964.129861111112</v>
      </c>
      <c r="B1764" t="s">
        <v>6</v>
      </c>
      <c r="C1764">
        <v>1.3</v>
      </c>
    </row>
    <row r="1765" spans="1:3" x14ac:dyDescent="0.2">
      <c r="A1765" s="1">
        <v>42964.269444444442</v>
      </c>
      <c r="B1765" t="s">
        <v>4</v>
      </c>
      <c r="C1765" t="s">
        <v>5</v>
      </c>
    </row>
    <row r="1766" spans="1:3" x14ac:dyDescent="0.2">
      <c r="A1766" s="1">
        <v>42964.408333333333</v>
      </c>
      <c r="B1766" t="s">
        <v>3</v>
      </c>
      <c r="C1766">
        <v>-2.2000000000000002</v>
      </c>
    </row>
    <row r="1767" spans="1:3" x14ac:dyDescent="0.2">
      <c r="A1767" s="1">
        <v>42964.535416666666</v>
      </c>
      <c r="B1767" t="s">
        <v>4</v>
      </c>
      <c r="C1767" t="s">
        <v>5</v>
      </c>
    </row>
    <row r="1768" spans="1:3" x14ac:dyDescent="0.2">
      <c r="A1768" s="1">
        <v>42964.650694444441</v>
      </c>
      <c r="B1768" t="s">
        <v>6</v>
      </c>
      <c r="C1768">
        <v>1.4</v>
      </c>
    </row>
    <row r="1769" spans="1:3" x14ac:dyDescent="0.2">
      <c r="A1769" s="1">
        <v>42964.790277777778</v>
      </c>
      <c r="B1769" t="s">
        <v>4</v>
      </c>
      <c r="C1769" t="s">
        <v>5</v>
      </c>
    </row>
    <row r="1770" spans="1:3" x14ac:dyDescent="0.2">
      <c r="A1770" s="1">
        <v>42964.933333333334</v>
      </c>
      <c r="B1770" t="s">
        <v>3</v>
      </c>
      <c r="C1770">
        <v>-2.2999999999999998</v>
      </c>
    </row>
    <row r="1771" spans="1:3" x14ac:dyDescent="0.2">
      <c r="A1771" s="1">
        <v>42965.064583333333</v>
      </c>
      <c r="B1771" t="s">
        <v>4</v>
      </c>
      <c r="C1771" t="s">
        <v>5</v>
      </c>
    </row>
    <row r="1772" spans="1:3" x14ac:dyDescent="0.2">
      <c r="A1772" s="1">
        <v>42965.175694444442</v>
      </c>
      <c r="B1772" t="s">
        <v>6</v>
      </c>
      <c r="C1772">
        <v>1.4</v>
      </c>
    </row>
    <row r="1773" spans="1:3" x14ac:dyDescent="0.2">
      <c r="A1773" s="1">
        <v>42965.31527777778</v>
      </c>
      <c r="B1773" t="s">
        <v>4</v>
      </c>
      <c r="C1773" t="s">
        <v>5</v>
      </c>
    </row>
    <row r="1774" spans="1:3" x14ac:dyDescent="0.2">
      <c r="A1774" s="1">
        <v>42965.45416666667</v>
      </c>
      <c r="B1774" t="s">
        <v>3</v>
      </c>
      <c r="C1774">
        <v>-2.2000000000000002</v>
      </c>
    </row>
    <row r="1775" spans="1:3" x14ac:dyDescent="0.2">
      <c r="A1775" s="1">
        <v>42965.581250000003</v>
      </c>
      <c r="B1775" t="s">
        <v>4</v>
      </c>
      <c r="C1775" t="s">
        <v>5</v>
      </c>
    </row>
    <row r="1776" spans="1:3" x14ac:dyDescent="0.2">
      <c r="A1776" s="1">
        <v>42965.696527777778</v>
      </c>
      <c r="B1776" t="s">
        <v>6</v>
      </c>
      <c r="C1776">
        <v>1.5</v>
      </c>
    </row>
    <row r="1777" spans="1:3" x14ac:dyDescent="0.2">
      <c r="A1777" s="1">
        <v>42965.836111111108</v>
      </c>
      <c r="B1777" t="s">
        <v>4</v>
      </c>
      <c r="C1777" t="s">
        <v>5</v>
      </c>
    </row>
    <row r="1778" spans="1:3" x14ac:dyDescent="0.2">
      <c r="A1778" s="1">
        <v>42965.979166666664</v>
      </c>
      <c r="B1778" t="s">
        <v>3</v>
      </c>
      <c r="C1778">
        <v>-2.2999999999999998</v>
      </c>
    </row>
    <row r="1779" spans="1:3" x14ac:dyDescent="0.2">
      <c r="A1779" s="1">
        <v>42966.11041666667</v>
      </c>
      <c r="B1779" t="s">
        <v>4</v>
      </c>
      <c r="C1779" t="s">
        <v>5</v>
      </c>
    </row>
    <row r="1780" spans="1:3" x14ac:dyDescent="0.2">
      <c r="A1780" s="1">
        <v>42966.22152777778</v>
      </c>
      <c r="B1780" t="s">
        <v>6</v>
      </c>
      <c r="C1780">
        <v>1.4</v>
      </c>
    </row>
    <row r="1781" spans="1:3" x14ac:dyDescent="0.2">
      <c r="A1781" s="1">
        <v>42966.356944444444</v>
      </c>
      <c r="B1781" t="s">
        <v>4</v>
      </c>
      <c r="C1781" t="s">
        <v>5</v>
      </c>
    </row>
    <row r="1782" spans="1:3" x14ac:dyDescent="0.2">
      <c r="A1782" s="1">
        <v>42966.5</v>
      </c>
      <c r="B1782" t="s">
        <v>3</v>
      </c>
      <c r="C1782">
        <v>-2.2999999999999998</v>
      </c>
    </row>
    <row r="1783" spans="1:3" x14ac:dyDescent="0.2">
      <c r="A1783" s="1">
        <v>42966.622916666667</v>
      </c>
      <c r="B1783" t="s">
        <v>4</v>
      </c>
      <c r="C1783" t="s">
        <v>5</v>
      </c>
    </row>
    <row r="1784" spans="1:3" x14ac:dyDescent="0.2">
      <c r="A1784" s="1">
        <v>42966.738194444442</v>
      </c>
      <c r="B1784" t="s">
        <v>6</v>
      </c>
      <c r="C1784">
        <v>1.5</v>
      </c>
    </row>
    <row r="1785" spans="1:3" x14ac:dyDescent="0.2">
      <c r="A1785" s="1">
        <v>42966.87777777778</v>
      </c>
      <c r="B1785" t="s">
        <v>4</v>
      </c>
      <c r="C1785" t="s">
        <v>5</v>
      </c>
    </row>
    <row r="1786" spans="1:3" x14ac:dyDescent="0.2">
      <c r="A1786" s="1">
        <v>42967.025000000001</v>
      </c>
      <c r="B1786" t="s">
        <v>3</v>
      </c>
      <c r="C1786">
        <v>-2.4</v>
      </c>
    </row>
    <row r="1787" spans="1:3" x14ac:dyDescent="0.2">
      <c r="A1787" s="1">
        <v>42967.147916666669</v>
      </c>
      <c r="B1787" t="s">
        <v>4</v>
      </c>
      <c r="C1787" t="s">
        <v>5</v>
      </c>
    </row>
    <row r="1788" spans="1:3" x14ac:dyDescent="0.2">
      <c r="A1788" s="1">
        <v>42967.263194444444</v>
      </c>
      <c r="B1788" t="s">
        <v>6</v>
      </c>
      <c r="C1788">
        <v>1.5</v>
      </c>
    </row>
    <row r="1789" spans="1:3" x14ac:dyDescent="0.2">
      <c r="A1789" s="1">
        <v>42967.394444444442</v>
      </c>
      <c r="B1789" t="s">
        <v>4</v>
      </c>
      <c r="C1789" t="s">
        <v>5</v>
      </c>
    </row>
    <row r="1790" spans="1:3" x14ac:dyDescent="0.2">
      <c r="A1790" s="1">
        <v>42967.541666666664</v>
      </c>
      <c r="B1790" t="s">
        <v>3</v>
      </c>
      <c r="C1790">
        <v>-2.4</v>
      </c>
    </row>
    <row r="1791" spans="1:3" x14ac:dyDescent="0.2">
      <c r="A1791" s="1">
        <v>42967.664583333331</v>
      </c>
      <c r="B1791" t="s">
        <v>4</v>
      </c>
      <c r="C1791" t="s">
        <v>5</v>
      </c>
    </row>
    <row r="1792" spans="1:3" x14ac:dyDescent="0.2">
      <c r="A1792" s="1">
        <v>42967.779861111114</v>
      </c>
      <c r="B1792" t="s">
        <v>6</v>
      </c>
      <c r="C1792">
        <v>1.6</v>
      </c>
    </row>
    <row r="1793" spans="1:3" x14ac:dyDescent="0.2">
      <c r="A1793" s="1">
        <v>42967.915277777778</v>
      </c>
      <c r="B1793" t="s">
        <v>4</v>
      </c>
      <c r="C1793" t="s">
        <v>5</v>
      </c>
    </row>
    <row r="1794" spans="1:3" x14ac:dyDescent="0.2">
      <c r="A1794" s="1">
        <v>42968.0625</v>
      </c>
      <c r="B1794" t="s">
        <v>3</v>
      </c>
      <c r="C1794">
        <v>-2.5</v>
      </c>
    </row>
    <row r="1795" spans="1:3" x14ac:dyDescent="0.2">
      <c r="A1795" s="1">
        <v>42968.185416666667</v>
      </c>
      <c r="B1795" t="s">
        <v>4</v>
      </c>
      <c r="C1795" t="s">
        <v>5</v>
      </c>
    </row>
    <row r="1796" spans="1:3" x14ac:dyDescent="0.2">
      <c r="A1796" s="1">
        <v>42968.300694444442</v>
      </c>
      <c r="B1796" t="s">
        <v>6</v>
      </c>
      <c r="C1796">
        <v>1.6</v>
      </c>
    </row>
    <row r="1797" spans="1:3" x14ac:dyDescent="0.2">
      <c r="A1797" s="1">
        <v>42968.431944444441</v>
      </c>
      <c r="B1797" t="s">
        <v>4</v>
      </c>
      <c r="C1797" t="s">
        <v>5</v>
      </c>
    </row>
    <row r="1798" spans="1:3" x14ac:dyDescent="0.2">
      <c r="A1798" s="1">
        <v>42968.57916666667</v>
      </c>
      <c r="B1798" t="s">
        <v>3</v>
      </c>
      <c r="C1798">
        <v>-2.5</v>
      </c>
    </row>
    <row r="1799" spans="1:3" x14ac:dyDescent="0.2">
      <c r="A1799" s="1">
        <v>42968.697916666664</v>
      </c>
      <c r="B1799" t="s">
        <v>4</v>
      </c>
      <c r="C1799" t="s">
        <v>5</v>
      </c>
    </row>
    <row r="1800" spans="1:3" x14ac:dyDescent="0.2">
      <c r="A1800" s="1">
        <v>42968.813194444447</v>
      </c>
      <c r="B1800" t="s">
        <v>6</v>
      </c>
      <c r="C1800">
        <v>1.6</v>
      </c>
    </row>
    <row r="1801" spans="1:3" x14ac:dyDescent="0.2">
      <c r="A1801" s="1">
        <v>42968.952777777777</v>
      </c>
      <c r="B1801" t="s">
        <v>4</v>
      </c>
      <c r="C1801" t="s">
        <v>5</v>
      </c>
    </row>
    <row r="1802" spans="1:3" x14ac:dyDescent="0.2">
      <c r="A1802" s="1">
        <v>42969.1</v>
      </c>
      <c r="B1802" t="s">
        <v>3</v>
      </c>
      <c r="C1802">
        <v>-2.5</v>
      </c>
    </row>
    <row r="1803" spans="1:3" x14ac:dyDescent="0.2">
      <c r="A1803" s="1">
        <v>42969.21875</v>
      </c>
      <c r="B1803" t="s">
        <v>4</v>
      </c>
      <c r="C1803" t="s">
        <v>5</v>
      </c>
    </row>
    <row r="1804" spans="1:3" x14ac:dyDescent="0.2">
      <c r="A1804" s="1">
        <v>42969.334027777775</v>
      </c>
      <c r="B1804" t="s">
        <v>6</v>
      </c>
      <c r="C1804">
        <v>1.6</v>
      </c>
    </row>
    <row r="1805" spans="1:3" x14ac:dyDescent="0.2">
      <c r="A1805" s="1">
        <v>42969.469444444447</v>
      </c>
      <c r="B1805" t="s">
        <v>4</v>
      </c>
      <c r="C1805" t="s">
        <v>5</v>
      </c>
    </row>
    <row r="1806" spans="1:3" x14ac:dyDescent="0.2">
      <c r="A1806" s="1">
        <v>42969.612500000003</v>
      </c>
      <c r="B1806" t="s">
        <v>3</v>
      </c>
      <c r="C1806">
        <v>-2.5</v>
      </c>
    </row>
    <row r="1807" spans="1:3" x14ac:dyDescent="0.2">
      <c r="A1807" s="1">
        <v>42969.73541666667</v>
      </c>
      <c r="B1807" t="s">
        <v>4</v>
      </c>
      <c r="C1807" t="s">
        <v>5</v>
      </c>
    </row>
    <row r="1808" spans="1:3" x14ac:dyDescent="0.2">
      <c r="A1808" s="1">
        <v>42969.850694444445</v>
      </c>
      <c r="B1808" t="s">
        <v>6</v>
      </c>
      <c r="C1808">
        <v>1.6</v>
      </c>
    </row>
    <row r="1809" spans="1:3" x14ac:dyDescent="0.2">
      <c r="A1809" s="1">
        <v>42969.986111111109</v>
      </c>
      <c r="B1809" t="s">
        <v>4</v>
      </c>
      <c r="C1809" t="s">
        <v>5</v>
      </c>
    </row>
    <row r="1810" spans="1:3" x14ac:dyDescent="0.2">
      <c r="A1810" s="1">
        <v>42970.133333333331</v>
      </c>
      <c r="B1810" t="s">
        <v>3</v>
      </c>
      <c r="C1810">
        <v>-2.5</v>
      </c>
    </row>
    <row r="1811" spans="1:3" x14ac:dyDescent="0.2">
      <c r="A1811" s="1">
        <v>42970.252083333333</v>
      </c>
      <c r="B1811" t="s">
        <v>4</v>
      </c>
      <c r="C1811" t="s">
        <v>5</v>
      </c>
    </row>
    <row r="1812" spans="1:3" x14ac:dyDescent="0.2">
      <c r="A1812" s="1">
        <v>42970.367361111108</v>
      </c>
      <c r="B1812" t="s">
        <v>6</v>
      </c>
      <c r="C1812">
        <v>1.6</v>
      </c>
    </row>
    <row r="1813" spans="1:3" x14ac:dyDescent="0.2">
      <c r="A1813" s="1">
        <v>42970.50277777778</v>
      </c>
      <c r="B1813" t="s">
        <v>4</v>
      </c>
      <c r="C1813" t="s">
        <v>5</v>
      </c>
    </row>
    <row r="1814" spans="1:3" x14ac:dyDescent="0.2">
      <c r="A1814" s="1">
        <v>42970.645833333336</v>
      </c>
      <c r="B1814" t="s">
        <v>3</v>
      </c>
      <c r="C1814">
        <v>-2.5</v>
      </c>
    </row>
    <row r="1815" spans="1:3" x14ac:dyDescent="0.2">
      <c r="A1815" s="1">
        <v>42970.768750000003</v>
      </c>
      <c r="B1815" t="s">
        <v>4</v>
      </c>
      <c r="C1815" t="s">
        <v>5</v>
      </c>
    </row>
    <row r="1816" spans="1:3" x14ac:dyDescent="0.2">
      <c r="A1816" s="1">
        <v>42970.884027777778</v>
      </c>
      <c r="B1816" t="s">
        <v>6</v>
      </c>
      <c r="C1816">
        <v>1.6</v>
      </c>
    </row>
    <row r="1817" spans="1:3" x14ac:dyDescent="0.2">
      <c r="A1817" s="1">
        <v>42971.019444444442</v>
      </c>
      <c r="B1817" t="s">
        <v>4</v>
      </c>
      <c r="C1817" t="s">
        <v>5</v>
      </c>
    </row>
    <row r="1818" spans="1:3" x14ac:dyDescent="0.2">
      <c r="A1818" s="1">
        <v>42971.162499999999</v>
      </c>
      <c r="B1818" t="s">
        <v>3</v>
      </c>
      <c r="C1818">
        <v>-2.4</v>
      </c>
    </row>
    <row r="1819" spans="1:3" x14ac:dyDescent="0.2">
      <c r="A1819" s="1">
        <v>42971.285416666666</v>
      </c>
      <c r="B1819" t="s">
        <v>4</v>
      </c>
      <c r="C1819" t="s">
        <v>5</v>
      </c>
    </row>
    <row r="1820" spans="1:3" x14ac:dyDescent="0.2">
      <c r="A1820" s="1">
        <v>42971.396527777775</v>
      </c>
      <c r="B1820" t="s">
        <v>6</v>
      </c>
      <c r="C1820">
        <v>1.5</v>
      </c>
    </row>
    <row r="1821" spans="1:3" x14ac:dyDescent="0.2">
      <c r="A1821" s="1">
        <v>42971.531944444447</v>
      </c>
      <c r="B1821" t="s">
        <v>4</v>
      </c>
      <c r="C1821" t="s">
        <v>5</v>
      </c>
    </row>
    <row r="1822" spans="1:3" x14ac:dyDescent="0.2">
      <c r="A1822" s="1">
        <v>42971.675000000003</v>
      </c>
      <c r="B1822" t="s">
        <v>3</v>
      </c>
      <c r="C1822">
        <v>-2.4</v>
      </c>
    </row>
    <row r="1823" spans="1:3" x14ac:dyDescent="0.2">
      <c r="A1823" s="1">
        <v>42971.802083333336</v>
      </c>
      <c r="B1823" t="s">
        <v>4</v>
      </c>
      <c r="C1823" t="s">
        <v>5</v>
      </c>
    </row>
    <row r="1824" spans="1:3" x14ac:dyDescent="0.2">
      <c r="A1824" s="1">
        <v>42971.913194444445</v>
      </c>
      <c r="B1824" t="s">
        <v>6</v>
      </c>
      <c r="C1824">
        <v>1.5</v>
      </c>
    </row>
    <row r="1825" spans="1:3" x14ac:dyDescent="0.2">
      <c r="A1825" s="1">
        <v>42972.052777777775</v>
      </c>
      <c r="B1825" t="s">
        <v>4</v>
      </c>
      <c r="C1825" t="s">
        <v>5</v>
      </c>
    </row>
    <row r="1826" spans="1:3" x14ac:dyDescent="0.2">
      <c r="A1826" s="1">
        <v>42972.191666666666</v>
      </c>
      <c r="B1826" t="s">
        <v>3</v>
      </c>
      <c r="C1826">
        <v>-2.4</v>
      </c>
    </row>
    <row r="1827" spans="1:3" x14ac:dyDescent="0.2">
      <c r="A1827" s="1">
        <v>42972.318749999999</v>
      </c>
      <c r="B1827" t="s">
        <v>4</v>
      </c>
      <c r="C1827" t="s">
        <v>5</v>
      </c>
    </row>
    <row r="1828" spans="1:3" x14ac:dyDescent="0.2">
      <c r="A1828" s="1">
        <v>42972.429861111108</v>
      </c>
      <c r="B1828" t="s">
        <v>6</v>
      </c>
      <c r="C1828">
        <v>1.5</v>
      </c>
    </row>
    <row r="1829" spans="1:3" x14ac:dyDescent="0.2">
      <c r="A1829" s="1">
        <v>42972.56527777778</v>
      </c>
      <c r="B1829" t="s">
        <v>4</v>
      </c>
      <c r="C1829" t="s">
        <v>5</v>
      </c>
    </row>
    <row r="1830" spans="1:3" x14ac:dyDescent="0.2">
      <c r="A1830" s="1">
        <v>42972.708333333336</v>
      </c>
      <c r="B1830" t="s">
        <v>3</v>
      </c>
      <c r="C1830">
        <v>-2.2999999999999998</v>
      </c>
    </row>
    <row r="1831" spans="1:3" x14ac:dyDescent="0.2">
      <c r="A1831" s="1">
        <v>42972.835416666669</v>
      </c>
      <c r="B1831" t="s">
        <v>4</v>
      </c>
      <c r="C1831" t="s">
        <v>5</v>
      </c>
    </row>
    <row r="1832" spans="1:3" x14ac:dyDescent="0.2">
      <c r="A1832" s="1">
        <v>42972.946527777778</v>
      </c>
      <c r="B1832" t="s">
        <v>6</v>
      </c>
      <c r="C1832">
        <v>1.5</v>
      </c>
    </row>
    <row r="1833" spans="1:3" x14ac:dyDescent="0.2">
      <c r="A1833" s="1">
        <v>42973.086111111108</v>
      </c>
      <c r="B1833" t="s">
        <v>4</v>
      </c>
      <c r="C1833" t="s">
        <v>5</v>
      </c>
    </row>
    <row r="1834" spans="1:3" x14ac:dyDescent="0.2">
      <c r="A1834" s="1">
        <v>42973.220833333333</v>
      </c>
      <c r="B1834" t="s">
        <v>3</v>
      </c>
      <c r="C1834">
        <v>-2.2999999999999998</v>
      </c>
    </row>
    <row r="1835" spans="1:3" x14ac:dyDescent="0.2">
      <c r="A1835" s="1">
        <v>42973.347916666666</v>
      </c>
      <c r="B1835" t="s">
        <v>4</v>
      </c>
      <c r="C1835" t="s">
        <v>5</v>
      </c>
    </row>
    <row r="1836" spans="1:3" x14ac:dyDescent="0.2">
      <c r="A1836" s="1">
        <v>42973.459027777775</v>
      </c>
      <c r="B1836" t="s">
        <v>6</v>
      </c>
      <c r="C1836">
        <v>1.4</v>
      </c>
    </row>
    <row r="1837" spans="1:3" x14ac:dyDescent="0.2">
      <c r="A1837" s="1">
        <v>42973.598611111112</v>
      </c>
      <c r="B1837" t="s">
        <v>4</v>
      </c>
      <c r="C1837" t="s">
        <v>5</v>
      </c>
    </row>
    <row r="1838" spans="1:3" x14ac:dyDescent="0.2">
      <c r="A1838" s="1">
        <v>42973.737500000003</v>
      </c>
      <c r="B1838" t="s">
        <v>3</v>
      </c>
      <c r="C1838">
        <v>-2.2000000000000002</v>
      </c>
    </row>
    <row r="1839" spans="1:3" x14ac:dyDescent="0.2">
      <c r="A1839" s="1">
        <v>42973.864583333336</v>
      </c>
      <c r="B1839" t="s">
        <v>4</v>
      </c>
      <c r="C1839" t="s">
        <v>5</v>
      </c>
    </row>
    <row r="1840" spans="1:3" x14ac:dyDescent="0.2">
      <c r="A1840" s="1">
        <v>42973.979861111111</v>
      </c>
      <c r="B1840" t="s">
        <v>6</v>
      </c>
      <c r="C1840">
        <v>1.4</v>
      </c>
    </row>
    <row r="1841" spans="1:3" x14ac:dyDescent="0.2">
      <c r="A1841" s="1">
        <v>42974.119444444441</v>
      </c>
      <c r="B1841" t="s">
        <v>4</v>
      </c>
      <c r="C1841" t="s">
        <v>5</v>
      </c>
    </row>
    <row r="1842" spans="1:3" x14ac:dyDescent="0.2">
      <c r="A1842" s="1">
        <v>42974.254166666666</v>
      </c>
      <c r="B1842" t="s">
        <v>3</v>
      </c>
      <c r="C1842">
        <v>-2.1</v>
      </c>
    </row>
    <row r="1843" spans="1:3" x14ac:dyDescent="0.2">
      <c r="A1843" s="1">
        <v>42974.381249999999</v>
      </c>
      <c r="B1843" t="s">
        <v>4</v>
      </c>
      <c r="C1843" t="s">
        <v>5</v>
      </c>
    </row>
    <row r="1844" spans="1:3" x14ac:dyDescent="0.2">
      <c r="A1844" s="1">
        <v>42974.492361111108</v>
      </c>
      <c r="B1844" t="s">
        <v>6</v>
      </c>
      <c r="C1844">
        <v>1.3</v>
      </c>
    </row>
    <row r="1845" spans="1:3" x14ac:dyDescent="0.2">
      <c r="A1845" s="1">
        <v>42974.631944444445</v>
      </c>
      <c r="B1845" t="s">
        <v>4</v>
      </c>
      <c r="C1845" t="s">
        <v>5</v>
      </c>
    </row>
    <row r="1846" spans="1:3" x14ac:dyDescent="0.2">
      <c r="A1846" s="1">
        <v>42974.76666666667</v>
      </c>
      <c r="B1846" t="s">
        <v>3</v>
      </c>
      <c r="C1846">
        <v>-2.1</v>
      </c>
    </row>
    <row r="1847" spans="1:3" x14ac:dyDescent="0.2">
      <c r="A1847" s="1">
        <v>42974.902083333334</v>
      </c>
      <c r="B1847" t="s">
        <v>4</v>
      </c>
      <c r="C1847" t="s">
        <v>5</v>
      </c>
    </row>
    <row r="1848" spans="1:3" x14ac:dyDescent="0.2">
      <c r="A1848" s="1">
        <v>42975.009027777778</v>
      </c>
      <c r="B1848" t="s">
        <v>6</v>
      </c>
      <c r="C1848">
        <v>1.3</v>
      </c>
    </row>
    <row r="1849" spans="1:3" x14ac:dyDescent="0.2">
      <c r="A1849" s="1">
        <v>42975.152777777781</v>
      </c>
      <c r="B1849" t="s">
        <v>4</v>
      </c>
      <c r="C1849" t="s">
        <v>5</v>
      </c>
    </row>
    <row r="1850" spans="1:3" x14ac:dyDescent="0.2">
      <c r="A1850" s="1">
        <v>42975.283333333333</v>
      </c>
      <c r="B1850" t="s">
        <v>3</v>
      </c>
      <c r="C1850">
        <v>-2</v>
      </c>
    </row>
    <row r="1851" spans="1:3" x14ac:dyDescent="0.2">
      <c r="A1851" s="1">
        <v>42975.414583333331</v>
      </c>
      <c r="B1851" t="s">
        <v>4</v>
      </c>
      <c r="C1851" t="s">
        <v>5</v>
      </c>
    </row>
    <row r="1852" spans="1:3" x14ac:dyDescent="0.2">
      <c r="A1852" s="1">
        <v>42975.525694444441</v>
      </c>
      <c r="B1852" t="s">
        <v>6</v>
      </c>
      <c r="C1852">
        <v>1.2</v>
      </c>
    </row>
    <row r="1853" spans="1:3" x14ac:dyDescent="0.2">
      <c r="A1853" s="1">
        <v>42975.665277777778</v>
      </c>
      <c r="B1853" t="s">
        <v>4</v>
      </c>
      <c r="C1853" t="s">
        <v>5</v>
      </c>
    </row>
    <row r="1854" spans="1:3" x14ac:dyDescent="0.2">
      <c r="A1854" s="1">
        <v>42975.8</v>
      </c>
      <c r="B1854" t="s">
        <v>3</v>
      </c>
      <c r="C1854">
        <v>-2</v>
      </c>
    </row>
    <row r="1855" spans="1:3" x14ac:dyDescent="0.2">
      <c r="A1855" s="1">
        <v>42975.935416666667</v>
      </c>
      <c r="B1855" t="s">
        <v>4</v>
      </c>
      <c r="C1855" t="s">
        <v>5</v>
      </c>
    </row>
    <row r="1856" spans="1:3" x14ac:dyDescent="0.2">
      <c r="A1856" s="1">
        <v>42976.046527777777</v>
      </c>
      <c r="B1856" t="s">
        <v>6</v>
      </c>
      <c r="C1856">
        <v>1.2</v>
      </c>
    </row>
    <row r="1857" spans="1:3" x14ac:dyDescent="0.2">
      <c r="A1857" s="1">
        <v>42976.186111111114</v>
      </c>
      <c r="B1857" t="s">
        <v>4</v>
      </c>
      <c r="C1857" t="s">
        <v>5</v>
      </c>
    </row>
    <row r="1858" spans="1:3" x14ac:dyDescent="0.2">
      <c r="A1858" s="1">
        <v>42976.320833333331</v>
      </c>
      <c r="B1858" t="s">
        <v>3</v>
      </c>
      <c r="C1858">
        <v>-1.9</v>
      </c>
    </row>
    <row r="1859" spans="1:3" x14ac:dyDescent="0.2">
      <c r="A1859" s="1">
        <v>42976.45208333333</v>
      </c>
      <c r="B1859" t="s">
        <v>4</v>
      </c>
      <c r="C1859" t="s">
        <v>5</v>
      </c>
    </row>
    <row r="1860" spans="1:3" x14ac:dyDescent="0.2">
      <c r="A1860" s="1">
        <v>42976.563194444447</v>
      </c>
      <c r="B1860" t="s">
        <v>6</v>
      </c>
      <c r="C1860">
        <v>1.2</v>
      </c>
    </row>
    <row r="1861" spans="1:3" x14ac:dyDescent="0.2">
      <c r="A1861" s="1">
        <v>42976.702777777777</v>
      </c>
      <c r="B1861" t="s">
        <v>4</v>
      </c>
      <c r="C1861" t="s">
        <v>5</v>
      </c>
    </row>
    <row r="1862" spans="1:3" x14ac:dyDescent="0.2">
      <c r="A1862" s="1">
        <v>42976.837500000001</v>
      </c>
      <c r="B1862" t="s">
        <v>3</v>
      </c>
      <c r="C1862">
        <v>-2</v>
      </c>
    </row>
    <row r="1863" spans="1:3" x14ac:dyDescent="0.2">
      <c r="A1863" s="1">
        <v>42976.972916666666</v>
      </c>
      <c r="B1863" t="s">
        <v>4</v>
      </c>
      <c r="C1863" t="s">
        <v>5</v>
      </c>
    </row>
    <row r="1864" spans="1:3" x14ac:dyDescent="0.2">
      <c r="A1864" s="1">
        <v>42977.084027777775</v>
      </c>
      <c r="B1864" t="s">
        <v>6</v>
      </c>
      <c r="C1864">
        <v>1.2</v>
      </c>
    </row>
    <row r="1865" spans="1:3" x14ac:dyDescent="0.2">
      <c r="A1865" s="1">
        <v>42977.223611111112</v>
      </c>
      <c r="B1865" t="s">
        <v>4</v>
      </c>
      <c r="C1865" t="s">
        <v>5</v>
      </c>
    </row>
    <row r="1866" spans="1:3" x14ac:dyDescent="0.2">
      <c r="A1866" s="1">
        <v>42977.354166666664</v>
      </c>
      <c r="B1866" t="s">
        <v>3</v>
      </c>
      <c r="C1866">
        <v>-1.9</v>
      </c>
    </row>
    <row r="1867" spans="1:3" x14ac:dyDescent="0.2">
      <c r="A1867" s="1">
        <v>42977.489583333336</v>
      </c>
      <c r="B1867" t="s">
        <v>4</v>
      </c>
      <c r="C1867" t="s">
        <v>5</v>
      </c>
    </row>
    <row r="1868" spans="1:3" x14ac:dyDescent="0.2">
      <c r="A1868" s="1">
        <v>42977.600694444445</v>
      </c>
      <c r="B1868" t="s">
        <v>6</v>
      </c>
      <c r="C1868">
        <v>1.2</v>
      </c>
    </row>
    <row r="1869" spans="1:3" x14ac:dyDescent="0.2">
      <c r="A1869" s="1">
        <v>42977.740277777775</v>
      </c>
      <c r="B1869" t="s">
        <v>4</v>
      </c>
      <c r="C1869" t="s">
        <v>5</v>
      </c>
    </row>
    <row r="1870" spans="1:3" x14ac:dyDescent="0.2">
      <c r="A1870" s="1">
        <v>42977.875</v>
      </c>
      <c r="B1870" t="s">
        <v>3</v>
      </c>
      <c r="C1870">
        <v>-1.9</v>
      </c>
    </row>
    <row r="1871" spans="1:3" x14ac:dyDescent="0.2">
      <c r="A1871" s="1">
        <v>42978.010416666664</v>
      </c>
      <c r="B1871" t="s">
        <v>4</v>
      </c>
      <c r="C1871" t="s">
        <v>5</v>
      </c>
    </row>
    <row r="1872" spans="1:3" x14ac:dyDescent="0.2">
      <c r="A1872" s="1">
        <v>42978.125694444447</v>
      </c>
      <c r="B1872" t="s">
        <v>6</v>
      </c>
      <c r="C1872">
        <v>1.2</v>
      </c>
    </row>
    <row r="1873" spans="1:3" x14ac:dyDescent="0.2">
      <c r="A1873" s="1">
        <v>42978.261111111111</v>
      </c>
      <c r="B1873" t="s">
        <v>4</v>
      </c>
      <c r="C1873" t="s">
        <v>5</v>
      </c>
    </row>
    <row r="1874" spans="1:3" x14ac:dyDescent="0.2">
      <c r="A1874" s="1">
        <v>42978.395833333336</v>
      </c>
      <c r="B1874" t="s">
        <v>3</v>
      </c>
      <c r="C1874">
        <v>-1.9</v>
      </c>
    </row>
    <row r="1875" spans="1:3" x14ac:dyDescent="0.2">
      <c r="A1875" s="1">
        <v>42978.527083333334</v>
      </c>
      <c r="B1875" t="s">
        <v>4</v>
      </c>
      <c r="C1875" t="s">
        <v>5</v>
      </c>
    </row>
    <row r="1876" spans="1:3" x14ac:dyDescent="0.2">
      <c r="A1876" s="1">
        <v>42978.642361111109</v>
      </c>
      <c r="B1876" t="s">
        <v>6</v>
      </c>
      <c r="C1876">
        <v>1.2</v>
      </c>
    </row>
    <row r="1877" spans="1:3" x14ac:dyDescent="0.2">
      <c r="A1877" s="1">
        <v>42978.777777777781</v>
      </c>
      <c r="B1877" t="s">
        <v>4</v>
      </c>
      <c r="C1877" t="s">
        <v>5</v>
      </c>
    </row>
    <row r="1878" spans="1:3" x14ac:dyDescent="0.2">
      <c r="A1878" s="1">
        <v>42978.912499999999</v>
      </c>
      <c r="B1878" t="s">
        <v>3</v>
      </c>
      <c r="C1878">
        <v>-2</v>
      </c>
    </row>
    <row r="1879" spans="1:3" x14ac:dyDescent="0.2">
      <c r="A1879" s="1">
        <v>42979.04791666667</v>
      </c>
      <c r="B1879" t="s">
        <v>4</v>
      </c>
      <c r="C1879" t="s">
        <v>5</v>
      </c>
    </row>
    <row r="1880" spans="1:3" x14ac:dyDescent="0.2">
      <c r="A1880" s="1">
        <v>42979.163194444445</v>
      </c>
      <c r="B1880" t="s">
        <v>6</v>
      </c>
      <c r="C1880">
        <v>1.2</v>
      </c>
    </row>
    <row r="1881" spans="1:3" x14ac:dyDescent="0.2">
      <c r="A1881" s="1">
        <v>42979.298611111109</v>
      </c>
      <c r="B1881" t="s">
        <v>4</v>
      </c>
      <c r="C1881" t="s">
        <v>5</v>
      </c>
    </row>
    <row r="1882" spans="1:3" x14ac:dyDescent="0.2">
      <c r="A1882" s="1">
        <v>42979.433333333334</v>
      </c>
      <c r="B1882" t="s">
        <v>3</v>
      </c>
      <c r="C1882">
        <v>-1.9</v>
      </c>
    </row>
    <row r="1883" spans="1:3" x14ac:dyDescent="0.2">
      <c r="A1883" s="1">
        <v>42979.560416666667</v>
      </c>
      <c r="B1883" t="s">
        <v>4</v>
      </c>
      <c r="C1883" t="s">
        <v>5</v>
      </c>
    </row>
    <row r="1884" spans="1:3" x14ac:dyDescent="0.2">
      <c r="A1884" s="1">
        <v>42979.675694444442</v>
      </c>
      <c r="B1884" t="s">
        <v>6</v>
      </c>
      <c r="C1884">
        <v>1.2</v>
      </c>
    </row>
    <row r="1885" spans="1:3" x14ac:dyDescent="0.2">
      <c r="A1885" s="1">
        <v>42979.81527777778</v>
      </c>
      <c r="B1885" t="s">
        <v>4</v>
      </c>
      <c r="C1885" t="s">
        <v>5</v>
      </c>
    </row>
    <row r="1886" spans="1:3" x14ac:dyDescent="0.2">
      <c r="A1886" s="1">
        <v>42979.95</v>
      </c>
      <c r="B1886" t="s">
        <v>3</v>
      </c>
      <c r="C1886">
        <v>-2</v>
      </c>
    </row>
    <row r="1887" spans="1:3" x14ac:dyDescent="0.2">
      <c r="A1887" s="1">
        <v>42980.081250000003</v>
      </c>
      <c r="B1887" t="s">
        <v>4</v>
      </c>
      <c r="C1887" t="s">
        <v>5</v>
      </c>
    </row>
    <row r="1888" spans="1:3" x14ac:dyDescent="0.2">
      <c r="A1888" s="1">
        <v>42980.196527777778</v>
      </c>
      <c r="B1888" t="s">
        <v>6</v>
      </c>
      <c r="C1888">
        <v>1.3</v>
      </c>
    </row>
    <row r="1889" spans="1:3" x14ac:dyDescent="0.2">
      <c r="A1889" s="1">
        <v>42980.331944444442</v>
      </c>
      <c r="B1889" t="s">
        <v>4</v>
      </c>
      <c r="C1889" t="s">
        <v>5</v>
      </c>
    </row>
    <row r="1890" spans="1:3" x14ac:dyDescent="0.2">
      <c r="A1890" s="1">
        <v>42980.466666666667</v>
      </c>
      <c r="B1890" t="s">
        <v>3</v>
      </c>
      <c r="C1890">
        <v>-2</v>
      </c>
    </row>
    <row r="1891" spans="1:3" x14ac:dyDescent="0.2">
      <c r="A1891" s="1">
        <v>42980.59375</v>
      </c>
      <c r="B1891" t="s">
        <v>4</v>
      </c>
      <c r="C1891" t="s">
        <v>5</v>
      </c>
    </row>
    <row r="1892" spans="1:3" x14ac:dyDescent="0.2">
      <c r="A1892" s="1">
        <v>42980.709027777775</v>
      </c>
      <c r="B1892" t="s">
        <v>6</v>
      </c>
      <c r="C1892">
        <v>1.3</v>
      </c>
    </row>
    <row r="1893" spans="1:3" x14ac:dyDescent="0.2">
      <c r="A1893" s="1">
        <v>42980.848611111112</v>
      </c>
      <c r="B1893" t="s">
        <v>4</v>
      </c>
      <c r="C1893" t="s">
        <v>5</v>
      </c>
    </row>
    <row r="1894" spans="1:3" x14ac:dyDescent="0.2">
      <c r="A1894" s="1">
        <v>42980.987500000003</v>
      </c>
      <c r="B1894" t="s">
        <v>3</v>
      </c>
      <c r="C1894">
        <v>-2.1</v>
      </c>
    </row>
    <row r="1895" spans="1:3" x14ac:dyDescent="0.2">
      <c r="A1895" s="1">
        <v>42981.114583333336</v>
      </c>
      <c r="B1895" t="s">
        <v>4</v>
      </c>
      <c r="C1895" t="s">
        <v>5</v>
      </c>
    </row>
    <row r="1896" spans="1:3" x14ac:dyDescent="0.2">
      <c r="A1896" s="1">
        <v>42981.225694444445</v>
      </c>
      <c r="B1896" t="s">
        <v>6</v>
      </c>
      <c r="C1896">
        <v>1.3</v>
      </c>
    </row>
    <row r="1897" spans="1:3" x14ac:dyDescent="0.2">
      <c r="A1897" s="1">
        <v>42981.361111111109</v>
      </c>
      <c r="B1897" t="s">
        <v>4</v>
      </c>
      <c r="C1897" t="s">
        <v>5</v>
      </c>
    </row>
    <row r="1898" spans="1:3" x14ac:dyDescent="0.2">
      <c r="A1898" s="1">
        <v>42981.5</v>
      </c>
      <c r="B1898" t="s">
        <v>3</v>
      </c>
      <c r="C1898">
        <v>-2.1</v>
      </c>
    </row>
    <row r="1899" spans="1:3" x14ac:dyDescent="0.2">
      <c r="A1899" s="1">
        <v>42981.622916666667</v>
      </c>
      <c r="B1899" t="s">
        <v>4</v>
      </c>
      <c r="C1899" t="s">
        <v>5</v>
      </c>
    </row>
    <row r="1900" spans="1:3" x14ac:dyDescent="0.2">
      <c r="A1900" s="1">
        <v>42981.738194444442</v>
      </c>
      <c r="B1900" t="s">
        <v>6</v>
      </c>
      <c r="C1900">
        <v>1.4</v>
      </c>
    </row>
    <row r="1901" spans="1:3" x14ac:dyDescent="0.2">
      <c r="A1901" s="1">
        <v>42981.87777777778</v>
      </c>
      <c r="B1901" t="s">
        <v>4</v>
      </c>
      <c r="C1901" t="s">
        <v>5</v>
      </c>
    </row>
    <row r="1902" spans="1:3" x14ac:dyDescent="0.2">
      <c r="A1902" s="1">
        <v>42982.01666666667</v>
      </c>
      <c r="B1902" t="s">
        <v>3</v>
      </c>
      <c r="C1902">
        <v>-2.2000000000000002</v>
      </c>
    </row>
    <row r="1903" spans="1:3" x14ac:dyDescent="0.2">
      <c r="A1903" s="1">
        <v>42982.143750000003</v>
      </c>
      <c r="B1903" t="s">
        <v>4</v>
      </c>
      <c r="C1903" t="s">
        <v>5</v>
      </c>
    </row>
    <row r="1904" spans="1:3" x14ac:dyDescent="0.2">
      <c r="A1904" s="1">
        <v>42982.254861111112</v>
      </c>
      <c r="B1904" t="s">
        <v>6</v>
      </c>
      <c r="C1904">
        <v>1.4</v>
      </c>
    </row>
    <row r="1905" spans="1:3" x14ac:dyDescent="0.2">
      <c r="A1905" s="1">
        <v>42982.390277777777</v>
      </c>
      <c r="B1905" t="s">
        <v>4</v>
      </c>
      <c r="C1905" t="s">
        <v>5</v>
      </c>
    </row>
    <row r="1906" spans="1:3" x14ac:dyDescent="0.2">
      <c r="A1906" s="1">
        <v>42982.529166666667</v>
      </c>
      <c r="B1906" t="s">
        <v>3</v>
      </c>
      <c r="C1906">
        <v>-2.2999999999999998</v>
      </c>
    </row>
    <row r="1907" spans="1:3" x14ac:dyDescent="0.2">
      <c r="A1907" s="1">
        <v>42982.652083333334</v>
      </c>
      <c r="B1907" t="s">
        <v>4</v>
      </c>
      <c r="C1907" t="s">
        <v>5</v>
      </c>
    </row>
    <row r="1908" spans="1:3" x14ac:dyDescent="0.2">
      <c r="A1908" s="1">
        <v>42982.767361111109</v>
      </c>
      <c r="B1908" t="s">
        <v>6</v>
      </c>
      <c r="C1908">
        <v>1.5</v>
      </c>
    </row>
    <row r="1909" spans="1:3" x14ac:dyDescent="0.2">
      <c r="A1909" s="1">
        <v>42982.906944444447</v>
      </c>
      <c r="B1909" t="s">
        <v>4</v>
      </c>
      <c r="C1909" t="s">
        <v>5</v>
      </c>
    </row>
    <row r="1910" spans="1:3" x14ac:dyDescent="0.2">
      <c r="A1910" s="1">
        <v>42983.04583333333</v>
      </c>
      <c r="B1910" t="s">
        <v>3</v>
      </c>
      <c r="C1910">
        <v>-2.2999999999999998</v>
      </c>
    </row>
    <row r="1911" spans="1:3" x14ac:dyDescent="0.2">
      <c r="A1911" s="1">
        <v>42983.17291666667</v>
      </c>
      <c r="B1911" t="s">
        <v>4</v>
      </c>
      <c r="C1911" t="s">
        <v>5</v>
      </c>
    </row>
    <row r="1912" spans="1:3" x14ac:dyDescent="0.2">
      <c r="A1912" s="1">
        <v>42983.279861111114</v>
      </c>
      <c r="B1912" t="s">
        <v>6</v>
      </c>
      <c r="C1912">
        <v>1.5</v>
      </c>
    </row>
    <row r="1913" spans="1:3" x14ac:dyDescent="0.2">
      <c r="A1913" s="1">
        <v>42983.419444444444</v>
      </c>
      <c r="B1913" t="s">
        <v>4</v>
      </c>
      <c r="C1913" t="s">
        <v>5</v>
      </c>
    </row>
    <row r="1914" spans="1:3" x14ac:dyDescent="0.2">
      <c r="A1914" s="1">
        <v>42983.558333333334</v>
      </c>
      <c r="B1914" t="s">
        <v>3</v>
      </c>
      <c r="C1914">
        <v>-2.4</v>
      </c>
    </row>
    <row r="1915" spans="1:3" x14ac:dyDescent="0.2">
      <c r="A1915" s="1">
        <v>42983.681250000001</v>
      </c>
      <c r="B1915" t="s">
        <v>4</v>
      </c>
      <c r="C1915" t="s">
        <v>5</v>
      </c>
    </row>
    <row r="1916" spans="1:3" x14ac:dyDescent="0.2">
      <c r="A1916" s="1">
        <v>42983.792361111111</v>
      </c>
      <c r="B1916" t="s">
        <v>6</v>
      </c>
      <c r="C1916">
        <v>1.5</v>
      </c>
    </row>
    <row r="1917" spans="1:3" x14ac:dyDescent="0.2">
      <c r="A1917" s="1">
        <v>42983.936111111114</v>
      </c>
      <c r="B1917" t="s">
        <v>4</v>
      </c>
      <c r="C1917" t="s">
        <v>5</v>
      </c>
    </row>
    <row r="1918" spans="1:3" x14ac:dyDescent="0.2">
      <c r="A1918" s="1">
        <v>42984.074999999997</v>
      </c>
      <c r="B1918" t="s">
        <v>3</v>
      </c>
      <c r="C1918">
        <v>-2.4</v>
      </c>
    </row>
    <row r="1919" spans="1:3" x14ac:dyDescent="0.2">
      <c r="A1919" s="1">
        <v>42984.197916666664</v>
      </c>
      <c r="B1919" t="s">
        <v>4</v>
      </c>
      <c r="C1919" t="s">
        <v>5</v>
      </c>
    </row>
    <row r="1920" spans="1:3" x14ac:dyDescent="0.2">
      <c r="A1920" s="1">
        <v>42984.309027777781</v>
      </c>
      <c r="B1920" t="s">
        <v>6</v>
      </c>
      <c r="C1920">
        <v>1.5</v>
      </c>
    </row>
    <row r="1921" spans="1:3" x14ac:dyDescent="0.2">
      <c r="A1921" s="1">
        <v>42984.448611111111</v>
      </c>
      <c r="B1921" t="s">
        <v>4</v>
      </c>
      <c r="C1921" t="s">
        <v>5</v>
      </c>
    </row>
    <row r="1922" spans="1:3" x14ac:dyDescent="0.2">
      <c r="A1922" s="1">
        <v>42984.587500000001</v>
      </c>
      <c r="B1922" t="s">
        <v>3</v>
      </c>
      <c r="C1922">
        <v>-2.4</v>
      </c>
    </row>
    <row r="1923" spans="1:3" x14ac:dyDescent="0.2">
      <c r="A1923" s="1">
        <v>42984.710416666669</v>
      </c>
      <c r="B1923" t="s">
        <v>4</v>
      </c>
      <c r="C1923" t="s">
        <v>5</v>
      </c>
    </row>
    <row r="1924" spans="1:3" x14ac:dyDescent="0.2">
      <c r="A1924" s="1">
        <v>42984.821527777778</v>
      </c>
      <c r="B1924" t="s">
        <v>6</v>
      </c>
      <c r="C1924">
        <v>1.6</v>
      </c>
    </row>
    <row r="1925" spans="1:3" x14ac:dyDescent="0.2">
      <c r="A1925" s="1">
        <v>42984.965277777781</v>
      </c>
      <c r="B1925" t="s">
        <v>4</v>
      </c>
      <c r="C1925" t="s">
        <v>5</v>
      </c>
    </row>
    <row r="1926" spans="1:3" x14ac:dyDescent="0.2">
      <c r="A1926" s="1">
        <v>42985.104166666664</v>
      </c>
      <c r="B1926" t="s">
        <v>3</v>
      </c>
      <c r="C1926">
        <v>-2.5</v>
      </c>
    </row>
    <row r="1927" spans="1:3" x14ac:dyDescent="0.2">
      <c r="A1927" s="1">
        <v>42985.227083333331</v>
      </c>
      <c r="B1927" t="s">
        <v>4</v>
      </c>
      <c r="C1927" t="s">
        <v>5</v>
      </c>
    </row>
    <row r="1928" spans="1:3" x14ac:dyDescent="0.2">
      <c r="A1928" s="1">
        <v>42985.334027777775</v>
      </c>
      <c r="B1928" t="s">
        <v>6</v>
      </c>
      <c r="C1928">
        <v>1.5</v>
      </c>
    </row>
    <row r="1929" spans="1:3" x14ac:dyDescent="0.2">
      <c r="A1929" s="1">
        <v>42985.477777777778</v>
      </c>
      <c r="B1929" t="s">
        <v>4</v>
      </c>
      <c r="C1929" t="s">
        <v>5</v>
      </c>
    </row>
    <row r="1930" spans="1:3" x14ac:dyDescent="0.2">
      <c r="A1930" s="1">
        <v>42985.616666666669</v>
      </c>
      <c r="B1930" t="s">
        <v>3</v>
      </c>
      <c r="C1930">
        <v>-2.5</v>
      </c>
    </row>
    <row r="1931" spans="1:3" x14ac:dyDescent="0.2">
      <c r="A1931" s="1">
        <v>42985.739583333336</v>
      </c>
      <c r="B1931" t="s">
        <v>4</v>
      </c>
      <c r="C1931" t="s">
        <v>5</v>
      </c>
    </row>
    <row r="1932" spans="1:3" x14ac:dyDescent="0.2">
      <c r="A1932" s="1">
        <v>42985.850694444445</v>
      </c>
      <c r="B1932" t="s">
        <v>6</v>
      </c>
      <c r="C1932">
        <v>1.6</v>
      </c>
    </row>
    <row r="1933" spans="1:3" x14ac:dyDescent="0.2">
      <c r="A1933" s="1">
        <v>42985.994444444441</v>
      </c>
      <c r="B1933" t="s">
        <v>4</v>
      </c>
      <c r="C1933" t="s">
        <v>5</v>
      </c>
    </row>
    <row r="1934" spans="1:3" x14ac:dyDescent="0.2">
      <c r="A1934" s="1">
        <v>42986.133333333331</v>
      </c>
      <c r="B1934" t="s">
        <v>3</v>
      </c>
      <c r="C1934">
        <v>-2.5</v>
      </c>
    </row>
    <row r="1935" spans="1:3" x14ac:dyDescent="0.2">
      <c r="A1935" s="1">
        <v>42986.252083333333</v>
      </c>
      <c r="B1935" t="s">
        <v>4</v>
      </c>
      <c r="C1935" t="s">
        <v>5</v>
      </c>
    </row>
    <row r="1936" spans="1:3" x14ac:dyDescent="0.2">
      <c r="A1936" s="1">
        <v>42986.363194444442</v>
      </c>
      <c r="B1936" t="s">
        <v>6</v>
      </c>
      <c r="C1936">
        <v>1.6</v>
      </c>
    </row>
    <row r="1937" spans="1:3" x14ac:dyDescent="0.2">
      <c r="A1937" s="1">
        <v>42986.506944444445</v>
      </c>
      <c r="B1937" t="s">
        <v>4</v>
      </c>
      <c r="C1937" t="s">
        <v>5</v>
      </c>
    </row>
    <row r="1938" spans="1:3" x14ac:dyDescent="0.2">
      <c r="A1938" s="1">
        <v>42986.645833333336</v>
      </c>
      <c r="B1938" t="s">
        <v>3</v>
      </c>
      <c r="C1938">
        <v>-2.5</v>
      </c>
    </row>
    <row r="1939" spans="1:3" x14ac:dyDescent="0.2">
      <c r="A1939" s="1">
        <v>42986.768750000003</v>
      </c>
      <c r="B1939" t="s">
        <v>4</v>
      </c>
      <c r="C1939" t="s">
        <v>5</v>
      </c>
    </row>
    <row r="1940" spans="1:3" x14ac:dyDescent="0.2">
      <c r="A1940" s="1">
        <v>42986.879861111112</v>
      </c>
      <c r="B1940" t="s">
        <v>6</v>
      </c>
      <c r="C1940">
        <v>1.6</v>
      </c>
    </row>
    <row r="1941" spans="1:3" x14ac:dyDescent="0.2">
      <c r="A1941" s="1">
        <v>42987.023611111108</v>
      </c>
      <c r="B1941" t="s">
        <v>4</v>
      </c>
      <c r="C1941" t="s">
        <v>5</v>
      </c>
    </row>
    <row r="1942" spans="1:3" x14ac:dyDescent="0.2">
      <c r="A1942" s="1">
        <v>42987.162499999999</v>
      </c>
      <c r="B1942" t="s">
        <v>3</v>
      </c>
      <c r="C1942">
        <v>-2.5</v>
      </c>
    </row>
    <row r="1943" spans="1:3" x14ac:dyDescent="0.2">
      <c r="A1943" s="1">
        <v>42987.28125</v>
      </c>
      <c r="B1943" t="s">
        <v>4</v>
      </c>
      <c r="C1943" t="s">
        <v>5</v>
      </c>
    </row>
    <row r="1944" spans="1:3" x14ac:dyDescent="0.2">
      <c r="A1944" s="1">
        <v>42987.392361111109</v>
      </c>
      <c r="B1944" t="s">
        <v>6</v>
      </c>
      <c r="C1944">
        <v>1.6</v>
      </c>
    </row>
    <row r="1945" spans="1:3" x14ac:dyDescent="0.2">
      <c r="A1945" s="1">
        <v>42987.536111111112</v>
      </c>
      <c r="B1945" t="s">
        <v>4</v>
      </c>
      <c r="C1945" t="s">
        <v>5</v>
      </c>
    </row>
    <row r="1946" spans="1:3" x14ac:dyDescent="0.2">
      <c r="A1946" s="1">
        <v>42987.675000000003</v>
      </c>
      <c r="B1946" t="s">
        <v>3</v>
      </c>
      <c r="C1946">
        <v>-2.5</v>
      </c>
    </row>
    <row r="1947" spans="1:3" x14ac:dyDescent="0.2">
      <c r="A1947" s="1">
        <v>42987.79791666667</v>
      </c>
      <c r="B1947" t="s">
        <v>4</v>
      </c>
      <c r="C1947" t="s">
        <v>5</v>
      </c>
    </row>
    <row r="1948" spans="1:3" x14ac:dyDescent="0.2">
      <c r="A1948" s="1">
        <v>42987.913194444445</v>
      </c>
      <c r="B1948" t="s">
        <v>6</v>
      </c>
      <c r="C1948">
        <v>1.6</v>
      </c>
    </row>
    <row r="1949" spans="1:3" x14ac:dyDescent="0.2">
      <c r="A1949" s="1">
        <v>42988.056944444441</v>
      </c>
      <c r="B1949" t="s">
        <v>4</v>
      </c>
      <c r="C1949" t="s">
        <v>5</v>
      </c>
    </row>
    <row r="1950" spans="1:3" x14ac:dyDescent="0.2">
      <c r="A1950" s="1">
        <v>42988.191666666666</v>
      </c>
      <c r="B1950" t="s">
        <v>3</v>
      </c>
      <c r="C1950">
        <v>-2.4</v>
      </c>
    </row>
    <row r="1951" spans="1:3" x14ac:dyDescent="0.2">
      <c r="A1951" s="1">
        <v>42988.310416666667</v>
      </c>
      <c r="B1951" t="s">
        <v>4</v>
      </c>
      <c r="C1951" t="s">
        <v>5</v>
      </c>
    </row>
    <row r="1952" spans="1:3" x14ac:dyDescent="0.2">
      <c r="A1952" s="1">
        <v>42988.425694444442</v>
      </c>
      <c r="B1952" t="s">
        <v>6</v>
      </c>
      <c r="C1952">
        <v>1.5</v>
      </c>
    </row>
    <row r="1953" spans="1:3" x14ac:dyDescent="0.2">
      <c r="A1953" s="1">
        <v>42988.569444444445</v>
      </c>
      <c r="B1953" t="s">
        <v>4</v>
      </c>
      <c r="C1953" t="s">
        <v>5</v>
      </c>
    </row>
    <row r="1954" spans="1:3" x14ac:dyDescent="0.2">
      <c r="A1954" s="1">
        <v>42988.708333333336</v>
      </c>
      <c r="B1954" t="s">
        <v>3</v>
      </c>
      <c r="C1954">
        <v>-2.5</v>
      </c>
    </row>
    <row r="1955" spans="1:3" x14ac:dyDescent="0.2">
      <c r="A1955" s="1">
        <v>42988.831250000003</v>
      </c>
      <c r="B1955" t="s">
        <v>4</v>
      </c>
      <c r="C1955" t="s">
        <v>5</v>
      </c>
    </row>
    <row r="1956" spans="1:3" x14ac:dyDescent="0.2">
      <c r="A1956" s="1">
        <v>42988.946527777778</v>
      </c>
      <c r="B1956" t="s">
        <v>6</v>
      </c>
      <c r="C1956">
        <v>1.5</v>
      </c>
    </row>
    <row r="1957" spans="1:3" x14ac:dyDescent="0.2">
      <c r="A1957" s="1">
        <v>42989.090277777781</v>
      </c>
      <c r="B1957" t="s">
        <v>4</v>
      </c>
      <c r="C1957" t="s">
        <v>5</v>
      </c>
    </row>
    <row r="1958" spans="1:3" x14ac:dyDescent="0.2">
      <c r="A1958" s="1">
        <v>42989.229166666664</v>
      </c>
      <c r="B1958" t="s">
        <v>3</v>
      </c>
      <c r="C1958">
        <v>-2.4</v>
      </c>
    </row>
    <row r="1959" spans="1:3" x14ac:dyDescent="0.2">
      <c r="A1959" s="1">
        <v>42989.34375</v>
      </c>
      <c r="B1959" t="s">
        <v>4</v>
      </c>
      <c r="C1959" t="s">
        <v>5</v>
      </c>
    </row>
    <row r="1960" spans="1:3" x14ac:dyDescent="0.2">
      <c r="A1960" s="1">
        <v>42989.459027777775</v>
      </c>
      <c r="B1960" t="s">
        <v>6</v>
      </c>
      <c r="C1960">
        <v>1.5</v>
      </c>
    </row>
    <row r="1961" spans="1:3" x14ac:dyDescent="0.2">
      <c r="A1961" s="1">
        <v>42989.606944444444</v>
      </c>
      <c r="B1961" t="s">
        <v>4</v>
      </c>
      <c r="C1961" t="s">
        <v>5</v>
      </c>
    </row>
    <row r="1962" spans="1:3" x14ac:dyDescent="0.2">
      <c r="A1962" s="1">
        <v>42989.745833333334</v>
      </c>
      <c r="B1962" t="s">
        <v>3</v>
      </c>
      <c r="C1962">
        <v>-2.4</v>
      </c>
    </row>
    <row r="1963" spans="1:3" x14ac:dyDescent="0.2">
      <c r="A1963" s="1">
        <v>42989.868750000001</v>
      </c>
      <c r="B1963" t="s">
        <v>4</v>
      </c>
      <c r="C1963" t="s">
        <v>5</v>
      </c>
    </row>
    <row r="1964" spans="1:3" x14ac:dyDescent="0.2">
      <c r="A1964" s="1">
        <v>42989.984027777777</v>
      </c>
      <c r="B1964" t="s">
        <v>6</v>
      </c>
      <c r="C1964">
        <v>1.4</v>
      </c>
    </row>
    <row r="1965" spans="1:3" x14ac:dyDescent="0.2">
      <c r="A1965" s="1">
        <v>42990.12777777778</v>
      </c>
      <c r="B1965" t="s">
        <v>4</v>
      </c>
      <c r="C1965" t="s">
        <v>5</v>
      </c>
    </row>
    <row r="1966" spans="1:3" x14ac:dyDescent="0.2">
      <c r="A1966" s="1">
        <v>42990.262499999997</v>
      </c>
      <c r="B1966" t="s">
        <v>3</v>
      </c>
      <c r="C1966">
        <v>-2.2999999999999998</v>
      </c>
    </row>
    <row r="1967" spans="1:3" x14ac:dyDescent="0.2">
      <c r="A1967" s="1">
        <v>42990.385416666664</v>
      </c>
      <c r="B1967" t="s">
        <v>4</v>
      </c>
      <c r="C1967" t="s">
        <v>5</v>
      </c>
    </row>
    <row r="1968" spans="1:3" x14ac:dyDescent="0.2">
      <c r="A1968" s="1">
        <v>42990.496527777781</v>
      </c>
      <c r="B1968" t="s">
        <v>6</v>
      </c>
      <c r="C1968">
        <v>1.4</v>
      </c>
    </row>
    <row r="1969" spans="1:3" x14ac:dyDescent="0.2">
      <c r="A1969" s="1">
        <v>42990.644444444442</v>
      </c>
      <c r="B1969" t="s">
        <v>4</v>
      </c>
      <c r="C1969" t="s">
        <v>5</v>
      </c>
    </row>
    <row r="1970" spans="1:3" x14ac:dyDescent="0.2">
      <c r="A1970" s="1">
        <v>42990.783333333333</v>
      </c>
      <c r="B1970" t="s">
        <v>3</v>
      </c>
      <c r="C1970">
        <v>-2.2999999999999998</v>
      </c>
    </row>
    <row r="1971" spans="1:3" x14ac:dyDescent="0.2">
      <c r="A1971" s="1">
        <v>42990.910416666666</v>
      </c>
      <c r="B1971" t="s">
        <v>4</v>
      </c>
      <c r="C1971" t="s">
        <v>5</v>
      </c>
    </row>
    <row r="1972" spans="1:3" x14ac:dyDescent="0.2">
      <c r="A1972" s="1">
        <v>42991.025694444441</v>
      </c>
      <c r="B1972" t="s">
        <v>6</v>
      </c>
      <c r="C1972">
        <v>1.4</v>
      </c>
    </row>
    <row r="1973" spans="1:3" x14ac:dyDescent="0.2">
      <c r="A1973" s="1">
        <v>42991.169444444444</v>
      </c>
      <c r="B1973" t="s">
        <v>4</v>
      </c>
      <c r="C1973" t="s">
        <v>5</v>
      </c>
    </row>
    <row r="1974" spans="1:3" x14ac:dyDescent="0.2">
      <c r="A1974" s="1">
        <v>42991.304166666669</v>
      </c>
      <c r="B1974" t="s">
        <v>3</v>
      </c>
      <c r="C1974">
        <v>-2.2000000000000002</v>
      </c>
    </row>
    <row r="1975" spans="1:3" x14ac:dyDescent="0.2">
      <c r="A1975" s="1">
        <v>42991.427083333336</v>
      </c>
      <c r="B1975" t="s">
        <v>4</v>
      </c>
      <c r="C1975" t="s">
        <v>5</v>
      </c>
    </row>
    <row r="1976" spans="1:3" x14ac:dyDescent="0.2">
      <c r="A1976" s="1">
        <v>42991.542361111111</v>
      </c>
      <c r="B1976" t="s">
        <v>6</v>
      </c>
      <c r="C1976">
        <v>1.4</v>
      </c>
    </row>
    <row r="1977" spans="1:3" x14ac:dyDescent="0.2">
      <c r="A1977" s="1">
        <v>42991.69027777778</v>
      </c>
      <c r="B1977" t="s">
        <v>4</v>
      </c>
      <c r="C1977" t="s">
        <v>5</v>
      </c>
    </row>
    <row r="1978" spans="1:3" x14ac:dyDescent="0.2">
      <c r="A1978" s="1">
        <v>42991.824999999997</v>
      </c>
      <c r="B1978" t="s">
        <v>3</v>
      </c>
      <c r="C1978">
        <v>-2.2000000000000002</v>
      </c>
    </row>
    <row r="1979" spans="1:3" x14ac:dyDescent="0.2">
      <c r="A1979" s="1">
        <v>42991.960416666669</v>
      </c>
      <c r="B1979" t="s">
        <v>4</v>
      </c>
      <c r="C1979" t="s">
        <v>5</v>
      </c>
    </row>
    <row r="1980" spans="1:3" x14ac:dyDescent="0.2">
      <c r="A1980" s="1">
        <v>42992.071527777778</v>
      </c>
      <c r="B1980" t="s">
        <v>6</v>
      </c>
      <c r="C1980">
        <v>1.3</v>
      </c>
    </row>
    <row r="1981" spans="1:3" x14ac:dyDescent="0.2">
      <c r="A1981" s="1">
        <v>42992.215277777781</v>
      </c>
      <c r="B1981" t="s">
        <v>4</v>
      </c>
      <c r="C1981" t="s">
        <v>5</v>
      </c>
    </row>
    <row r="1982" spans="1:3" x14ac:dyDescent="0.2">
      <c r="A1982" s="1">
        <v>42992.35</v>
      </c>
      <c r="B1982" t="s">
        <v>3</v>
      </c>
      <c r="C1982">
        <v>-2.1</v>
      </c>
    </row>
    <row r="1983" spans="1:3" x14ac:dyDescent="0.2">
      <c r="A1983" s="1">
        <v>42992.477083333331</v>
      </c>
      <c r="B1983" t="s">
        <v>4</v>
      </c>
      <c r="C1983" t="s">
        <v>5</v>
      </c>
    </row>
    <row r="1984" spans="1:3" x14ac:dyDescent="0.2">
      <c r="A1984" s="1">
        <v>42992.592361111114</v>
      </c>
      <c r="B1984" t="s">
        <v>6</v>
      </c>
      <c r="C1984">
        <v>1.3</v>
      </c>
    </row>
    <row r="1985" spans="1:3" x14ac:dyDescent="0.2">
      <c r="A1985" s="1">
        <v>42992.740277777775</v>
      </c>
      <c r="B1985" t="s">
        <v>4</v>
      </c>
      <c r="C1985" t="s">
        <v>5</v>
      </c>
    </row>
    <row r="1986" spans="1:3" x14ac:dyDescent="0.2">
      <c r="A1986" s="1">
        <v>42992.875</v>
      </c>
      <c r="B1986" t="s">
        <v>3</v>
      </c>
      <c r="C1986">
        <v>-2.2000000000000002</v>
      </c>
    </row>
    <row r="1987" spans="1:3" x14ac:dyDescent="0.2">
      <c r="A1987" s="1">
        <v>42993.010416666664</v>
      </c>
      <c r="B1987" t="s">
        <v>4</v>
      </c>
      <c r="C1987" t="s">
        <v>5</v>
      </c>
    </row>
    <row r="1988" spans="1:3" x14ac:dyDescent="0.2">
      <c r="A1988" s="1">
        <v>42993.121527777781</v>
      </c>
      <c r="B1988" t="s">
        <v>6</v>
      </c>
      <c r="C1988">
        <v>1.3</v>
      </c>
    </row>
    <row r="1989" spans="1:3" x14ac:dyDescent="0.2">
      <c r="A1989" s="1">
        <v>42993.265277777777</v>
      </c>
      <c r="B1989" t="s">
        <v>4</v>
      </c>
      <c r="C1989" t="s">
        <v>5</v>
      </c>
    </row>
    <row r="1990" spans="1:3" x14ac:dyDescent="0.2">
      <c r="A1990" s="1">
        <v>42993.4</v>
      </c>
      <c r="B1990" t="s">
        <v>3</v>
      </c>
      <c r="C1990">
        <v>-2.1</v>
      </c>
    </row>
    <row r="1991" spans="1:3" x14ac:dyDescent="0.2">
      <c r="A1991" s="1">
        <v>42993.527083333334</v>
      </c>
      <c r="B1991" t="s">
        <v>4</v>
      </c>
      <c r="C1991" t="s">
        <v>5</v>
      </c>
    </row>
    <row r="1992" spans="1:3" x14ac:dyDescent="0.2">
      <c r="A1992" s="1">
        <v>42993.642361111109</v>
      </c>
      <c r="B1992" t="s">
        <v>6</v>
      </c>
      <c r="C1992">
        <v>1.4</v>
      </c>
    </row>
    <row r="1993" spans="1:3" x14ac:dyDescent="0.2">
      <c r="A1993" s="1">
        <v>42993.786111111112</v>
      </c>
      <c r="B1993" t="s">
        <v>4</v>
      </c>
      <c r="C1993" t="s">
        <v>5</v>
      </c>
    </row>
    <row r="1994" spans="1:3" x14ac:dyDescent="0.2">
      <c r="A1994" s="1">
        <v>42993.925000000003</v>
      </c>
      <c r="B1994" t="s">
        <v>3</v>
      </c>
      <c r="C1994">
        <v>-2.2000000000000002</v>
      </c>
    </row>
    <row r="1995" spans="1:3" x14ac:dyDescent="0.2">
      <c r="A1995" s="1">
        <v>42994.056250000001</v>
      </c>
      <c r="B1995" t="s">
        <v>4</v>
      </c>
      <c r="C1995" t="s">
        <v>5</v>
      </c>
    </row>
    <row r="1996" spans="1:3" x14ac:dyDescent="0.2">
      <c r="A1996" s="1">
        <v>42994.171527777777</v>
      </c>
      <c r="B1996" t="s">
        <v>6</v>
      </c>
      <c r="C1996">
        <v>1.4</v>
      </c>
    </row>
    <row r="1997" spans="1:3" x14ac:dyDescent="0.2">
      <c r="A1997" s="1">
        <v>42994.306944444441</v>
      </c>
      <c r="B1997" t="s">
        <v>4</v>
      </c>
      <c r="C1997" t="s">
        <v>5</v>
      </c>
    </row>
    <row r="1998" spans="1:3" x14ac:dyDescent="0.2">
      <c r="A1998" s="1">
        <v>42994.45</v>
      </c>
      <c r="B1998" t="s">
        <v>3</v>
      </c>
      <c r="C1998">
        <v>-2.2000000000000002</v>
      </c>
    </row>
    <row r="1999" spans="1:3" x14ac:dyDescent="0.2">
      <c r="A1999" s="1">
        <v>42994.572916666664</v>
      </c>
      <c r="B1999" t="s">
        <v>4</v>
      </c>
      <c r="C1999" t="s">
        <v>5</v>
      </c>
    </row>
    <row r="2000" spans="1:3" x14ac:dyDescent="0.2">
      <c r="A2000" s="1">
        <v>42994.692361111112</v>
      </c>
      <c r="B2000" t="s">
        <v>6</v>
      </c>
      <c r="C2000">
        <v>1.4</v>
      </c>
    </row>
    <row r="2001" spans="1:3" x14ac:dyDescent="0.2">
      <c r="A2001" s="1">
        <v>42994.827777777777</v>
      </c>
      <c r="B2001" t="s">
        <v>4</v>
      </c>
      <c r="C2001" t="s">
        <v>5</v>
      </c>
    </row>
    <row r="2002" spans="1:3" x14ac:dyDescent="0.2">
      <c r="A2002" s="1">
        <v>42994.974999999999</v>
      </c>
      <c r="B2002" t="s">
        <v>3</v>
      </c>
      <c r="C2002">
        <v>-2.2999999999999998</v>
      </c>
    </row>
    <row r="2003" spans="1:3" x14ac:dyDescent="0.2">
      <c r="A2003" s="1">
        <v>42995.097916666666</v>
      </c>
      <c r="B2003" t="s">
        <v>4</v>
      </c>
      <c r="C2003" t="s">
        <v>5</v>
      </c>
    </row>
    <row r="2004" spans="1:3" x14ac:dyDescent="0.2">
      <c r="A2004" s="1">
        <v>42995.213194444441</v>
      </c>
      <c r="B2004" t="s">
        <v>6</v>
      </c>
      <c r="C2004">
        <v>1.4</v>
      </c>
    </row>
    <row r="2005" spans="1:3" x14ac:dyDescent="0.2">
      <c r="A2005" s="1">
        <v>42995.348611111112</v>
      </c>
      <c r="B2005" t="s">
        <v>4</v>
      </c>
      <c r="C2005" t="s">
        <v>5</v>
      </c>
    </row>
    <row r="2006" spans="1:3" x14ac:dyDescent="0.2">
      <c r="A2006" s="1">
        <v>42995.495833333334</v>
      </c>
      <c r="B2006" t="s">
        <v>3</v>
      </c>
      <c r="C2006">
        <v>-2.2999999999999998</v>
      </c>
    </row>
    <row r="2007" spans="1:3" x14ac:dyDescent="0.2">
      <c r="A2007" s="1">
        <v>42995.614583333336</v>
      </c>
      <c r="B2007" t="s">
        <v>4</v>
      </c>
      <c r="C2007" t="s">
        <v>5</v>
      </c>
    </row>
    <row r="2008" spans="1:3" x14ac:dyDescent="0.2">
      <c r="A2008" s="1">
        <v>42995.734027777777</v>
      </c>
      <c r="B2008" t="s">
        <v>6</v>
      </c>
      <c r="C2008">
        <v>1.5</v>
      </c>
    </row>
    <row r="2009" spans="1:3" x14ac:dyDescent="0.2">
      <c r="A2009" s="1">
        <v>42995.869444444441</v>
      </c>
      <c r="B2009" t="s">
        <v>4</v>
      </c>
      <c r="C2009" t="s">
        <v>5</v>
      </c>
    </row>
    <row r="2010" spans="1:3" x14ac:dyDescent="0.2">
      <c r="A2010" s="1">
        <v>42996.020833333336</v>
      </c>
      <c r="B2010" t="s">
        <v>3</v>
      </c>
      <c r="C2010">
        <v>-2.2999999999999998</v>
      </c>
    </row>
    <row r="2011" spans="1:3" x14ac:dyDescent="0.2">
      <c r="A2011" s="1">
        <v>42996.135416666664</v>
      </c>
      <c r="B2011" t="s">
        <v>4</v>
      </c>
      <c r="C2011" t="s">
        <v>5</v>
      </c>
    </row>
    <row r="2012" spans="1:3" x14ac:dyDescent="0.2">
      <c r="A2012" s="1">
        <v>42996.254861111112</v>
      </c>
      <c r="B2012" t="s">
        <v>6</v>
      </c>
      <c r="C2012">
        <v>1.5</v>
      </c>
    </row>
    <row r="2013" spans="1:3" x14ac:dyDescent="0.2">
      <c r="A2013" s="1">
        <v>42996.386111111111</v>
      </c>
      <c r="B2013" t="s">
        <v>4</v>
      </c>
      <c r="C2013" t="s">
        <v>5</v>
      </c>
    </row>
    <row r="2014" spans="1:3" x14ac:dyDescent="0.2">
      <c r="A2014" s="1">
        <v>42996.537499999999</v>
      </c>
      <c r="B2014" t="s">
        <v>3</v>
      </c>
      <c r="C2014">
        <v>-2.4</v>
      </c>
    </row>
    <row r="2015" spans="1:3" x14ac:dyDescent="0.2">
      <c r="A2015" s="1">
        <v>42996.652083333334</v>
      </c>
      <c r="B2015" t="s">
        <v>4</v>
      </c>
      <c r="C2015" t="s">
        <v>5</v>
      </c>
    </row>
    <row r="2016" spans="1:3" x14ac:dyDescent="0.2">
      <c r="A2016" s="1">
        <v>42996.771527777775</v>
      </c>
      <c r="B2016" t="s">
        <v>6</v>
      </c>
      <c r="C2016">
        <v>1.6</v>
      </c>
    </row>
    <row r="2017" spans="1:3" x14ac:dyDescent="0.2">
      <c r="A2017" s="1">
        <v>42996.906944444447</v>
      </c>
      <c r="B2017" t="s">
        <v>4</v>
      </c>
      <c r="C2017" t="s">
        <v>5</v>
      </c>
    </row>
    <row r="2018" spans="1:3" x14ac:dyDescent="0.2">
      <c r="A2018" s="1">
        <v>42997.054166666669</v>
      </c>
      <c r="B2018" t="s">
        <v>3</v>
      </c>
      <c r="C2018">
        <v>-2.4</v>
      </c>
    </row>
    <row r="2019" spans="1:3" x14ac:dyDescent="0.2">
      <c r="A2019" s="1">
        <v>42997.17291666667</v>
      </c>
      <c r="B2019" t="s">
        <v>4</v>
      </c>
      <c r="C2019" t="s">
        <v>5</v>
      </c>
    </row>
    <row r="2020" spans="1:3" x14ac:dyDescent="0.2">
      <c r="A2020" s="1">
        <v>42997.288194444445</v>
      </c>
      <c r="B2020" t="s">
        <v>6</v>
      </c>
      <c r="C2020">
        <v>1.6</v>
      </c>
    </row>
    <row r="2021" spans="1:3" x14ac:dyDescent="0.2">
      <c r="A2021" s="1">
        <v>42997.419444444444</v>
      </c>
      <c r="B2021" t="s">
        <v>4</v>
      </c>
      <c r="C2021" t="s">
        <v>5</v>
      </c>
    </row>
    <row r="2022" spans="1:3" x14ac:dyDescent="0.2">
      <c r="A2022" s="1">
        <v>42997.570833333331</v>
      </c>
      <c r="B2022" t="s">
        <v>3</v>
      </c>
      <c r="C2022">
        <v>-2.4</v>
      </c>
    </row>
    <row r="2023" spans="1:3" x14ac:dyDescent="0.2">
      <c r="A2023" s="1">
        <v>42997.685416666667</v>
      </c>
      <c r="B2023" t="s">
        <v>4</v>
      </c>
      <c r="C2023" t="s">
        <v>5</v>
      </c>
    </row>
    <row r="2024" spans="1:3" x14ac:dyDescent="0.2">
      <c r="A2024" s="1">
        <v>42997.804861111108</v>
      </c>
      <c r="B2024" t="s">
        <v>6</v>
      </c>
      <c r="C2024">
        <v>1.6</v>
      </c>
    </row>
    <row r="2025" spans="1:3" x14ac:dyDescent="0.2">
      <c r="A2025" s="1">
        <v>42997.94027777778</v>
      </c>
      <c r="B2025" t="s">
        <v>4</v>
      </c>
      <c r="C2025" t="s">
        <v>5</v>
      </c>
    </row>
    <row r="2026" spans="1:3" x14ac:dyDescent="0.2">
      <c r="A2026" s="1">
        <v>42998.087500000001</v>
      </c>
      <c r="B2026" t="s">
        <v>3</v>
      </c>
      <c r="C2026">
        <v>-2.4</v>
      </c>
    </row>
    <row r="2027" spans="1:3" x14ac:dyDescent="0.2">
      <c r="A2027" s="1">
        <v>42998.206250000003</v>
      </c>
      <c r="B2027" t="s">
        <v>4</v>
      </c>
      <c r="C2027" t="s">
        <v>5</v>
      </c>
    </row>
    <row r="2028" spans="1:3" x14ac:dyDescent="0.2">
      <c r="A2028" s="1">
        <v>42998.317361111112</v>
      </c>
      <c r="B2028" t="s">
        <v>6</v>
      </c>
      <c r="C2028">
        <v>1.6</v>
      </c>
    </row>
    <row r="2029" spans="1:3" x14ac:dyDescent="0.2">
      <c r="A2029" s="1">
        <v>42998.452777777777</v>
      </c>
      <c r="B2029" t="s">
        <v>4</v>
      </c>
      <c r="C2029" t="s">
        <v>5</v>
      </c>
    </row>
    <row r="2030" spans="1:3" x14ac:dyDescent="0.2">
      <c r="A2030" s="1">
        <v>42998.6</v>
      </c>
      <c r="B2030" t="s">
        <v>3</v>
      </c>
      <c r="C2030">
        <v>-2.5</v>
      </c>
    </row>
    <row r="2031" spans="1:3" x14ac:dyDescent="0.2">
      <c r="A2031" s="1">
        <v>42998.71875</v>
      </c>
      <c r="B2031" t="s">
        <v>4</v>
      </c>
      <c r="C2031" t="s">
        <v>5</v>
      </c>
    </row>
    <row r="2032" spans="1:3" x14ac:dyDescent="0.2">
      <c r="A2032" s="1">
        <v>42998.834027777775</v>
      </c>
      <c r="B2032" t="s">
        <v>6</v>
      </c>
      <c r="C2032">
        <v>1.6</v>
      </c>
    </row>
    <row r="2033" spans="1:3" x14ac:dyDescent="0.2">
      <c r="A2033" s="1">
        <v>42998.973611111112</v>
      </c>
      <c r="B2033" t="s">
        <v>4</v>
      </c>
      <c r="C2033" t="s">
        <v>5</v>
      </c>
    </row>
    <row r="2034" spans="1:3" x14ac:dyDescent="0.2">
      <c r="A2034" s="1">
        <v>42999.116666666669</v>
      </c>
      <c r="B2034" t="s">
        <v>3</v>
      </c>
      <c r="C2034">
        <v>-2.4</v>
      </c>
    </row>
    <row r="2035" spans="1:3" x14ac:dyDescent="0.2">
      <c r="A2035" s="1">
        <v>42999.23541666667</v>
      </c>
      <c r="B2035" t="s">
        <v>4</v>
      </c>
      <c r="C2035" t="s">
        <v>5</v>
      </c>
    </row>
    <row r="2036" spans="1:3" x14ac:dyDescent="0.2">
      <c r="A2036" s="1">
        <v>42999.350694444445</v>
      </c>
      <c r="B2036" t="s">
        <v>6</v>
      </c>
      <c r="C2036">
        <v>1.6</v>
      </c>
    </row>
    <row r="2037" spans="1:3" x14ac:dyDescent="0.2">
      <c r="A2037" s="1">
        <v>42999.486111111109</v>
      </c>
      <c r="B2037" t="s">
        <v>4</v>
      </c>
      <c r="C2037" t="s">
        <v>5</v>
      </c>
    </row>
    <row r="2038" spans="1:3" x14ac:dyDescent="0.2">
      <c r="A2038" s="1">
        <v>42999.629166666666</v>
      </c>
      <c r="B2038" t="s">
        <v>3</v>
      </c>
      <c r="C2038">
        <v>-2.4</v>
      </c>
    </row>
    <row r="2039" spans="1:3" x14ac:dyDescent="0.2">
      <c r="A2039" s="1">
        <v>42999.752083333333</v>
      </c>
      <c r="B2039" t="s">
        <v>4</v>
      </c>
      <c r="C2039" t="s">
        <v>5</v>
      </c>
    </row>
    <row r="2040" spans="1:3" x14ac:dyDescent="0.2">
      <c r="A2040" s="1">
        <v>42999.863194444442</v>
      </c>
      <c r="B2040" t="s">
        <v>6</v>
      </c>
      <c r="C2040">
        <v>1.6</v>
      </c>
    </row>
    <row r="2041" spans="1:3" x14ac:dyDescent="0.2">
      <c r="A2041" s="1">
        <v>43000.00277777778</v>
      </c>
      <c r="B2041" t="s">
        <v>4</v>
      </c>
      <c r="C2041" t="s">
        <v>5</v>
      </c>
    </row>
    <row r="2042" spans="1:3" x14ac:dyDescent="0.2">
      <c r="A2042" s="1">
        <v>43000.14166666667</v>
      </c>
      <c r="B2042" t="s">
        <v>3</v>
      </c>
      <c r="C2042">
        <v>-2.4</v>
      </c>
    </row>
    <row r="2043" spans="1:3" x14ac:dyDescent="0.2">
      <c r="A2043" s="1">
        <v>43000.26458333333</v>
      </c>
      <c r="B2043" t="s">
        <v>4</v>
      </c>
      <c r="C2043" t="s">
        <v>5</v>
      </c>
    </row>
    <row r="2044" spans="1:3" x14ac:dyDescent="0.2">
      <c r="A2044" s="1">
        <v>43000.375694444447</v>
      </c>
      <c r="B2044" t="s">
        <v>6</v>
      </c>
      <c r="C2044">
        <v>1.5</v>
      </c>
    </row>
    <row r="2045" spans="1:3" x14ac:dyDescent="0.2">
      <c r="A2045" s="1">
        <v>43000.515277777777</v>
      </c>
      <c r="B2045" t="s">
        <v>4</v>
      </c>
      <c r="C2045" t="s">
        <v>5</v>
      </c>
    </row>
    <row r="2046" spans="1:3" x14ac:dyDescent="0.2">
      <c r="A2046" s="1">
        <v>43000.654166666667</v>
      </c>
      <c r="B2046" t="s">
        <v>3</v>
      </c>
      <c r="C2046">
        <v>-2.4</v>
      </c>
    </row>
    <row r="2047" spans="1:3" x14ac:dyDescent="0.2">
      <c r="A2047" s="1">
        <v>43000.78125</v>
      </c>
      <c r="B2047" t="s">
        <v>4</v>
      </c>
      <c r="C2047" t="s">
        <v>5</v>
      </c>
    </row>
    <row r="2048" spans="1:3" x14ac:dyDescent="0.2">
      <c r="A2048" s="1">
        <v>43000.892361111109</v>
      </c>
      <c r="B2048" t="s">
        <v>6</v>
      </c>
      <c r="C2048">
        <v>1.5</v>
      </c>
    </row>
    <row r="2049" spans="1:3" x14ac:dyDescent="0.2">
      <c r="A2049" s="1">
        <v>43001.031944444447</v>
      </c>
      <c r="B2049" t="s">
        <v>4</v>
      </c>
      <c r="C2049" t="s">
        <v>5</v>
      </c>
    </row>
    <row r="2050" spans="1:3" x14ac:dyDescent="0.2">
      <c r="A2050" s="1">
        <v>43001.17083333333</v>
      </c>
      <c r="B2050" t="s">
        <v>3</v>
      </c>
      <c r="C2050">
        <v>-2.2999999999999998</v>
      </c>
    </row>
    <row r="2051" spans="1:3" x14ac:dyDescent="0.2">
      <c r="A2051" s="1">
        <v>43001.293749999997</v>
      </c>
      <c r="B2051" t="s">
        <v>4</v>
      </c>
      <c r="C2051" t="s">
        <v>5</v>
      </c>
    </row>
    <row r="2052" spans="1:3" x14ac:dyDescent="0.2">
      <c r="A2052" s="1">
        <v>43001.404861111114</v>
      </c>
      <c r="B2052" t="s">
        <v>6</v>
      </c>
      <c r="C2052">
        <v>1.5</v>
      </c>
    </row>
    <row r="2053" spans="1:3" x14ac:dyDescent="0.2">
      <c r="A2053" s="1">
        <v>43001.544444444444</v>
      </c>
      <c r="B2053" t="s">
        <v>4</v>
      </c>
      <c r="C2053" t="s">
        <v>5</v>
      </c>
    </row>
    <row r="2054" spans="1:3" x14ac:dyDescent="0.2">
      <c r="A2054" s="1">
        <v>43001.683333333334</v>
      </c>
      <c r="B2054" t="s">
        <v>3</v>
      </c>
      <c r="C2054">
        <v>-2.2999999999999998</v>
      </c>
    </row>
    <row r="2055" spans="1:3" x14ac:dyDescent="0.2">
      <c r="A2055" s="1">
        <v>43001.810416666667</v>
      </c>
      <c r="B2055" t="s">
        <v>4</v>
      </c>
      <c r="C2055" t="s">
        <v>5</v>
      </c>
    </row>
    <row r="2056" spans="1:3" x14ac:dyDescent="0.2">
      <c r="A2056" s="1">
        <v>43001.921527777777</v>
      </c>
      <c r="B2056" t="s">
        <v>6</v>
      </c>
      <c r="C2056">
        <v>1.5</v>
      </c>
    </row>
    <row r="2057" spans="1:3" x14ac:dyDescent="0.2">
      <c r="A2057" s="1">
        <v>43002.061111111114</v>
      </c>
      <c r="B2057" t="s">
        <v>4</v>
      </c>
      <c r="C2057" t="s">
        <v>5</v>
      </c>
    </row>
    <row r="2058" spans="1:3" x14ac:dyDescent="0.2">
      <c r="A2058" s="1">
        <v>43002.195833333331</v>
      </c>
      <c r="B2058" t="s">
        <v>3</v>
      </c>
      <c r="C2058">
        <v>-2.2000000000000002</v>
      </c>
    </row>
    <row r="2059" spans="1:3" x14ac:dyDescent="0.2">
      <c r="A2059" s="1">
        <v>43002.322916666664</v>
      </c>
      <c r="B2059" t="s">
        <v>4</v>
      </c>
      <c r="C2059" t="s">
        <v>5</v>
      </c>
    </row>
    <row r="2060" spans="1:3" x14ac:dyDescent="0.2">
      <c r="A2060" s="1">
        <v>43002.434027777781</v>
      </c>
      <c r="B2060" t="s">
        <v>6</v>
      </c>
      <c r="C2060">
        <v>1.4</v>
      </c>
    </row>
    <row r="2061" spans="1:3" x14ac:dyDescent="0.2">
      <c r="A2061" s="1">
        <v>43002.573611111111</v>
      </c>
      <c r="B2061" t="s">
        <v>4</v>
      </c>
      <c r="C2061" t="s">
        <v>5</v>
      </c>
    </row>
    <row r="2062" spans="1:3" x14ac:dyDescent="0.2">
      <c r="A2062" s="1">
        <v>43002.712500000001</v>
      </c>
      <c r="B2062" t="s">
        <v>3</v>
      </c>
      <c r="C2062">
        <v>-2.2000000000000002</v>
      </c>
    </row>
    <row r="2063" spans="1:3" x14ac:dyDescent="0.2">
      <c r="A2063" s="1">
        <v>43002.839583333334</v>
      </c>
      <c r="B2063" t="s">
        <v>4</v>
      </c>
      <c r="C2063" t="s">
        <v>5</v>
      </c>
    </row>
    <row r="2064" spans="1:3" x14ac:dyDescent="0.2">
      <c r="A2064" s="1">
        <v>43002.950694444444</v>
      </c>
      <c r="B2064" t="s">
        <v>6</v>
      </c>
      <c r="C2064">
        <v>1.4</v>
      </c>
    </row>
    <row r="2065" spans="1:3" x14ac:dyDescent="0.2">
      <c r="A2065" s="1">
        <v>43003.094444444447</v>
      </c>
      <c r="B2065" t="s">
        <v>4</v>
      </c>
      <c r="C2065" t="s">
        <v>5</v>
      </c>
    </row>
    <row r="2066" spans="1:3" x14ac:dyDescent="0.2">
      <c r="A2066" s="1">
        <v>43003.224999999999</v>
      </c>
      <c r="B2066" t="s">
        <v>3</v>
      </c>
      <c r="C2066">
        <v>-2.1</v>
      </c>
    </row>
    <row r="2067" spans="1:3" x14ac:dyDescent="0.2">
      <c r="A2067" s="1">
        <v>43003.352083333331</v>
      </c>
      <c r="B2067" t="s">
        <v>4</v>
      </c>
      <c r="C2067" t="s">
        <v>5</v>
      </c>
    </row>
    <row r="2068" spans="1:3" x14ac:dyDescent="0.2">
      <c r="A2068" s="1">
        <v>43003.463194444441</v>
      </c>
      <c r="B2068" t="s">
        <v>6</v>
      </c>
      <c r="C2068">
        <v>1.3</v>
      </c>
    </row>
    <row r="2069" spans="1:3" x14ac:dyDescent="0.2">
      <c r="A2069" s="1">
        <v>43003.606944444444</v>
      </c>
      <c r="B2069" t="s">
        <v>4</v>
      </c>
      <c r="C2069" t="s">
        <v>5</v>
      </c>
    </row>
    <row r="2070" spans="1:3" x14ac:dyDescent="0.2">
      <c r="A2070" s="1">
        <v>43003.737500000003</v>
      </c>
      <c r="B2070" t="s">
        <v>3</v>
      </c>
      <c r="C2070">
        <v>-2.1</v>
      </c>
    </row>
    <row r="2071" spans="1:3" x14ac:dyDescent="0.2">
      <c r="A2071" s="1">
        <v>43003.868750000001</v>
      </c>
      <c r="B2071" t="s">
        <v>4</v>
      </c>
      <c r="C2071" t="s">
        <v>5</v>
      </c>
    </row>
    <row r="2072" spans="1:3" x14ac:dyDescent="0.2">
      <c r="A2072" s="1">
        <v>43003.979861111111</v>
      </c>
      <c r="B2072" t="s">
        <v>6</v>
      </c>
      <c r="C2072">
        <v>1.3</v>
      </c>
    </row>
    <row r="2073" spans="1:3" x14ac:dyDescent="0.2">
      <c r="A2073" s="1">
        <v>43004.123611111114</v>
      </c>
      <c r="B2073" t="s">
        <v>4</v>
      </c>
      <c r="C2073" t="s">
        <v>5</v>
      </c>
    </row>
    <row r="2074" spans="1:3" x14ac:dyDescent="0.2">
      <c r="A2074" s="1">
        <v>43004.254166666666</v>
      </c>
      <c r="B2074" t="s">
        <v>3</v>
      </c>
      <c r="C2074">
        <v>-2</v>
      </c>
    </row>
    <row r="2075" spans="1:3" x14ac:dyDescent="0.2">
      <c r="A2075" s="1">
        <v>43004.385416666664</v>
      </c>
      <c r="B2075" t="s">
        <v>4</v>
      </c>
      <c r="C2075" t="s">
        <v>5</v>
      </c>
    </row>
    <row r="2076" spans="1:3" x14ac:dyDescent="0.2">
      <c r="A2076" s="1">
        <v>43004.496527777781</v>
      </c>
      <c r="B2076" t="s">
        <v>6</v>
      </c>
      <c r="C2076">
        <v>1.2</v>
      </c>
    </row>
    <row r="2077" spans="1:3" x14ac:dyDescent="0.2">
      <c r="A2077" s="1">
        <v>43004.640277777777</v>
      </c>
      <c r="B2077" t="s">
        <v>4</v>
      </c>
      <c r="C2077" t="s">
        <v>5</v>
      </c>
    </row>
    <row r="2078" spans="1:3" x14ac:dyDescent="0.2">
      <c r="A2078" s="1">
        <v>43004.770833333336</v>
      </c>
      <c r="B2078" t="s">
        <v>3</v>
      </c>
      <c r="C2078">
        <v>-2</v>
      </c>
    </row>
    <row r="2079" spans="1:3" x14ac:dyDescent="0.2">
      <c r="A2079" s="1">
        <v>43004.90625</v>
      </c>
      <c r="B2079" t="s">
        <v>4</v>
      </c>
      <c r="C2079" t="s">
        <v>5</v>
      </c>
    </row>
    <row r="2080" spans="1:3" x14ac:dyDescent="0.2">
      <c r="A2080" s="1">
        <v>43005.013194444444</v>
      </c>
      <c r="B2080" t="s">
        <v>6</v>
      </c>
      <c r="C2080">
        <v>1.2</v>
      </c>
    </row>
    <row r="2081" spans="1:3" x14ac:dyDescent="0.2">
      <c r="A2081" s="1">
        <v>43005.161111111112</v>
      </c>
      <c r="B2081" t="s">
        <v>4</v>
      </c>
      <c r="C2081" t="s">
        <v>5</v>
      </c>
    </row>
    <row r="2082" spans="1:3" x14ac:dyDescent="0.2">
      <c r="A2082" s="1">
        <v>43005.287499999999</v>
      </c>
      <c r="B2082" t="s">
        <v>3</v>
      </c>
      <c r="C2082">
        <v>-2</v>
      </c>
    </row>
    <row r="2083" spans="1:3" x14ac:dyDescent="0.2">
      <c r="A2083" s="1">
        <v>43005.418749999997</v>
      </c>
      <c r="B2083" t="s">
        <v>4</v>
      </c>
      <c r="C2083" t="s">
        <v>5</v>
      </c>
    </row>
    <row r="2084" spans="1:3" x14ac:dyDescent="0.2">
      <c r="A2084" s="1">
        <v>43005.529861111114</v>
      </c>
      <c r="B2084" t="s">
        <v>6</v>
      </c>
      <c r="C2084">
        <v>1.2</v>
      </c>
    </row>
    <row r="2085" spans="1:3" x14ac:dyDescent="0.2">
      <c r="A2085" s="1">
        <v>43005.673611111109</v>
      </c>
      <c r="B2085" t="s">
        <v>4</v>
      </c>
      <c r="C2085" t="s">
        <v>5</v>
      </c>
    </row>
    <row r="2086" spans="1:3" x14ac:dyDescent="0.2">
      <c r="A2086" s="1">
        <v>43005.804166666669</v>
      </c>
      <c r="B2086" t="s">
        <v>3</v>
      </c>
      <c r="C2086">
        <v>-2</v>
      </c>
    </row>
    <row r="2087" spans="1:3" x14ac:dyDescent="0.2">
      <c r="A2087" s="1">
        <v>43005.939583333333</v>
      </c>
      <c r="B2087" t="s">
        <v>4</v>
      </c>
      <c r="C2087" t="s">
        <v>5</v>
      </c>
    </row>
    <row r="2088" spans="1:3" x14ac:dyDescent="0.2">
      <c r="A2088" s="1">
        <v>43006.050694444442</v>
      </c>
      <c r="B2088" t="s">
        <v>6</v>
      </c>
      <c r="C2088">
        <v>1.2</v>
      </c>
    </row>
    <row r="2089" spans="1:3" x14ac:dyDescent="0.2">
      <c r="A2089" s="1">
        <v>43006.198611111111</v>
      </c>
      <c r="B2089" t="s">
        <v>4</v>
      </c>
      <c r="C2089" t="s">
        <v>5</v>
      </c>
    </row>
    <row r="2090" spans="1:3" x14ac:dyDescent="0.2">
      <c r="A2090" s="1">
        <v>43006.324999999997</v>
      </c>
      <c r="B2090" t="s">
        <v>3</v>
      </c>
      <c r="C2090">
        <v>-1.9</v>
      </c>
    </row>
    <row r="2091" spans="1:3" x14ac:dyDescent="0.2">
      <c r="A2091" s="1">
        <v>43006.456250000003</v>
      </c>
      <c r="B2091" t="s">
        <v>4</v>
      </c>
      <c r="C2091" t="s">
        <v>5</v>
      </c>
    </row>
    <row r="2092" spans="1:3" x14ac:dyDescent="0.2">
      <c r="A2092" s="1">
        <v>43006.567361111112</v>
      </c>
      <c r="B2092" t="s">
        <v>6</v>
      </c>
      <c r="C2092">
        <v>1.2</v>
      </c>
    </row>
    <row r="2093" spans="1:3" x14ac:dyDescent="0.2">
      <c r="A2093" s="1">
        <v>43006.711111111108</v>
      </c>
      <c r="B2093" t="s">
        <v>4</v>
      </c>
      <c r="C2093" t="s">
        <v>5</v>
      </c>
    </row>
    <row r="2094" spans="1:3" x14ac:dyDescent="0.2">
      <c r="A2094" s="1">
        <v>43006.841666666667</v>
      </c>
      <c r="B2094" t="s">
        <v>3</v>
      </c>
      <c r="C2094">
        <v>-1.9</v>
      </c>
    </row>
    <row r="2095" spans="1:3" x14ac:dyDescent="0.2">
      <c r="A2095" s="1">
        <v>43006.981249999997</v>
      </c>
      <c r="B2095" t="s">
        <v>4</v>
      </c>
      <c r="C2095" t="s">
        <v>5</v>
      </c>
    </row>
    <row r="2096" spans="1:3" x14ac:dyDescent="0.2">
      <c r="A2096" s="1">
        <v>43007.092361111114</v>
      </c>
      <c r="B2096" t="s">
        <v>6</v>
      </c>
      <c r="C2096">
        <v>1.2</v>
      </c>
    </row>
    <row r="2097" spans="1:3" x14ac:dyDescent="0.2">
      <c r="A2097" s="1">
        <v>43007.236111111109</v>
      </c>
      <c r="B2097" t="s">
        <v>4</v>
      </c>
      <c r="C2097" t="s">
        <v>5</v>
      </c>
    </row>
    <row r="2098" spans="1:3" x14ac:dyDescent="0.2">
      <c r="A2098" s="1">
        <v>43007.362500000003</v>
      </c>
      <c r="B2098" t="s">
        <v>3</v>
      </c>
      <c r="C2098">
        <v>-1.9</v>
      </c>
    </row>
    <row r="2099" spans="1:3" x14ac:dyDescent="0.2">
      <c r="A2099" s="1">
        <v>43007.493750000001</v>
      </c>
      <c r="B2099" t="s">
        <v>4</v>
      </c>
      <c r="C2099" t="s">
        <v>5</v>
      </c>
    </row>
    <row r="2100" spans="1:3" x14ac:dyDescent="0.2">
      <c r="A2100" s="1">
        <v>43007.609027777777</v>
      </c>
      <c r="B2100" t="s">
        <v>6</v>
      </c>
      <c r="C2100">
        <v>1.2</v>
      </c>
    </row>
    <row r="2101" spans="1:3" x14ac:dyDescent="0.2">
      <c r="A2101" s="1">
        <v>43007.75277777778</v>
      </c>
      <c r="B2101" t="s">
        <v>4</v>
      </c>
      <c r="C2101" t="s">
        <v>5</v>
      </c>
    </row>
    <row r="2102" spans="1:3" x14ac:dyDescent="0.2">
      <c r="A2102" s="1">
        <v>43007.883333333331</v>
      </c>
      <c r="B2102" t="s">
        <v>3</v>
      </c>
      <c r="C2102">
        <v>-1.9</v>
      </c>
    </row>
    <row r="2103" spans="1:3" x14ac:dyDescent="0.2">
      <c r="A2103" s="1">
        <v>43008.018750000003</v>
      </c>
      <c r="B2103" t="s">
        <v>4</v>
      </c>
      <c r="C2103" t="s">
        <v>5</v>
      </c>
    </row>
    <row r="2104" spans="1:3" x14ac:dyDescent="0.2">
      <c r="A2104" s="1">
        <v>43008.129861111112</v>
      </c>
      <c r="B2104" t="s">
        <v>6</v>
      </c>
      <c r="C2104">
        <v>1.2</v>
      </c>
    </row>
    <row r="2105" spans="1:3" x14ac:dyDescent="0.2">
      <c r="A2105" s="1">
        <v>43008.269444444442</v>
      </c>
      <c r="B2105" t="s">
        <v>4</v>
      </c>
      <c r="C2105" t="s">
        <v>5</v>
      </c>
    </row>
    <row r="2106" spans="1:3" x14ac:dyDescent="0.2">
      <c r="A2106" s="1">
        <v>43008.4</v>
      </c>
      <c r="B2106" t="s">
        <v>3</v>
      </c>
      <c r="C2106">
        <v>-1.9</v>
      </c>
    </row>
    <row r="2107" spans="1:3" x14ac:dyDescent="0.2">
      <c r="A2107" s="1">
        <v>43008.53125</v>
      </c>
      <c r="B2107" t="s">
        <v>4</v>
      </c>
      <c r="C2107" t="s">
        <v>5</v>
      </c>
    </row>
    <row r="2108" spans="1:3" x14ac:dyDescent="0.2">
      <c r="A2108" s="1">
        <v>43008.646527777775</v>
      </c>
      <c r="B2108" t="s">
        <v>6</v>
      </c>
      <c r="C2108">
        <v>1.2</v>
      </c>
    </row>
    <row r="2109" spans="1:3" x14ac:dyDescent="0.2">
      <c r="A2109" s="1">
        <v>43008.786111111112</v>
      </c>
      <c r="B2109" t="s">
        <v>4</v>
      </c>
      <c r="C2109" t="s">
        <v>5</v>
      </c>
    </row>
    <row r="2110" spans="1:3" x14ac:dyDescent="0.2">
      <c r="A2110" s="1">
        <v>43008.92083333333</v>
      </c>
      <c r="B2110" t="s">
        <v>3</v>
      </c>
      <c r="C2110">
        <v>-2</v>
      </c>
    </row>
    <row r="2111" spans="1:3" x14ac:dyDescent="0.2">
      <c r="A2111" s="1">
        <v>43009.056250000001</v>
      </c>
      <c r="B2111" t="s">
        <v>4</v>
      </c>
      <c r="C2111" t="s">
        <v>5</v>
      </c>
    </row>
    <row r="2112" spans="1:3" x14ac:dyDescent="0.2">
      <c r="A2112" s="1">
        <v>43009.167361111111</v>
      </c>
      <c r="B2112" t="s">
        <v>6</v>
      </c>
      <c r="C2112">
        <v>1.2</v>
      </c>
    </row>
    <row r="2113" spans="1:3" x14ac:dyDescent="0.2">
      <c r="A2113" s="1">
        <v>43009.306944444441</v>
      </c>
      <c r="B2113" t="s">
        <v>4</v>
      </c>
      <c r="C2113" t="s">
        <v>5</v>
      </c>
    </row>
    <row r="2114" spans="1:3" x14ac:dyDescent="0.2">
      <c r="A2114" s="1">
        <v>43009.4375</v>
      </c>
      <c r="B2114" t="s">
        <v>3</v>
      </c>
      <c r="C2114">
        <v>-2</v>
      </c>
    </row>
    <row r="2115" spans="1:3" x14ac:dyDescent="0.2">
      <c r="A2115" s="1">
        <v>43009.568749999999</v>
      </c>
      <c r="B2115" t="s">
        <v>4</v>
      </c>
      <c r="C2115" t="s">
        <v>5</v>
      </c>
    </row>
    <row r="2116" spans="1:3" x14ac:dyDescent="0.2">
      <c r="A2116" s="1">
        <v>43009.679861111108</v>
      </c>
      <c r="B2116" t="s">
        <v>6</v>
      </c>
      <c r="C2116">
        <v>1.3</v>
      </c>
    </row>
    <row r="2117" spans="1:3" x14ac:dyDescent="0.2">
      <c r="A2117" s="1">
        <v>43009.823611111111</v>
      </c>
      <c r="B2117" t="s">
        <v>4</v>
      </c>
      <c r="C2117" t="s">
        <v>5</v>
      </c>
    </row>
    <row r="2118" spans="1:3" x14ac:dyDescent="0.2">
      <c r="A2118" s="1">
        <v>43009.958333333336</v>
      </c>
      <c r="B2118" t="s">
        <v>3</v>
      </c>
      <c r="C2118">
        <v>-2.1</v>
      </c>
    </row>
    <row r="2119" spans="1:3" x14ac:dyDescent="0.2">
      <c r="A2119" s="1">
        <v>43010.089583333334</v>
      </c>
      <c r="B2119" t="s">
        <v>4</v>
      </c>
      <c r="C2119" t="s">
        <v>5</v>
      </c>
    </row>
    <row r="2120" spans="1:3" x14ac:dyDescent="0.2">
      <c r="A2120" s="1">
        <v>43010.200694444444</v>
      </c>
      <c r="B2120" t="s">
        <v>6</v>
      </c>
      <c r="C2120">
        <v>1.3</v>
      </c>
    </row>
    <row r="2121" spans="1:3" x14ac:dyDescent="0.2">
      <c r="A2121" s="1">
        <v>43010.340277777781</v>
      </c>
      <c r="B2121" t="s">
        <v>4</v>
      </c>
      <c r="C2121" t="s">
        <v>5</v>
      </c>
    </row>
    <row r="2122" spans="1:3" x14ac:dyDescent="0.2">
      <c r="A2122" s="1">
        <v>43010.474999999999</v>
      </c>
      <c r="B2122" t="s">
        <v>3</v>
      </c>
      <c r="C2122">
        <v>-2.2000000000000002</v>
      </c>
    </row>
    <row r="2123" spans="1:3" x14ac:dyDescent="0.2">
      <c r="A2123" s="1">
        <v>43010.602083333331</v>
      </c>
      <c r="B2123" t="s">
        <v>4</v>
      </c>
      <c r="C2123" t="s">
        <v>5</v>
      </c>
    </row>
    <row r="2124" spans="1:3" x14ac:dyDescent="0.2">
      <c r="A2124" s="1">
        <v>43010.713194444441</v>
      </c>
      <c r="B2124" t="s">
        <v>6</v>
      </c>
      <c r="C2124">
        <v>1.4</v>
      </c>
    </row>
    <row r="2125" spans="1:3" x14ac:dyDescent="0.2">
      <c r="A2125" s="1">
        <v>43010.856944444444</v>
      </c>
      <c r="B2125" t="s">
        <v>4</v>
      </c>
      <c r="C2125" t="s">
        <v>5</v>
      </c>
    </row>
    <row r="2126" spans="1:3" x14ac:dyDescent="0.2">
      <c r="A2126" s="1">
        <v>43010.991666666669</v>
      </c>
      <c r="B2126" t="s">
        <v>3</v>
      </c>
      <c r="C2126">
        <v>-2.2000000000000002</v>
      </c>
    </row>
    <row r="2127" spans="1:3" x14ac:dyDescent="0.2">
      <c r="A2127" s="1">
        <v>43011.118750000001</v>
      </c>
      <c r="B2127" t="s">
        <v>4</v>
      </c>
      <c r="C2127" t="s">
        <v>5</v>
      </c>
    </row>
    <row r="2128" spans="1:3" x14ac:dyDescent="0.2">
      <c r="A2128" s="1">
        <v>43011.229861111111</v>
      </c>
      <c r="B2128" t="s">
        <v>6</v>
      </c>
      <c r="C2128">
        <v>1.4</v>
      </c>
    </row>
    <row r="2129" spans="1:3" x14ac:dyDescent="0.2">
      <c r="A2129" s="1">
        <v>43011.369444444441</v>
      </c>
      <c r="B2129" t="s">
        <v>4</v>
      </c>
      <c r="C2129" t="s">
        <v>5</v>
      </c>
    </row>
    <row r="2130" spans="1:3" x14ac:dyDescent="0.2">
      <c r="A2130" s="1">
        <v>43011.504166666666</v>
      </c>
      <c r="B2130" t="s">
        <v>3</v>
      </c>
      <c r="C2130">
        <v>-2.2999999999999998</v>
      </c>
    </row>
    <row r="2131" spans="1:3" x14ac:dyDescent="0.2">
      <c r="A2131" s="1">
        <v>43011.631249999999</v>
      </c>
      <c r="B2131" t="s">
        <v>4</v>
      </c>
      <c r="C2131" t="s">
        <v>5</v>
      </c>
    </row>
    <row r="2132" spans="1:3" x14ac:dyDescent="0.2">
      <c r="A2132" s="1">
        <v>43011.742361111108</v>
      </c>
      <c r="B2132" t="s">
        <v>6</v>
      </c>
      <c r="C2132">
        <v>1.5</v>
      </c>
    </row>
    <row r="2133" spans="1:3" x14ac:dyDescent="0.2">
      <c r="A2133" s="1">
        <v>43011.886111111111</v>
      </c>
      <c r="B2133" t="s">
        <v>4</v>
      </c>
      <c r="C2133" t="s">
        <v>5</v>
      </c>
    </row>
    <row r="2134" spans="1:3" x14ac:dyDescent="0.2">
      <c r="A2134" s="1">
        <v>43012.025000000001</v>
      </c>
      <c r="B2134" t="s">
        <v>3</v>
      </c>
      <c r="C2134">
        <v>-2.2999999999999998</v>
      </c>
    </row>
    <row r="2135" spans="1:3" x14ac:dyDescent="0.2">
      <c r="A2135" s="1">
        <v>43012.147916666669</v>
      </c>
      <c r="B2135" t="s">
        <v>4</v>
      </c>
      <c r="C2135" t="s">
        <v>5</v>
      </c>
    </row>
    <row r="2136" spans="1:3" x14ac:dyDescent="0.2">
      <c r="A2136" s="1">
        <v>43012.259027777778</v>
      </c>
      <c r="B2136" t="s">
        <v>6</v>
      </c>
      <c r="C2136">
        <v>1.5</v>
      </c>
    </row>
    <row r="2137" spans="1:3" x14ac:dyDescent="0.2">
      <c r="A2137" s="1">
        <v>43012.398611111108</v>
      </c>
      <c r="B2137" t="s">
        <v>4</v>
      </c>
      <c r="C2137" t="s">
        <v>5</v>
      </c>
    </row>
    <row r="2138" spans="1:3" x14ac:dyDescent="0.2">
      <c r="A2138" s="1">
        <v>43012.537499999999</v>
      </c>
      <c r="B2138" t="s">
        <v>3</v>
      </c>
      <c r="C2138">
        <v>-2.4</v>
      </c>
    </row>
    <row r="2139" spans="1:3" x14ac:dyDescent="0.2">
      <c r="A2139" s="1">
        <v>43012.660416666666</v>
      </c>
      <c r="B2139" t="s">
        <v>4</v>
      </c>
      <c r="C2139" t="s">
        <v>5</v>
      </c>
    </row>
    <row r="2140" spans="1:3" x14ac:dyDescent="0.2">
      <c r="A2140" s="1">
        <v>43012.775694444441</v>
      </c>
      <c r="B2140" t="s">
        <v>6</v>
      </c>
      <c r="C2140">
        <v>1.5</v>
      </c>
    </row>
    <row r="2141" spans="1:3" x14ac:dyDescent="0.2">
      <c r="A2141" s="1">
        <v>43012.915277777778</v>
      </c>
      <c r="B2141" t="s">
        <v>4</v>
      </c>
      <c r="C2141" t="s">
        <v>5</v>
      </c>
    </row>
    <row r="2142" spans="1:3" x14ac:dyDescent="0.2">
      <c r="A2142" s="1">
        <v>43013.054166666669</v>
      </c>
      <c r="B2142" t="s">
        <v>3</v>
      </c>
      <c r="C2142">
        <v>-2.4</v>
      </c>
    </row>
    <row r="2143" spans="1:3" x14ac:dyDescent="0.2">
      <c r="A2143" s="1">
        <v>43013.177083333336</v>
      </c>
      <c r="B2143" t="s">
        <v>4</v>
      </c>
      <c r="C2143" t="s">
        <v>5</v>
      </c>
    </row>
    <row r="2144" spans="1:3" x14ac:dyDescent="0.2">
      <c r="A2144" s="1">
        <v>43013.288194444445</v>
      </c>
      <c r="B2144" t="s">
        <v>6</v>
      </c>
      <c r="C2144">
        <v>1.6</v>
      </c>
    </row>
    <row r="2145" spans="1:3" x14ac:dyDescent="0.2">
      <c r="A2145" s="1">
        <v>43013.427777777775</v>
      </c>
      <c r="B2145" t="s">
        <v>4</v>
      </c>
      <c r="C2145" t="s">
        <v>5</v>
      </c>
    </row>
    <row r="2146" spans="1:3" x14ac:dyDescent="0.2">
      <c r="A2146" s="1">
        <v>43013.566666666666</v>
      </c>
      <c r="B2146" t="s">
        <v>3</v>
      </c>
      <c r="C2146">
        <v>-2.5</v>
      </c>
    </row>
    <row r="2147" spans="1:3" x14ac:dyDescent="0.2">
      <c r="A2147" s="1">
        <v>43013.689583333333</v>
      </c>
      <c r="B2147" t="s">
        <v>4</v>
      </c>
      <c r="C2147" t="s">
        <v>5</v>
      </c>
    </row>
    <row r="2148" spans="1:3" x14ac:dyDescent="0.2">
      <c r="A2148" s="1">
        <v>43013.804861111108</v>
      </c>
      <c r="B2148" t="s">
        <v>6</v>
      </c>
      <c r="C2148">
        <v>1.6</v>
      </c>
    </row>
    <row r="2149" spans="1:3" x14ac:dyDescent="0.2">
      <c r="A2149" s="1">
        <v>43013.944444444445</v>
      </c>
      <c r="B2149" t="s">
        <v>4</v>
      </c>
      <c r="C2149" t="s">
        <v>5</v>
      </c>
    </row>
    <row r="2150" spans="1:3" x14ac:dyDescent="0.2">
      <c r="A2150" s="1">
        <v>43014.083333333336</v>
      </c>
      <c r="B2150" t="s">
        <v>3</v>
      </c>
      <c r="C2150">
        <v>-2.5</v>
      </c>
    </row>
    <row r="2151" spans="1:3" x14ac:dyDescent="0.2">
      <c r="A2151" s="1">
        <v>43014.206250000003</v>
      </c>
      <c r="B2151" t="s">
        <v>4</v>
      </c>
      <c r="C2151" t="s">
        <v>5</v>
      </c>
    </row>
    <row r="2152" spans="1:3" x14ac:dyDescent="0.2">
      <c r="A2152" s="1">
        <v>43014.317361111112</v>
      </c>
      <c r="B2152" t="s">
        <v>6</v>
      </c>
      <c r="C2152">
        <v>1.6</v>
      </c>
    </row>
    <row r="2153" spans="1:3" x14ac:dyDescent="0.2">
      <c r="A2153" s="1">
        <v>43014.456944444442</v>
      </c>
      <c r="B2153" t="s">
        <v>4</v>
      </c>
      <c r="C2153" t="s">
        <v>5</v>
      </c>
    </row>
    <row r="2154" spans="1:3" x14ac:dyDescent="0.2">
      <c r="A2154" s="1">
        <v>43014.6</v>
      </c>
      <c r="B2154" t="s">
        <v>3</v>
      </c>
      <c r="C2154">
        <v>-2.6</v>
      </c>
    </row>
    <row r="2155" spans="1:3" x14ac:dyDescent="0.2">
      <c r="A2155" s="1">
        <v>43014.722916666666</v>
      </c>
      <c r="B2155" t="s">
        <v>4</v>
      </c>
      <c r="C2155" t="s">
        <v>5</v>
      </c>
    </row>
    <row r="2156" spans="1:3" x14ac:dyDescent="0.2">
      <c r="A2156" s="1">
        <v>43014.834027777775</v>
      </c>
      <c r="B2156" t="s">
        <v>6</v>
      </c>
      <c r="C2156">
        <v>1.6</v>
      </c>
    </row>
    <row r="2157" spans="1:3" x14ac:dyDescent="0.2">
      <c r="A2157" s="1">
        <v>43014.977777777778</v>
      </c>
      <c r="B2157" t="s">
        <v>4</v>
      </c>
      <c r="C2157" t="s">
        <v>5</v>
      </c>
    </row>
    <row r="2158" spans="1:3" x14ac:dyDescent="0.2">
      <c r="A2158" s="1">
        <v>43015.112500000003</v>
      </c>
      <c r="B2158" t="s">
        <v>3</v>
      </c>
      <c r="C2158">
        <v>-2.5</v>
      </c>
    </row>
    <row r="2159" spans="1:3" x14ac:dyDescent="0.2">
      <c r="A2159" s="1">
        <v>43015.23541666667</v>
      </c>
      <c r="B2159" t="s">
        <v>4</v>
      </c>
      <c r="C2159" t="s">
        <v>5</v>
      </c>
    </row>
    <row r="2160" spans="1:3" x14ac:dyDescent="0.2">
      <c r="A2160" s="1">
        <v>43015.34652777778</v>
      </c>
      <c r="B2160" t="s">
        <v>6</v>
      </c>
      <c r="C2160">
        <v>1.6</v>
      </c>
    </row>
    <row r="2161" spans="1:3" x14ac:dyDescent="0.2">
      <c r="A2161" s="1">
        <v>43015.486111111109</v>
      </c>
      <c r="B2161" t="s">
        <v>4</v>
      </c>
      <c r="C2161" t="s">
        <v>5</v>
      </c>
    </row>
    <row r="2162" spans="1:3" x14ac:dyDescent="0.2">
      <c r="A2162" s="1">
        <v>43015.629166666666</v>
      </c>
      <c r="B2162" t="s">
        <v>3</v>
      </c>
      <c r="C2162">
        <v>-2.6</v>
      </c>
    </row>
    <row r="2163" spans="1:3" x14ac:dyDescent="0.2">
      <c r="A2163" s="1">
        <v>43015.752083333333</v>
      </c>
      <c r="B2163" t="s">
        <v>4</v>
      </c>
      <c r="C2163" t="s">
        <v>5</v>
      </c>
    </row>
    <row r="2164" spans="1:3" x14ac:dyDescent="0.2">
      <c r="A2164" s="1">
        <v>43015.863194444442</v>
      </c>
      <c r="B2164" t="s">
        <v>6</v>
      </c>
      <c r="C2164">
        <v>1.6</v>
      </c>
    </row>
    <row r="2165" spans="1:3" x14ac:dyDescent="0.2">
      <c r="A2165" s="1">
        <v>43016.006944444445</v>
      </c>
      <c r="B2165" t="s">
        <v>4</v>
      </c>
      <c r="C2165" t="s">
        <v>5</v>
      </c>
    </row>
    <row r="2166" spans="1:3" x14ac:dyDescent="0.2">
      <c r="A2166" s="1">
        <v>43016.145833333336</v>
      </c>
      <c r="B2166" t="s">
        <v>3</v>
      </c>
      <c r="C2166">
        <v>-2.5</v>
      </c>
    </row>
    <row r="2167" spans="1:3" x14ac:dyDescent="0.2">
      <c r="A2167" s="1">
        <v>43016.26458333333</v>
      </c>
      <c r="B2167" t="s">
        <v>4</v>
      </c>
      <c r="C2167" t="s">
        <v>5</v>
      </c>
    </row>
    <row r="2168" spans="1:3" x14ac:dyDescent="0.2">
      <c r="A2168" s="1">
        <v>43016.379861111112</v>
      </c>
      <c r="B2168" t="s">
        <v>6</v>
      </c>
      <c r="C2168">
        <v>1.6</v>
      </c>
    </row>
    <row r="2169" spans="1:3" x14ac:dyDescent="0.2">
      <c r="A2169" s="1">
        <v>43016.519444444442</v>
      </c>
      <c r="B2169" t="s">
        <v>4</v>
      </c>
      <c r="C2169" t="s">
        <v>5</v>
      </c>
    </row>
    <row r="2170" spans="1:3" x14ac:dyDescent="0.2">
      <c r="A2170" s="1">
        <v>43016.662499999999</v>
      </c>
      <c r="B2170" t="s">
        <v>3</v>
      </c>
      <c r="C2170">
        <v>-2.6</v>
      </c>
    </row>
    <row r="2171" spans="1:3" x14ac:dyDescent="0.2">
      <c r="A2171" s="1">
        <v>43016.785416666666</v>
      </c>
      <c r="B2171" t="s">
        <v>4</v>
      </c>
      <c r="C2171" t="s">
        <v>5</v>
      </c>
    </row>
    <row r="2172" spans="1:3" x14ac:dyDescent="0.2">
      <c r="A2172" s="1">
        <v>43016.896527777775</v>
      </c>
      <c r="B2172" t="s">
        <v>6</v>
      </c>
      <c r="C2172">
        <v>1.6</v>
      </c>
    </row>
    <row r="2173" spans="1:3" x14ac:dyDescent="0.2">
      <c r="A2173" s="1">
        <v>43017.040277777778</v>
      </c>
      <c r="B2173" t="s">
        <v>4</v>
      </c>
      <c r="C2173" t="s">
        <v>5</v>
      </c>
    </row>
    <row r="2174" spans="1:3" x14ac:dyDescent="0.2">
      <c r="A2174" s="1">
        <v>43017.179166666669</v>
      </c>
      <c r="B2174" t="s">
        <v>3</v>
      </c>
      <c r="C2174">
        <v>-2.5</v>
      </c>
    </row>
    <row r="2175" spans="1:3" x14ac:dyDescent="0.2">
      <c r="A2175" s="1">
        <v>43017.29791666667</v>
      </c>
      <c r="B2175" t="s">
        <v>4</v>
      </c>
      <c r="C2175" t="s">
        <v>5</v>
      </c>
    </row>
    <row r="2176" spans="1:3" x14ac:dyDescent="0.2">
      <c r="A2176" s="1">
        <v>43017.413194444445</v>
      </c>
      <c r="B2176" t="s">
        <v>6</v>
      </c>
      <c r="C2176">
        <v>1.6</v>
      </c>
    </row>
    <row r="2177" spans="1:3" x14ac:dyDescent="0.2">
      <c r="A2177" s="1">
        <v>43017.556944444441</v>
      </c>
      <c r="B2177" t="s">
        <v>4</v>
      </c>
      <c r="C2177" t="s">
        <v>5</v>
      </c>
    </row>
    <row r="2178" spans="1:3" x14ac:dyDescent="0.2">
      <c r="A2178" s="1">
        <v>43017.695833333331</v>
      </c>
      <c r="B2178" t="s">
        <v>3</v>
      </c>
      <c r="C2178">
        <v>-2.5</v>
      </c>
    </row>
    <row r="2179" spans="1:3" x14ac:dyDescent="0.2">
      <c r="A2179" s="1">
        <v>43017.822916666664</v>
      </c>
      <c r="B2179" t="s">
        <v>4</v>
      </c>
      <c r="C2179" t="s">
        <v>5</v>
      </c>
    </row>
    <row r="2180" spans="1:3" x14ac:dyDescent="0.2">
      <c r="A2180" s="1">
        <v>43017.934027777781</v>
      </c>
      <c r="B2180" t="s">
        <v>6</v>
      </c>
      <c r="C2180">
        <v>1.5</v>
      </c>
    </row>
    <row r="2181" spans="1:3" x14ac:dyDescent="0.2">
      <c r="A2181" s="1">
        <v>43018.077777777777</v>
      </c>
      <c r="B2181" t="s">
        <v>4</v>
      </c>
      <c r="C2181" t="s">
        <v>5</v>
      </c>
    </row>
    <row r="2182" spans="1:3" x14ac:dyDescent="0.2">
      <c r="A2182" s="1">
        <v>43018.212500000001</v>
      </c>
      <c r="B2182" t="s">
        <v>3</v>
      </c>
      <c r="C2182">
        <v>-2.4</v>
      </c>
    </row>
    <row r="2183" spans="1:3" x14ac:dyDescent="0.2">
      <c r="A2183" s="1">
        <v>43018.335416666669</v>
      </c>
      <c r="B2183" t="s">
        <v>4</v>
      </c>
      <c r="C2183" t="s">
        <v>5</v>
      </c>
    </row>
    <row r="2184" spans="1:3" x14ac:dyDescent="0.2">
      <c r="A2184" s="1">
        <v>43018.446527777778</v>
      </c>
      <c r="B2184" t="s">
        <v>6</v>
      </c>
      <c r="C2184">
        <v>1.5</v>
      </c>
    </row>
    <row r="2185" spans="1:3" x14ac:dyDescent="0.2">
      <c r="A2185" s="1">
        <v>43018.594444444447</v>
      </c>
      <c r="B2185" t="s">
        <v>4</v>
      </c>
      <c r="C2185" t="s">
        <v>5</v>
      </c>
    </row>
    <row r="2186" spans="1:3" x14ac:dyDescent="0.2">
      <c r="A2186" s="1">
        <v>43018.73333333333</v>
      </c>
      <c r="B2186" t="s">
        <v>3</v>
      </c>
      <c r="C2186">
        <v>-2.4</v>
      </c>
    </row>
    <row r="2187" spans="1:3" x14ac:dyDescent="0.2">
      <c r="A2187" s="1">
        <v>43018.86041666667</v>
      </c>
      <c r="B2187" t="s">
        <v>4</v>
      </c>
      <c r="C2187" t="s">
        <v>5</v>
      </c>
    </row>
    <row r="2188" spans="1:3" x14ac:dyDescent="0.2">
      <c r="A2188" s="1">
        <v>43018.97152777778</v>
      </c>
      <c r="B2188" t="s">
        <v>6</v>
      </c>
      <c r="C2188">
        <v>1.4</v>
      </c>
    </row>
    <row r="2189" spans="1:3" x14ac:dyDescent="0.2">
      <c r="A2189" s="1">
        <v>43019.115277777775</v>
      </c>
      <c r="B2189" t="s">
        <v>4</v>
      </c>
      <c r="C2189" t="s">
        <v>5</v>
      </c>
    </row>
    <row r="2190" spans="1:3" x14ac:dyDescent="0.2">
      <c r="A2190" s="1">
        <v>43019.254166666666</v>
      </c>
      <c r="B2190" t="s">
        <v>3</v>
      </c>
      <c r="C2190">
        <v>-2.2999999999999998</v>
      </c>
    </row>
    <row r="2191" spans="1:3" x14ac:dyDescent="0.2">
      <c r="A2191" s="1">
        <v>43019.377083333333</v>
      </c>
      <c r="B2191" t="s">
        <v>4</v>
      </c>
      <c r="C2191" t="s">
        <v>5</v>
      </c>
    </row>
    <row r="2192" spans="1:3" x14ac:dyDescent="0.2">
      <c r="A2192" s="1">
        <v>43019.488194444442</v>
      </c>
      <c r="B2192" t="s">
        <v>6</v>
      </c>
      <c r="C2192">
        <v>1.4</v>
      </c>
    </row>
    <row r="2193" spans="1:3" x14ac:dyDescent="0.2">
      <c r="A2193" s="1">
        <v>43019.636111111111</v>
      </c>
      <c r="B2193" t="s">
        <v>4</v>
      </c>
      <c r="C2193" t="s">
        <v>5</v>
      </c>
    </row>
    <row r="2194" spans="1:3" x14ac:dyDescent="0.2">
      <c r="A2194" s="1">
        <v>43019.775000000001</v>
      </c>
      <c r="B2194" t="s">
        <v>3</v>
      </c>
      <c r="C2194">
        <v>-2.2999999999999998</v>
      </c>
    </row>
    <row r="2195" spans="1:3" x14ac:dyDescent="0.2">
      <c r="A2195" s="1">
        <v>43019.90625</v>
      </c>
      <c r="B2195" t="s">
        <v>4</v>
      </c>
      <c r="C2195" t="s">
        <v>5</v>
      </c>
    </row>
    <row r="2196" spans="1:3" x14ac:dyDescent="0.2">
      <c r="A2196" s="1">
        <v>43020.013194444444</v>
      </c>
      <c r="B2196" t="s">
        <v>6</v>
      </c>
      <c r="C2196">
        <v>1.4</v>
      </c>
    </row>
    <row r="2197" spans="1:3" x14ac:dyDescent="0.2">
      <c r="A2197" s="1">
        <v>43020.161111111112</v>
      </c>
      <c r="B2197" t="s">
        <v>4</v>
      </c>
      <c r="C2197" t="s">
        <v>5</v>
      </c>
    </row>
    <row r="2198" spans="1:3" x14ac:dyDescent="0.2">
      <c r="A2198" s="1">
        <v>43020.29583333333</v>
      </c>
      <c r="B2198" t="s">
        <v>3</v>
      </c>
      <c r="C2198">
        <v>-2.2000000000000002</v>
      </c>
    </row>
    <row r="2199" spans="1:3" x14ac:dyDescent="0.2">
      <c r="A2199" s="1">
        <v>43020.42291666667</v>
      </c>
      <c r="B2199" t="s">
        <v>4</v>
      </c>
      <c r="C2199" t="s">
        <v>5</v>
      </c>
    </row>
    <row r="2200" spans="1:3" x14ac:dyDescent="0.2">
      <c r="A2200" s="1">
        <v>43020.53402777778</v>
      </c>
      <c r="B2200" t="s">
        <v>6</v>
      </c>
      <c r="C2200">
        <v>1.3</v>
      </c>
    </row>
    <row r="2201" spans="1:3" x14ac:dyDescent="0.2">
      <c r="A2201" s="1">
        <v>43020.681944444441</v>
      </c>
      <c r="B2201" t="s">
        <v>4</v>
      </c>
      <c r="C2201" t="s">
        <v>5</v>
      </c>
    </row>
    <row r="2202" spans="1:3" x14ac:dyDescent="0.2">
      <c r="A2202" s="1">
        <v>43020.816666666666</v>
      </c>
      <c r="B2202" t="s">
        <v>3</v>
      </c>
      <c r="C2202">
        <v>-2.2000000000000002</v>
      </c>
    </row>
    <row r="2203" spans="1:3" x14ac:dyDescent="0.2">
      <c r="A2203" s="1">
        <v>43020.95208333333</v>
      </c>
      <c r="B2203" t="s">
        <v>4</v>
      </c>
      <c r="C2203" t="s">
        <v>5</v>
      </c>
    </row>
    <row r="2204" spans="1:3" x14ac:dyDescent="0.2">
      <c r="A2204" s="1">
        <v>43021.063194444447</v>
      </c>
      <c r="B2204" t="s">
        <v>6</v>
      </c>
      <c r="C2204">
        <v>1.3</v>
      </c>
    </row>
    <row r="2205" spans="1:3" x14ac:dyDescent="0.2">
      <c r="A2205" s="1">
        <v>43021.206944444442</v>
      </c>
      <c r="B2205" t="s">
        <v>4</v>
      </c>
      <c r="C2205" t="s">
        <v>5</v>
      </c>
    </row>
    <row r="2206" spans="1:3" x14ac:dyDescent="0.2">
      <c r="A2206" s="1">
        <v>43021.341666666667</v>
      </c>
      <c r="B2206" t="s">
        <v>3</v>
      </c>
      <c r="C2206">
        <v>-2.1</v>
      </c>
    </row>
    <row r="2207" spans="1:3" x14ac:dyDescent="0.2">
      <c r="A2207" s="1">
        <v>43021.472916666666</v>
      </c>
      <c r="B2207" t="s">
        <v>4</v>
      </c>
      <c r="C2207" t="s">
        <v>5</v>
      </c>
    </row>
    <row r="2208" spans="1:3" x14ac:dyDescent="0.2">
      <c r="A2208" s="1">
        <v>43021.588194444441</v>
      </c>
      <c r="B2208" t="s">
        <v>6</v>
      </c>
      <c r="C2208">
        <v>1.3</v>
      </c>
    </row>
    <row r="2209" spans="1:3" x14ac:dyDescent="0.2">
      <c r="A2209" s="1">
        <v>43021.727777777778</v>
      </c>
      <c r="B2209" t="s">
        <v>4</v>
      </c>
      <c r="C2209" t="s">
        <v>5</v>
      </c>
    </row>
    <row r="2210" spans="1:3" x14ac:dyDescent="0.2">
      <c r="A2210" s="1">
        <v>43021.870833333334</v>
      </c>
      <c r="B2210" t="s">
        <v>3</v>
      </c>
      <c r="C2210">
        <v>-2.1</v>
      </c>
    </row>
    <row r="2211" spans="1:3" x14ac:dyDescent="0.2">
      <c r="A2211" s="1">
        <v>43022.002083333333</v>
      </c>
      <c r="B2211" t="s">
        <v>4</v>
      </c>
      <c r="C2211" t="s">
        <v>5</v>
      </c>
    </row>
    <row r="2212" spans="1:3" x14ac:dyDescent="0.2">
      <c r="A2212" s="1">
        <v>43022.117361111108</v>
      </c>
      <c r="B2212" t="s">
        <v>6</v>
      </c>
      <c r="C2212">
        <v>1.3</v>
      </c>
    </row>
    <row r="2213" spans="1:3" x14ac:dyDescent="0.2">
      <c r="A2213" s="1">
        <v>43022.25277777778</v>
      </c>
      <c r="B2213" t="s">
        <v>4</v>
      </c>
      <c r="C2213" t="s">
        <v>5</v>
      </c>
    </row>
    <row r="2214" spans="1:3" x14ac:dyDescent="0.2">
      <c r="A2214" s="1">
        <v>43022.395833333336</v>
      </c>
      <c r="B2214" t="s">
        <v>3</v>
      </c>
      <c r="C2214">
        <v>-2.1</v>
      </c>
    </row>
    <row r="2215" spans="1:3" x14ac:dyDescent="0.2">
      <c r="A2215" s="1">
        <v>43022.522916666669</v>
      </c>
      <c r="B2215" t="s">
        <v>4</v>
      </c>
      <c r="C2215" t="s">
        <v>5</v>
      </c>
    </row>
    <row r="2216" spans="1:3" x14ac:dyDescent="0.2">
      <c r="A2216" s="1">
        <v>43022.638194444444</v>
      </c>
      <c r="B2216" t="s">
        <v>6</v>
      </c>
      <c r="C2216">
        <v>1.3</v>
      </c>
    </row>
    <row r="2217" spans="1:3" x14ac:dyDescent="0.2">
      <c r="A2217" s="1">
        <v>43022.777777777781</v>
      </c>
      <c r="B2217" t="s">
        <v>4</v>
      </c>
      <c r="C2217" t="s">
        <v>5</v>
      </c>
    </row>
    <row r="2218" spans="1:3" x14ac:dyDescent="0.2">
      <c r="A2218" s="1">
        <v>43022.925000000003</v>
      </c>
      <c r="B2218" t="s">
        <v>3</v>
      </c>
      <c r="C2218">
        <v>-2.1</v>
      </c>
    </row>
    <row r="2219" spans="1:3" x14ac:dyDescent="0.2">
      <c r="A2219" s="1">
        <v>43023.04791666667</v>
      </c>
      <c r="B2219" t="s">
        <v>4</v>
      </c>
      <c r="C2219" t="s">
        <v>5</v>
      </c>
    </row>
    <row r="2220" spans="1:3" x14ac:dyDescent="0.2">
      <c r="A2220" s="1">
        <v>43023.167361111111</v>
      </c>
      <c r="B2220" t="s">
        <v>6</v>
      </c>
      <c r="C2220">
        <v>1.4</v>
      </c>
    </row>
    <row r="2221" spans="1:3" x14ac:dyDescent="0.2">
      <c r="A2221" s="1">
        <v>43023.298611111109</v>
      </c>
      <c r="B2221" t="s">
        <v>4</v>
      </c>
      <c r="C2221" t="s">
        <v>5</v>
      </c>
    </row>
    <row r="2222" spans="1:3" x14ac:dyDescent="0.2">
      <c r="A2222" s="1">
        <v>43023.45</v>
      </c>
      <c r="B2222" t="s">
        <v>3</v>
      </c>
      <c r="C2222">
        <v>-2.2000000000000002</v>
      </c>
    </row>
    <row r="2223" spans="1:3" x14ac:dyDescent="0.2">
      <c r="A2223" s="1">
        <v>43023.568749999999</v>
      </c>
      <c r="B2223" t="s">
        <v>4</v>
      </c>
      <c r="C2223" t="s">
        <v>5</v>
      </c>
    </row>
    <row r="2224" spans="1:3" x14ac:dyDescent="0.2">
      <c r="A2224" s="1">
        <v>43023.688194444447</v>
      </c>
      <c r="B2224" t="s">
        <v>6</v>
      </c>
      <c r="C2224">
        <v>1.4</v>
      </c>
    </row>
    <row r="2225" spans="1:3" x14ac:dyDescent="0.2">
      <c r="A2225" s="1">
        <v>43023.819444444445</v>
      </c>
      <c r="B2225" t="s">
        <v>4</v>
      </c>
      <c r="C2225" t="s">
        <v>5</v>
      </c>
    </row>
    <row r="2226" spans="1:3" x14ac:dyDescent="0.2">
      <c r="A2226" s="1">
        <v>43023.970833333333</v>
      </c>
      <c r="B2226" t="s">
        <v>3</v>
      </c>
      <c r="C2226">
        <v>-2.2000000000000002</v>
      </c>
    </row>
    <row r="2227" spans="1:3" x14ac:dyDescent="0.2">
      <c r="A2227" s="1">
        <v>43024.089583333334</v>
      </c>
      <c r="B2227" t="s">
        <v>4</v>
      </c>
      <c r="C2227" t="s">
        <v>5</v>
      </c>
    </row>
    <row r="2228" spans="1:3" x14ac:dyDescent="0.2">
      <c r="A2228" s="1">
        <v>43024.209027777775</v>
      </c>
      <c r="B2228" t="s">
        <v>6</v>
      </c>
      <c r="C2228">
        <v>1.4</v>
      </c>
    </row>
    <row r="2229" spans="1:3" x14ac:dyDescent="0.2">
      <c r="A2229" s="1">
        <v>43024.336111111108</v>
      </c>
      <c r="B2229" t="s">
        <v>4</v>
      </c>
      <c r="C2229" t="s">
        <v>5</v>
      </c>
    </row>
    <row r="2230" spans="1:3" x14ac:dyDescent="0.2">
      <c r="A2230" s="1">
        <v>43024.491666666669</v>
      </c>
      <c r="B2230" t="s">
        <v>3</v>
      </c>
      <c r="C2230">
        <v>-2.2999999999999998</v>
      </c>
    </row>
    <row r="2231" spans="1:3" x14ac:dyDescent="0.2">
      <c r="A2231" s="1">
        <v>43024.606249999997</v>
      </c>
      <c r="B2231" t="s">
        <v>4</v>
      </c>
      <c r="C2231" t="s">
        <v>5</v>
      </c>
    </row>
    <row r="2232" spans="1:3" x14ac:dyDescent="0.2">
      <c r="A2232" s="1">
        <v>43024.725694444445</v>
      </c>
      <c r="B2232" t="s">
        <v>6</v>
      </c>
      <c r="C2232">
        <v>1.5</v>
      </c>
    </row>
    <row r="2233" spans="1:3" x14ac:dyDescent="0.2">
      <c r="A2233" s="1">
        <v>43024.856944444444</v>
      </c>
      <c r="B2233" t="s">
        <v>4</v>
      </c>
      <c r="C2233" t="s">
        <v>5</v>
      </c>
    </row>
    <row r="2234" spans="1:3" x14ac:dyDescent="0.2">
      <c r="A2234" s="1">
        <v>43025.012499999997</v>
      </c>
      <c r="B2234" t="s">
        <v>3</v>
      </c>
      <c r="C2234">
        <v>-2.2999999999999998</v>
      </c>
    </row>
    <row r="2235" spans="1:3" x14ac:dyDescent="0.2">
      <c r="A2235" s="1">
        <v>43025.127083333333</v>
      </c>
      <c r="B2235" t="s">
        <v>4</v>
      </c>
      <c r="C2235" t="s">
        <v>5</v>
      </c>
    </row>
    <row r="2236" spans="1:3" x14ac:dyDescent="0.2">
      <c r="A2236" s="1">
        <v>43025.242361111108</v>
      </c>
      <c r="B2236" t="s">
        <v>6</v>
      </c>
      <c r="C2236">
        <v>1.5</v>
      </c>
    </row>
    <row r="2237" spans="1:3" x14ac:dyDescent="0.2">
      <c r="A2237" s="1">
        <v>43025.373611111114</v>
      </c>
      <c r="B2237" t="s">
        <v>4</v>
      </c>
      <c r="C2237" t="s">
        <v>5</v>
      </c>
    </row>
    <row r="2238" spans="1:3" x14ac:dyDescent="0.2">
      <c r="A2238" s="1">
        <v>43025.529166666667</v>
      </c>
      <c r="B2238" t="s">
        <v>3</v>
      </c>
      <c r="C2238">
        <v>-2.2999999999999998</v>
      </c>
    </row>
    <row r="2239" spans="1:3" x14ac:dyDescent="0.2">
      <c r="A2239" s="1">
        <v>43025.643750000003</v>
      </c>
      <c r="B2239" t="s">
        <v>4</v>
      </c>
      <c r="C2239" t="s">
        <v>5</v>
      </c>
    </row>
    <row r="2240" spans="1:3" x14ac:dyDescent="0.2">
      <c r="A2240" s="1">
        <v>43025.759027777778</v>
      </c>
      <c r="B2240" t="s">
        <v>6</v>
      </c>
      <c r="C2240">
        <v>1.5</v>
      </c>
    </row>
    <row r="2241" spans="1:3" x14ac:dyDescent="0.2">
      <c r="A2241" s="1">
        <v>43025.890277777777</v>
      </c>
      <c r="B2241" t="s">
        <v>4</v>
      </c>
      <c r="C2241" t="s">
        <v>5</v>
      </c>
    </row>
    <row r="2242" spans="1:3" x14ac:dyDescent="0.2">
      <c r="A2242" s="1">
        <v>43026.04583333333</v>
      </c>
      <c r="B2242" t="s">
        <v>3</v>
      </c>
      <c r="C2242">
        <v>-2.2999999999999998</v>
      </c>
    </row>
    <row r="2243" spans="1:3" x14ac:dyDescent="0.2">
      <c r="A2243" s="1">
        <v>43026.15625</v>
      </c>
      <c r="B2243" t="s">
        <v>4</v>
      </c>
      <c r="C2243" t="s">
        <v>5</v>
      </c>
    </row>
    <row r="2244" spans="1:3" x14ac:dyDescent="0.2">
      <c r="A2244" s="1">
        <v>43026.275694444441</v>
      </c>
      <c r="B2244" t="s">
        <v>6</v>
      </c>
      <c r="C2244">
        <v>1.5</v>
      </c>
    </row>
    <row r="2245" spans="1:3" x14ac:dyDescent="0.2">
      <c r="A2245" s="1">
        <v>43026.406944444447</v>
      </c>
      <c r="B2245" t="s">
        <v>4</v>
      </c>
      <c r="C2245" t="s">
        <v>5</v>
      </c>
    </row>
    <row r="2246" spans="1:3" x14ac:dyDescent="0.2">
      <c r="A2246" s="1">
        <v>43026.558333333334</v>
      </c>
      <c r="B2246" t="s">
        <v>3</v>
      </c>
      <c r="C2246">
        <v>-2.4</v>
      </c>
    </row>
    <row r="2247" spans="1:3" x14ac:dyDescent="0.2">
      <c r="A2247" s="1">
        <v>43026.67291666667</v>
      </c>
      <c r="B2247" t="s">
        <v>4</v>
      </c>
      <c r="C2247" t="s">
        <v>5</v>
      </c>
    </row>
    <row r="2248" spans="1:3" x14ac:dyDescent="0.2">
      <c r="A2248" s="1">
        <v>43026.792361111111</v>
      </c>
      <c r="B2248" t="s">
        <v>6</v>
      </c>
      <c r="C2248">
        <v>1.5</v>
      </c>
    </row>
    <row r="2249" spans="1:3" x14ac:dyDescent="0.2">
      <c r="A2249" s="1">
        <v>43026.923611111109</v>
      </c>
      <c r="B2249" t="s">
        <v>4</v>
      </c>
      <c r="C2249" t="s">
        <v>5</v>
      </c>
    </row>
    <row r="2250" spans="1:3" x14ac:dyDescent="0.2">
      <c r="A2250" s="1">
        <v>43027.074999999997</v>
      </c>
      <c r="B2250" t="s">
        <v>3</v>
      </c>
      <c r="C2250">
        <v>-2.4</v>
      </c>
    </row>
    <row r="2251" spans="1:3" x14ac:dyDescent="0.2">
      <c r="A2251" s="1">
        <v>43027.189583333333</v>
      </c>
      <c r="B2251" t="s">
        <v>4</v>
      </c>
      <c r="C2251" t="s">
        <v>5</v>
      </c>
    </row>
    <row r="2252" spans="1:3" x14ac:dyDescent="0.2">
      <c r="A2252" s="1">
        <v>43027.304861111108</v>
      </c>
      <c r="B2252" t="s">
        <v>6</v>
      </c>
      <c r="C2252">
        <v>1.5</v>
      </c>
    </row>
    <row r="2253" spans="1:3" x14ac:dyDescent="0.2">
      <c r="A2253" s="1">
        <v>43027.436111111114</v>
      </c>
      <c r="B2253" t="s">
        <v>4</v>
      </c>
      <c r="C2253" t="s">
        <v>5</v>
      </c>
    </row>
    <row r="2254" spans="1:3" x14ac:dyDescent="0.2">
      <c r="A2254" s="1">
        <v>43027.587500000001</v>
      </c>
      <c r="B2254" t="s">
        <v>3</v>
      </c>
      <c r="C2254">
        <v>-2.4</v>
      </c>
    </row>
    <row r="2255" spans="1:3" x14ac:dyDescent="0.2">
      <c r="A2255" s="1">
        <v>43027.706250000003</v>
      </c>
      <c r="B2255" t="s">
        <v>4</v>
      </c>
      <c r="C2255" t="s">
        <v>5</v>
      </c>
    </row>
    <row r="2256" spans="1:3" x14ac:dyDescent="0.2">
      <c r="A2256" s="1">
        <v>43027.817361111112</v>
      </c>
      <c r="B2256" t="s">
        <v>6</v>
      </c>
      <c r="C2256">
        <v>1.5</v>
      </c>
    </row>
    <row r="2257" spans="1:3" x14ac:dyDescent="0.2">
      <c r="A2257" s="1">
        <v>43027.952777777777</v>
      </c>
      <c r="B2257" t="s">
        <v>4</v>
      </c>
      <c r="C2257" t="s">
        <v>5</v>
      </c>
    </row>
    <row r="2258" spans="1:3" x14ac:dyDescent="0.2">
      <c r="A2258" s="1">
        <v>43028.1</v>
      </c>
      <c r="B2258" t="s">
        <v>3</v>
      </c>
      <c r="C2258">
        <v>-2.4</v>
      </c>
    </row>
    <row r="2259" spans="1:3" x14ac:dyDescent="0.2">
      <c r="A2259" s="1">
        <v>43028.21875</v>
      </c>
      <c r="B2259" t="s">
        <v>4</v>
      </c>
      <c r="C2259" t="s">
        <v>5</v>
      </c>
    </row>
    <row r="2260" spans="1:3" x14ac:dyDescent="0.2">
      <c r="A2260" s="1">
        <v>43028.329861111109</v>
      </c>
      <c r="B2260" t="s">
        <v>6</v>
      </c>
      <c r="C2260">
        <v>1.5</v>
      </c>
    </row>
    <row r="2261" spans="1:3" x14ac:dyDescent="0.2">
      <c r="A2261" s="1">
        <v>43028.465277777781</v>
      </c>
      <c r="B2261" t="s">
        <v>4</v>
      </c>
      <c r="C2261" t="s">
        <v>5</v>
      </c>
    </row>
    <row r="2262" spans="1:3" x14ac:dyDescent="0.2">
      <c r="A2262" s="1">
        <v>43028.612500000003</v>
      </c>
      <c r="B2262" t="s">
        <v>3</v>
      </c>
      <c r="C2262">
        <v>-2.4</v>
      </c>
    </row>
    <row r="2263" spans="1:3" x14ac:dyDescent="0.2">
      <c r="A2263" s="1">
        <v>43028.73541666667</v>
      </c>
      <c r="B2263" t="s">
        <v>4</v>
      </c>
      <c r="C2263" t="s">
        <v>5</v>
      </c>
    </row>
    <row r="2264" spans="1:3" x14ac:dyDescent="0.2">
      <c r="A2264" s="1">
        <v>43028.84652777778</v>
      </c>
      <c r="B2264" t="s">
        <v>6</v>
      </c>
      <c r="C2264">
        <v>1.5</v>
      </c>
    </row>
    <row r="2265" spans="1:3" x14ac:dyDescent="0.2">
      <c r="A2265" s="1">
        <v>43028.981944444444</v>
      </c>
      <c r="B2265" t="s">
        <v>4</v>
      </c>
      <c r="C2265" t="s">
        <v>5</v>
      </c>
    </row>
    <row r="2266" spans="1:3" x14ac:dyDescent="0.2">
      <c r="A2266" s="1">
        <v>43029.120833333334</v>
      </c>
      <c r="B2266" t="s">
        <v>3</v>
      </c>
      <c r="C2266">
        <v>-2.4</v>
      </c>
    </row>
    <row r="2267" spans="1:3" x14ac:dyDescent="0.2">
      <c r="A2267" s="1">
        <v>43029.243750000001</v>
      </c>
      <c r="B2267" t="s">
        <v>4</v>
      </c>
      <c r="C2267" t="s">
        <v>5</v>
      </c>
    </row>
    <row r="2268" spans="1:3" x14ac:dyDescent="0.2">
      <c r="A2268" s="1">
        <v>43029.354861111111</v>
      </c>
      <c r="B2268" t="s">
        <v>6</v>
      </c>
      <c r="C2268">
        <v>1.5</v>
      </c>
    </row>
    <row r="2269" spans="1:3" x14ac:dyDescent="0.2">
      <c r="A2269" s="1">
        <v>43029.494444444441</v>
      </c>
      <c r="B2269" t="s">
        <v>4</v>
      </c>
      <c r="C2269" t="s">
        <v>5</v>
      </c>
    </row>
    <row r="2270" spans="1:3" x14ac:dyDescent="0.2">
      <c r="A2270" s="1">
        <v>43029.633333333331</v>
      </c>
      <c r="B2270" t="s">
        <v>3</v>
      </c>
      <c r="C2270">
        <v>-2.4</v>
      </c>
    </row>
    <row r="2271" spans="1:3" x14ac:dyDescent="0.2">
      <c r="A2271" s="1">
        <v>43029.760416666664</v>
      </c>
      <c r="B2271" t="s">
        <v>4</v>
      </c>
      <c r="C2271" t="s">
        <v>5</v>
      </c>
    </row>
    <row r="2272" spans="1:3" x14ac:dyDescent="0.2">
      <c r="A2272" s="1">
        <v>43029.871527777781</v>
      </c>
      <c r="B2272" t="s">
        <v>6</v>
      </c>
      <c r="C2272">
        <v>1.5</v>
      </c>
    </row>
    <row r="2273" spans="1:3" x14ac:dyDescent="0.2">
      <c r="A2273" s="1">
        <v>43030.011111111111</v>
      </c>
      <c r="B2273" t="s">
        <v>4</v>
      </c>
      <c r="C2273" t="s">
        <v>5</v>
      </c>
    </row>
    <row r="2274" spans="1:3" x14ac:dyDescent="0.2">
      <c r="A2274" s="1">
        <v>43030.145833333336</v>
      </c>
      <c r="B2274" t="s">
        <v>3</v>
      </c>
      <c r="C2274">
        <v>-2.2999999999999998</v>
      </c>
    </row>
    <row r="2275" spans="1:3" x14ac:dyDescent="0.2">
      <c r="A2275" s="1">
        <v>43030.272916666669</v>
      </c>
      <c r="B2275" t="s">
        <v>4</v>
      </c>
      <c r="C2275" t="s">
        <v>5</v>
      </c>
    </row>
    <row r="2276" spans="1:3" x14ac:dyDescent="0.2">
      <c r="A2276" s="1">
        <v>43030.379861111112</v>
      </c>
      <c r="B2276" t="s">
        <v>6</v>
      </c>
      <c r="C2276">
        <v>1.5</v>
      </c>
    </row>
    <row r="2277" spans="1:3" x14ac:dyDescent="0.2">
      <c r="A2277" s="1">
        <v>43030.519444444442</v>
      </c>
      <c r="B2277" t="s">
        <v>4</v>
      </c>
      <c r="C2277" t="s">
        <v>5</v>
      </c>
    </row>
    <row r="2278" spans="1:3" x14ac:dyDescent="0.2">
      <c r="A2278" s="1">
        <v>43030.658333333333</v>
      </c>
      <c r="B2278" t="s">
        <v>3</v>
      </c>
      <c r="C2278">
        <v>-2.4</v>
      </c>
    </row>
    <row r="2279" spans="1:3" x14ac:dyDescent="0.2">
      <c r="A2279" s="1">
        <v>43030.789583333331</v>
      </c>
      <c r="B2279" t="s">
        <v>4</v>
      </c>
      <c r="C2279" t="s">
        <v>5</v>
      </c>
    </row>
    <row r="2280" spans="1:3" x14ac:dyDescent="0.2">
      <c r="A2280" s="1">
        <v>43030.896527777775</v>
      </c>
      <c r="B2280" t="s">
        <v>6</v>
      </c>
      <c r="C2280">
        <v>1.4</v>
      </c>
    </row>
    <row r="2281" spans="1:3" x14ac:dyDescent="0.2">
      <c r="A2281" s="1">
        <v>43031.036111111112</v>
      </c>
      <c r="B2281" t="s">
        <v>4</v>
      </c>
      <c r="C2281" t="s">
        <v>5</v>
      </c>
    </row>
    <row r="2282" spans="1:3" x14ac:dyDescent="0.2">
      <c r="A2282" s="1">
        <v>43031.175000000003</v>
      </c>
      <c r="B2282" t="s">
        <v>3</v>
      </c>
      <c r="C2282">
        <v>-2.2999999999999998</v>
      </c>
    </row>
    <row r="2283" spans="1:3" x14ac:dyDescent="0.2">
      <c r="A2283" s="1">
        <v>43031.29791666667</v>
      </c>
      <c r="B2283" t="s">
        <v>4</v>
      </c>
      <c r="C2283" t="s">
        <v>5</v>
      </c>
    </row>
    <row r="2284" spans="1:3" x14ac:dyDescent="0.2">
      <c r="A2284" s="1">
        <v>43031.40902777778</v>
      </c>
      <c r="B2284" t="s">
        <v>6</v>
      </c>
      <c r="C2284">
        <v>1.4</v>
      </c>
    </row>
    <row r="2285" spans="1:3" x14ac:dyDescent="0.2">
      <c r="A2285" s="1">
        <v>43031.548611111109</v>
      </c>
      <c r="B2285" t="s">
        <v>4</v>
      </c>
      <c r="C2285" t="s">
        <v>5</v>
      </c>
    </row>
    <row r="2286" spans="1:3" x14ac:dyDescent="0.2">
      <c r="A2286" s="1">
        <v>43031.6875</v>
      </c>
      <c r="B2286" t="s">
        <v>3</v>
      </c>
      <c r="C2286">
        <v>-2.2999999999999998</v>
      </c>
    </row>
    <row r="2287" spans="1:3" x14ac:dyDescent="0.2">
      <c r="A2287" s="1">
        <v>43031.818749999999</v>
      </c>
      <c r="B2287" t="s">
        <v>4</v>
      </c>
      <c r="C2287" t="s">
        <v>5</v>
      </c>
    </row>
    <row r="2288" spans="1:3" x14ac:dyDescent="0.2">
      <c r="A2288" s="1">
        <v>43031.925694444442</v>
      </c>
      <c r="B2288" t="s">
        <v>6</v>
      </c>
      <c r="C2288">
        <v>1.4</v>
      </c>
    </row>
    <row r="2289" spans="1:3" x14ac:dyDescent="0.2">
      <c r="A2289" s="1">
        <v>43032.06527777778</v>
      </c>
      <c r="B2289" t="s">
        <v>4</v>
      </c>
      <c r="C2289" t="s">
        <v>5</v>
      </c>
    </row>
    <row r="2290" spans="1:3" x14ac:dyDescent="0.2">
      <c r="A2290" s="1">
        <v>43032.2</v>
      </c>
      <c r="B2290" t="s">
        <v>3</v>
      </c>
      <c r="C2290">
        <v>-2.2000000000000002</v>
      </c>
    </row>
    <row r="2291" spans="1:3" x14ac:dyDescent="0.2">
      <c r="A2291" s="1">
        <v>43032.32708333333</v>
      </c>
      <c r="B2291" t="s">
        <v>4</v>
      </c>
      <c r="C2291" t="s">
        <v>5</v>
      </c>
    </row>
    <row r="2292" spans="1:3" x14ac:dyDescent="0.2">
      <c r="A2292" s="1">
        <v>43032.434027777781</v>
      </c>
      <c r="B2292" t="s">
        <v>6</v>
      </c>
      <c r="C2292">
        <v>1.3</v>
      </c>
    </row>
    <row r="2293" spans="1:3" x14ac:dyDescent="0.2">
      <c r="A2293" s="1">
        <v>43032.577777777777</v>
      </c>
      <c r="B2293" t="s">
        <v>4</v>
      </c>
      <c r="C2293" t="s">
        <v>5</v>
      </c>
    </row>
    <row r="2294" spans="1:3" x14ac:dyDescent="0.2">
      <c r="A2294" s="1">
        <v>43032.716666666667</v>
      </c>
      <c r="B2294" t="s">
        <v>3</v>
      </c>
      <c r="C2294">
        <v>-2.2000000000000002</v>
      </c>
    </row>
    <row r="2295" spans="1:3" x14ac:dyDescent="0.2">
      <c r="A2295" s="1">
        <v>43032.847916666666</v>
      </c>
      <c r="B2295" t="s">
        <v>4</v>
      </c>
      <c r="C2295" t="s">
        <v>5</v>
      </c>
    </row>
    <row r="2296" spans="1:3" x14ac:dyDescent="0.2">
      <c r="A2296" s="1">
        <v>43032.954861111109</v>
      </c>
      <c r="B2296" t="s">
        <v>6</v>
      </c>
      <c r="C2296">
        <v>1.3</v>
      </c>
    </row>
    <row r="2297" spans="1:3" x14ac:dyDescent="0.2">
      <c r="A2297" s="1">
        <v>43033.098611111112</v>
      </c>
      <c r="B2297" t="s">
        <v>4</v>
      </c>
      <c r="C2297" t="s">
        <v>5</v>
      </c>
    </row>
    <row r="2298" spans="1:3" x14ac:dyDescent="0.2">
      <c r="A2298" s="1">
        <v>43033.229166666664</v>
      </c>
      <c r="B2298" t="s">
        <v>3</v>
      </c>
      <c r="C2298">
        <v>-2.1</v>
      </c>
    </row>
    <row r="2299" spans="1:3" x14ac:dyDescent="0.2">
      <c r="A2299" s="1">
        <v>43033.356249999997</v>
      </c>
      <c r="B2299" t="s">
        <v>4</v>
      </c>
      <c r="C2299" t="s">
        <v>5</v>
      </c>
    </row>
    <row r="2300" spans="1:3" x14ac:dyDescent="0.2">
      <c r="A2300" s="1">
        <v>43033.467361111114</v>
      </c>
      <c r="B2300" t="s">
        <v>6</v>
      </c>
      <c r="C2300">
        <v>1.3</v>
      </c>
    </row>
    <row r="2301" spans="1:3" x14ac:dyDescent="0.2">
      <c r="A2301" s="1">
        <v>43033.611111111109</v>
      </c>
      <c r="B2301" t="s">
        <v>4</v>
      </c>
      <c r="C2301" t="s">
        <v>5</v>
      </c>
    </row>
    <row r="2302" spans="1:3" x14ac:dyDescent="0.2">
      <c r="A2302" s="1">
        <v>43033.745833333334</v>
      </c>
      <c r="B2302" t="s">
        <v>3</v>
      </c>
      <c r="C2302">
        <v>-2.1</v>
      </c>
    </row>
    <row r="2303" spans="1:3" x14ac:dyDescent="0.2">
      <c r="A2303" s="1">
        <v>43033.877083333333</v>
      </c>
      <c r="B2303" t="s">
        <v>4</v>
      </c>
      <c r="C2303" t="s">
        <v>5</v>
      </c>
    </row>
    <row r="2304" spans="1:3" x14ac:dyDescent="0.2">
      <c r="A2304" s="1">
        <v>43033.984027777777</v>
      </c>
      <c r="B2304" t="s">
        <v>6</v>
      </c>
      <c r="C2304">
        <v>1.2</v>
      </c>
    </row>
    <row r="2305" spans="1:3" x14ac:dyDescent="0.2">
      <c r="A2305" s="1">
        <v>43034.131944444445</v>
      </c>
      <c r="B2305" t="s">
        <v>4</v>
      </c>
      <c r="C2305" t="s">
        <v>5</v>
      </c>
    </row>
    <row r="2306" spans="1:3" x14ac:dyDescent="0.2">
      <c r="A2306" s="1">
        <v>43034.262499999997</v>
      </c>
      <c r="B2306" t="s">
        <v>3</v>
      </c>
      <c r="C2306">
        <v>-2</v>
      </c>
    </row>
    <row r="2307" spans="1:3" x14ac:dyDescent="0.2">
      <c r="A2307" s="1">
        <v>43034.38958333333</v>
      </c>
      <c r="B2307" t="s">
        <v>4</v>
      </c>
      <c r="C2307" t="s">
        <v>5</v>
      </c>
    </row>
    <row r="2308" spans="1:3" x14ac:dyDescent="0.2">
      <c r="A2308" s="1">
        <v>43034.500694444447</v>
      </c>
      <c r="B2308" t="s">
        <v>6</v>
      </c>
      <c r="C2308">
        <v>1.2</v>
      </c>
    </row>
    <row r="2309" spans="1:3" x14ac:dyDescent="0.2">
      <c r="A2309" s="1">
        <v>43034.644444444442</v>
      </c>
      <c r="B2309" t="s">
        <v>4</v>
      </c>
      <c r="C2309" t="s">
        <v>5</v>
      </c>
    </row>
    <row r="2310" spans="1:3" x14ac:dyDescent="0.2">
      <c r="A2310" s="1">
        <v>43034.779166666667</v>
      </c>
      <c r="B2310" t="s">
        <v>3</v>
      </c>
      <c r="C2310">
        <v>-2.1</v>
      </c>
    </row>
    <row r="2311" spans="1:3" x14ac:dyDescent="0.2">
      <c r="A2311" s="1">
        <v>43034.914583333331</v>
      </c>
      <c r="B2311" t="s">
        <v>4</v>
      </c>
      <c r="C2311" t="s">
        <v>5</v>
      </c>
    </row>
    <row r="2312" spans="1:3" x14ac:dyDescent="0.2">
      <c r="A2312" s="1">
        <v>43035.021527777775</v>
      </c>
      <c r="B2312" t="s">
        <v>6</v>
      </c>
      <c r="C2312">
        <v>1.2</v>
      </c>
    </row>
    <row r="2313" spans="1:3" x14ac:dyDescent="0.2">
      <c r="A2313" s="1">
        <v>43035.165277777778</v>
      </c>
      <c r="B2313" t="s">
        <v>4</v>
      </c>
      <c r="C2313" t="s">
        <v>5</v>
      </c>
    </row>
    <row r="2314" spans="1:3" x14ac:dyDescent="0.2">
      <c r="A2314" s="1">
        <v>43035.29583333333</v>
      </c>
      <c r="B2314" t="s">
        <v>3</v>
      </c>
      <c r="C2314">
        <v>-2</v>
      </c>
    </row>
    <row r="2315" spans="1:3" x14ac:dyDescent="0.2">
      <c r="A2315" s="1">
        <v>43035.427083333336</v>
      </c>
      <c r="B2315" t="s">
        <v>4</v>
      </c>
      <c r="C2315" t="s">
        <v>5</v>
      </c>
    </row>
    <row r="2316" spans="1:3" x14ac:dyDescent="0.2">
      <c r="A2316" s="1">
        <v>43035.53402777778</v>
      </c>
      <c r="B2316" t="s">
        <v>6</v>
      </c>
      <c r="C2316">
        <v>1.2</v>
      </c>
    </row>
    <row r="2317" spans="1:3" x14ac:dyDescent="0.2">
      <c r="A2317" s="1">
        <v>43035.681944444441</v>
      </c>
      <c r="B2317" t="s">
        <v>4</v>
      </c>
      <c r="C2317" t="s">
        <v>5</v>
      </c>
    </row>
    <row r="2318" spans="1:3" x14ac:dyDescent="0.2">
      <c r="A2318" s="1">
        <v>43035.816666666666</v>
      </c>
      <c r="B2318" t="s">
        <v>3</v>
      </c>
      <c r="C2318">
        <v>-2</v>
      </c>
    </row>
    <row r="2319" spans="1:3" x14ac:dyDescent="0.2">
      <c r="A2319" s="1">
        <v>43035.95208333333</v>
      </c>
      <c r="B2319" t="s">
        <v>4</v>
      </c>
      <c r="C2319" t="s">
        <v>5</v>
      </c>
    </row>
    <row r="2320" spans="1:3" x14ac:dyDescent="0.2">
      <c r="A2320" s="1">
        <v>43036.059027777781</v>
      </c>
      <c r="B2320" t="s">
        <v>6</v>
      </c>
      <c r="C2320">
        <v>1.1000000000000001</v>
      </c>
    </row>
    <row r="2321" spans="1:3" x14ac:dyDescent="0.2">
      <c r="A2321" s="1">
        <v>43036.202777777777</v>
      </c>
      <c r="B2321" t="s">
        <v>4</v>
      </c>
      <c r="C2321" t="s">
        <v>5</v>
      </c>
    </row>
    <row r="2322" spans="1:3" x14ac:dyDescent="0.2">
      <c r="A2322" s="1">
        <v>43036.333333333336</v>
      </c>
      <c r="B2322" t="s">
        <v>3</v>
      </c>
      <c r="C2322">
        <v>-2</v>
      </c>
    </row>
    <row r="2323" spans="1:3" x14ac:dyDescent="0.2">
      <c r="A2323" s="1">
        <v>43036.464583333334</v>
      </c>
      <c r="B2323" t="s">
        <v>4</v>
      </c>
      <c r="C2323" t="s">
        <v>5</v>
      </c>
    </row>
    <row r="2324" spans="1:3" x14ac:dyDescent="0.2">
      <c r="A2324" s="1">
        <v>43036.575694444444</v>
      </c>
      <c r="B2324" t="s">
        <v>6</v>
      </c>
      <c r="C2324">
        <v>1.2</v>
      </c>
    </row>
    <row r="2325" spans="1:3" x14ac:dyDescent="0.2">
      <c r="A2325" s="1">
        <v>43036.719444444447</v>
      </c>
      <c r="B2325" t="s">
        <v>4</v>
      </c>
      <c r="C2325" t="s">
        <v>5</v>
      </c>
    </row>
    <row r="2326" spans="1:3" x14ac:dyDescent="0.2">
      <c r="A2326" s="1">
        <v>43036.854166666664</v>
      </c>
      <c r="B2326" t="s">
        <v>3</v>
      </c>
      <c r="C2326">
        <v>-2</v>
      </c>
    </row>
    <row r="2327" spans="1:3" x14ac:dyDescent="0.2">
      <c r="A2327" s="1">
        <v>43036.989583333336</v>
      </c>
      <c r="B2327" t="s">
        <v>4</v>
      </c>
      <c r="C2327" t="s">
        <v>5</v>
      </c>
    </row>
    <row r="2328" spans="1:3" x14ac:dyDescent="0.2">
      <c r="A2328" s="1">
        <v>43037.09652777778</v>
      </c>
      <c r="B2328" t="s">
        <v>6</v>
      </c>
      <c r="C2328">
        <v>1.2</v>
      </c>
    </row>
    <row r="2329" spans="1:3" x14ac:dyDescent="0.2">
      <c r="A2329" s="1">
        <v>43037.240277777775</v>
      </c>
      <c r="B2329" t="s">
        <v>4</v>
      </c>
      <c r="C2329" t="s">
        <v>5</v>
      </c>
    </row>
    <row r="2330" spans="1:3" x14ac:dyDescent="0.2">
      <c r="A2330" s="1">
        <v>43037.370833333334</v>
      </c>
      <c r="B2330" t="s">
        <v>3</v>
      </c>
      <c r="C2330">
        <v>-2</v>
      </c>
    </row>
    <row r="2331" spans="1:3" x14ac:dyDescent="0.2">
      <c r="A2331" s="1">
        <v>43037.506249999999</v>
      </c>
      <c r="B2331" t="s">
        <v>4</v>
      </c>
      <c r="C2331" t="s">
        <v>5</v>
      </c>
    </row>
    <row r="2332" spans="1:3" x14ac:dyDescent="0.2">
      <c r="A2332" s="1">
        <v>43037.613194444442</v>
      </c>
      <c r="B2332" t="s">
        <v>6</v>
      </c>
      <c r="C2332">
        <v>1.2</v>
      </c>
    </row>
    <row r="2333" spans="1:3" x14ac:dyDescent="0.2">
      <c r="A2333" s="1">
        <v>43037.756944444445</v>
      </c>
      <c r="B2333" t="s">
        <v>4</v>
      </c>
      <c r="C2333" t="s">
        <v>5</v>
      </c>
    </row>
    <row r="2334" spans="1:3" x14ac:dyDescent="0.2">
      <c r="A2334" s="1">
        <v>43037.89166666667</v>
      </c>
      <c r="B2334" t="s">
        <v>3</v>
      </c>
      <c r="C2334">
        <v>-2.1</v>
      </c>
    </row>
    <row r="2335" spans="1:3" x14ac:dyDescent="0.2">
      <c r="A2335" s="1">
        <v>43038.027083333334</v>
      </c>
      <c r="B2335" t="s">
        <v>4</v>
      </c>
      <c r="C2335" t="s">
        <v>5</v>
      </c>
    </row>
    <row r="2336" spans="1:3" x14ac:dyDescent="0.2">
      <c r="A2336" s="1">
        <v>43038.134027777778</v>
      </c>
      <c r="B2336" t="s">
        <v>6</v>
      </c>
      <c r="C2336">
        <v>1.2</v>
      </c>
    </row>
    <row r="2337" spans="1:3" x14ac:dyDescent="0.2">
      <c r="A2337" s="1">
        <v>43038.273611111108</v>
      </c>
      <c r="B2337" t="s">
        <v>4</v>
      </c>
      <c r="C2337" t="s">
        <v>5</v>
      </c>
    </row>
    <row r="2338" spans="1:3" x14ac:dyDescent="0.2">
      <c r="A2338" s="1">
        <v>43038.412499999999</v>
      </c>
      <c r="B2338" t="s">
        <v>3</v>
      </c>
      <c r="C2338">
        <v>-2.1</v>
      </c>
    </row>
    <row r="2339" spans="1:3" x14ac:dyDescent="0.2">
      <c r="A2339" s="1">
        <v>43038.543749999997</v>
      </c>
      <c r="B2339" t="s">
        <v>4</v>
      </c>
      <c r="C2339" t="s">
        <v>5</v>
      </c>
    </row>
    <row r="2340" spans="1:3" x14ac:dyDescent="0.2">
      <c r="A2340" s="1">
        <v>43038.650694444441</v>
      </c>
      <c r="B2340" t="s">
        <v>6</v>
      </c>
      <c r="C2340">
        <v>1.3</v>
      </c>
    </row>
    <row r="2341" spans="1:3" x14ac:dyDescent="0.2">
      <c r="A2341" s="1">
        <v>43038.794444444444</v>
      </c>
      <c r="B2341" t="s">
        <v>4</v>
      </c>
      <c r="C2341" t="s">
        <v>5</v>
      </c>
    </row>
    <row r="2342" spans="1:3" x14ac:dyDescent="0.2">
      <c r="A2342" s="1">
        <v>43038.929166666669</v>
      </c>
      <c r="B2342" t="s">
        <v>3</v>
      </c>
      <c r="C2342">
        <v>-2.2000000000000002</v>
      </c>
    </row>
    <row r="2343" spans="1:3" x14ac:dyDescent="0.2">
      <c r="A2343" s="1">
        <v>43039.060416666667</v>
      </c>
      <c r="B2343" t="s">
        <v>4</v>
      </c>
      <c r="C2343" t="s">
        <v>5</v>
      </c>
    </row>
    <row r="2344" spans="1:3" x14ac:dyDescent="0.2">
      <c r="A2344" s="1">
        <v>43039.171527777777</v>
      </c>
      <c r="B2344" t="s">
        <v>6</v>
      </c>
      <c r="C2344">
        <v>1.3</v>
      </c>
    </row>
    <row r="2345" spans="1:3" x14ac:dyDescent="0.2">
      <c r="A2345" s="1">
        <v>43039.311111111114</v>
      </c>
      <c r="B2345" t="s">
        <v>4</v>
      </c>
      <c r="C2345" t="s">
        <v>5</v>
      </c>
    </row>
    <row r="2346" spans="1:3" x14ac:dyDescent="0.2">
      <c r="A2346" s="1">
        <v>43039.45</v>
      </c>
      <c r="B2346" t="s">
        <v>3</v>
      </c>
      <c r="C2346">
        <v>-2.2000000000000002</v>
      </c>
    </row>
    <row r="2347" spans="1:3" x14ac:dyDescent="0.2">
      <c r="A2347" s="1">
        <v>43039.57708333333</v>
      </c>
      <c r="B2347" t="s">
        <v>4</v>
      </c>
      <c r="C2347" t="s">
        <v>5</v>
      </c>
    </row>
    <row r="2348" spans="1:3" x14ac:dyDescent="0.2">
      <c r="A2348" s="1">
        <v>43039.688194444447</v>
      </c>
      <c r="B2348" t="s">
        <v>6</v>
      </c>
      <c r="C2348">
        <v>1.4</v>
      </c>
    </row>
    <row r="2349" spans="1:3" x14ac:dyDescent="0.2">
      <c r="A2349" s="1">
        <v>43039.827777777777</v>
      </c>
      <c r="B2349" t="s">
        <v>4</v>
      </c>
      <c r="C2349" t="s">
        <v>5</v>
      </c>
    </row>
    <row r="2350" spans="1:3" x14ac:dyDescent="0.2">
      <c r="A2350" s="1">
        <v>43039.966666666667</v>
      </c>
      <c r="B2350" t="s">
        <v>3</v>
      </c>
      <c r="C2350">
        <v>-2.2999999999999998</v>
      </c>
    </row>
    <row r="2351" spans="1:3" x14ac:dyDescent="0.2">
      <c r="A2351" s="1">
        <v>43040.09375</v>
      </c>
      <c r="B2351" t="s">
        <v>4</v>
      </c>
      <c r="C2351" t="s">
        <v>5</v>
      </c>
    </row>
    <row r="2352" spans="1:3" x14ac:dyDescent="0.2">
      <c r="A2352" s="1">
        <v>43040.204861111109</v>
      </c>
      <c r="B2352" t="s">
        <v>6</v>
      </c>
      <c r="C2352">
        <v>1.4</v>
      </c>
    </row>
    <row r="2353" spans="1:3" x14ac:dyDescent="0.2">
      <c r="A2353" s="1">
        <v>43040.344444444447</v>
      </c>
      <c r="B2353" t="s">
        <v>4</v>
      </c>
      <c r="C2353" t="s">
        <v>5</v>
      </c>
    </row>
    <row r="2354" spans="1:3" x14ac:dyDescent="0.2">
      <c r="A2354" s="1">
        <v>43040.48333333333</v>
      </c>
      <c r="B2354" t="s">
        <v>3</v>
      </c>
      <c r="C2354">
        <v>-2.4</v>
      </c>
    </row>
    <row r="2355" spans="1:3" x14ac:dyDescent="0.2">
      <c r="A2355" s="1">
        <v>43040.61041666667</v>
      </c>
      <c r="B2355" t="s">
        <v>4</v>
      </c>
      <c r="C2355" t="s">
        <v>5</v>
      </c>
    </row>
    <row r="2356" spans="1:3" x14ac:dyDescent="0.2">
      <c r="A2356" s="1">
        <v>43040.72152777778</v>
      </c>
      <c r="B2356" t="s">
        <v>6</v>
      </c>
      <c r="C2356">
        <v>1.5</v>
      </c>
    </row>
    <row r="2357" spans="1:3" x14ac:dyDescent="0.2">
      <c r="A2357" s="1">
        <v>43040.861111111109</v>
      </c>
      <c r="B2357" t="s">
        <v>4</v>
      </c>
      <c r="C2357" t="s">
        <v>5</v>
      </c>
    </row>
    <row r="2358" spans="1:3" x14ac:dyDescent="0.2">
      <c r="A2358" s="1">
        <v>43041</v>
      </c>
      <c r="B2358" t="s">
        <v>3</v>
      </c>
      <c r="C2358">
        <v>-2.4</v>
      </c>
    </row>
    <row r="2359" spans="1:3" x14ac:dyDescent="0.2">
      <c r="A2359" s="1">
        <v>43041.127083333333</v>
      </c>
      <c r="B2359" t="s">
        <v>4</v>
      </c>
      <c r="C2359" t="s">
        <v>5</v>
      </c>
    </row>
    <row r="2360" spans="1:3" x14ac:dyDescent="0.2">
      <c r="A2360" s="1">
        <v>43041.234027777777</v>
      </c>
      <c r="B2360" t="s">
        <v>6</v>
      </c>
      <c r="C2360">
        <v>1.5</v>
      </c>
    </row>
    <row r="2361" spans="1:3" x14ac:dyDescent="0.2">
      <c r="A2361" s="1">
        <v>43041.373611111114</v>
      </c>
      <c r="B2361" t="s">
        <v>4</v>
      </c>
      <c r="C2361" t="s">
        <v>5</v>
      </c>
    </row>
    <row r="2362" spans="1:3" x14ac:dyDescent="0.2">
      <c r="A2362" s="1">
        <v>43041.51666666667</v>
      </c>
      <c r="B2362" t="s">
        <v>3</v>
      </c>
      <c r="C2362">
        <v>-2.5</v>
      </c>
    </row>
    <row r="2363" spans="1:3" x14ac:dyDescent="0.2">
      <c r="A2363" s="1">
        <v>43041.643750000003</v>
      </c>
      <c r="B2363" t="s">
        <v>4</v>
      </c>
      <c r="C2363" t="s">
        <v>5</v>
      </c>
    </row>
    <row r="2364" spans="1:3" x14ac:dyDescent="0.2">
      <c r="A2364" s="1">
        <v>43041.754861111112</v>
      </c>
      <c r="B2364" t="s">
        <v>6</v>
      </c>
      <c r="C2364">
        <v>1.5</v>
      </c>
    </row>
    <row r="2365" spans="1:3" x14ac:dyDescent="0.2">
      <c r="A2365" s="1">
        <v>43041.894444444442</v>
      </c>
      <c r="B2365" t="s">
        <v>4</v>
      </c>
      <c r="C2365" t="s">
        <v>5</v>
      </c>
    </row>
    <row r="2366" spans="1:3" x14ac:dyDescent="0.2">
      <c r="A2366" s="1">
        <v>43042.033333333333</v>
      </c>
      <c r="B2366" t="s">
        <v>3</v>
      </c>
      <c r="C2366">
        <v>-2.5</v>
      </c>
    </row>
    <row r="2367" spans="1:3" x14ac:dyDescent="0.2">
      <c r="A2367" s="1">
        <v>43042.15625</v>
      </c>
      <c r="B2367" t="s">
        <v>4</v>
      </c>
      <c r="C2367" t="s">
        <v>5</v>
      </c>
    </row>
    <row r="2368" spans="1:3" x14ac:dyDescent="0.2">
      <c r="A2368" s="1">
        <v>43042.267361111109</v>
      </c>
      <c r="B2368" t="s">
        <v>6</v>
      </c>
      <c r="C2368">
        <v>1.6</v>
      </c>
    </row>
    <row r="2369" spans="1:3" x14ac:dyDescent="0.2">
      <c r="A2369" s="1">
        <v>43042.406944444447</v>
      </c>
      <c r="B2369" t="s">
        <v>4</v>
      </c>
      <c r="C2369" t="s">
        <v>5</v>
      </c>
    </row>
    <row r="2370" spans="1:3" x14ac:dyDescent="0.2">
      <c r="A2370" s="1">
        <v>43042.55</v>
      </c>
      <c r="B2370" t="s">
        <v>3</v>
      </c>
      <c r="C2370">
        <v>-2.6</v>
      </c>
    </row>
    <row r="2371" spans="1:3" x14ac:dyDescent="0.2">
      <c r="A2371" s="1">
        <v>43042.677083333336</v>
      </c>
      <c r="B2371" t="s">
        <v>4</v>
      </c>
      <c r="C2371" t="s">
        <v>5</v>
      </c>
    </row>
    <row r="2372" spans="1:3" x14ac:dyDescent="0.2">
      <c r="A2372" s="1">
        <v>43042.78402777778</v>
      </c>
      <c r="B2372" t="s">
        <v>6</v>
      </c>
      <c r="C2372">
        <v>1.6</v>
      </c>
    </row>
    <row r="2373" spans="1:3" x14ac:dyDescent="0.2">
      <c r="A2373" s="1">
        <v>43042.927777777775</v>
      </c>
      <c r="B2373" t="s">
        <v>4</v>
      </c>
      <c r="C2373" t="s">
        <v>5</v>
      </c>
    </row>
    <row r="2374" spans="1:3" x14ac:dyDescent="0.2">
      <c r="A2374" s="1">
        <v>43043.066666666666</v>
      </c>
      <c r="B2374" t="s">
        <v>3</v>
      </c>
      <c r="C2374">
        <v>-2.5</v>
      </c>
    </row>
    <row r="2375" spans="1:3" x14ac:dyDescent="0.2">
      <c r="A2375" s="1">
        <v>43043.189583333333</v>
      </c>
      <c r="B2375" t="s">
        <v>4</v>
      </c>
      <c r="C2375" t="s">
        <v>5</v>
      </c>
    </row>
    <row r="2376" spans="1:3" x14ac:dyDescent="0.2">
      <c r="A2376" s="1">
        <v>43043.300694444442</v>
      </c>
      <c r="B2376" t="s">
        <v>6</v>
      </c>
      <c r="C2376">
        <v>1.6</v>
      </c>
    </row>
    <row r="2377" spans="1:3" x14ac:dyDescent="0.2">
      <c r="A2377" s="1">
        <v>43043.44027777778</v>
      </c>
      <c r="B2377" t="s">
        <v>4</v>
      </c>
      <c r="C2377" t="s">
        <v>5</v>
      </c>
    </row>
    <row r="2378" spans="1:3" x14ac:dyDescent="0.2">
      <c r="A2378" s="1">
        <v>43043.583333333336</v>
      </c>
      <c r="B2378" t="s">
        <v>3</v>
      </c>
      <c r="C2378">
        <v>-2.6</v>
      </c>
    </row>
    <row r="2379" spans="1:3" x14ac:dyDescent="0.2">
      <c r="A2379" s="1">
        <v>43043.710416666669</v>
      </c>
      <c r="B2379" t="s">
        <v>4</v>
      </c>
      <c r="C2379" t="s">
        <v>5</v>
      </c>
    </row>
    <row r="2380" spans="1:3" x14ac:dyDescent="0.2">
      <c r="A2380" s="1">
        <v>43043.817361111112</v>
      </c>
      <c r="B2380" t="s">
        <v>6</v>
      </c>
      <c r="C2380">
        <v>1.6</v>
      </c>
    </row>
    <row r="2381" spans="1:3" x14ac:dyDescent="0.2">
      <c r="A2381" s="1">
        <v>43043.956944444442</v>
      </c>
      <c r="B2381" t="s">
        <v>4</v>
      </c>
      <c r="C2381" t="s">
        <v>5</v>
      </c>
    </row>
    <row r="2382" spans="1:3" x14ac:dyDescent="0.2">
      <c r="A2382" s="1">
        <v>43044.066666666666</v>
      </c>
      <c r="B2382" t="s">
        <v>3</v>
      </c>
      <c r="C2382">
        <v>-2.6</v>
      </c>
    </row>
    <row r="2383" spans="1:3" x14ac:dyDescent="0.2">
      <c r="A2383" s="1">
        <v>43044.181250000001</v>
      </c>
      <c r="B2383" t="s">
        <v>4</v>
      </c>
      <c r="C2383" t="s">
        <v>5</v>
      </c>
    </row>
    <row r="2384" spans="1:3" x14ac:dyDescent="0.2">
      <c r="A2384" s="1">
        <v>43044.288194444445</v>
      </c>
      <c r="B2384" t="s">
        <v>6</v>
      </c>
      <c r="C2384">
        <v>1.6</v>
      </c>
    </row>
    <row r="2385" spans="1:3" x14ac:dyDescent="0.2">
      <c r="A2385" s="1">
        <v>43044.431944444441</v>
      </c>
      <c r="B2385" t="s">
        <v>4</v>
      </c>
      <c r="C2385" t="s">
        <v>5</v>
      </c>
    </row>
    <row r="2386" spans="1:3" x14ac:dyDescent="0.2">
      <c r="A2386" s="1">
        <v>43044.574999999997</v>
      </c>
      <c r="B2386" t="s">
        <v>3</v>
      </c>
      <c r="C2386">
        <v>-2.7</v>
      </c>
    </row>
    <row r="2387" spans="1:3" x14ac:dyDescent="0.2">
      <c r="A2387" s="1">
        <v>43044.70208333333</v>
      </c>
      <c r="B2387" t="s">
        <v>4</v>
      </c>
      <c r="C2387" t="s">
        <v>5</v>
      </c>
    </row>
    <row r="2388" spans="1:3" x14ac:dyDescent="0.2">
      <c r="A2388" s="1">
        <v>43044.809027777781</v>
      </c>
      <c r="B2388" t="s">
        <v>6</v>
      </c>
      <c r="C2388">
        <v>1.6</v>
      </c>
    </row>
    <row r="2389" spans="1:3" x14ac:dyDescent="0.2">
      <c r="A2389" s="1">
        <v>43044.952777777777</v>
      </c>
      <c r="B2389" t="s">
        <v>4</v>
      </c>
      <c r="C2389" t="s">
        <v>5</v>
      </c>
    </row>
    <row r="2390" spans="1:3" x14ac:dyDescent="0.2">
      <c r="A2390" s="1">
        <v>43045.091666666667</v>
      </c>
      <c r="B2390" t="s">
        <v>3</v>
      </c>
      <c r="C2390">
        <v>-2.6</v>
      </c>
    </row>
    <row r="2391" spans="1:3" x14ac:dyDescent="0.2">
      <c r="A2391" s="1">
        <v>43045.214583333334</v>
      </c>
      <c r="B2391" t="s">
        <v>4</v>
      </c>
      <c r="C2391" t="s">
        <v>5</v>
      </c>
    </row>
    <row r="2392" spans="1:3" x14ac:dyDescent="0.2">
      <c r="A2392" s="1">
        <v>43045.321527777778</v>
      </c>
      <c r="B2392" t="s">
        <v>6</v>
      </c>
      <c r="C2392">
        <v>1.6</v>
      </c>
    </row>
    <row r="2393" spans="1:3" x14ac:dyDescent="0.2">
      <c r="A2393" s="1">
        <v>43045.465277777781</v>
      </c>
      <c r="B2393" t="s">
        <v>4</v>
      </c>
      <c r="C2393" t="s">
        <v>5</v>
      </c>
    </row>
    <row r="2394" spans="1:3" x14ac:dyDescent="0.2">
      <c r="A2394" s="1">
        <v>43045.60833333333</v>
      </c>
      <c r="B2394" t="s">
        <v>3</v>
      </c>
      <c r="C2394">
        <v>-2.6</v>
      </c>
    </row>
    <row r="2395" spans="1:3" x14ac:dyDescent="0.2">
      <c r="A2395" s="1">
        <v>43045.73541666667</v>
      </c>
      <c r="B2395" t="s">
        <v>4</v>
      </c>
      <c r="C2395" t="s">
        <v>5</v>
      </c>
    </row>
    <row r="2396" spans="1:3" x14ac:dyDescent="0.2">
      <c r="A2396" s="1">
        <v>43045.84652777778</v>
      </c>
      <c r="B2396" t="s">
        <v>6</v>
      </c>
      <c r="C2396">
        <v>1.6</v>
      </c>
    </row>
    <row r="2397" spans="1:3" x14ac:dyDescent="0.2">
      <c r="A2397" s="1">
        <v>43045.986111111109</v>
      </c>
      <c r="B2397" t="s">
        <v>4</v>
      </c>
      <c r="C2397" t="s">
        <v>5</v>
      </c>
    </row>
    <row r="2398" spans="1:3" x14ac:dyDescent="0.2">
      <c r="A2398" s="1">
        <v>43046.125</v>
      </c>
      <c r="B2398" t="s">
        <v>3</v>
      </c>
      <c r="C2398">
        <v>-2.5</v>
      </c>
    </row>
    <row r="2399" spans="1:3" x14ac:dyDescent="0.2">
      <c r="A2399" s="1">
        <v>43046.247916666667</v>
      </c>
      <c r="B2399" t="s">
        <v>4</v>
      </c>
      <c r="C2399" t="s">
        <v>5</v>
      </c>
    </row>
    <row r="2400" spans="1:3" x14ac:dyDescent="0.2">
      <c r="A2400" s="1">
        <v>43046.359027777777</v>
      </c>
      <c r="B2400" t="s">
        <v>6</v>
      </c>
      <c r="C2400">
        <v>1.6</v>
      </c>
    </row>
    <row r="2401" spans="1:3" x14ac:dyDescent="0.2">
      <c r="A2401" s="1">
        <v>43046.498611111114</v>
      </c>
      <c r="B2401" t="s">
        <v>4</v>
      </c>
      <c r="C2401" t="s">
        <v>5</v>
      </c>
    </row>
    <row r="2402" spans="1:3" x14ac:dyDescent="0.2">
      <c r="A2402" s="1">
        <v>43046.645833333336</v>
      </c>
      <c r="B2402" t="s">
        <v>3</v>
      </c>
      <c r="C2402">
        <v>-2.6</v>
      </c>
    </row>
    <row r="2403" spans="1:3" x14ac:dyDescent="0.2">
      <c r="A2403" s="1">
        <v>43046.777083333334</v>
      </c>
      <c r="B2403" t="s">
        <v>4</v>
      </c>
      <c r="C2403" t="s">
        <v>5</v>
      </c>
    </row>
    <row r="2404" spans="1:3" x14ac:dyDescent="0.2">
      <c r="A2404" s="1">
        <v>43046.879861111112</v>
      </c>
      <c r="B2404" t="s">
        <v>6</v>
      </c>
      <c r="C2404">
        <v>1.5</v>
      </c>
    </row>
    <row r="2405" spans="1:3" x14ac:dyDescent="0.2">
      <c r="A2405" s="1">
        <v>43047.023611111108</v>
      </c>
      <c r="B2405" t="s">
        <v>4</v>
      </c>
      <c r="C2405" t="s">
        <v>5</v>
      </c>
    </row>
    <row r="2406" spans="1:3" x14ac:dyDescent="0.2">
      <c r="A2406" s="1">
        <v>43047.162499999999</v>
      </c>
      <c r="B2406" t="s">
        <v>3</v>
      </c>
      <c r="C2406">
        <v>-2.4</v>
      </c>
    </row>
    <row r="2407" spans="1:3" x14ac:dyDescent="0.2">
      <c r="A2407" s="1">
        <v>43047.289583333331</v>
      </c>
      <c r="B2407" t="s">
        <v>4</v>
      </c>
      <c r="C2407" t="s">
        <v>5</v>
      </c>
    </row>
    <row r="2408" spans="1:3" x14ac:dyDescent="0.2">
      <c r="A2408" s="1">
        <v>43047.396527777775</v>
      </c>
      <c r="B2408" t="s">
        <v>6</v>
      </c>
      <c r="C2408">
        <v>1.5</v>
      </c>
    </row>
    <row r="2409" spans="1:3" x14ac:dyDescent="0.2">
      <c r="A2409" s="1">
        <v>43047.540277777778</v>
      </c>
      <c r="B2409" t="s">
        <v>4</v>
      </c>
      <c r="C2409" t="s">
        <v>5</v>
      </c>
    </row>
    <row r="2410" spans="1:3" x14ac:dyDescent="0.2">
      <c r="A2410" s="1">
        <v>43047.683333333334</v>
      </c>
      <c r="B2410" t="s">
        <v>3</v>
      </c>
      <c r="C2410">
        <v>-2.5</v>
      </c>
    </row>
    <row r="2411" spans="1:3" x14ac:dyDescent="0.2">
      <c r="A2411" s="1">
        <v>43047.814583333333</v>
      </c>
      <c r="B2411" t="s">
        <v>4</v>
      </c>
      <c r="C2411" t="s">
        <v>5</v>
      </c>
    </row>
    <row r="2412" spans="1:3" x14ac:dyDescent="0.2">
      <c r="A2412" s="1">
        <v>43047.921527777777</v>
      </c>
      <c r="B2412" t="s">
        <v>6</v>
      </c>
      <c r="C2412">
        <v>1.4</v>
      </c>
    </row>
    <row r="2413" spans="1:3" x14ac:dyDescent="0.2">
      <c r="A2413" s="1">
        <v>43048.06527777778</v>
      </c>
      <c r="B2413" t="s">
        <v>4</v>
      </c>
      <c r="C2413" t="s">
        <v>5</v>
      </c>
    </row>
    <row r="2414" spans="1:3" x14ac:dyDescent="0.2">
      <c r="A2414" s="1">
        <v>43048.2</v>
      </c>
      <c r="B2414" t="s">
        <v>3</v>
      </c>
      <c r="C2414">
        <v>-2.2999999999999998</v>
      </c>
    </row>
    <row r="2415" spans="1:3" x14ac:dyDescent="0.2">
      <c r="A2415" s="1">
        <v>43048.331250000003</v>
      </c>
      <c r="B2415" t="s">
        <v>4</v>
      </c>
      <c r="C2415" t="s">
        <v>5</v>
      </c>
    </row>
    <row r="2416" spans="1:3" x14ac:dyDescent="0.2">
      <c r="A2416" s="1">
        <v>43048.438194444447</v>
      </c>
      <c r="B2416" t="s">
        <v>6</v>
      </c>
      <c r="C2416">
        <v>1.4</v>
      </c>
    </row>
    <row r="2417" spans="1:3" x14ac:dyDescent="0.2">
      <c r="A2417" s="1">
        <v>43048.581944444442</v>
      </c>
      <c r="B2417" t="s">
        <v>4</v>
      </c>
      <c r="C2417" t="s">
        <v>5</v>
      </c>
    </row>
    <row r="2418" spans="1:3" x14ac:dyDescent="0.2">
      <c r="A2418" s="1">
        <v>43048.724999999999</v>
      </c>
      <c r="B2418" t="s">
        <v>3</v>
      </c>
      <c r="C2418">
        <v>-2.2999999999999998</v>
      </c>
    </row>
    <row r="2419" spans="1:3" x14ac:dyDescent="0.2">
      <c r="A2419" s="1">
        <v>43048.86041666667</v>
      </c>
      <c r="B2419" t="s">
        <v>4</v>
      </c>
      <c r="C2419" t="s">
        <v>5</v>
      </c>
    </row>
    <row r="2420" spans="1:3" x14ac:dyDescent="0.2">
      <c r="A2420" s="1">
        <v>43048.967361111114</v>
      </c>
      <c r="B2420" t="s">
        <v>6</v>
      </c>
      <c r="C2420">
        <v>1.3</v>
      </c>
    </row>
    <row r="2421" spans="1:3" x14ac:dyDescent="0.2">
      <c r="A2421" s="1">
        <v>43049.106944444444</v>
      </c>
      <c r="B2421" t="s">
        <v>4</v>
      </c>
      <c r="C2421" t="s">
        <v>5</v>
      </c>
    </row>
    <row r="2422" spans="1:3" x14ac:dyDescent="0.2">
      <c r="A2422" s="1">
        <v>43049.245833333334</v>
      </c>
      <c r="B2422" t="s">
        <v>3</v>
      </c>
      <c r="C2422">
        <v>-2.2000000000000002</v>
      </c>
    </row>
    <row r="2423" spans="1:3" x14ac:dyDescent="0.2">
      <c r="A2423" s="1">
        <v>43049.377083333333</v>
      </c>
      <c r="B2423" t="s">
        <v>4</v>
      </c>
      <c r="C2423" t="s">
        <v>5</v>
      </c>
    </row>
    <row r="2424" spans="1:3" x14ac:dyDescent="0.2">
      <c r="A2424" s="1">
        <v>43049.488194444442</v>
      </c>
      <c r="B2424" t="s">
        <v>6</v>
      </c>
      <c r="C2424">
        <v>1.3</v>
      </c>
    </row>
    <row r="2425" spans="1:3" x14ac:dyDescent="0.2">
      <c r="A2425" s="1">
        <v>43049.62777777778</v>
      </c>
      <c r="B2425" t="s">
        <v>4</v>
      </c>
      <c r="C2425" t="s">
        <v>5</v>
      </c>
    </row>
    <row r="2426" spans="1:3" x14ac:dyDescent="0.2">
      <c r="A2426" s="1">
        <v>43049.770833333336</v>
      </c>
      <c r="B2426" t="s">
        <v>3</v>
      </c>
      <c r="C2426">
        <v>-2.2000000000000002</v>
      </c>
    </row>
    <row r="2427" spans="1:3" x14ac:dyDescent="0.2">
      <c r="A2427" s="1">
        <v>43049.90625</v>
      </c>
      <c r="B2427" t="s">
        <v>4</v>
      </c>
      <c r="C2427" t="s">
        <v>5</v>
      </c>
    </row>
    <row r="2428" spans="1:3" x14ac:dyDescent="0.2">
      <c r="A2428" s="1">
        <v>43050.017361111109</v>
      </c>
      <c r="B2428" t="s">
        <v>6</v>
      </c>
      <c r="C2428">
        <v>1.3</v>
      </c>
    </row>
    <row r="2429" spans="1:3" x14ac:dyDescent="0.2">
      <c r="A2429" s="1">
        <v>43050.152777777781</v>
      </c>
      <c r="B2429" t="s">
        <v>4</v>
      </c>
      <c r="C2429" t="s">
        <v>5</v>
      </c>
    </row>
    <row r="2430" spans="1:3" x14ac:dyDescent="0.2">
      <c r="A2430" s="1">
        <v>43050.29583333333</v>
      </c>
      <c r="B2430" t="s">
        <v>3</v>
      </c>
      <c r="C2430">
        <v>-2.1</v>
      </c>
    </row>
    <row r="2431" spans="1:3" x14ac:dyDescent="0.2">
      <c r="A2431" s="1">
        <v>43050.427083333336</v>
      </c>
      <c r="B2431" t="s">
        <v>4</v>
      </c>
      <c r="C2431" t="s">
        <v>5</v>
      </c>
    </row>
    <row r="2432" spans="1:3" x14ac:dyDescent="0.2">
      <c r="A2432" s="1">
        <v>43050.538194444445</v>
      </c>
      <c r="B2432" t="s">
        <v>6</v>
      </c>
      <c r="C2432">
        <v>1.3</v>
      </c>
    </row>
    <row r="2433" spans="1:3" x14ac:dyDescent="0.2">
      <c r="A2433" s="1">
        <v>43050.673611111109</v>
      </c>
      <c r="B2433" t="s">
        <v>4</v>
      </c>
      <c r="C2433" t="s">
        <v>5</v>
      </c>
    </row>
    <row r="2434" spans="1:3" x14ac:dyDescent="0.2">
      <c r="A2434" s="1">
        <v>43050.820833333331</v>
      </c>
      <c r="B2434" t="s">
        <v>3</v>
      </c>
      <c r="C2434">
        <v>-2.2000000000000002</v>
      </c>
    </row>
    <row r="2435" spans="1:3" x14ac:dyDescent="0.2">
      <c r="A2435" s="1">
        <v>43050.95208333333</v>
      </c>
      <c r="B2435" t="s">
        <v>4</v>
      </c>
      <c r="C2435" t="s">
        <v>5</v>
      </c>
    </row>
    <row r="2436" spans="1:3" x14ac:dyDescent="0.2">
      <c r="A2436" s="1">
        <v>43051.067361111112</v>
      </c>
      <c r="B2436" t="s">
        <v>6</v>
      </c>
      <c r="C2436">
        <v>1.3</v>
      </c>
    </row>
    <row r="2437" spans="1:3" x14ac:dyDescent="0.2">
      <c r="A2437" s="1">
        <v>43051.198611111111</v>
      </c>
      <c r="B2437" t="s">
        <v>4</v>
      </c>
      <c r="C2437" t="s">
        <v>5</v>
      </c>
    </row>
    <row r="2438" spans="1:3" x14ac:dyDescent="0.2">
      <c r="A2438" s="1">
        <v>43051.35</v>
      </c>
      <c r="B2438" t="s">
        <v>3</v>
      </c>
      <c r="C2438">
        <v>-2.1</v>
      </c>
    </row>
    <row r="2439" spans="1:3" x14ac:dyDescent="0.2">
      <c r="A2439" s="1">
        <v>43051.472916666666</v>
      </c>
      <c r="B2439" t="s">
        <v>4</v>
      </c>
      <c r="C2439" t="s">
        <v>5</v>
      </c>
    </row>
    <row r="2440" spans="1:3" x14ac:dyDescent="0.2">
      <c r="A2440" s="1">
        <v>43051.588194444441</v>
      </c>
      <c r="B2440" t="s">
        <v>6</v>
      </c>
      <c r="C2440">
        <v>1.3</v>
      </c>
    </row>
    <row r="2441" spans="1:3" x14ac:dyDescent="0.2">
      <c r="A2441" s="1">
        <v>43051.719444444447</v>
      </c>
      <c r="B2441" t="s">
        <v>4</v>
      </c>
      <c r="C2441" t="s">
        <v>5</v>
      </c>
    </row>
    <row r="2442" spans="1:3" x14ac:dyDescent="0.2">
      <c r="A2442" s="1">
        <v>43051.875</v>
      </c>
      <c r="B2442" t="s">
        <v>3</v>
      </c>
      <c r="C2442">
        <v>-2.2000000000000002</v>
      </c>
    </row>
    <row r="2443" spans="1:3" x14ac:dyDescent="0.2">
      <c r="A2443" s="1">
        <v>43051.997916666667</v>
      </c>
      <c r="B2443" t="s">
        <v>4</v>
      </c>
      <c r="C2443" t="s">
        <v>5</v>
      </c>
    </row>
    <row r="2444" spans="1:3" x14ac:dyDescent="0.2">
      <c r="A2444" s="1">
        <v>43052.113194444442</v>
      </c>
      <c r="B2444" t="s">
        <v>6</v>
      </c>
      <c r="C2444">
        <v>1.3</v>
      </c>
    </row>
    <row r="2445" spans="1:3" x14ac:dyDescent="0.2">
      <c r="A2445" s="1">
        <v>43052.240277777775</v>
      </c>
      <c r="B2445" t="s">
        <v>4</v>
      </c>
      <c r="C2445" t="s">
        <v>5</v>
      </c>
    </row>
    <row r="2446" spans="1:3" x14ac:dyDescent="0.2">
      <c r="A2446" s="1">
        <v>43052.4</v>
      </c>
      <c r="B2446" t="s">
        <v>3</v>
      </c>
      <c r="C2446">
        <v>-2.2000000000000002</v>
      </c>
    </row>
    <row r="2447" spans="1:3" x14ac:dyDescent="0.2">
      <c r="A2447" s="1">
        <v>43052.518750000003</v>
      </c>
      <c r="B2447" t="s">
        <v>4</v>
      </c>
      <c r="C2447" t="s">
        <v>5</v>
      </c>
    </row>
    <row r="2448" spans="1:3" x14ac:dyDescent="0.2">
      <c r="A2448" s="1">
        <v>43052.634027777778</v>
      </c>
      <c r="B2448" t="s">
        <v>6</v>
      </c>
      <c r="C2448">
        <v>1.3</v>
      </c>
    </row>
    <row r="2449" spans="1:3" x14ac:dyDescent="0.2">
      <c r="A2449" s="1">
        <v>43052.761111111111</v>
      </c>
      <c r="B2449" t="s">
        <v>4</v>
      </c>
      <c r="C2449" t="s">
        <v>5</v>
      </c>
    </row>
    <row r="2450" spans="1:3" x14ac:dyDescent="0.2">
      <c r="A2450" s="1">
        <v>43052.92083333333</v>
      </c>
      <c r="B2450" t="s">
        <v>3</v>
      </c>
      <c r="C2450">
        <v>-2.2000000000000002</v>
      </c>
    </row>
    <row r="2451" spans="1:3" x14ac:dyDescent="0.2">
      <c r="A2451" s="1">
        <v>43053.035416666666</v>
      </c>
      <c r="B2451" t="s">
        <v>4</v>
      </c>
      <c r="C2451" t="s">
        <v>5</v>
      </c>
    </row>
    <row r="2452" spans="1:3" x14ac:dyDescent="0.2">
      <c r="A2452" s="1">
        <v>43053.150694444441</v>
      </c>
      <c r="B2452" t="s">
        <v>6</v>
      </c>
      <c r="C2452">
        <v>1.4</v>
      </c>
    </row>
    <row r="2453" spans="1:3" x14ac:dyDescent="0.2">
      <c r="A2453" s="1">
        <v>43053.277777777781</v>
      </c>
      <c r="B2453" t="s">
        <v>4</v>
      </c>
      <c r="C2453" t="s">
        <v>5</v>
      </c>
    </row>
    <row r="2454" spans="1:3" x14ac:dyDescent="0.2">
      <c r="A2454" s="1">
        <v>43053.441666666666</v>
      </c>
      <c r="B2454" t="s">
        <v>3</v>
      </c>
      <c r="C2454">
        <v>-2.2999999999999998</v>
      </c>
    </row>
    <row r="2455" spans="1:3" x14ac:dyDescent="0.2">
      <c r="A2455" s="1">
        <v>43053.556250000001</v>
      </c>
      <c r="B2455" t="s">
        <v>4</v>
      </c>
      <c r="C2455" t="s">
        <v>5</v>
      </c>
    </row>
    <row r="2456" spans="1:3" x14ac:dyDescent="0.2">
      <c r="A2456" s="1">
        <v>43053.671527777777</v>
      </c>
      <c r="B2456" t="s">
        <v>6</v>
      </c>
      <c r="C2456">
        <v>1.4</v>
      </c>
    </row>
    <row r="2457" spans="1:3" x14ac:dyDescent="0.2">
      <c r="A2457" s="1">
        <v>43053.798611111109</v>
      </c>
      <c r="B2457" t="s">
        <v>4</v>
      </c>
      <c r="C2457" t="s">
        <v>5</v>
      </c>
    </row>
    <row r="2458" spans="1:3" x14ac:dyDescent="0.2">
      <c r="A2458" s="1">
        <v>43053.958333333336</v>
      </c>
      <c r="B2458" t="s">
        <v>3</v>
      </c>
      <c r="C2458">
        <v>-2.2999999999999998</v>
      </c>
    </row>
    <row r="2459" spans="1:3" x14ac:dyDescent="0.2">
      <c r="A2459" s="1">
        <v>43054.072916666664</v>
      </c>
      <c r="B2459" t="s">
        <v>4</v>
      </c>
      <c r="C2459" t="s">
        <v>5</v>
      </c>
    </row>
    <row r="2460" spans="1:3" x14ac:dyDescent="0.2">
      <c r="A2460" s="1">
        <v>43054.188194444447</v>
      </c>
      <c r="B2460" t="s">
        <v>6</v>
      </c>
      <c r="C2460">
        <v>1.4</v>
      </c>
    </row>
    <row r="2461" spans="1:3" x14ac:dyDescent="0.2">
      <c r="A2461" s="1">
        <v>43054.311111111114</v>
      </c>
      <c r="B2461" t="s">
        <v>4</v>
      </c>
      <c r="C2461" t="s">
        <v>5</v>
      </c>
    </row>
    <row r="2462" spans="1:3" x14ac:dyDescent="0.2">
      <c r="A2462" s="1">
        <v>43054.474999999999</v>
      </c>
      <c r="B2462" t="s">
        <v>3</v>
      </c>
      <c r="C2462">
        <v>-2.2999999999999998</v>
      </c>
    </row>
    <row r="2463" spans="1:3" x14ac:dyDescent="0.2">
      <c r="A2463" s="1">
        <v>43054.589583333334</v>
      </c>
      <c r="B2463" t="s">
        <v>4</v>
      </c>
      <c r="C2463" t="s">
        <v>5</v>
      </c>
    </row>
    <row r="2464" spans="1:3" x14ac:dyDescent="0.2">
      <c r="A2464" s="1">
        <v>43054.704861111109</v>
      </c>
      <c r="B2464" t="s">
        <v>6</v>
      </c>
      <c r="C2464">
        <v>1.4</v>
      </c>
    </row>
    <row r="2465" spans="1:3" x14ac:dyDescent="0.2">
      <c r="A2465" s="1">
        <v>43054.831944444442</v>
      </c>
      <c r="B2465" t="s">
        <v>4</v>
      </c>
      <c r="C2465" t="s">
        <v>5</v>
      </c>
    </row>
    <row r="2466" spans="1:3" x14ac:dyDescent="0.2">
      <c r="A2466" s="1">
        <v>43054.987500000003</v>
      </c>
      <c r="B2466" t="s">
        <v>3</v>
      </c>
      <c r="C2466">
        <v>-2.2999999999999998</v>
      </c>
    </row>
    <row r="2467" spans="1:3" x14ac:dyDescent="0.2">
      <c r="A2467" s="1">
        <v>43055.102083333331</v>
      </c>
      <c r="B2467" t="s">
        <v>4</v>
      </c>
      <c r="C2467" t="s">
        <v>5</v>
      </c>
    </row>
    <row r="2468" spans="1:3" x14ac:dyDescent="0.2">
      <c r="A2468" s="1">
        <v>43055.217361111114</v>
      </c>
      <c r="B2468" t="s">
        <v>6</v>
      </c>
      <c r="C2468">
        <v>1.4</v>
      </c>
    </row>
    <row r="2469" spans="1:3" x14ac:dyDescent="0.2">
      <c r="A2469" s="1">
        <v>43055.344444444447</v>
      </c>
      <c r="B2469" t="s">
        <v>4</v>
      </c>
      <c r="C2469" t="s">
        <v>5</v>
      </c>
    </row>
    <row r="2470" spans="1:3" x14ac:dyDescent="0.2">
      <c r="A2470" s="1">
        <v>43055.504166666666</v>
      </c>
      <c r="B2470" t="s">
        <v>3</v>
      </c>
      <c r="C2470">
        <v>-2.4</v>
      </c>
    </row>
    <row r="2471" spans="1:3" x14ac:dyDescent="0.2">
      <c r="A2471" s="1">
        <v>43055.618750000001</v>
      </c>
      <c r="B2471" t="s">
        <v>4</v>
      </c>
      <c r="C2471" t="s">
        <v>5</v>
      </c>
    </row>
    <row r="2472" spans="1:3" x14ac:dyDescent="0.2">
      <c r="A2472" s="1">
        <v>43055.734027777777</v>
      </c>
      <c r="B2472" t="s">
        <v>6</v>
      </c>
      <c r="C2472">
        <v>1.4</v>
      </c>
    </row>
    <row r="2473" spans="1:3" x14ac:dyDescent="0.2">
      <c r="A2473" s="1">
        <v>43055.861111111109</v>
      </c>
      <c r="B2473" t="s">
        <v>4</v>
      </c>
      <c r="C2473" t="s">
        <v>5</v>
      </c>
    </row>
    <row r="2474" spans="1:3" x14ac:dyDescent="0.2">
      <c r="A2474" s="1">
        <v>43056.012499999997</v>
      </c>
      <c r="B2474" t="s">
        <v>3</v>
      </c>
      <c r="C2474">
        <v>-2.2999999999999998</v>
      </c>
    </row>
    <row r="2475" spans="1:3" x14ac:dyDescent="0.2">
      <c r="A2475" s="1">
        <v>43056.131249999999</v>
      </c>
      <c r="B2475" t="s">
        <v>4</v>
      </c>
      <c r="C2475" t="s">
        <v>5</v>
      </c>
    </row>
    <row r="2476" spans="1:3" x14ac:dyDescent="0.2">
      <c r="A2476" s="1">
        <v>43056.242361111108</v>
      </c>
      <c r="B2476" t="s">
        <v>6</v>
      </c>
      <c r="C2476">
        <v>1.5</v>
      </c>
    </row>
    <row r="2477" spans="1:3" x14ac:dyDescent="0.2">
      <c r="A2477" s="1">
        <v>43056.373611111114</v>
      </c>
      <c r="B2477" t="s">
        <v>4</v>
      </c>
      <c r="C2477" t="s">
        <v>5</v>
      </c>
    </row>
    <row r="2478" spans="1:3" x14ac:dyDescent="0.2">
      <c r="A2478" s="1">
        <v>43056.525000000001</v>
      </c>
      <c r="B2478" t="s">
        <v>3</v>
      </c>
      <c r="C2478">
        <v>-2.4</v>
      </c>
    </row>
    <row r="2479" spans="1:3" x14ac:dyDescent="0.2">
      <c r="A2479" s="1">
        <v>43056.647916666669</v>
      </c>
      <c r="B2479" t="s">
        <v>4</v>
      </c>
      <c r="C2479" t="s">
        <v>5</v>
      </c>
    </row>
    <row r="2480" spans="1:3" x14ac:dyDescent="0.2">
      <c r="A2480" s="1">
        <v>43056.759027777778</v>
      </c>
      <c r="B2480" t="s">
        <v>6</v>
      </c>
      <c r="C2480">
        <v>1.5</v>
      </c>
    </row>
    <row r="2481" spans="1:3" x14ac:dyDescent="0.2">
      <c r="A2481" s="1">
        <v>43056.890277777777</v>
      </c>
      <c r="B2481" t="s">
        <v>4</v>
      </c>
      <c r="C2481" t="s">
        <v>5</v>
      </c>
    </row>
    <row r="2482" spans="1:3" x14ac:dyDescent="0.2">
      <c r="A2482" s="1">
        <v>43057.037499999999</v>
      </c>
      <c r="B2482" t="s">
        <v>3</v>
      </c>
      <c r="C2482">
        <v>-2.2999999999999998</v>
      </c>
    </row>
    <row r="2483" spans="1:3" x14ac:dyDescent="0.2">
      <c r="A2483" s="1">
        <v>43057.160416666666</v>
      </c>
      <c r="B2483" t="s">
        <v>4</v>
      </c>
      <c r="C2483" t="s">
        <v>5</v>
      </c>
    </row>
    <row r="2484" spans="1:3" x14ac:dyDescent="0.2">
      <c r="A2484" s="1">
        <v>43057.271527777775</v>
      </c>
      <c r="B2484" t="s">
        <v>6</v>
      </c>
      <c r="C2484">
        <v>1.5</v>
      </c>
    </row>
    <row r="2485" spans="1:3" x14ac:dyDescent="0.2">
      <c r="A2485" s="1">
        <v>43057.402777777781</v>
      </c>
      <c r="B2485" t="s">
        <v>4</v>
      </c>
      <c r="C2485" t="s">
        <v>5</v>
      </c>
    </row>
    <row r="2486" spans="1:3" x14ac:dyDescent="0.2">
      <c r="A2486" s="1">
        <v>43057.55</v>
      </c>
      <c r="B2486" t="s">
        <v>3</v>
      </c>
      <c r="C2486">
        <v>-2.4</v>
      </c>
    </row>
    <row r="2487" spans="1:3" x14ac:dyDescent="0.2">
      <c r="A2487" s="1">
        <v>43057.677083333336</v>
      </c>
      <c r="B2487" t="s">
        <v>4</v>
      </c>
      <c r="C2487" t="s">
        <v>5</v>
      </c>
    </row>
    <row r="2488" spans="1:3" x14ac:dyDescent="0.2">
      <c r="A2488" s="1">
        <v>43057.78402777778</v>
      </c>
      <c r="B2488" t="s">
        <v>6</v>
      </c>
      <c r="C2488">
        <v>1.4</v>
      </c>
    </row>
    <row r="2489" spans="1:3" x14ac:dyDescent="0.2">
      <c r="A2489" s="1">
        <v>43057.919444444444</v>
      </c>
      <c r="B2489" t="s">
        <v>4</v>
      </c>
      <c r="C2489" t="s">
        <v>5</v>
      </c>
    </row>
    <row r="2490" spans="1:3" x14ac:dyDescent="0.2">
      <c r="A2490" s="1">
        <v>43058.0625</v>
      </c>
      <c r="B2490" t="s">
        <v>3</v>
      </c>
      <c r="C2490">
        <v>-2.4</v>
      </c>
    </row>
    <row r="2491" spans="1:3" x14ac:dyDescent="0.2">
      <c r="A2491" s="1">
        <v>43058.185416666667</v>
      </c>
      <c r="B2491" t="s">
        <v>4</v>
      </c>
      <c r="C2491" t="s">
        <v>5</v>
      </c>
    </row>
    <row r="2492" spans="1:3" x14ac:dyDescent="0.2">
      <c r="A2492" s="1">
        <v>43058.296527777777</v>
      </c>
      <c r="B2492" t="s">
        <v>6</v>
      </c>
      <c r="C2492">
        <v>1.4</v>
      </c>
    </row>
    <row r="2493" spans="1:3" x14ac:dyDescent="0.2">
      <c r="A2493" s="1">
        <v>43058.427777777775</v>
      </c>
      <c r="B2493" t="s">
        <v>4</v>
      </c>
      <c r="C2493" t="s">
        <v>5</v>
      </c>
    </row>
    <row r="2494" spans="1:3" x14ac:dyDescent="0.2">
      <c r="A2494" s="1">
        <v>43058.574999999997</v>
      </c>
      <c r="B2494" t="s">
        <v>3</v>
      </c>
      <c r="C2494">
        <v>-2.4</v>
      </c>
    </row>
    <row r="2495" spans="1:3" x14ac:dyDescent="0.2">
      <c r="A2495" s="1">
        <v>43058.70208333333</v>
      </c>
      <c r="B2495" t="s">
        <v>4</v>
      </c>
      <c r="C2495" t="s">
        <v>5</v>
      </c>
    </row>
    <row r="2496" spans="1:3" x14ac:dyDescent="0.2">
      <c r="A2496" s="1">
        <v>43058.809027777781</v>
      </c>
      <c r="B2496" t="s">
        <v>6</v>
      </c>
      <c r="C2496">
        <v>1.4</v>
      </c>
    </row>
    <row r="2497" spans="1:3" x14ac:dyDescent="0.2">
      <c r="A2497" s="1">
        <v>43058.944444444445</v>
      </c>
      <c r="B2497" t="s">
        <v>4</v>
      </c>
      <c r="C2497" t="s">
        <v>5</v>
      </c>
    </row>
    <row r="2498" spans="1:3" x14ac:dyDescent="0.2">
      <c r="A2498" s="1">
        <v>43059.083333333336</v>
      </c>
      <c r="B2498" t="s">
        <v>3</v>
      </c>
      <c r="C2498">
        <v>-2.2999999999999998</v>
      </c>
    </row>
    <row r="2499" spans="1:3" x14ac:dyDescent="0.2">
      <c r="A2499" s="1">
        <v>43059.214583333334</v>
      </c>
      <c r="B2499" t="s">
        <v>4</v>
      </c>
      <c r="C2499" t="s">
        <v>5</v>
      </c>
    </row>
    <row r="2500" spans="1:3" x14ac:dyDescent="0.2">
      <c r="A2500" s="1">
        <v>43059.321527777778</v>
      </c>
      <c r="B2500" t="s">
        <v>6</v>
      </c>
      <c r="C2500">
        <v>1.4</v>
      </c>
    </row>
    <row r="2501" spans="1:3" x14ac:dyDescent="0.2">
      <c r="A2501" s="1">
        <v>43059.456944444442</v>
      </c>
      <c r="B2501" t="s">
        <v>4</v>
      </c>
      <c r="C2501" t="s">
        <v>5</v>
      </c>
    </row>
    <row r="2502" spans="1:3" x14ac:dyDescent="0.2">
      <c r="A2502" s="1">
        <v>43059.6</v>
      </c>
      <c r="B2502" t="s">
        <v>3</v>
      </c>
      <c r="C2502">
        <v>-2.4</v>
      </c>
    </row>
    <row r="2503" spans="1:3" x14ac:dyDescent="0.2">
      <c r="A2503" s="1">
        <v>43059.731249999997</v>
      </c>
      <c r="B2503" t="s">
        <v>4</v>
      </c>
      <c r="C2503" t="s">
        <v>5</v>
      </c>
    </row>
    <row r="2504" spans="1:3" x14ac:dyDescent="0.2">
      <c r="A2504" s="1">
        <v>43059.834027777775</v>
      </c>
      <c r="B2504" t="s">
        <v>6</v>
      </c>
      <c r="C2504">
        <v>1.4</v>
      </c>
    </row>
    <row r="2505" spans="1:3" x14ac:dyDescent="0.2">
      <c r="A2505" s="1">
        <v>43059.973611111112</v>
      </c>
      <c r="B2505" t="s">
        <v>4</v>
      </c>
      <c r="C2505" t="s">
        <v>5</v>
      </c>
    </row>
    <row r="2506" spans="1:3" x14ac:dyDescent="0.2">
      <c r="A2506" s="1">
        <v>43060.10833333333</v>
      </c>
      <c r="B2506" t="s">
        <v>3</v>
      </c>
      <c r="C2506">
        <v>-2.2999999999999998</v>
      </c>
    </row>
    <row r="2507" spans="1:3" x14ac:dyDescent="0.2">
      <c r="A2507" s="1">
        <v>43060.239583333336</v>
      </c>
      <c r="B2507" t="s">
        <v>4</v>
      </c>
      <c r="C2507" t="s">
        <v>5</v>
      </c>
    </row>
    <row r="2508" spans="1:3" x14ac:dyDescent="0.2">
      <c r="A2508" s="1">
        <v>43060.34652777778</v>
      </c>
      <c r="B2508" t="s">
        <v>6</v>
      </c>
      <c r="C2508">
        <v>1.4</v>
      </c>
    </row>
    <row r="2509" spans="1:3" x14ac:dyDescent="0.2">
      <c r="A2509" s="1">
        <v>43060.481944444444</v>
      </c>
      <c r="B2509" t="s">
        <v>4</v>
      </c>
      <c r="C2509" t="s">
        <v>5</v>
      </c>
    </row>
    <row r="2510" spans="1:3" x14ac:dyDescent="0.2">
      <c r="A2510" s="1">
        <v>43060.625</v>
      </c>
      <c r="B2510" t="s">
        <v>3</v>
      </c>
      <c r="C2510">
        <v>-2.4</v>
      </c>
    </row>
    <row r="2511" spans="1:3" x14ac:dyDescent="0.2">
      <c r="A2511" s="1">
        <v>43060.760416666664</v>
      </c>
      <c r="B2511" t="s">
        <v>4</v>
      </c>
      <c r="C2511" t="s">
        <v>5</v>
      </c>
    </row>
    <row r="2512" spans="1:3" x14ac:dyDescent="0.2">
      <c r="A2512" s="1">
        <v>43060.863194444442</v>
      </c>
      <c r="B2512" t="s">
        <v>6</v>
      </c>
      <c r="C2512">
        <v>1.3</v>
      </c>
    </row>
    <row r="2513" spans="1:3" x14ac:dyDescent="0.2">
      <c r="A2513" s="1">
        <v>43060.998611111114</v>
      </c>
      <c r="B2513" t="s">
        <v>4</v>
      </c>
      <c r="C2513" t="s">
        <v>5</v>
      </c>
    </row>
    <row r="2514" spans="1:3" x14ac:dyDescent="0.2">
      <c r="A2514" s="1">
        <v>43061.137499999997</v>
      </c>
      <c r="B2514" t="s">
        <v>3</v>
      </c>
      <c r="C2514">
        <v>-2.2999999999999998</v>
      </c>
    </row>
    <row r="2515" spans="1:3" x14ac:dyDescent="0.2">
      <c r="A2515" s="1">
        <v>43061.268750000003</v>
      </c>
      <c r="B2515" t="s">
        <v>4</v>
      </c>
      <c r="C2515" t="s">
        <v>5</v>
      </c>
    </row>
    <row r="2516" spans="1:3" x14ac:dyDescent="0.2">
      <c r="A2516" s="1">
        <v>43061.371527777781</v>
      </c>
      <c r="B2516" t="s">
        <v>6</v>
      </c>
      <c r="C2516">
        <v>1.3</v>
      </c>
    </row>
    <row r="2517" spans="1:3" x14ac:dyDescent="0.2">
      <c r="A2517" s="1">
        <v>43061.511111111111</v>
      </c>
      <c r="B2517" t="s">
        <v>4</v>
      </c>
      <c r="C2517" t="s">
        <v>5</v>
      </c>
    </row>
    <row r="2518" spans="1:3" x14ac:dyDescent="0.2">
      <c r="A2518" s="1">
        <v>43061.654166666667</v>
      </c>
      <c r="B2518" t="s">
        <v>3</v>
      </c>
      <c r="C2518">
        <v>-2.2999999999999998</v>
      </c>
    </row>
    <row r="2519" spans="1:3" x14ac:dyDescent="0.2">
      <c r="A2519" s="1">
        <v>43061.785416666666</v>
      </c>
      <c r="B2519" t="s">
        <v>4</v>
      </c>
      <c r="C2519" t="s">
        <v>5</v>
      </c>
    </row>
    <row r="2520" spans="1:3" x14ac:dyDescent="0.2">
      <c r="A2520" s="1">
        <v>43061.888194444444</v>
      </c>
      <c r="B2520" t="s">
        <v>6</v>
      </c>
      <c r="C2520">
        <v>1.3</v>
      </c>
    </row>
    <row r="2521" spans="1:3" x14ac:dyDescent="0.2">
      <c r="A2521" s="1">
        <v>43062.027777777781</v>
      </c>
      <c r="B2521" t="s">
        <v>4</v>
      </c>
      <c r="C2521" t="s">
        <v>5</v>
      </c>
    </row>
    <row r="2522" spans="1:3" x14ac:dyDescent="0.2">
      <c r="A2522" s="1">
        <v>43062.166666666664</v>
      </c>
      <c r="B2522" t="s">
        <v>3</v>
      </c>
      <c r="C2522">
        <v>-2.2000000000000002</v>
      </c>
    </row>
    <row r="2523" spans="1:3" x14ac:dyDescent="0.2">
      <c r="A2523" s="1">
        <v>43062.293749999997</v>
      </c>
      <c r="B2523" t="s">
        <v>4</v>
      </c>
      <c r="C2523" t="s">
        <v>5</v>
      </c>
    </row>
    <row r="2524" spans="1:3" x14ac:dyDescent="0.2">
      <c r="A2524" s="1">
        <v>43062.400694444441</v>
      </c>
      <c r="B2524" t="s">
        <v>6</v>
      </c>
      <c r="C2524">
        <v>1.3</v>
      </c>
    </row>
    <row r="2525" spans="1:3" x14ac:dyDescent="0.2">
      <c r="A2525" s="1">
        <v>43062.540277777778</v>
      </c>
      <c r="B2525" t="s">
        <v>4</v>
      </c>
      <c r="C2525" t="s">
        <v>5</v>
      </c>
    </row>
    <row r="2526" spans="1:3" x14ac:dyDescent="0.2">
      <c r="A2526" s="1">
        <v>43062.683333333334</v>
      </c>
      <c r="B2526" t="s">
        <v>3</v>
      </c>
      <c r="C2526">
        <v>-2.2999999999999998</v>
      </c>
    </row>
    <row r="2527" spans="1:3" x14ac:dyDescent="0.2">
      <c r="A2527" s="1">
        <v>43062.818749999999</v>
      </c>
      <c r="B2527" t="s">
        <v>4</v>
      </c>
      <c r="C2527" t="s">
        <v>5</v>
      </c>
    </row>
    <row r="2528" spans="1:3" x14ac:dyDescent="0.2">
      <c r="A2528" s="1">
        <v>43062.917361111111</v>
      </c>
      <c r="B2528" t="s">
        <v>6</v>
      </c>
      <c r="C2528">
        <v>1.2</v>
      </c>
    </row>
    <row r="2529" spans="1:3" x14ac:dyDescent="0.2">
      <c r="A2529" s="1">
        <v>43063.056944444441</v>
      </c>
      <c r="B2529" t="s">
        <v>4</v>
      </c>
      <c r="C2529" t="s">
        <v>5</v>
      </c>
    </row>
    <row r="2530" spans="1:3" x14ac:dyDescent="0.2">
      <c r="A2530" s="1">
        <v>43063.195833333331</v>
      </c>
      <c r="B2530" t="s">
        <v>3</v>
      </c>
      <c r="C2530">
        <v>-2.2000000000000002</v>
      </c>
    </row>
    <row r="2531" spans="1:3" x14ac:dyDescent="0.2">
      <c r="A2531" s="1">
        <v>43063.32708333333</v>
      </c>
      <c r="B2531" t="s">
        <v>4</v>
      </c>
      <c r="C2531" t="s">
        <v>5</v>
      </c>
    </row>
    <row r="2532" spans="1:3" x14ac:dyDescent="0.2">
      <c r="A2532" s="1">
        <v>43063.434027777781</v>
      </c>
      <c r="B2532" t="s">
        <v>6</v>
      </c>
      <c r="C2532">
        <v>1.2</v>
      </c>
    </row>
    <row r="2533" spans="1:3" x14ac:dyDescent="0.2">
      <c r="A2533" s="1">
        <v>43063.569444444445</v>
      </c>
      <c r="B2533" t="s">
        <v>4</v>
      </c>
      <c r="C2533" t="s">
        <v>5</v>
      </c>
    </row>
    <row r="2534" spans="1:3" x14ac:dyDescent="0.2">
      <c r="A2534" s="1">
        <v>43063.712500000001</v>
      </c>
      <c r="B2534" t="s">
        <v>3</v>
      </c>
      <c r="C2534">
        <v>-2.2000000000000002</v>
      </c>
    </row>
    <row r="2535" spans="1:3" x14ac:dyDescent="0.2">
      <c r="A2535" s="1">
        <v>43063.847916666666</v>
      </c>
      <c r="B2535" t="s">
        <v>4</v>
      </c>
      <c r="C2535" t="s">
        <v>5</v>
      </c>
    </row>
    <row r="2536" spans="1:3" x14ac:dyDescent="0.2">
      <c r="A2536" s="1">
        <v>43063.950694444444</v>
      </c>
      <c r="B2536" t="s">
        <v>6</v>
      </c>
      <c r="C2536">
        <v>1.2</v>
      </c>
    </row>
    <row r="2537" spans="1:3" x14ac:dyDescent="0.2">
      <c r="A2537" s="1">
        <v>43064.090277777781</v>
      </c>
      <c r="B2537" t="s">
        <v>4</v>
      </c>
      <c r="C2537" t="s">
        <v>5</v>
      </c>
    </row>
    <row r="2538" spans="1:3" x14ac:dyDescent="0.2">
      <c r="A2538" s="1">
        <v>43064.229166666664</v>
      </c>
      <c r="B2538" t="s">
        <v>3</v>
      </c>
      <c r="C2538">
        <v>-2.1</v>
      </c>
    </row>
    <row r="2539" spans="1:3" x14ac:dyDescent="0.2">
      <c r="A2539" s="1">
        <v>43064.36041666667</v>
      </c>
      <c r="B2539" t="s">
        <v>4</v>
      </c>
      <c r="C2539" t="s">
        <v>5</v>
      </c>
    </row>
    <row r="2540" spans="1:3" x14ac:dyDescent="0.2">
      <c r="A2540" s="1">
        <v>43064.467361111114</v>
      </c>
      <c r="B2540" t="s">
        <v>6</v>
      </c>
      <c r="C2540">
        <v>1.2</v>
      </c>
    </row>
    <row r="2541" spans="1:3" x14ac:dyDescent="0.2">
      <c r="A2541" s="1">
        <v>43064.606944444444</v>
      </c>
      <c r="B2541" t="s">
        <v>4</v>
      </c>
      <c r="C2541" t="s">
        <v>5</v>
      </c>
    </row>
    <row r="2542" spans="1:3" x14ac:dyDescent="0.2">
      <c r="A2542" s="1">
        <v>43064.745833333334</v>
      </c>
      <c r="B2542" t="s">
        <v>3</v>
      </c>
      <c r="C2542">
        <v>-2.2000000000000002</v>
      </c>
    </row>
    <row r="2543" spans="1:3" x14ac:dyDescent="0.2">
      <c r="A2543" s="1">
        <v>43064.885416666664</v>
      </c>
      <c r="B2543" t="s">
        <v>4</v>
      </c>
      <c r="C2543" t="s">
        <v>5</v>
      </c>
    </row>
    <row r="2544" spans="1:3" x14ac:dyDescent="0.2">
      <c r="A2544" s="1">
        <v>43064.984027777777</v>
      </c>
      <c r="B2544" t="s">
        <v>6</v>
      </c>
      <c r="C2544">
        <v>1.2</v>
      </c>
    </row>
    <row r="2545" spans="1:3" x14ac:dyDescent="0.2">
      <c r="A2545" s="1">
        <v>43065.12777777778</v>
      </c>
      <c r="B2545" t="s">
        <v>4</v>
      </c>
      <c r="C2545" t="s">
        <v>5</v>
      </c>
    </row>
    <row r="2546" spans="1:3" x14ac:dyDescent="0.2">
      <c r="A2546" s="1">
        <v>43065.26666666667</v>
      </c>
      <c r="B2546" t="s">
        <v>3</v>
      </c>
      <c r="C2546">
        <v>-2.1</v>
      </c>
    </row>
    <row r="2547" spans="1:3" x14ac:dyDescent="0.2">
      <c r="A2547" s="1">
        <v>43065.397916666669</v>
      </c>
      <c r="B2547" t="s">
        <v>4</v>
      </c>
      <c r="C2547" t="s">
        <v>5</v>
      </c>
    </row>
    <row r="2548" spans="1:3" x14ac:dyDescent="0.2">
      <c r="A2548" s="1">
        <v>43065.504861111112</v>
      </c>
      <c r="B2548" t="s">
        <v>6</v>
      </c>
      <c r="C2548">
        <v>1.2</v>
      </c>
    </row>
    <row r="2549" spans="1:3" x14ac:dyDescent="0.2">
      <c r="A2549" s="1">
        <v>43065.644444444442</v>
      </c>
      <c r="B2549" t="s">
        <v>4</v>
      </c>
      <c r="C2549" t="s">
        <v>5</v>
      </c>
    </row>
    <row r="2550" spans="1:3" x14ac:dyDescent="0.2">
      <c r="A2550" s="1">
        <v>43065.783333333333</v>
      </c>
      <c r="B2550" t="s">
        <v>3</v>
      </c>
      <c r="C2550">
        <v>-2.2000000000000002</v>
      </c>
    </row>
    <row r="2551" spans="1:3" x14ac:dyDescent="0.2">
      <c r="A2551" s="1">
        <v>43065.918749999997</v>
      </c>
      <c r="B2551" t="s">
        <v>4</v>
      </c>
      <c r="C2551" t="s">
        <v>5</v>
      </c>
    </row>
    <row r="2552" spans="1:3" x14ac:dyDescent="0.2">
      <c r="A2552" s="1">
        <v>43066.021527777775</v>
      </c>
      <c r="B2552" t="s">
        <v>6</v>
      </c>
      <c r="C2552">
        <v>1.2</v>
      </c>
    </row>
    <row r="2553" spans="1:3" x14ac:dyDescent="0.2">
      <c r="A2553" s="1">
        <v>43066.161111111112</v>
      </c>
      <c r="B2553" t="s">
        <v>4</v>
      </c>
      <c r="C2553" t="s">
        <v>5</v>
      </c>
    </row>
    <row r="2554" spans="1:3" x14ac:dyDescent="0.2">
      <c r="A2554" s="1">
        <v>43066.304166666669</v>
      </c>
      <c r="B2554" t="s">
        <v>3</v>
      </c>
      <c r="C2554">
        <v>-2.1</v>
      </c>
    </row>
    <row r="2555" spans="1:3" x14ac:dyDescent="0.2">
      <c r="A2555" s="1">
        <v>43066.435416666667</v>
      </c>
      <c r="B2555" t="s">
        <v>4</v>
      </c>
      <c r="C2555" t="s">
        <v>5</v>
      </c>
    </row>
    <row r="2556" spans="1:3" x14ac:dyDescent="0.2">
      <c r="A2556" s="1">
        <v>43066.542361111111</v>
      </c>
      <c r="B2556" t="s">
        <v>6</v>
      </c>
      <c r="C2556">
        <v>1.2</v>
      </c>
    </row>
    <row r="2557" spans="1:3" x14ac:dyDescent="0.2">
      <c r="A2557" s="1">
        <v>43066.681944444441</v>
      </c>
      <c r="B2557" t="s">
        <v>4</v>
      </c>
      <c r="C2557" t="s">
        <v>5</v>
      </c>
    </row>
    <row r="2558" spans="1:3" x14ac:dyDescent="0.2">
      <c r="A2558" s="1">
        <v>43066.820833333331</v>
      </c>
      <c r="B2558" t="s">
        <v>3</v>
      </c>
      <c r="C2558">
        <v>-2.2000000000000002</v>
      </c>
    </row>
    <row r="2559" spans="1:3" x14ac:dyDescent="0.2">
      <c r="A2559" s="1">
        <v>43066.956250000003</v>
      </c>
      <c r="B2559" t="s">
        <v>4</v>
      </c>
      <c r="C2559" t="s">
        <v>5</v>
      </c>
    </row>
    <row r="2560" spans="1:3" x14ac:dyDescent="0.2">
      <c r="A2560" s="1">
        <v>43067.063194444447</v>
      </c>
      <c r="B2560" t="s">
        <v>6</v>
      </c>
      <c r="C2560">
        <v>1.2</v>
      </c>
    </row>
    <row r="2561" spans="1:3" x14ac:dyDescent="0.2">
      <c r="A2561" s="1">
        <v>43067.198611111111</v>
      </c>
      <c r="B2561" t="s">
        <v>4</v>
      </c>
      <c r="C2561" t="s">
        <v>5</v>
      </c>
    </row>
    <row r="2562" spans="1:3" x14ac:dyDescent="0.2">
      <c r="A2562" s="1">
        <v>43067.341666666667</v>
      </c>
      <c r="B2562" t="s">
        <v>3</v>
      </c>
      <c r="C2562">
        <v>-2.2000000000000002</v>
      </c>
    </row>
    <row r="2563" spans="1:3" x14ac:dyDescent="0.2">
      <c r="A2563" s="1">
        <v>43067.477083333331</v>
      </c>
      <c r="B2563" t="s">
        <v>4</v>
      </c>
      <c r="C2563" t="s">
        <v>5</v>
      </c>
    </row>
    <row r="2564" spans="1:3" x14ac:dyDescent="0.2">
      <c r="A2564" s="1">
        <v>43067.579861111109</v>
      </c>
      <c r="B2564" t="s">
        <v>6</v>
      </c>
      <c r="C2564">
        <v>1.2</v>
      </c>
    </row>
    <row r="2565" spans="1:3" x14ac:dyDescent="0.2">
      <c r="A2565" s="1">
        <v>43067.719444444447</v>
      </c>
      <c r="B2565" t="s">
        <v>4</v>
      </c>
      <c r="C2565" t="s">
        <v>5</v>
      </c>
    </row>
    <row r="2566" spans="1:3" x14ac:dyDescent="0.2">
      <c r="A2566" s="1">
        <v>43067.862500000003</v>
      </c>
      <c r="B2566" t="s">
        <v>3</v>
      </c>
      <c r="C2566">
        <v>-2.2000000000000002</v>
      </c>
    </row>
    <row r="2567" spans="1:3" x14ac:dyDescent="0.2">
      <c r="A2567" s="1">
        <v>43067.993750000001</v>
      </c>
      <c r="B2567" t="s">
        <v>4</v>
      </c>
      <c r="C2567" t="s">
        <v>5</v>
      </c>
    </row>
    <row r="2568" spans="1:3" x14ac:dyDescent="0.2">
      <c r="A2568" s="1">
        <v>43068.100694444445</v>
      </c>
      <c r="B2568" t="s">
        <v>6</v>
      </c>
      <c r="C2568">
        <v>1.3</v>
      </c>
    </row>
    <row r="2569" spans="1:3" x14ac:dyDescent="0.2">
      <c r="A2569" s="1">
        <v>43068.236111111109</v>
      </c>
      <c r="B2569" t="s">
        <v>4</v>
      </c>
      <c r="C2569" t="s">
        <v>5</v>
      </c>
    </row>
    <row r="2570" spans="1:3" x14ac:dyDescent="0.2">
      <c r="A2570" s="1">
        <v>43068.379166666666</v>
      </c>
      <c r="B2570" t="s">
        <v>3</v>
      </c>
      <c r="C2570">
        <v>-2.2999999999999998</v>
      </c>
    </row>
    <row r="2571" spans="1:3" x14ac:dyDescent="0.2">
      <c r="A2571" s="1">
        <v>43068.51458333333</v>
      </c>
      <c r="B2571" t="s">
        <v>4</v>
      </c>
      <c r="C2571" t="s">
        <v>5</v>
      </c>
    </row>
    <row r="2572" spans="1:3" x14ac:dyDescent="0.2">
      <c r="A2572" s="1">
        <v>43068.617361111108</v>
      </c>
      <c r="B2572" t="s">
        <v>6</v>
      </c>
      <c r="C2572">
        <v>1.3</v>
      </c>
    </row>
    <row r="2573" spans="1:3" x14ac:dyDescent="0.2">
      <c r="A2573" s="1">
        <v>43068.756944444445</v>
      </c>
      <c r="B2573" t="s">
        <v>4</v>
      </c>
      <c r="C2573" t="s">
        <v>5</v>
      </c>
    </row>
    <row r="2574" spans="1:3" x14ac:dyDescent="0.2">
      <c r="A2574" s="1">
        <v>43068.9</v>
      </c>
      <c r="B2574" t="s">
        <v>3</v>
      </c>
      <c r="C2574">
        <v>-2.2999999999999998</v>
      </c>
    </row>
    <row r="2575" spans="1:3" x14ac:dyDescent="0.2">
      <c r="A2575" s="1">
        <v>43069.03125</v>
      </c>
      <c r="B2575" t="s">
        <v>4</v>
      </c>
      <c r="C2575" t="s">
        <v>5</v>
      </c>
    </row>
    <row r="2576" spans="1:3" x14ac:dyDescent="0.2">
      <c r="A2576" s="1">
        <v>43069.134027777778</v>
      </c>
      <c r="B2576" t="s">
        <v>6</v>
      </c>
      <c r="C2576">
        <v>1.4</v>
      </c>
    </row>
    <row r="2577" spans="1:3" x14ac:dyDescent="0.2">
      <c r="A2577" s="1">
        <v>43069.273611111108</v>
      </c>
      <c r="B2577" t="s">
        <v>4</v>
      </c>
      <c r="C2577" t="s">
        <v>5</v>
      </c>
    </row>
    <row r="2578" spans="1:3" x14ac:dyDescent="0.2">
      <c r="A2578" s="1">
        <v>43069.416666666664</v>
      </c>
      <c r="B2578" t="s">
        <v>3</v>
      </c>
      <c r="C2578">
        <v>-2.4</v>
      </c>
    </row>
    <row r="2579" spans="1:3" x14ac:dyDescent="0.2">
      <c r="A2579" s="1">
        <v>43069.552083333336</v>
      </c>
      <c r="B2579" t="s">
        <v>4</v>
      </c>
      <c r="C2579" t="s">
        <v>5</v>
      </c>
    </row>
    <row r="2580" spans="1:3" x14ac:dyDescent="0.2">
      <c r="A2580" s="1">
        <v>43069.654861111114</v>
      </c>
      <c r="B2580" t="s">
        <v>6</v>
      </c>
      <c r="C2580">
        <v>1.4</v>
      </c>
    </row>
    <row r="2581" spans="1:3" x14ac:dyDescent="0.2">
      <c r="A2581" s="1">
        <v>43069.794444444444</v>
      </c>
      <c r="B2581" t="s">
        <v>4</v>
      </c>
      <c r="C2581" t="s">
        <v>5</v>
      </c>
    </row>
    <row r="2582" spans="1:3" x14ac:dyDescent="0.2">
      <c r="A2582" s="1">
        <v>43069.9375</v>
      </c>
      <c r="B2582" t="s">
        <v>3</v>
      </c>
      <c r="C2582">
        <v>-2.4</v>
      </c>
    </row>
    <row r="2583" spans="1:3" x14ac:dyDescent="0.2">
      <c r="A2583" s="1">
        <v>43070.064583333333</v>
      </c>
      <c r="B2583" t="s">
        <v>4</v>
      </c>
      <c r="C2583" t="s">
        <v>5</v>
      </c>
    </row>
    <row r="2584" spans="1:3" x14ac:dyDescent="0.2">
      <c r="A2584" s="1">
        <v>43070.171527777777</v>
      </c>
      <c r="B2584" t="s">
        <v>6</v>
      </c>
      <c r="C2584">
        <v>1.5</v>
      </c>
    </row>
    <row r="2585" spans="1:3" x14ac:dyDescent="0.2">
      <c r="A2585" s="1">
        <v>43070.311111111114</v>
      </c>
      <c r="B2585" t="s">
        <v>4</v>
      </c>
      <c r="C2585" t="s">
        <v>5</v>
      </c>
    </row>
    <row r="2586" spans="1:3" x14ac:dyDescent="0.2">
      <c r="A2586" s="1">
        <v>43070.45416666667</v>
      </c>
      <c r="B2586" t="s">
        <v>3</v>
      </c>
      <c r="C2586">
        <v>-2.5</v>
      </c>
    </row>
    <row r="2587" spans="1:3" x14ac:dyDescent="0.2">
      <c r="A2587" s="1">
        <v>43070.589583333334</v>
      </c>
      <c r="B2587" t="s">
        <v>4</v>
      </c>
      <c r="C2587" t="s">
        <v>5</v>
      </c>
    </row>
    <row r="2588" spans="1:3" x14ac:dyDescent="0.2">
      <c r="A2588" s="1">
        <v>43070.692361111112</v>
      </c>
      <c r="B2588" t="s">
        <v>6</v>
      </c>
      <c r="C2588">
        <v>1.5</v>
      </c>
    </row>
    <row r="2589" spans="1:3" x14ac:dyDescent="0.2">
      <c r="A2589" s="1">
        <v>43070.831944444442</v>
      </c>
      <c r="B2589" t="s">
        <v>4</v>
      </c>
      <c r="C2589" t="s">
        <v>5</v>
      </c>
    </row>
    <row r="2590" spans="1:3" x14ac:dyDescent="0.2">
      <c r="A2590" s="1">
        <v>43070.970833333333</v>
      </c>
      <c r="B2590" t="s">
        <v>3</v>
      </c>
      <c r="C2590">
        <v>-2.5</v>
      </c>
    </row>
    <row r="2591" spans="1:3" x14ac:dyDescent="0.2">
      <c r="A2591" s="1">
        <v>43071.097916666666</v>
      </c>
      <c r="B2591" t="s">
        <v>4</v>
      </c>
      <c r="C2591" t="s">
        <v>5</v>
      </c>
    </row>
    <row r="2592" spans="1:3" x14ac:dyDescent="0.2">
      <c r="A2592" s="1">
        <v>43071.209027777775</v>
      </c>
      <c r="B2592" t="s">
        <v>6</v>
      </c>
      <c r="C2592">
        <v>1.5</v>
      </c>
    </row>
    <row r="2593" spans="1:3" x14ac:dyDescent="0.2">
      <c r="A2593" s="1">
        <v>43071.344444444447</v>
      </c>
      <c r="B2593" t="s">
        <v>4</v>
      </c>
      <c r="C2593" t="s">
        <v>5</v>
      </c>
    </row>
    <row r="2594" spans="1:3" x14ac:dyDescent="0.2">
      <c r="A2594" s="1">
        <v>43071.491666666669</v>
      </c>
      <c r="B2594" t="s">
        <v>3</v>
      </c>
      <c r="C2594">
        <v>-2.6</v>
      </c>
    </row>
    <row r="2595" spans="1:3" x14ac:dyDescent="0.2">
      <c r="A2595" s="1">
        <v>43071.622916666667</v>
      </c>
      <c r="B2595" t="s">
        <v>4</v>
      </c>
      <c r="C2595" t="s">
        <v>5</v>
      </c>
    </row>
    <row r="2596" spans="1:3" x14ac:dyDescent="0.2">
      <c r="A2596" s="1">
        <v>43071.729861111111</v>
      </c>
      <c r="B2596" t="s">
        <v>6</v>
      </c>
      <c r="C2596">
        <v>1.5</v>
      </c>
    </row>
    <row r="2597" spans="1:3" x14ac:dyDescent="0.2">
      <c r="A2597" s="1">
        <v>43071.865277777775</v>
      </c>
      <c r="B2597" t="s">
        <v>4</v>
      </c>
      <c r="C2597" t="s">
        <v>5</v>
      </c>
    </row>
    <row r="2598" spans="1:3" x14ac:dyDescent="0.2">
      <c r="A2598" s="1">
        <v>43072.008333333331</v>
      </c>
      <c r="B2598" t="s">
        <v>3</v>
      </c>
      <c r="C2598">
        <v>-2.6</v>
      </c>
    </row>
    <row r="2599" spans="1:3" x14ac:dyDescent="0.2">
      <c r="A2599" s="1">
        <v>43072.135416666664</v>
      </c>
      <c r="B2599" t="s">
        <v>4</v>
      </c>
      <c r="C2599" t="s">
        <v>5</v>
      </c>
    </row>
    <row r="2600" spans="1:3" x14ac:dyDescent="0.2">
      <c r="A2600" s="1">
        <v>43072.242361111108</v>
      </c>
      <c r="B2600" t="s">
        <v>6</v>
      </c>
      <c r="C2600">
        <v>1.6</v>
      </c>
    </row>
    <row r="2601" spans="1:3" x14ac:dyDescent="0.2">
      <c r="A2601" s="1">
        <v>43072.381944444445</v>
      </c>
      <c r="B2601" t="s">
        <v>4</v>
      </c>
      <c r="C2601" t="s">
        <v>5</v>
      </c>
    </row>
    <row r="2602" spans="1:3" x14ac:dyDescent="0.2">
      <c r="A2602" s="1">
        <v>43072.529166666667</v>
      </c>
      <c r="B2602" t="s">
        <v>3</v>
      </c>
      <c r="C2602">
        <v>-2.7</v>
      </c>
    </row>
    <row r="2603" spans="1:3" x14ac:dyDescent="0.2">
      <c r="A2603" s="1">
        <v>43072.660416666666</v>
      </c>
      <c r="B2603" t="s">
        <v>4</v>
      </c>
      <c r="C2603" t="s">
        <v>5</v>
      </c>
    </row>
    <row r="2604" spans="1:3" x14ac:dyDescent="0.2">
      <c r="A2604" s="1">
        <v>43072.763194444444</v>
      </c>
      <c r="B2604" t="s">
        <v>6</v>
      </c>
      <c r="C2604">
        <v>1.6</v>
      </c>
    </row>
    <row r="2605" spans="1:3" x14ac:dyDescent="0.2">
      <c r="A2605" s="1">
        <v>43072.902777777781</v>
      </c>
      <c r="B2605" t="s">
        <v>4</v>
      </c>
      <c r="C2605" t="s">
        <v>5</v>
      </c>
    </row>
    <row r="2606" spans="1:3" x14ac:dyDescent="0.2">
      <c r="A2606" s="1">
        <v>43073.041666666664</v>
      </c>
      <c r="B2606" t="s">
        <v>3</v>
      </c>
      <c r="C2606">
        <v>-2.6</v>
      </c>
    </row>
    <row r="2607" spans="1:3" x14ac:dyDescent="0.2">
      <c r="A2607" s="1">
        <v>43073.168749999997</v>
      </c>
      <c r="B2607" t="s">
        <v>4</v>
      </c>
      <c r="C2607" t="s">
        <v>5</v>
      </c>
    </row>
    <row r="2608" spans="1:3" x14ac:dyDescent="0.2">
      <c r="A2608" s="1">
        <v>43073.275694444441</v>
      </c>
      <c r="B2608" t="s">
        <v>6</v>
      </c>
      <c r="C2608">
        <v>1.6</v>
      </c>
    </row>
    <row r="2609" spans="1:3" x14ac:dyDescent="0.2">
      <c r="A2609" s="1">
        <v>43073.415277777778</v>
      </c>
      <c r="B2609" t="s">
        <v>4</v>
      </c>
      <c r="C2609" t="s">
        <v>5</v>
      </c>
    </row>
    <row r="2610" spans="1:3" x14ac:dyDescent="0.2">
      <c r="A2610" s="1">
        <v>43073.5625</v>
      </c>
      <c r="B2610" t="s">
        <v>3</v>
      </c>
      <c r="C2610">
        <v>-2.7</v>
      </c>
    </row>
    <row r="2611" spans="1:3" x14ac:dyDescent="0.2">
      <c r="A2611" s="1">
        <v>43073.693749999999</v>
      </c>
      <c r="B2611" t="s">
        <v>4</v>
      </c>
      <c r="C2611" t="s">
        <v>5</v>
      </c>
    </row>
    <row r="2612" spans="1:3" x14ac:dyDescent="0.2">
      <c r="A2612" s="1">
        <v>43073.800694444442</v>
      </c>
      <c r="B2612" t="s">
        <v>6</v>
      </c>
      <c r="C2612">
        <v>1.6</v>
      </c>
    </row>
    <row r="2613" spans="1:3" x14ac:dyDescent="0.2">
      <c r="A2613" s="1">
        <v>43073.936111111114</v>
      </c>
      <c r="B2613" t="s">
        <v>4</v>
      </c>
      <c r="C2613" t="s">
        <v>5</v>
      </c>
    </row>
    <row r="2614" spans="1:3" x14ac:dyDescent="0.2">
      <c r="A2614" s="1">
        <v>43074.07916666667</v>
      </c>
      <c r="B2614" t="s">
        <v>3</v>
      </c>
      <c r="C2614">
        <v>-2.6</v>
      </c>
    </row>
    <row r="2615" spans="1:3" x14ac:dyDescent="0.2">
      <c r="A2615" s="1">
        <v>43074.206250000003</v>
      </c>
      <c r="B2615" t="s">
        <v>4</v>
      </c>
      <c r="C2615" t="s">
        <v>5</v>
      </c>
    </row>
    <row r="2616" spans="1:3" x14ac:dyDescent="0.2">
      <c r="A2616" s="1">
        <v>43074.313194444447</v>
      </c>
      <c r="B2616" t="s">
        <v>6</v>
      </c>
      <c r="C2616">
        <v>1.6</v>
      </c>
    </row>
    <row r="2617" spans="1:3" x14ac:dyDescent="0.2">
      <c r="A2617" s="1">
        <v>43074.452777777777</v>
      </c>
      <c r="B2617" t="s">
        <v>4</v>
      </c>
      <c r="C2617" t="s">
        <v>5</v>
      </c>
    </row>
    <row r="2618" spans="1:3" x14ac:dyDescent="0.2">
      <c r="A2618" s="1">
        <v>43074.6</v>
      </c>
      <c r="B2618" t="s">
        <v>3</v>
      </c>
      <c r="C2618">
        <v>-2.7</v>
      </c>
    </row>
    <row r="2619" spans="1:3" x14ac:dyDescent="0.2">
      <c r="A2619" s="1">
        <v>43074.731249999997</v>
      </c>
      <c r="B2619" t="s">
        <v>4</v>
      </c>
      <c r="C2619" t="s">
        <v>5</v>
      </c>
    </row>
    <row r="2620" spans="1:3" x14ac:dyDescent="0.2">
      <c r="A2620" s="1">
        <v>43074.834027777775</v>
      </c>
      <c r="B2620" t="s">
        <v>6</v>
      </c>
      <c r="C2620">
        <v>1.5</v>
      </c>
    </row>
    <row r="2621" spans="1:3" x14ac:dyDescent="0.2">
      <c r="A2621" s="1">
        <v>43074.973611111112</v>
      </c>
      <c r="B2621" t="s">
        <v>4</v>
      </c>
      <c r="C2621" t="s">
        <v>5</v>
      </c>
    </row>
    <row r="2622" spans="1:3" x14ac:dyDescent="0.2">
      <c r="A2622" s="1">
        <v>43075.116666666669</v>
      </c>
      <c r="B2622" t="s">
        <v>3</v>
      </c>
      <c r="C2622">
        <v>-2.6</v>
      </c>
    </row>
    <row r="2623" spans="1:3" x14ac:dyDescent="0.2">
      <c r="A2623" s="1">
        <v>43075.243750000001</v>
      </c>
      <c r="B2623" t="s">
        <v>4</v>
      </c>
      <c r="C2623" t="s">
        <v>5</v>
      </c>
    </row>
    <row r="2624" spans="1:3" x14ac:dyDescent="0.2">
      <c r="A2624" s="1">
        <v>43075.350694444445</v>
      </c>
      <c r="B2624" t="s">
        <v>6</v>
      </c>
      <c r="C2624">
        <v>1.6</v>
      </c>
    </row>
    <row r="2625" spans="1:3" x14ac:dyDescent="0.2">
      <c r="A2625" s="1">
        <v>43075.490277777775</v>
      </c>
      <c r="B2625" t="s">
        <v>4</v>
      </c>
      <c r="C2625" t="s">
        <v>5</v>
      </c>
    </row>
    <row r="2626" spans="1:3" x14ac:dyDescent="0.2">
      <c r="A2626" s="1">
        <v>43075.637499999997</v>
      </c>
      <c r="B2626" t="s">
        <v>3</v>
      </c>
      <c r="C2626">
        <v>-2.6</v>
      </c>
    </row>
    <row r="2627" spans="1:3" x14ac:dyDescent="0.2">
      <c r="A2627" s="1">
        <v>43075.768750000003</v>
      </c>
      <c r="B2627" t="s">
        <v>4</v>
      </c>
      <c r="C2627" t="s">
        <v>5</v>
      </c>
    </row>
    <row r="2628" spans="1:3" x14ac:dyDescent="0.2">
      <c r="A2628" s="1">
        <v>43075.875694444447</v>
      </c>
      <c r="B2628" t="s">
        <v>6</v>
      </c>
      <c r="C2628">
        <v>1.5</v>
      </c>
    </row>
    <row r="2629" spans="1:3" x14ac:dyDescent="0.2">
      <c r="A2629" s="1">
        <v>43076.011111111111</v>
      </c>
      <c r="B2629" t="s">
        <v>4</v>
      </c>
      <c r="C2629" t="s">
        <v>5</v>
      </c>
    </row>
    <row r="2630" spans="1:3" x14ac:dyDescent="0.2">
      <c r="A2630" s="1">
        <v>43076.154166666667</v>
      </c>
      <c r="B2630" t="s">
        <v>3</v>
      </c>
      <c r="C2630">
        <v>-2.5</v>
      </c>
    </row>
    <row r="2631" spans="1:3" x14ac:dyDescent="0.2">
      <c r="A2631" s="1">
        <v>43076.285416666666</v>
      </c>
      <c r="B2631" t="s">
        <v>4</v>
      </c>
      <c r="C2631" t="s">
        <v>5</v>
      </c>
    </row>
    <row r="2632" spans="1:3" x14ac:dyDescent="0.2">
      <c r="A2632" s="1">
        <v>43076.392361111109</v>
      </c>
      <c r="B2632" t="s">
        <v>6</v>
      </c>
      <c r="C2632">
        <v>1.5</v>
      </c>
    </row>
    <row r="2633" spans="1:3" x14ac:dyDescent="0.2">
      <c r="A2633" s="1">
        <v>43076.527777777781</v>
      </c>
      <c r="B2633" t="s">
        <v>4</v>
      </c>
      <c r="C2633" t="s">
        <v>5</v>
      </c>
    </row>
    <row r="2634" spans="1:3" x14ac:dyDescent="0.2">
      <c r="A2634" s="1">
        <v>43076.675000000003</v>
      </c>
      <c r="B2634" t="s">
        <v>3</v>
      </c>
      <c r="C2634">
        <v>-2.5</v>
      </c>
    </row>
    <row r="2635" spans="1:3" x14ac:dyDescent="0.2">
      <c r="A2635" s="1">
        <v>43076.810416666667</v>
      </c>
      <c r="B2635" t="s">
        <v>4</v>
      </c>
      <c r="C2635" t="s">
        <v>5</v>
      </c>
    </row>
    <row r="2636" spans="1:3" x14ac:dyDescent="0.2">
      <c r="A2636" s="1">
        <v>43076.913194444445</v>
      </c>
      <c r="B2636" t="s">
        <v>6</v>
      </c>
      <c r="C2636">
        <v>1.4</v>
      </c>
    </row>
    <row r="2637" spans="1:3" x14ac:dyDescent="0.2">
      <c r="A2637" s="1">
        <v>43077.052777777775</v>
      </c>
      <c r="B2637" t="s">
        <v>4</v>
      </c>
      <c r="C2637" t="s">
        <v>5</v>
      </c>
    </row>
    <row r="2638" spans="1:3" x14ac:dyDescent="0.2">
      <c r="A2638" s="1">
        <v>43077.191666666666</v>
      </c>
      <c r="B2638" t="s">
        <v>3</v>
      </c>
      <c r="C2638">
        <v>-2.4</v>
      </c>
    </row>
    <row r="2639" spans="1:3" x14ac:dyDescent="0.2">
      <c r="A2639" s="1">
        <v>43077.32708333333</v>
      </c>
      <c r="B2639" t="s">
        <v>4</v>
      </c>
      <c r="C2639" t="s">
        <v>5</v>
      </c>
    </row>
    <row r="2640" spans="1:3" x14ac:dyDescent="0.2">
      <c r="A2640" s="1">
        <v>43077.434027777781</v>
      </c>
      <c r="B2640" t="s">
        <v>6</v>
      </c>
      <c r="C2640">
        <v>1.4</v>
      </c>
    </row>
    <row r="2641" spans="1:3" x14ac:dyDescent="0.2">
      <c r="A2641" s="1">
        <v>43077.569444444445</v>
      </c>
      <c r="B2641" t="s">
        <v>4</v>
      </c>
      <c r="C2641" t="s">
        <v>5</v>
      </c>
    </row>
    <row r="2642" spans="1:3" x14ac:dyDescent="0.2">
      <c r="A2642" s="1">
        <v>43077.716666666667</v>
      </c>
      <c r="B2642" t="s">
        <v>3</v>
      </c>
      <c r="C2642">
        <v>-2.4</v>
      </c>
    </row>
    <row r="2643" spans="1:3" x14ac:dyDescent="0.2">
      <c r="A2643" s="1">
        <v>43077.852083333331</v>
      </c>
      <c r="B2643" t="s">
        <v>4</v>
      </c>
      <c r="C2643" t="s">
        <v>5</v>
      </c>
    </row>
    <row r="2644" spans="1:3" x14ac:dyDescent="0.2">
      <c r="A2644" s="1">
        <v>43077.959027777775</v>
      </c>
      <c r="B2644" t="s">
        <v>6</v>
      </c>
      <c r="C2644">
        <v>1.3</v>
      </c>
    </row>
    <row r="2645" spans="1:3" x14ac:dyDescent="0.2">
      <c r="A2645" s="1">
        <v>43078.090277777781</v>
      </c>
      <c r="B2645" t="s">
        <v>4</v>
      </c>
      <c r="C2645" t="s">
        <v>5</v>
      </c>
    </row>
    <row r="2646" spans="1:3" x14ac:dyDescent="0.2">
      <c r="A2646" s="1">
        <v>43078.237500000003</v>
      </c>
      <c r="B2646" t="s">
        <v>3</v>
      </c>
      <c r="C2646">
        <v>-2.2999999999999998</v>
      </c>
    </row>
    <row r="2647" spans="1:3" x14ac:dyDescent="0.2">
      <c r="A2647" s="1">
        <v>43078.368750000001</v>
      </c>
      <c r="B2647" t="s">
        <v>4</v>
      </c>
      <c r="C2647" t="s">
        <v>5</v>
      </c>
    </row>
    <row r="2648" spans="1:3" x14ac:dyDescent="0.2">
      <c r="A2648" s="1">
        <v>43078.479861111111</v>
      </c>
      <c r="B2648" t="s">
        <v>6</v>
      </c>
      <c r="C2648">
        <v>1.3</v>
      </c>
    </row>
    <row r="2649" spans="1:3" x14ac:dyDescent="0.2">
      <c r="A2649" s="1">
        <v>43078.611111111109</v>
      </c>
      <c r="B2649" t="s">
        <v>4</v>
      </c>
      <c r="C2649" t="s">
        <v>5</v>
      </c>
    </row>
    <row r="2650" spans="1:3" x14ac:dyDescent="0.2">
      <c r="A2650" s="1">
        <v>43078.758333333331</v>
      </c>
      <c r="B2650" t="s">
        <v>3</v>
      </c>
      <c r="C2650">
        <v>-2.2999999999999998</v>
      </c>
    </row>
    <row r="2651" spans="1:3" x14ac:dyDescent="0.2">
      <c r="A2651" s="1">
        <v>43078.897916666669</v>
      </c>
      <c r="B2651" t="s">
        <v>4</v>
      </c>
      <c r="C2651" t="s">
        <v>5</v>
      </c>
    </row>
    <row r="2652" spans="1:3" x14ac:dyDescent="0.2">
      <c r="A2652" s="1">
        <v>43079.004861111112</v>
      </c>
      <c r="B2652" t="s">
        <v>6</v>
      </c>
      <c r="C2652">
        <v>1.3</v>
      </c>
    </row>
    <row r="2653" spans="1:3" x14ac:dyDescent="0.2">
      <c r="A2653" s="1">
        <v>43079.136111111111</v>
      </c>
      <c r="B2653" t="s">
        <v>4</v>
      </c>
      <c r="C2653" t="s">
        <v>5</v>
      </c>
    </row>
    <row r="2654" spans="1:3" x14ac:dyDescent="0.2">
      <c r="A2654" s="1">
        <v>43079.283333333333</v>
      </c>
      <c r="B2654" t="s">
        <v>3</v>
      </c>
      <c r="C2654">
        <v>-2.2000000000000002</v>
      </c>
    </row>
    <row r="2655" spans="1:3" x14ac:dyDescent="0.2">
      <c r="A2655" s="1">
        <v>43079.418749999997</v>
      </c>
      <c r="B2655" t="s">
        <v>4</v>
      </c>
      <c r="C2655" t="s">
        <v>5</v>
      </c>
    </row>
    <row r="2656" spans="1:3" x14ac:dyDescent="0.2">
      <c r="A2656" s="1">
        <v>43079.525694444441</v>
      </c>
      <c r="B2656" t="s">
        <v>6</v>
      </c>
      <c r="C2656">
        <v>1.3</v>
      </c>
    </row>
    <row r="2657" spans="1:3" x14ac:dyDescent="0.2">
      <c r="A2657" s="1">
        <v>43079.656944444447</v>
      </c>
      <c r="B2657" t="s">
        <v>4</v>
      </c>
      <c r="C2657" t="s">
        <v>5</v>
      </c>
    </row>
    <row r="2658" spans="1:3" x14ac:dyDescent="0.2">
      <c r="A2658" s="1">
        <v>43079.808333333334</v>
      </c>
      <c r="B2658" t="s">
        <v>3</v>
      </c>
      <c r="C2658">
        <v>-2.2000000000000002</v>
      </c>
    </row>
    <row r="2659" spans="1:3" x14ac:dyDescent="0.2">
      <c r="A2659" s="1">
        <v>43079.939583333333</v>
      </c>
      <c r="B2659" t="s">
        <v>4</v>
      </c>
      <c r="C2659" t="s">
        <v>5</v>
      </c>
    </row>
    <row r="2660" spans="1:3" x14ac:dyDescent="0.2">
      <c r="A2660" s="1">
        <v>43080.050694444442</v>
      </c>
      <c r="B2660" t="s">
        <v>6</v>
      </c>
      <c r="C2660">
        <v>1.2</v>
      </c>
    </row>
    <row r="2661" spans="1:3" x14ac:dyDescent="0.2">
      <c r="A2661" s="1">
        <v>43080.177777777775</v>
      </c>
      <c r="B2661" t="s">
        <v>4</v>
      </c>
      <c r="C2661" t="s">
        <v>5</v>
      </c>
    </row>
    <row r="2662" spans="1:3" x14ac:dyDescent="0.2">
      <c r="A2662" s="1">
        <v>43080.333333333336</v>
      </c>
      <c r="B2662" t="s">
        <v>3</v>
      </c>
      <c r="C2662">
        <v>-2.2000000000000002</v>
      </c>
    </row>
    <row r="2663" spans="1:3" x14ac:dyDescent="0.2">
      <c r="A2663" s="1">
        <v>43080.460416666669</v>
      </c>
      <c r="B2663" t="s">
        <v>4</v>
      </c>
      <c r="C2663" t="s">
        <v>5</v>
      </c>
    </row>
    <row r="2664" spans="1:3" x14ac:dyDescent="0.2">
      <c r="A2664" s="1">
        <v>43080.575694444444</v>
      </c>
      <c r="B2664" t="s">
        <v>6</v>
      </c>
      <c r="C2664">
        <v>1.2</v>
      </c>
    </row>
    <row r="2665" spans="1:3" x14ac:dyDescent="0.2">
      <c r="A2665" s="1">
        <v>43080.698611111111</v>
      </c>
      <c r="B2665" t="s">
        <v>4</v>
      </c>
      <c r="C2665" t="s">
        <v>5</v>
      </c>
    </row>
    <row r="2666" spans="1:3" x14ac:dyDescent="0.2">
      <c r="A2666" s="1">
        <v>43080.85833333333</v>
      </c>
      <c r="B2666" t="s">
        <v>3</v>
      </c>
      <c r="C2666">
        <v>-2.2000000000000002</v>
      </c>
    </row>
    <row r="2667" spans="1:3" x14ac:dyDescent="0.2">
      <c r="A2667" s="1">
        <v>43080.981249999997</v>
      </c>
      <c r="B2667" t="s">
        <v>4</v>
      </c>
      <c r="C2667" t="s">
        <v>5</v>
      </c>
    </row>
    <row r="2668" spans="1:3" x14ac:dyDescent="0.2">
      <c r="A2668" s="1">
        <v>43081.09652777778</v>
      </c>
      <c r="B2668" t="s">
        <v>6</v>
      </c>
      <c r="C2668">
        <v>1.3</v>
      </c>
    </row>
    <row r="2669" spans="1:3" x14ac:dyDescent="0.2">
      <c r="A2669" s="1">
        <v>43081.219444444447</v>
      </c>
      <c r="B2669" t="s">
        <v>4</v>
      </c>
      <c r="C2669" t="s">
        <v>5</v>
      </c>
    </row>
    <row r="2670" spans="1:3" x14ac:dyDescent="0.2">
      <c r="A2670" s="1">
        <v>43081.383333333331</v>
      </c>
      <c r="B2670" t="s">
        <v>3</v>
      </c>
      <c r="C2670">
        <v>-2.2000000000000002</v>
      </c>
    </row>
    <row r="2671" spans="1:3" x14ac:dyDescent="0.2">
      <c r="A2671" s="1">
        <v>43081.502083333333</v>
      </c>
      <c r="B2671" t="s">
        <v>4</v>
      </c>
      <c r="C2671" t="s">
        <v>5</v>
      </c>
    </row>
    <row r="2672" spans="1:3" x14ac:dyDescent="0.2">
      <c r="A2672" s="1">
        <v>43081.617361111108</v>
      </c>
      <c r="B2672" t="s">
        <v>6</v>
      </c>
      <c r="C2672">
        <v>1.3</v>
      </c>
    </row>
    <row r="2673" spans="1:3" x14ac:dyDescent="0.2">
      <c r="A2673" s="1">
        <v>43081.740277777775</v>
      </c>
      <c r="B2673" t="s">
        <v>4</v>
      </c>
      <c r="C2673" t="s">
        <v>5</v>
      </c>
    </row>
    <row r="2674" spans="1:3" x14ac:dyDescent="0.2">
      <c r="A2674" s="1">
        <v>43081.904166666667</v>
      </c>
      <c r="B2674" t="s">
        <v>3</v>
      </c>
      <c r="C2674">
        <v>-2.2000000000000002</v>
      </c>
    </row>
    <row r="2675" spans="1:3" x14ac:dyDescent="0.2">
      <c r="A2675" s="1">
        <v>43082.018750000003</v>
      </c>
      <c r="B2675" t="s">
        <v>4</v>
      </c>
      <c r="C2675" t="s">
        <v>5</v>
      </c>
    </row>
    <row r="2676" spans="1:3" x14ac:dyDescent="0.2">
      <c r="A2676" s="1">
        <v>43082.134027777778</v>
      </c>
      <c r="B2676" t="s">
        <v>6</v>
      </c>
      <c r="C2676">
        <v>1.3</v>
      </c>
    </row>
    <row r="2677" spans="1:3" x14ac:dyDescent="0.2">
      <c r="A2677" s="1">
        <v>43082.256944444445</v>
      </c>
      <c r="B2677" t="s">
        <v>4</v>
      </c>
      <c r="C2677" t="s">
        <v>5</v>
      </c>
    </row>
    <row r="2678" spans="1:3" x14ac:dyDescent="0.2">
      <c r="A2678" s="1">
        <v>43082.425000000003</v>
      </c>
      <c r="B2678" t="s">
        <v>3</v>
      </c>
      <c r="C2678">
        <v>-2.2000000000000002</v>
      </c>
    </row>
    <row r="2679" spans="1:3" x14ac:dyDescent="0.2">
      <c r="A2679" s="1">
        <v>43082.543749999997</v>
      </c>
      <c r="B2679" t="s">
        <v>4</v>
      </c>
      <c r="C2679" t="s">
        <v>5</v>
      </c>
    </row>
    <row r="2680" spans="1:3" x14ac:dyDescent="0.2">
      <c r="A2680" s="1">
        <v>43082.654861111114</v>
      </c>
      <c r="B2680" t="s">
        <v>6</v>
      </c>
      <c r="C2680">
        <v>1.3</v>
      </c>
    </row>
    <row r="2681" spans="1:3" x14ac:dyDescent="0.2">
      <c r="A2681" s="1">
        <v>43082.777777777781</v>
      </c>
      <c r="B2681" t="s">
        <v>4</v>
      </c>
      <c r="C2681" t="s">
        <v>5</v>
      </c>
    </row>
    <row r="2682" spans="1:3" x14ac:dyDescent="0.2">
      <c r="A2682" s="1">
        <v>43082.941666666666</v>
      </c>
      <c r="B2682" t="s">
        <v>3</v>
      </c>
      <c r="C2682">
        <v>-2.2000000000000002</v>
      </c>
    </row>
    <row r="2683" spans="1:3" x14ac:dyDescent="0.2">
      <c r="A2683" s="1">
        <v>43083.056250000001</v>
      </c>
      <c r="B2683" t="s">
        <v>4</v>
      </c>
      <c r="C2683" t="s">
        <v>5</v>
      </c>
    </row>
    <row r="2684" spans="1:3" x14ac:dyDescent="0.2">
      <c r="A2684" s="1">
        <v>43083.167361111111</v>
      </c>
      <c r="B2684" t="s">
        <v>6</v>
      </c>
      <c r="C2684">
        <v>1.3</v>
      </c>
    </row>
    <row r="2685" spans="1:3" x14ac:dyDescent="0.2">
      <c r="A2685" s="1">
        <v>43083.290277777778</v>
      </c>
      <c r="B2685" t="s">
        <v>4</v>
      </c>
      <c r="C2685" t="s">
        <v>5</v>
      </c>
    </row>
    <row r="2686" spans="1:3" x14ac:dyDescent="0.2">
      <c r="A2686" s="1">
        <v>43083.458333333336</v>
      </c>
      <c r="B2686" t="s">
        <v>3</v>
      </c>
      <c r="C2686">
        <v>-2.2999999999999998</v>
      </c>
    </row>
    <row r="2687" spans="1:3" x14ac:dyDescent="0.2">
      <c r="A2687" s="1">
        <v>43083.57708333333</v>
      </c>
      <c r="B2687" t="s">
        <v>4</v>
      </c>
      <c r="C2687" t="s">
        <v>5</v>
      </c>
    </row>
    <row r="2688" spans="1:3" x14ac:dyDescent="0.2">
      <c r="A2688" s="1">
        <v>43083.688194444447</v>
      </c>
      <c r="B2688" t="s">
        <v>6</v>
      </c>
      <c r="C2688">
        <v>1.3</v>
      </c>
    </row>
    <row r="2689" spans="1:3" x14ac:dyDescent="0.2">
      <c r="A2689" s="1">
        <v>43083.811111111114</v>
      </c>
      <c r="B2689" t="s">
        <v>4</v>
      </c>
      <c r="C2689" t="s">
        <v>5</v>
      </c>
    </row>
    <row r="2690" spans="1:3" x14ac:dyDescent="0.2">
      <c r="A2690" s="1">
        <v>43083.970833333333</v>
      </c>
      <c r="B2690" t="s">
        <v>3</v>
      </c>
      <c r="C2690">
        <v>-2.2000000000000002</v>
      </c>
    </row>
    <row r="2691" spans="1:3" x14ac:dyDescent="0.2">
      <c r="A2691" s="1">
        <v>43084.085416666669</v>
      </c>
      <c r="B2691" t="s">
        <v>4</v>
      </c>
      <c r="C2691" t="s">
        <v>5</v>
      </c>
    </row>
    <row r="2692" spans="1:3" x14ac:dyDescent="0.2">
      <c r="A2692" s="1">
        <v>43084.196527777778</v>
      </c>
      <c r="B2692" t="s">
        <v>6</v>
      </c>
      <c r="C2692">
        <v>1.3</v>
      </c>
    </row>
    <row r="2693" spans="1:3" x14ac:dyDescent="0.2">
      <c r="A2693" s="1">
        <v>43084.323611111111</v>
      </c>
      <c r="B2693" t="s">
        <v>4</v>
      </c>
      <c r="C2693" t="s">
        <v>5</v>
      </c>
    </row>
    <row r="2694" spans="1:3" x14ac:dyDescent="0.2">
      <c r="A2694" s="1">
        <v>43084.48333333333</v>
      </c>
      <c r="B2694" t="s">
        <v>3</v>
      </c>
      <c r="C2694">
        <v>-2.2999999999999998</v>
      </c>
    </row>
    <row r="2695" spans="1:3" x14ac:dyDescent="0.2">
      <c r="A2695" s="1">
        <v>43084.606249999997</v>
      </c>
      <c r="B2695" t="s">
        <v>4</v>
      </c>
      <c r="C2695" t="s">
        <v>5</v>
      </c>
    </row>
    <row r="2696" spans="1:3" x14ac:dyDescent="0.2">
      <c r="A2696" s="1">
        <v>43084.717361111114</v>
      </c>
      <c r="B2696" t="s">
        <v>6</v>
      </c>
      <c r="C2696">
        <v>1.3</v>
      </c>
    </row>
    <row r="2697" spans="1:3" x14ac:dyDescent="0.2">
      <c r="A2697" s="1">
        <v>43084.840277777781</v>
      </c>
      <c r="B2697" t="s">
        <v>4</v>
      </c>
      <c r="C2697" t="s">
        <v>5</v>
      </c>
    </row>
    <row r="2698" spans="1:3" x14ac:dyDescent="0.2">
      <c r="A2698" s="1">
        <v>43084.995833333334</v>
      </c>
      <c r="B2698" t="s">
        <v>3</v>
      </c>
      <c r="C2698">
        <v>-2.2999999999999998</v>
      </c>
    </row>
    <row r="2699" spans="1:3" x14ac:dyDescent="0.2">
      <c r="A2699" s="1">
        <v>43085.114583333336</v>
      </c>
      <c r="B2699" t="s">
        <v>4</v>
      </c>
      <c r="C2699" t="s">
        <v>5</v>
      </c>
    </row>
    <row r="2700" spans="1:3" x14ac:dyDescent="0.2">
      <c r="A2700" s="1">
        <v>43085.225694444445</v>
      </c>
      <c r="B2700" t="s">
        <v>6</v>
      </c>
      <c r="C2700">
        <v>1.4</v>
      </c>
    </row>
    <row r="2701" spans="1:3" x14ac:dyDescent="0.2">
      <c r="A2701" s="1">
        <v>43085.352777777778</v>
      </c>
      <c r="B2701" t="s">
        <v>4</v>
      </c>
      <c r="C2701" t="s">
        <v>5</v>
      </c>
    </row>
    <row r="2702" spans="1:3" x14ac:dyDescent="0.2">
      <c r="A2702" s="1">
        <v>43085.508333333331</v>
      </c>
      <c r="B2702" t="s">
        <v>3</v>
      </c>
      <c r="C2702">
        <v>-2.4</v>
      </c>
    </row>
    <row r="2703" spans="1:3" x14ac:dyDescent="0.2">
      <c r="A2703" s="1">
        <v>43085.635416666664</v>
      </c>
      <c r="B2703" t="s">
        <v>4</v>
      </c>
      <c r="C2703" t="s">
        <v>5</v>
      </c>
    </row>
    <row r="2704" spans="1:3" x14ac:dyDescent="0.2">
      <c r="A2704" s="1">
        <v>43085.742361111108</v>
      </c>
      <c r="B2704" t="s">
        <v>6</v>
      </c>
      <c r="C2704">
        <v>1.4</v>
      </c>
    </row>
    <row r="2705" spans="1:3" x14ac:dyDescent="0.2">
      <c r="A2705" s="1">
        <v>43085.869444444441</v>
      </c>
      <c r="B2705" t="s">
        <v>4</v>
      </c>
      <c r="C2705" t="s">
        <v>5</v>
      </c>
    </row>
    <row r="2706" spans="1:3" x14ac:dyDescent="0.2">
      <c r="A2706" s="1">
        <v>43086.01666666667</v>
      </c>
      <c r="B2706" t="s">
        <v>3</v>
      </c>
      <c r="C2706">
        <v>-2.2999999999999998</v>
      </c>
    </row>
    <row r="2707" spans="1:3" x14ac:dyDescent="0.2">
      <c r="A2707" s="1">
        <v>43086.143750000003</v>
      </c>
      <c r="B2707" t="s">
        <v>4</v>
      </c>
      <c r="C2707" t="s">
        <v>5</v>
      </c>
    </row>
    <row r="2708" spans="1:3" x14ac:dyDescent="0.2">
      <c r="A2708" s="1">
        <v>43086.250694444447</v>
      </c>
      <c r="B2708" t="s">
        <v>6</v>
      </c>
      <c r="C2708">
        <v>1.4</v>
      </c>
    </row>
    <row r="2709" spans="1:3" x14ac:dyDescent="0.2">
      <c r="A2709" s="1">
        <v>43086.381944444445</v>
      </c>
      <c r="B2709" t="s">
        <v>4</v>
      </c>
      <c r="C2709" t="s">
        <v>5</v>
      </c>
    </row>
    <row r="2710" spans="1:3" x14ac:dyDescent="0.2">
      <c r="A2710" s="1">
        <v>43086.533333333333</v>
      </c>
      <c r="B2710" t="s">
        <v>3</v>
      </c>
      <c r="C2710">
        <v>-2.4</v>
      </c>
    </row>
    <row r="2711" spans="1:3" x14ac:dyDescent="0.2">
      <c r="A2711" s="1">
        <v>43086.660416666666</v>
      </c>
      <c r="B2711" t="s">
        <v>4</v>
      </c>
      <c r="C2711" t="s">
        <v>5</v>
      </c>
    </row>
    <row r="2712" spans="1:3" x14ac:dyDescent="0.2">
      <c r="A2712" s="1">
        <v>43086.767361111109</v>
      </c>
      <c r="B2712" t="s">
        <v>6</v>
      </c>
      <c r="C2712">
        <v>1.4</v>
      </c>
    </row>
    <row r="2713" spans="1:3" x14ac:dyDescent="0.2">
      <c r="A2713" s="1">
        <v>43086.898611111108</v>
      </c>
      <c r="B2713" t="s">
        <v>4</v>
      </c>
      <c r="C2713" t="s">
        <v>5</v>
      </c>
    </row>
    <row r="2714" spans="1:3" x14ac:dyDescent="0.2">
      <c r="A2714" s="1">
        <v>43087.041666666664</v>
      </c>
      <c r="B2714" t="s">
        <v>3</v>
      </c>
      <c r="C2714">
        <v>-2.2999999999999998</v>
      </c>
    </row>
    <row r="2715" spans="1:3" x14ac:dyDescent="0.2">
      <c r="A2715" s="1">
        <v>43087.168749999997</v>
      </c>
      <c r="B2715" t="s">
        <v>4</v>
      </c>
      <c r="C2715" t="s">
        <v>5</v>
      </c>
    </row>
    <row r="2716" spans="1:3" x14ac:dyDescent="0.2">
      <c r="A2716" s="1">
        <v>43087.275694444441</v>
      </c>
      <c r="B2716" t="s">
        <v>6</v>
      </c>
      <c r="C2716">
        <v>1.4</v>
      </c>
    </row>
    <row r="2717" spans="1:3" x14ac:dyDescent="0.2">
      <c r="A2717" s="1">
        <v>43087.406944444447</v>
      </c>
      <c r="B2717" t="s">
        <v>4</v>
      </c>
      <c r="C2717" t="s">
        <v>5</v>
      </c>
    </row>
    <row r="2718" spans="1:3" x14ac:dyDescent="0.2">
      <c r="A2718" s="1">
        <v>43087.554166666669</v>
      </c>
      <c r="B2718" t="s">
        <v>3</v>
      </c>
      <c r="C2718">
        <v>-2.4</v>
      </c>
    </row>
    <row r="2719" spans="1:3" x14ac:dyDescent="0.2">
      <c r="A2719" s="1">
        <v>43087.689583333333</v>
      </c>
      <c r="B2719" t="s">
        <v>4</v>
      </c>
      <c r="C2719" t="s">
        <v>5</v>
      </c>
    </row>
    <row r="2720" spans="1:3" x14ac:dyDescent="0.2">
      <c r="A2720" s="1">
        <v>43087.792361111111</v>
      </c>
      <c r="B2720" t="s">
        <v>6</v>
      </c>
      <c r="C2720">
        <v>1.4</v>
      </c>
    </row>
    <row r="2721" spans="1:3" x14ac:dyDescent="0.2">
      <c r="A2721" s="1">
        <v>43087.923611111109</v>
      </c>
      <c r="B2721" t="s">
        <v>4</v>
      </c>
      <c r="C2721" t="s">
        <v>5</v>
      </c>
    </row>
    <row r="2722" spans="1:3" x14ac:dyDescent="0.2">
      <c r="A2722" s="1">
        <v>43088.066666666666</v>
      </c>
      <c r="B2722" t="s">
        <v>3</v>
      </c>
      <c r="C2722">
        <v>-2.4</v>
      </c>
    </row>
    <row r="2723" spans="1:3" x14ac:dyDescent="0.2">
      <c r="A2723" s="1">
        <v>43088.197916666664</v>
      </c>
      <c r="B2723" t="s">
        <v>4</v>
      </c>
      <c r="C2723" t="s">
        <v>5</v>
      </c>
    </row>
    <row r="2724" spans="1:3" x14ac:dyDescent="0.2">
      <c r="A2724" s="1">
        <v>43088.300694444442</v>
      </c>
      <c r="B2724" t="s">
        <v>6</v>
      </c>
      <c r="C2724">
        <v>1.4</v>
      </c>
    </row>
    <row r="2725" spans="1:3" x14ac:dyDescent="0.2">
      <c r="A2725" s="1">
        <v>43088.436111111114</v>
      </c>
      <c r="B2725" t="s">
        <v>4</v>
      </c>
      <c r="C2725" t="s">
        <v>5</v>
      </c>
    </row>
    <row r="2726" spans="1:3" x14ac:dyDescent="0.2">
      <c r="A2726" s="1">
        <v>43088.57916666667</v>
      </c>
      <c r="B2726" t="s">
        <v>3</v>
      </c>
      <c r="C2726">
        <v>-2.4</v>
      </c>
    </row>
    <row r="2727" spans="1:3" x14ac:dyDescent="0.2">
      <c r="A2727" s="1">
        <v>43088.714583333334</v>
      </c>
      <c r="B2727" t="s">
        <v>4</v>
      </c>
      <c r="C2727" t="s">
        <v>5</v>
      </c>
    </row>
    <row r="2728" spans="1:3" x14ac:dyDescent="0.2">
      <c r="A2728" s="1">
        <v>43088.817361111112</v>
      </c>
      <c r="B2728" t="s">
        <v>6</v>
      </c>
      <c r="C2728">
        <v>1.4</v>
      </c>
    </row>
    <row r="2729" spans="1:3" x14ac:dyDescent="0.2">
      <c r="A2729" s="1">
        <v>43088.952777777777</v>
      </c>
      <c r="B2729" t="s">
        <v>4</v>
      </c>
      <c r="C2729" t="s">
        <v>5</v>
      </c>
    </row>
    <row r="2730" spans="1:3" x14ac:dyDescent="0.2">
      <c r="A2730" s="1">
        <v>43089.091666666667</v>
      </c>
      <c r="B2730" t="s">
        <v>3</v>
      </c>
      <c r="C2730">
        <v>-2.4</v>
      </c>
    </row>
    <row r="2731" spans="1:3" x14ac:dyDescent="0.2">
      <c r="A2731" s="1">
        <v>43089.222916666666</v>
      </c>
      <c r="B2731" t="s">
        <v>4</v>
      </c>
      <c r="C2731" t="s">
        <v>5</v>
      </c>
    </row>
    <row r="2732" spans="1:3" x14ac:dyDescent="0.2">
      <c r="A2732" s="1">
        <v>43089.325694444444</v>
      </c>
      <c r="B2732" t="s">
        <v>6</v>
      </c>
      <c r="C2732">
        <v>1.4</v>
      </c>
    </row>
    <row r="2733" spans="1:3" x14ac:dyDescent="0.2">
      <c r="A2733" s="1">
        <v>43089.461111111108</v>
      </c>
      <c r="B2733" t="s">
        <v>4</v>
      </c>
      <c r="C2733" t="s">
        <v>5</v>
      </c>
    </row>
    <row r="2734" spans="1:3" x14ac:dyDescent="0.2">
      <c r="A2734" s="1">
        <v>43089.604166666664</v>
      </c>
      <c r="B2734" t="s">
        <v>3</v>
      </c>
      <c r="C2734">
        <v>-2.4</v>
      </c>
    </row>
    <row r="2735" spans="1:3" x14ac:dyDescent="0.2">
      <c r="A2735" s="1">
        <v>43089.743750000001</v>
      </c>
      <c r="B2735" t="s">
        <v>4</v>
      </c>
      <c r="C2735" t="s">
        <v>5</v>
      </c>
    </row>
    <row r="2736" spans="1:3" x14ac:dyDescent="0.2">
      <c r="A2736" s="1">
        <v>43089.842361111114</v>
      </c>
      <c r="B2736" t="s">
        <v>6</v>
      </c>
      <c r="C2736">
        <v>1.3</v>
      </c>
    </row>
    <row r="2737" spans="1:3" x14ac:dyDescent="0.2">
      <c r="A2737" s="1">
        <v>43089.977777777778</v>
      </c>
      <c r="B2737" t="s">
        <v>4</v>
      </c>
      <c r="C2737" t="s">
        <v>5</v>
      </c>
    </row>
    <row r="2738" spans="1:3" x14ac:dyDescent="0.2">
      <c r="A2738" s="1">
        <v>43090.116666666669</v>
      </c>
      <c r="B2738" t="s">
        <v>3</v>
      </c>
      <c r="C2738">
        <v>-2.4</v>
      </c>
    </row>
    <row r="2739" spans="1:3" x14ac:dyDescent="0.2">
      <c r="A2739" s="1">
        <v>43090.247916666667</v>
      </c>
      <c r="B2739" t="s">
        <v>4</v>
      </c>
      <c r="C2739" t="s">
        <v>5</v>
      </c>
    </row>
    <row r="2740" spans="1:3" x14ac:dyDescent="0.2">
      <c r="A2740" s="1">
        <v>43090.350694444445</v>
      </c>
      <c r="B2740" t="s">
        <v>6</v>
      </c>
      <c r="C2740">
        <v>1.4</v>
      </c>
    </row>
    <row r="2741" spans="1:3" x14ac:dyDescent="0.2">
      <c r="A2741" s="1">
        <v>43090.490277777775</v>
      </c>
      <c r="B2741" t="s">
        <v>4</v>
      </c>
      <c r="C2741" t="s">
        <v>5</v>
      </c>
    </row>
    <row r="2742" spans="1:3" x14ac:dyDescent="0.2">
      <c r="A2742" s="1">
        <v>43090.633333333331</v>
      </c>
      <c r="B2742" t="s">
        <v>3</v>
      </c>
      <c r="C2742">
        <v>-2.4</v>
      </c>
    </row>
    <row r="2743" spans="1:3" x14ac:dyDescent="0.2">
      <c r="A2743" s="1">
        <v>43090.768750000003</v>
      </c>
      <c r="B2743" t="s">
        <v>4</v>
      </c>
      <c r="C2743" t="s">
        <v>5</v>
      </c>
    </row>
    <row r="2744" spans="1:3" x14ac:dyDescent="0.2">
      <c r="A2744" s="1">
        <v>43090.867361111108</v>
      </c>
      <c r="B2744" t="s">
        <v>6</v>
      </c>
      <c r="C2744">
        <v>1.3</v>
      </c>
    </row>
    <row r="2745" spans="1:3" x14ac:dyDescent="0.2">
      <c r="A2745" s="1">
        <v>43091.006944444445</v>
      </c>
      <c r="B2745" t="s">
        <v>4</v>
      </c>
      <c r="C2745" t="s">
        <v>5</v>
      </c>
    </row>
    <row r="2746" spans="1:3" x14ac:dyDescent="0.2">
      <c r="A2746" s="1">
        <v>43091.145833333336</v>
      </c>
      <c r="B2746" t="s">
        <v>3</v>
      </c>
      <c r="C2746">
        <v>-2.2999999999999998</v>
      </c>
    </row>
    <row r="2747" spans="1:3" x14ac:dyDescent="0.2">
      <c r="A2747" s="1">
        <v>43091.277083333334</v>
      </c>
      <c r="B2747" t="s">
        <v>4</v>
      </c>
      <c r="C2747" t="s">
        <v>5</v>
      </c>
    </row>
    <row r="2748" spans="1:3" x14ac:dyDescent="0.2">
      <c r="A2748" s="1">
        <v>43091.379861111112</v>
      </c>
      <c r="B2748" t="s">
        <v>6</v>
      </c>
      <c r="C2748">
        <v>1.3</v>
      </c>
    </row>
    <row r="2749" spans="1:3" x14ac:dyDescent="0.2">
      <c r="A2749" s="1">
        <v>43091.515277777777</v>
      </c>
      <c r="B2749" t="s">
        <v>4</v>
      </c>
      <c r="C2749" t="s">
        <v>5</v>
      </c>
    </row>
    <row r="2750" spans="1:3" x14ac:dyDescent="0.2">
      <c r="A2750" s="1">
        <v>43091.662499999999</v>
      </c>
      <c r="B2750" t="s">
        <v>3</v>
      </c>
      <c r="C2750">
        <v>-2.4</v>
      </c>
    </row>
    <row r="2751" spans="1:3" x14ac:dyDescent="0.2">
      <c r="A2751" s="1">
        <v>43091.79791666667</v>
      </c>
      <c r="B2751" t="s">
        <v>4</v>
      </c>
      <c r="C2751" t="s">
        <v>5</v>
      </c>
    </row>
    <row r="2752" spans="1:3" x14ac:dyDescent="0.2">
      <c r="A2752" s="1">
        <v>43091.896527777775</v>
      </c>
      <c r="B2752" t="s">
        <v>6</v>
      </c>
      <c r="C2752">
        <v>1.3</v>
      </c>
    </row>
    <row r="2753" spans="1:3" x14ac:dyDescent="0.2">
      <c r="A2753" s="1">
        <v>43092.031944444447</v>
      </c>
      <c r="B2753" t="s">
        <v>4</v>
      </c>
      <c r="C2753" t="s">
        <v>5</v>
      </c>
    </row>
    <row r="2754" spans="1:3" x14ac:dyDescent="0.2">
      <c r="A2754" s="1">
        <v>43092.175000000003</v>
      </c>
      <c r="B2754" t="s">
        <v>3</v>
      </c>
      <c r="C2754">
        <v>-2.2999999999999998</v>
      </c>
    </row>
    <row r="2755" spans="1:3" x14ac:dyDescent="0.2">
      <c r="A2755" s="1">
        <v>43092.306250000001</v>
      </c>
      <c r="B2755" t="s">
        <v>4</v>
      </c>
      <c r="C2755" t="s">
        <v>5</v>
      </c>
    </row>
    <row r="2756" spans="1:3" x14ac:dyDescent="0.2">
      <c r="A2756" s="1">
        <v>43092.40902777778</v>
      </c>
      <c r="B2756" t="s">
        <v>6</v>
      </c>
      <c r="C2756">
        <v>1.3</v>
      </c>
    </row>
    <row r="2757" spans="1:3" x14ac:dyDescent="0.2">
      <c r="A2757" s="1">
        <v>43092.544444444444</v>
      </c>
      <c r="B2757" t="s">
        <v>4</v>
      </c>
      <c r="C2757" t="s">
        <v>5</v>
      </c>
    </row>
    <row r="2758" spans="1:3" x14ac:dyDescent="0.2">
      <c r="A2758" s="1">
        <v>43092.691666666666</v>
      </c>
      <c r="B2758" t="s">
        <v>3</v>
      </c>
      <c r="C2758">
        <v>-2.2999999999999998</v>
      </c>
    </row>
    <row r="2759" spans="1:3" x14ac:dyDescent="0.2">
      <c r="A2759" s="1">
        <v>43092.82708333333</v>
      </c>
      <c r="B2759" t="s">
        <v>4</v>
      </c>
      <c r="C2759" t="s">
        <v>5</v>
      </c>
    </row>
    <row r="2760" spans="1:3" x14ac:dyDescent="0.2">
      <c r="A2760" s="1">
        <v>43092.925694444442</v>
      </c>
      <c r="B2760" t="s">
        <v>6</v>
      </c>
      <c r="C2760">
        <v>1.2</v>
      </c>
    </row>
    <row r="2761" spans="1:3" x14ac:dyDescent="0.2">
      <c r="A2761" s="1">
        <v>43093.061111111114</v>
      </c>
      <c r="B2761" t="s">
        <v>4</v>
      </c>
      <c r="C2761" t="s">
        <v>5</v>
      </c>
    </row>
    <row r="2762" spans="1:3" x14ac:dyDescent="0.2">
      <c r="A2762" s="1">
        <v>43093.208333333336</v>
      </c>
      <c r="B2762" t="s">
        <v>3</v>
      </c>
      <c r="C2762">
        <v>-2.2999999999999998</v>
      </c>
    </row>
    <row r="2763" spans="1:3" x14ac:dyDescent="0.2">
      <c r="A2763" s="1">
        <v>43093.335416666669</v>
      </c>
      <c r="B2763" t="s">
        <v>4</v>
      </c>
      <c r="C2763" t="s">
        <v>5</v>
      </c>
    </row>
    <row r="2764" spans="1:3" x14ac:dyDescent="0.2">
      <c r="A2764" s="1">
        <v>43093.442361111112</v>
      </c>
      <c r="B2764" t="s">
        <v>6</v>
      </c>
      <c r="C2764">
        <v>1.3</v>
      </c>
    </row>
    <row r="2765" spans="1:3" x14ac:dyDescent="0.2">
      <c r="A2765" s="1">
        <v>43093.577777777777</v>
      </c>
      <c r="B2765" t="s">
        <v>4</v>
      </c>
      <c r="C2765" t="s">
        <v>5</v>
      </c>
    </row>
    <row r="2766" spans="1:3" x14ac:dyDescent="0.2">
      <c r="A2766" s="1">
        <v>43093.724999999999</v>
      </c>
      <c r="B2766" t="s">
        <v>3</v>
      </c>
      <c r="C2766">
        <v>-2.2999999999999998</v>
      </c>
    </row>
    <row r="2767" spans="1:3" x14ac:dyDescent="0.2">
      <c r="A2767" s="1">
        <v>43093.856249999997</v>
      </c>
      <c r="B2767" t="s">
        <v>4</v>
      </c>
      <c r="C2767" t="s">
        <v>5</v>
      </c>
    </row>
    <row r="2768" spans="1:3" x14ac:dyDescent="0.2">
      <c r="A2768" s="1">
        <v>43093.959027777775</v>
      </c>
      <c r="B2768" t="s">
        <v>6</v>
      </c>
      <c r="C2768">
        <v>1.2</v>
      </c>
    </row>
    <row r="2769" spans="1:3" x14ac:dyDescent="0.2">
      <c r="A2769" s="1">
        <v>43094.094444444447</v>
      </c>
      <c r="B2769" t="s">
        <v>4</v>
      </c>
      <c r="C2769" t="s">
        <v>5</v>
      </c>
    </row>
    <row r="2770" spans="1:3" x14ac:dyDescent="0.2">
      <c r="A2770" s="1">
        <v>43094.241666666669</v>
      </c>
      <c r="B2770" t="s">
        <v>3</v>
      </c>
      <c r="C2770">
        <v>-2.2999999999999998</v>
      </c>
    </row>
    <row r="2771" spans="1:3" x14ac:dyDescent="0.2">
      <c r="A2771" s="1">
        <v>43094.372916666667</v>
      </c>
      <c r="B2771" t="s">
        <v>4</v>
      </c>
      <c r="C2771" t="s">
        <v>5</v>
      </c>
    </row>
    <row r="2772" spans="1:3" x14ac:dyDescent="0.2">
      <c r="A2772" s="1">
        <v>43094.475694444445</v>
      </c>
      <c r="B2772" t="s">
        <v>6</v>
      </c>
      <c r="C2772">
        <v>1.2</v>
      </c>
    </row>
    <row r="2773" spans="1:3" x14ac:dyDescent="0.2">
      <c r="A2773" s="1">
        <v>43094.611111111109</v>
      </c>
      <c r="B2773" t="s">
        <v>4</v>
      </c>
      <c r="C2773" t="s">
        <v>5</v>
      </c>
    </row>
    <row r="2774" spans="1:3" x14ac:dyDescent="0.2">
      <c r="A2774" s="1">
        <v>43094.758333333331</v>
      </c>
      <c r="B2774" t="s">
        <v>3</v>
      </c>
      <c r="C2774">
        <v>-2.2999999999999998</v>
      </c>
    </row>
    <row r="2775" spans="1:3" x14ac:dyDescent="0.2">
      <c r="A2775" s="1">
        <v>43094.88958333333</v>
      </c>
      <c r="B2775" t="s">
        <v>4</v>
      </c>
      <c r="C2775" t="s">
        <v>5</v>
      </c>
    </row>
    <row r="2776" spans="1:3" x14ac:dyDescent="0.2">
      <c r="A2776" s="1">
        <v>43094.996527777781</v>
      </c>
      <c r="B2776" t="s">
        <v>6</v>
      </c>
      <c r="C2776">
        <v>1.2</v>
      </c>
    </row>
    <row r="2777" spans="1:3" x14ac:dyDescent="0.2">
      <c r="A2777" s="1">
        <v>43095.131944444445</v>
      </c>
      <c r="B2777" t="s">
        <v>4</v>
      </c>
      <c r="C2777" t="s">
        <v>5</v>
      </c>
    </row>
    <row r="2778" spans="1:3" x14ac:dyDescent="0.2">
      <c r="A2778" s="1">
        <v>43095.275000000001</v>
      </c>
      <c r="B2778" t="s">
        <v>3</v>
      </c>
      <c r="C2778">
        <v>-2.2999999999999998</v>
      </c>
    </row>
    <row r="2779" spans="1:3" x14ac:dyDescent="0.2">
      <c r="A2779" s="1">
        <v>43095.410416666666</v>
      </c>
      <c r="B2779" t="s">
        <v>4</v>
      </c>
      <c r="C2779" t="s">
        <v>5</v>
      </c>
    </row>
    <row r="2780" spans="1:3" x14ac:dyDescent="0.2">
      <c r="A2780" s="1">
        <v>43095.513194444444</v>
      </c>
      <c r="B2780" t="s">
        <v>6</v>
      </c>
      <c r="C2780">
        <v>1.2</v>
      </c>
    </row>
    <row r="2781" spans="1:3" x14ac:dyDescent="0.2">
      <c r="A2781" s="1">
        <v>43095.648611111108</v>
      </c>
      <c r="B2781" t="s">
        <v>4</v>
      </c>
      <c r="C2781" t="s">
        <v>5</v>
      </c>
    </row>
    <row r="2782" spans="1:3" x14ac:dyDescent="0.2">
      <c r="A2782" s="1">
        <v>43095.79583333333</v>
      </c>
      <c r="B2782" t="s">
        <v>3</v>
      </c>
      <c r="C2782">
        <v>-2.2999999999999998</v>
      </c>
    </row>
    <row r="2783" spans="1:3" x14ac:dyDescent="0.2">
      <c r="A2783" s="1">
        <v>43095.927083333336</v>
      </c>
      <c r="B2783" t="s">
        <v>4</v>
      </c>
      <c r="C2783" t="s">
        <v>5</v>
      </c>
    </row>
    <row r="2784" spans="1:3" x14ac:dyDescent="0.2">
      <c r="A2784" s="1">
        <v>43096.03402777778</v>
      </c>
      <c r="B2784" t="s">
        <v>6</v>
      </c>
      <c r="C2784">
        <v>1.2</v>
      </c>
    </row>
    <row r="2785" spans="1:3" x14ac:dyDescent="0.2">
      <c r="A2785" s="1">
        <v>43096.169444444444</v>
      </c>
      <c r="B2785" t="s">
        <v>4</v>
      </c>
      <c r="C2785" t="s">
        <v>5</v>
      </c>
    </row>
    <row r="2786" spans="1:3" x14ac:dyDescent="0.2">
      <c r="A2786" s="1">
        <v>43096.316666666666</v>
      </c>
      <c r="B2786" t="s">
        <v>3</v>
      </c>
      <c r="C2786">
        <v>-2.2999999999999998</v>
      </c>
    </row>
    <row r="2787" spans="1:3" x14ac:dyDescent="0.2">
      <c r="A2787" s="1">
        <v>43096.45208333333</v>
      </c>
      <c r="B2787" t="s">
        <v>4</v>
      </c>
      <c r="C2787" t="s">
        <v>5</v>
      </c>
    </row>
    <row r="2788" spans="1:3" x14ac:dyDescent="0.2">
      <c r="A2788" s="1">
        <v>43096.554861111108</v>
      </c>
      <c r="B2788" t="s">
        <v>6</v>
      </c>
      <c r="C2788">
        <v>1.2</v>
      </c>
    </row>
    <row r="2789" spans="1:3" x14ac:dyDescent="0.2">
      <c r="A2789" s="1">
        <v>43096.69027777778</v>
      </c>
      <c r="B2789" t="s">
        <v>4</v>
      </c>
      <c r="C2789" t="s">
        <v>5</v>
      </c>
    </row>
    <row r="2790" spans="1:3" x14ac:dyDescent="0.2">
      <c r="A2790" s="1">
        <v>43096.833333333336</v>
      </c>
      <c r="B2790" t="s">
        <v>3</v>
      </c>
      <c r="C2790">
        <v>-2.2999999999999998</v>
      </c>
    </row>
    <row r="2791" spans="1:3" x14ac:dyDescent="0.2">
      <c r="A2791" s="1">
        <v>43096.96875</v>
      </c>
      <c r="B2791" t="s">
        <v>4</v>
      </c>
      <c r="C2791" t="s">
        <v>5</v>
      </c>
    </row>
    <row r="2792" spans="1:3" x14ac:dyDescent="0.2">
      <c r="A2792" s="1">
        <v>43097.071527777778</v>
      </c>
      <c r="B2792" t="s">
        <v>6</v>
      </c>
      <c r="C2792">
        <v>1.3</v>
      </c>
    </row>
    <row r="2793" spans="1:3" x14ac:dyDescent="0.2">
      <c r="A2793" s="1">
        <v>43097.211111111108</v>
      </c>
      <c r="B2793" t="s">
        <v>4</v>
      </c>
      <c r="C2793" t="s">
        <v>5</v>
      </c>
    </row>
    <row r="2794" spans="1:3" x14ac:dyDescent="0.2">
      <c r="A2794" s="1">
        <v>43097.354166666664</v>
      </c>
      <c r="B2794" t="s">
        <v>3</v>
      </c>
      <c r="C2794">
        <v>-2.4</v>
      </c>
    </row>
    <row r="2795" spans="1:3" x14ac:dyDescent="0.2">
      <c r="A2795" s="1">
        <v>43097.493750000001</v>
      </c>
      <c r="B2795" t="s">
        <v>4</v>
      </c>
      <c r="C2795" t="s">
        <v>5</v>
      </c>
    </row>
    <row r="2796" spans="1:3" x14ac:dyDescent="0.2">
      <c r="A2796" s="1">
        <v>43097.59652777778</v>
      </c>
      <c r="B2796" t="s">
        <v>6</v>
      </c>
      <c r="C2796">
        <v>1.3</v>
      </c>
    </row>
    <row r="2797" spans="1:3" x14ac:dyDescent="0.2">
      <c r="A2797" s="1">
        <v>43097.731944444444</v>
      </c>
      <c r="B2797" t="s">
        <v>4</v>
      </c>
      <c r="C2797" t="s">
        <v>5</v>
      </c>
    </row>
    <row r="2798" spans="1:3" x14ac:dyDescent="0.2">
      <c r="A2798" s="1">
        <v>43097.875</v>
      </c>
      <c r="B2798" t="s">
        <v>3</v>
      </c>
      <c r="C2798">
        <v>-2.2999999999999998</v>
      </c>
    </row>
    <row r="2799" spans="1:3" x14ac:dyDescent="0.2">
      <c r="A2799" s="1">
        <v>43098.006249999999</v>
      </c>
      <c r="B2799" t="s">
        <v>4</v>
      </c>
      <c r="C2799" t="s">
        <v>5</v>
      </c>
    </row>
    <row r="2800" spans="1:3" x14ac:dyDescent="0.2">
      <c r="A2800" s="1">
        <v>43098.113194444442</v>
      </c>
      <c r="B2800" t="s">
        <v>6</v>
      </c>
      <c r="C2800">
        <v>1.3</v>
      </c>
    </row>
    <row r="2801" spans="1:3" x14ac:dyDescent="0.2">
      <c r="A2801" s="1">
        <v>43098.248611111114</v>
      </c>
      <c r="B2801" t="s">
        <v>4</v>
      </c>
      <c r="C2801" t="s">
        <v>5</v>
      </c>
    </row>
    <row r="2802" spans="1:3" x14ac:dyDescent="0.2">
      <c r="A2802" s="1">
        <v>43098.395833333336</v>
      </c>
      <c r="B2802" t="s">
        <v>3</v>
      </c>
      <c r="C2802">
        <v>-2.4</v>
      </c>
    </row>
    <row r="2803" spans="1:3" x14ac:dyDescent="0.2">
      <c r="A2803" s="1">
        <v>43098.53125</v>
      </c>
      <c r="B2803" t="s">
        <v>4</v>
      </c>
      <c r="C2803" t="s">
        <v>5</v>
      </c>
    </row>
    <row r="2804" spans="1:3" x14ac:dyDescent="0.2">
      <c r="A2804" s="1">
        <v>43098.634027777778</v>
      </c>
      <c r="B2804" t="s">
        <v>6</v>
      </c>
      <c r="C2804">
        <v>1.4</v>
      </c>
    </row>
    <row r="2805" spans="1:3" x14ac:dyDescent="0.2">
      <c r="A2805" s="1">
        <v>43098.773611111108</v>
      </c>
      <c r="B2805" t="s">
        <v>4</v>
      </c>
      <c r="C2805" t="s">
        <v>5</v>
      </c>
    </row>
    <row r="2806" spans="1:3" x14ac:dyDescent="0.2">
      <c r="A2806" s="1">
        <v>43098.916666666664</v>
      </c>
      <c r="B2806" t="s">
        <v>3</v>
      </c>
      <c r="C2806">
        <v>-2.4</v>
      </c>
    </row>
    <row r="2807" spans="1:3" x14ac:dyDescent="0.2">
      <c r="A2807" s="1">
        <v>43099.04791666667</v>
      </c>
      <c r="B2807" t="s">
        <v>4</v>
      </c>
      <c r="C2807" t="s">
        <v>5</v>
      </c>
    </row>
    <row r="2808" spans="1:3" x14ac:dyDescent="0.2">
      <c r="A2808" s="1">
        <v>43099.154861111114</v>
      </c>
      <c r="B2808" t="s">
        <v>6</v>
      </c>
      <c r="C2808">
        <v>1.4</v>
      </c>
    </row>
    <row r="2809" spans="1:3" x14ac:dyDescent="0.2">
      <c r="A2809" s="1">
        <v>43099.290277777778</v>
      </c>
      <c r="B2809" t="s">
        <v>4</v>
      </c>
      <c r="C2809" t="s">
        <v>5</v>
      </c>
    </row>
    <row r="2810" spans="1:3" x14ac:dyDescent="0.2">
      <c r="A2810" s="1">
        <v>43099.4375</v>
      </c>
      <c r="B2810" t="s">
        <v>3</v>
      </c>
      <c r="C2810">
        <v>-2.5</v>
      </c>
    </row>
    <row r="2811" spans="1:3" x14ac:dyDescent="0.2">
      <c r="A2811" s="1">
        <v>43099.572916666664</v>
      </c>
      <c r="B2811" t="s">
        <v>4</v>
      </c>
      <c r="C2811" t="s">
        <v>5</v>
      </c>
    </row>
    <row r="2812" spans="1:3" x14ac:dyDescent="0.2">
      <c r="A2812" s="1">
        <v>43099.675694444442</v>
      </c>
      <c r="B2812" t="s">
        <v>6</v>
      </c>
      <c r="C2812">
        <v>1.4</v>
      </c>
    </row>
    <row r="2813" spans="1:3" x14ac:dyDescent="0.2">
      <c r="A2813" s="1">
        <v>43099.811111111114</v>
      </c>
      <c r="B2813" t="s">
        <v>4</v>
      </c>
      <c r="C2813" t="s">
        <v>5</v>
      </c>
    </row>
    <row r="2814" spans="1:3" x14ac:dyDescent="0.2">
      <c r="A2814" s="1">
        <v>43099.95416666667</v>
      </c>
      <c r="B2814" t="s">
        <v>3</v>
      </c>
      <c r="C2814">
        <v>-2.5</v>
      </c>
    </row>
    <row r="2815" spans="1:3" x14ac:dyDescent="0.2">
      <c r="A2815" s="1">
        <v>43100.085416666669</v>
      </c>
      <c r="B2815" t="s">
        <v>4</v>
      </c>
      <c r="C2815" t="s">
        <v>5</v>
      </c>
    </row>
    <row r="2816" spans="1:3" x14ac:dyDescent="0.2">
      <c r="A2816" s="1">
        <v>43100.192361111112</v>
      </c>
      <c r="B2816" t="s">
        <v>6</v>
      </c>
      <c r="C2816">
        <v>1.5</v>
      </c>
    </row>
    <row r="2817" spans="1:3" x14ac:dyDescent="0.2">
      <c r="A2817" s="1">
        <v>43100.327777777777</v>
      </c>
      <c r="B2817" t="s">
        <v>4</v>
      </c>
      <c r="C2817" t="s">
        <v>5</v>
      </c>
    </row>
    <row r="2818" spans="1:3" x14ac:dyDescent="0.2">
      <c r="A2818" s="1">
        <v>43100.479166666664</v>
      </c>
      <c r="B2818" t="s">
        <v>3</v>
      </c>
      <c r="C2818">
        <v>-2.6</v>
      </c>
    </row>
    <row r="2819" spans="1:3" x14ac:dyDescent="0.2">
      <c r="A2819" s="1">
        <v>43100.61041666667</v>
      </c>
      <c r="B2819" t="s">
        <v>4</v>
      </c>
      <c r="C2819" t="s">
        <v>5</v>
      </c>
    </row>
    <row r="2820" spans="1:3" x14ac:dyDescent="0.2">
      <c r="A2820" s="1">
        <v>43100.717361111114</v>
      </c>
      <c r="B2820" t="s">
        <v>6</v>
      </c>
      <c r="C2820">
        <v>1.5</v>
      </c>
    </row>
    <row r="2821" spans="1:3" x14ac:dyDescent="0.2">
      <c r="A2821" s="1">
        <v>43100.852777777778</v>
      </c>
      <c r="B2821" t="s">
        <v>4</v>
      </c>
      <c r="C2821" t="s">
        <v>5</v>
      </c>
    </row>
    <row r="2822" spans="1:3" x14ac:dyDescent="0.2">
      <c r="A2822" s="1">
        <v>43100.995833333334</v>
      </c>
      <c r="B2822" t="s">
        <v>3</v>
      </c>
      <c r="C2822">
        <v>-2.5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2822"/>
  <sheetViews>
    <sheetView workbookViewId="0">
      <selection sqref="A1:G1048576"/>
    </sheetView>
  </sheetViews>
  <sheetFormatPr baseColWidth="10" defaultRowHeight="16" x14ac:dyDescent="0.2"/>
  <cols>
    <col min="1" max="1" width="10.1640625" style="4" customWidth="1"/>
    <col min="2" max="2" width="7.1640625" style="2" customWidth="1"/>
    <col min="3" max="3" width="8.5" style="2" customWidth="1"/>
    <col min="4" max="4" width="9" style="3" customWidth="1"/>
    <col min="5" max="5" width="13" customWidth="1"/>
    <col min="6" max="6" width="16.33203125" customWidth="1"/>
  </cols>
  <sheetData>
    <row r="1" spans="1:11" x14ac:dyDescent="0.2">
      <c r="A1" s="4" t="s">
        <v>13</v>
      </c>
      <c r="B1" s="2" t="s">
        <v>12</v>
      </c>
      <c r="C1" s="2" t="s">
        <v>11</v>
      </c>
      <c r="D1" s="3" t="s">
        <v>10</v>
      </c>
      <c r="E1" s="2" t="s">
        <v>8</v>
      </c>
      <c r="F1" t="s">
        <v>7</v>
      </c>
      <c r="G1" t="s">
        <v>9</v>
      </c>
    </row>
    <row r="2" spans="1:11" hidden="1" x14ac:dyDescent="0.2">
      <c r="A2" s="4">
        <f>MONTH(ACT3431_1_Annual_2017!A2)</f>
        <v>1</v>
      </c>
      <c r="B2" s="2">
        <f>DAY(ACT3431_1_Annual_2017!A2)</f>
        <v>1</v>
      </c>
      <c r="C2" s="2">
        <f>HOUR(ACT3431_1_Annual_2017!A2)</f>
        <v>2</v>
      </c>
      <c r="D2" s="3">
        <f>MINUTE(ACT3431_1_Annual_2017!A2)</f>
        <v>54</v>
      </c>
      <c r="E2">
        <f>IF(ISNUMBER(ACT3431_1_Annual_2017!C2),ACT3431_1_Annual_2017!C2,0)</f>
        <v>-2.4</v>
      </c>
      <c r="F2" t="e">
        <f t="shared" ref="F2:F65" si="0">IF(SIGN(E1)=1,"-","+")</f>
        <v>#VALUE!</v>
      </c>
      <c r="G2" t="e">
        <f>TEXT(ACT3431_1_Annual_2017!A2,"h:mm"&amp;F2)</f>
        <v>#VALUE!</v>
      </c>
      <c r="K2" s="3"/>
    </row>
    <row r="3" spans="1:11" x14ac:dyDescent="0.2">
      <c r="A3" s="4">
        <f>MONTH(ACT3431_1_Annual_2017!A3)</f>
        <v>1</v>
      </c>
      <c r="B3" s="2">
        <f>DAY(ACT3431_1_Annual_2017!A3)</f>
        <v>1</v>
      </c>
      <c r="C3" s="2">
        <f>HOUR(ACT3431_1_Annual_2017!A3)</f>
        <v>5</v>
      </c>
      <c r="D3" s="3">
        <f>MINUTE(ACT3431_1_Annual_2017!A3)</f>
        <v>57</v>
      </c>
      <c r="E3">
        <f>IF(ISNUMBER(ACT3431_1_Annual_2017!C3),ACT3431_1_Annual_2017!C3,0)</f>
        <v>0</v>
      </c>
      <c r="F3" t="str">
        <f t="shared" si="0"/>
        <v>+</v>
      </c>
      <c r="G3" t="str">
        <f>TEXT(ACT3431_1_Annual_2017!A3,"h:mm"&amp;F3)</f>
        <v>5:57+</v>
      </c>
      <c r="H3" t="str">
        <f>CONCATENATE(IF(B3=B3,G3,""),IF(B5=B3,G5,""),IF(B7=B3,G7,""),IF(B9=B3,G9,""))</f>
        <v>5:57+11:46-18:27+</v>
      </c>
    </row>
    <row r="4" spans="1:11" hidden="1" x14ac:dyDescent="0.2">
      <c r="A4" s="4">
        <f>MONTH(ACT3431_1_Annual_2017!A4)</f>
        <v>1</v>
      </c>
      <c r="B4" s="2">
        <f>DAY(ACT3431_1_Annual_2017!A4)</f>
        <v>1</v>
      </c>
      <c r="C4" s="2">
        <f>HOUR(ACT3431_1_Annual_2017!A4)</f>
        <v>8</v>
      </c>
      <c r="D4" s="3">
        <f>MINUTE(ACT3431_1_Annual_2017!A4)</f>
        <v>31</v>
      </c>
      <c r="E4">
        <f>IF(ISNUMBER(ACT3431_1_Annual_2017!C4),ACT3431_1_Annual_2017!C4,0)</f>
        <v>1.4</v>
      </c>
      <c r="F4" t="str">
        <f t="shared" si="0"/>
        <v>+</v>
      </c>
      <c r="G4" t="str">
        <f>TEXT(ACT3431_1_Annual_2017!A4,"h:mm"&amp;F4)</f>
        <v>8:31+</v>
      </c>
    </row>
    <row r="5" spans="1:11" x14ac:dyDescent="0.2">
      <c r="A5" s="4">
        <f>MONTH(ACT3431_1_Annual_2017!A5)</f>
        <v>1</v>
      </c>
      <c r="B5" s="2">
        <f>DAY(ACT3431_1_Annual_2017!A5)</f>
        <v>1</v>
      </c>
      <c r="C5" s="2">
        <f>HOUR(ACT3431_1_Annual_2017!A5)</f>
        <v>11</v>
      </c>
      <c r="D5" s="3">
        <f>MINUTE(ACT3431_1_Annual_2017!A5)</f>
        <v>46</v>
      </c>
      <c r="E5">
        <f>IF(ISNUMBER(ACT3431_1_Annual_2017!C5),ACT3431_1_Annual_2017!C5,0)</f>
        <v>0</v>
      </c>
      <c r="F5" t="str">
        <f t="shared" si="0"/>
        <v>-</v>
      </c>
      <c r="G5" t="str">
        <f>TEXT(ACT3431_1_Annual_2017!A5,"h:mm"&amp;F5)</f>
        <v>11:46-</v>
      </c>
    </row>
    <row r="6" spans="1:11" hidden="1" x14ac:dyDescent="0.2">
      <c r="A6" s="4">
        <f>MONTH(ACT3431_1_Annual_2017!A6)</f>
        <v>1</v>
      </c>
      <c r="B6" s="2">
        <f>DAY(ACT3431_1_Annual_2017!A6)</f>
        <v>1</v>
      </c>
      <c r="C6" s="2">
        <f>HOUR(ACT3431_1_Annual_2017!A6)</f>
        <v>15</v>
      </c>
      <c r="D6" s="3">
        <f>MINUTE(ACT3431_1_Annual_2017!A6)</f>
        <v>18</v>
      </c>
      <c r="E6">
        <f>IF(ISNUMBER(ACT3431_1_Annual_2017!C6),ACT3431_1_Annual_2017!C6,0)</f>
        <v>-2.5</v>
      </c>
      <c r="F6" t="str">
        <f t="shared" si="0"/>
        <v>+</v>
      </c>
      <c r="G6" t="str">
        <f>TEXT(ACT3431_1_Annual_2017!A6,"h:mm"&amp;F6)</f>
        <v>15:18+</v>
      </c>
    </row>
    <row r="7" spans="1:11" x14ac:dyDescent="0.2">
      <c r="A7" s="4">
        <f>MONTH(ACT3431_1_Annual_2017!A7)</f>
        <v>1</v>
      </c>
      <c r="B7" s="2">
        <f>DAY(ACT3431_1_Annual_2017!A7)</f>
        <v>1</v>
      </c>
      <c r="C7" s="2">
        <f>HOUR(ACT3431_1_Annual_2017!A7)</f>
        <v>18</v>
      </c>
      <c r="D7" s="3">
        <f>MINUTE(ACT3431_1_Annual_2017!A7)</f>
        <v>27</v>
      </c>
      <c r="E7">
        <f>IF(ISNUMBER(ACT3431_1_Annual_2017!C7),ACT3431_1_Annual_2017!C7,0)</f>
        <v>0</v>
      </c>
      <c r="F7" t="str">
        <f t="shared" si="0"/>
        <v>+</v>
      </c>
      <c r="G7" t="str">
        <f>TEXT(ACT3431_1_Annual_2017!A7,"h:mm"&amp;F7)</f>
        <v>18:27+</v>
      </c>
    </row>
    <row r="8" spans="1:11" hidden="1" x14ac:dyDescent="0.2">
      <c r="A8" s="4">
        <f>MONTH(ACT3431_1_Annual_2017!A8)</f>
        <v>1</v>
      </c>
      <c r="B8" s="2">
        <f>DAY(ACT3431_1_Annual_2017!A8)</f>
        <v>1</v>
      </c>
      <c r="C8" s="2">
        <f>HOUR(ACT3431_1_Annual_2017!A8)</f>
        <v>20</v>
      </c>
      <c r="D8" s="3">
        <f>MINUTE(ACT3431_1_Annual_2017!A8)</f>
        <v>55</v>
      </c>
      <c r="E8">
        <f>IF(ISNUMBER(ACT3431_1_Annual_2017!C8),ACT3431_1_Annual_2017!C8,0)</f>
        <v>1.4</v>
      </c>
      <c r="F8" t="str">
        <f t="shared" si="0"/>
        <v>+</v>
      </c>
      <c r="G8" t="str">
        <f>TEXT(ACT3431_1_Annual_2017!A8,"h:mm"&amp;F8)</f>
        <v>20:55+</v>
      </c>
    </row>
    <row r="9" spans="1:11" x14ac:dyDescent="0.2">
      <c r="A9" s="4">
        <f>MONTH(ACT3431_1_Annual_2017!A9)</f>
        <v>1</v>
      </c>
      <c r="B9" s="2">
        <f>DAY(ACT3431_1_Annual_2017!A9)</f>
        <v>2</v>
      </c>
      <c r="C9" s="2">
        <f>HOUR(ACT3431_1_Annual_2017!A9)</f>
        <v>0</v>
      </c>
      <c r="D9" s="3">
        <f>MINUTE(ACT3431_1_Annual_2017!A9)</f>
        <v>10</v>
      </c>
      <c r="E9">
        <f>IF(ISNUMBER(ACT3431_1_Annual_2017!C9),ACT3431_1_Annual_2017!C9,0)</f>
        <v>0</v>
      </c>
      <c r="F9" t="str">
        <f t="shared" si="0"/>
        <v>-</v>
      </c>
      <c r="G9" t="str">
        <f>TEXT(ACT3431_1_Annual_2017!A9,"h:mm"&amp;F9)</f>
        <v>0:10-</v>
      </c>
    </row>
    <row r="10" spans="1:11" hidden="1" x14ac:dyDescent="0.2">
      <c r="A10" s="4">
        <f>MONTH(ACT3431_1_Annual_2017!A10)</f>
        <v>1</v>
      </c>
      <c r="B10" s="2">
        <f>DAY(ACT3431_1_Annual_2017!A10)</f>
        <v>2</v>
      </c>
      <c r="C10" s="2">
        <f>HOUR(ACT3431_1_Annual_2017!A10)</f>
        <v>3</v>
      </c>
      <c r="D10" s="3">
        <f>MINUTE(ACT3431_1_Annual_2017!A10)</f>
        <v>36</v>
      </c>
      <c r="E10">
        <f>IF(ISNUMBER(ACT3431_1_Annual_2017!C10),ACT3431_1_Annual_2017!C10,0)</f>
        <v>-2.4</v>
      </c>
      <c r="F10" t="str">
        <f t="shared" si="0"/>
        <v>+</v>
      </c>
      <c r="G10" t="str">
        <f>TEXT(ACT3431_1_Annual_2017!A10,"h:mm"&amp;F10)</f>
        <v>3:36+</v>
      </c>
    </row>
    <row r="11" spans="1:11" x14ac:dyDescent="0.2">
      <c r="A11" s="4">
        <f>MONTH(ACT3431_1_Annual_2017!A11)</f>
        <v>1</v>
      </c>
      <c r="B11" s="2">
        <f>DAY(ACT3431_1_Annual_2017!A11)</f>
        <v>2</v>
      </c>
      <c r="C11" s="2">
        <f>HOUR(ACT3431_1_Annual_2017!A11)</f>
        <v>6</v>
      </c>
      <c r="D11" s="3">
        <f>MINUTE(ACT3431_1_Annual_2017!A11)</f>
        <v>39</v>
      </c>
      <c r="E11">
        <f>IF(ISNUMBER(ACT3431_1_Annual_2017!C11),ACT3431_1_Annual_2017!C11,0)</f>
        <v>0</v>
      </c>
      <c r="F11" t="str">
        <f t="shared" si="0"/>
        <v>+</v>
      </c>
      <c r="G11" t="str">
        <f>TEXT(ACT3431_1_Annual_2017!A11,"h:mm"&amp;F11)</f>
        <v>6:39+</v>
      </c>
    </row>
    <row r="12" spans="1:11" hidden="1" x14ac:dyDescent="0.2">
      <c r="A12" s="4">
        <f>MONTH(ACT3431_1_Annual_2017!A12)</f>
        <v>1</v>
      </c>
      <c r="B12" s="2">
        <f>DAY(ACT3431_1_Annual_2017!A12)</f>
        <v>2</v>
      </c>
      <c r="C12" s="2">
        <f>HOUR(ACT3431_1_Annual_2017!A12)</f>
        <v>9</v>
      </c>
      <c r="D12" s="3">
        <f>MINUTE(ACT3431_1_Annual_2017!A12)</f>
        <v>13</v>
      </c>
      <c r="E12">
        <f>IF(ISNUMBER(ACT3431_1_Annual_2017!C12),ACT3431_1_Annual_2017!C12,0)</f>
        <v>1.4</v>
      </c>
      <c r="F12" t="str">
        <f t="shared" si="0"/>
        <v>+</v>
      </c>
      <c r="G12" t="str">
        <f>TEXT(ACT3431_1_Annual_2017!A12,"h:mm"&amp;F12)</f>
        <v>9:13+</v>
      </c>
    </row>
    <row r="13" spans="1:11" x14ac:dyDescent="0.2">
      <c r="A13" s="4">
        <f>MONTH(ACT3431_1_Annual_2017!A13)</f>
        <v>1</v>
      </c>
      <c r="B13" s="2">
        <f>DAY(ACT3431_1_Annual_2017!A13)</f>
        <v>2</v>
      </c>
      <c r="C13" s="2">
        <f>HOUR(ACT3431_1_Annual_2017!A13)</f>
        <v>12</v>
      </c>
      <c r="D13" s="3">
        <f>MINUTE(ACT3431_1_Annual_2017!A13)</f>
        <v>28</v>
      </c>
      <c r="E13">
        <f>IF(ISNUMBER(ACT3431_1_Annual_2017!C13),ACT3431_1_Annual_2017!C13,0)</f>
        <v>0</v>
      </c>
      <c r="F13" t="str">
        <f t="shared" si="0"/>
        <v>-</v>
      </c>
      <c r="G13" t="str">
        <f>TEXT(ACT3431_1_Annual_2017!A13,"h:mm"&amp;F13)</f>
        <v>12:28-</v>
      </c>
    </row>
    <row r="14" spans="1:11" hidden="1" x14ac:dyDescent="0.2">
      <c r="A14" s="4">
        <f>MONTH(ACT3431_1_Annual_2017!A14)</f>
        <v>1</v>
      </c>
      <c r="B14" s="2">
        <f>DAY(ACT3431_1_Annual_2017!A14)</f>
        <v>2</v>
      </c>
      <c r="C14" s="2">
        <f>HOUR(ACT3431_1_Annual_2017!A14)</f>
        <v>16</v>
      </c>
      <c r="D14" s="3">
        <f>MINUTE(ACT3431_1_Annual_2017!A14)</f>
        <v>0</v>
      </c>
      <c r="E14">
        <f>IF(ISNUMBER(ACT3431_1_Annual_2017!C14),ACT3431_1_Annual_2017!C14,0)</f>
        <v>-2.5</v>
      </c>
      <c r="F14" t="str">
        <f t="shared" si="0"/>
        <v>+</v>
      </c>
      <c r="G14" t="str">
        <f>TEXT(ACT3431_1_Annual_2017!A14,"h:mm"&amp;F14)</f>
        <v>16:00+</v>
      </c>
    </row>
    <row r="15" spans="1:11" x14ac:dyDescent="0.2">
      <c r="A15" s="4">
        <f>MONTH(ACT3431_1_Annual_2017!A15)</f>
        <v>1</v>
      </c>
      <c r="B15" s="2">
        <f>DAY(ACT3431_1_Annual_2017!A15)</f>
        <v>2</v>
      </c>
      <c r="C15" s="2">
        <f>HOUR(ACT3431_1_Annual_2017!A15)</f>
        <v>19</v>
      </c>
      <c r="D15" s="3">
        <f>MINUTE(ACT3431_1_Annual_2017!A15)</f>
        <v>9</v>
      </c>
      <c r="E15">
        <f>IF(ISNUMBER(ACT3431_1_Annual_2017!C15),ACT3431_1_Annual_2017!C15,0)</f>
        <v>0</v>
      </c>
      <c r="F15" t="str">
        <f t="shared" si="0"/>
        <v>+</v>
      </c>
      <c r="G15" t="str">
        <f>TEXT(ACT3431_1_Annual_2017!A15,"h:mm"&amp;F15)</f>
        <v>19:09+</v>
      </c>
    </row>
    <row r="16" spans="1:11" hidden="1" x14ac:dyDescent="0.2">
      <c r="A16" s="4">
        <f>MONTH(ACT3431_1_Annual_2017!A16)</f>
        <v>1</v>
      </c>
      <c r="B16" s="2">
        <f>DAY(ACT3431_1_Annual_2017!A16)</f>
        <v>2</v>
      </c>
      <c r="C16" s="2">
        <f>HOUR(ACT3431_1_Annual_2017!A16)</f>
        <v>21</v>
      </c>
      <c r="D16" s="3">
        <f>MINUTE(ACT3431_1_Annual_2017!A16)</f>
        <v>37</v>
      </c>
      <c r="E16">
        <f>IF(ISNUMBER(ACT3431_1_Annual_2017!C16),ACT3431_1_Annual_2017!C16,0)</f>
        <v>1.3</v>
      </c>
      <c r="F16" t="str">
        <f t="shared" si="0"/>
        <v>+</v>
      </c>
      <c r="G16" t="str">
        <f>TEXT(ACT3431_1_Annual_2017!A16,"h:mm"&amp;F16)</f>
        <v>21:37+</v>
      </c>
    </row>
    <row r="17" spans="1:7" x14ac:dyDescent="0.2">
      <c r="A17" s="4">
        <f>MONTH(ACT3431_1_Annual_2017!A17)</f>
        <v>1</v>
      </c>
      <c r="B17" s="2">
        <f>DAY(ACT3431_1_Annual_2017!A17)</f>
        <v>3</v>
      </c>
      <c r="C17" s="2">
        <f>HOUR(ACT3431_1_Annual_2017!A17)</f>
        <v>0</v>
      </c>
      <c r="D17" s="3">
        <f>MINUTE(ACT3431_1_Annual_2017!A17)</f>
        <v>52</v>
      </c>
      <c r="E17">
        <f>IF(ISNUMBER(ACT3431_1_Annual_2017!C17),ACT3431_1_Annual_2017!C17,0)</f>
        <v>0</v>
      </c>
      <c r="F17" t="str">
        <f t="shared" si="0"/>
        <v>-</v>
      </c>
      <c r="G17" t="str">
        <f>TEXT(ACT3431_1_Annual_2017!A17,"h:mm"&amp;F17)</f>
        <v>0:52-</v>
      </c>
    </row>
    <row r="18" spans="1:7" hidden="1" x14ac:dyDescent="0.2">
      <c r="A18" s="4">
        <f>MONTH(ACT3431_1_Annual_2017!A18)</f>
        <v>1</v>
      </c>
      <c r="B18" s="2">
        <f>DAY(ACT3431_1_Annual_2017!A18)</f>
        <v>3</v>
      </c>
      <c r="C18" s="2">
        <f>HOUR(ACT3431_1_Annual_2017!A18)</f>
        <v>4</v>
      </c>
      <c r="D18" s="3">
        <f>MINUTE(ACT3431_1_Annual_2017!A18)</f>
        <v>24</v>
      </c>
      <c r="E18">
        <f>IF(ISNUMBER(ACT3431_1_Annual_2017!C18),ACT3431_1_Annual_2017!C18,0)</f>
        <v>-2.4</v>
      </c>
      <c r="F18" t="str">
        <f t="shared" si="0"/>
        <v>+</v>
      </c>
      <c r="G18" t="str">
        <f>TEXT(ACT3431_1_Annual_2017!A18,"h:mm"&amp;F18)</f>
        <v>4:24+</v>
      </c>
    </row>
    <row r="19" spans="1:7" x14ac:dyDescent="0.2">
      <c r="A19" s="4">
        <f>MONTH(ACT3431_1_Annual_2017!A19)</f>
        <v>1</v>
      </c>
      <c r="B19" s="2">
        <f>DAY(ACT3431_1_Annual_2017!A19)</f>
        <v>3</v>
      </c>
      <c r="C19" s="2">
        <f>HOUR(ACT3431_1_Annual_2017!A19)</f>
        <v>7</v>
      </c>
      <c r="D19" s="3">
        <f>MINUTE(ACT3431_1_Annual_2017!A19)</f>
        <v>27</v>
      </c>
      <c r="E19">
        <f>IF(ISNUMBER(ACT3431_1_Annual_2017!C19),ACT3431_1_Annual_2017!C19,0)</f>
        <v>0</v>
      </c>
      <c r="F19" t="str">
        <f t="shared" si="0"/>
        <v>+</v>
      </c>
      <c r="G19" t="str">
        <f>TEXT(ACT3431_1_Annual_2017!A19,"h:mm"&amp;F19)</f>
        <v>7:27+</v>
      </c>
    </row>
    <row r="20" spans="1:7" hidden="1" x14ac:dyDescent="0.2">
      <c r="A20" s="4">
        <f>MONTH(ACT3431_1_Annual_2017!A20)</f>
        <v>1</v>
      </c>
      <c r="B20" s="2">
        <f>DAY(ACT3431_1_Annual_2017!A20)</f>
        <v>3</v>
      </c>
      <c r="C20" s="2">
        <f>HOUR(ACT3431_1_Annual_2017!A20)</f>
        <v>10</v>
      </c>
      <c r="D20" s="3">
        <f>MINUTE(ACT3431_1_Annual_2017!A20)</f>
        <v>1</v>
      </c>
      <c r="E20">
        <f>IF(ISNUMBER(ACT3431_1_Annual_2017!C20),ACT3431_1_Annual_2017!C20,0)</f>
        <v>1.4</v>
      </c>
      <c r="F20" t="str">
        <f t="shared" si="0"/>
        <v>+</v>
      </c>
      <c r="G20" t="str">
        <f>TEXT(ACT3431_1_Annual_2017!A20,"h:mm"&amp;F20)</f>
        <v>10:01+</v>
      </c>
    </row>
    <row r="21" spans="1:7" x14ac:dyDescent="0.2">
      <c r="A21" s="4">
        <f>MONTH(ACT3431_1_Annual_2017!A21)</f>
        <v>1</v>
      </c>
      <c r="B21" s="2">
        <f>DAY(ACT3431_1_Annual_2017!A21)</f>
        <v>3</v>
      </c>
      <c r="C21" s="2">
        <f>HOUR(ACT3431_1_Annual_2017!A21)</f>
        <v>13</v>
      </c>
      <c r="D21" s="3">
        <f>MINUTE(ACT3431_1_Annual_2017!A21)</f>
        <v>16</v>
      </c>
      <c r="E21">
        <f>IF(ISNUMBER(ACT3431_1_Annual_2017!C21),ACT3431_1_Annual_2017!C21,0)</f>
        <v>0</v>
      </c>
      <c r="F21" t="str">
        <f t="shared" si="0"/>
        <v>-</v>
      </c>
      <c r="G21" t="str">
        <f>TEXT(ACT3431_1_Annual_2017!A21,"h:mm"&amp;F21)</f>
        <v>13:16-</v>
      </c>
    </row>
    <row r="22" spans="1:7" hidden="1" x14ac:dyDescent="0.2">
      <c r="A22" s="4">
        <f>MONTH(ACT3431_1_Annual_2017!A22)</f>
        <v>1</v>
      </c>
      <c r="B22" s="2">
        <f>DAY(ACT3431_1_Annual_2017!A22)</f>
        <v>3</v>
      </c>
      <c r="C22" s="2">
        <f>HOUR(ACT3431_1_Annual_2017!A22)</f>
        <v>16</v>
      </c>
      <c r="D22" s="3">
        <f>MINUTE(ACT3431_1_Annual_2017!A22)</f>
        <v>48</v>
      </c>
      <c r="E22">
        <f>IF(ISNUMBER(ACT3431_1_Annual_2017!C22),ACT3431_1_Annual_2017!C22,0)</f>
        <v>-2.4</v>
      </c>
      <c r="F22" t="str">
        <f t="shared" si="0"/>
        <v>+</v>
      </c>
      <c r="G22" t="str">
        <f>TEXT(ACT3431_1_Annual_2017!A22,"h:mm"&amp;F22)</f>
        <v>16:48+</v>
      </c>
    </row>
    <row r="23" spans="1:7" x14ac:dyDescent="0.2">
      <c r="A23" s="4">
        <f>MONTH(ACT3431_1_Annual_2017!A23)</f>
        <v>1</v>
      </c>
      <c r="B23" s="2">
        <f>DAY(ACT3431_1_Annual_2017!A23)</f>
        <v>3</v>
      </c>
      <c r="C23" s="2">
        <f>HOUR(ACT3431_1_Annual_2017!A23)</f>
        <v>19</v>
      </c>
      <c r="D23" s="3">
        <f>MINUTE(ACT3431_1_Annual_2017!A23)</f>
        <v>57</v>
      </c>
      <c r="E23">
        <f>IF(ISNUMBER(ACT3431_1_Annual_2017!C23),ACT3431_1_Annual_2017!C23,0)</f>
        <v>0</v>
      </c>
      <c r="F23" t="str">
        <f t="shared" si="0"/>
        <v>+</v>
      </c>
      <c r="G23" t="str">
        <f>TEXT(ACT3431_1_Annual_2017!A23,"h:mm"&amp;F23)</f>
        <v>19:57+</v>
      </c>
    </row>
    <row r="24" spans="1:7" hidden="1" x14ac:dyDescent="0.2">
      <c r="A24" s="4">
        <f>MONTH(ACT3431_1_Annual_2017!A24)</f>
        <v>1</v>
      </c>
      <c r="B24" s="2">
        <f>DAY(ACT3431_1_Annual_2017!A24)</f>
        <v>3</v>
      </c>
      <c r="C24" s="2">
        <f>HOUR(ACT3431_1_Annual_2017!A24)</f>
        <v>22</v>
      </c>
      <c r="D24" s="3">
        <f>MINUTE(ACT3431_1_Annual_2017!A24)</f>
        <v>25</v>
      </c>
      <c r="E24">
        <f>IF(ISNUMBER(ACT3431_1_Annual_2017!C24),ACT3431_1_Annual_2017!C24,0)</f>
        <v>1.3</v>
      </c>
      <c r="F24" t="str">
        <f t="shared" si="0"/>
        <v>+</v>
      </c>
      <c r="G24" t="str">
        <f>TEXT(ACT3431_1_Annual_2017!A24,"h:mm"&amp;F24)</f>
        <v>22:25+</v>
      </c>
    </row>
    <row r="25" spans="1:7" x14ac:dyDescent="0.2">
      <c r="A25" s="4">
        <f>MONTH(ACT3431_1_Annual_2017!A25)</f>
        <v>1</v>
      </c>
      <c r="B25" s="2">
        <f>DAY(ACT3431_1_Annual_2017!A25)</f>
        <v>4</v>
      </c>
      <c r="C25" s="2">
        <f>HOUR(ACT3431_1_Annual_2017!A25)</f>
        <v>1</v>
      </c>
      <c r="D25" s="3">
        <f>MINUTE(ACT3431_1_Annual_2017!A25)</f>
        <v>40</v>
      </c>
      <c r="E25">
        <f>IF(ISNUMBER(ACT3431_1_Annual_2017!C25),ACT3431_1_Annual_2017!C25,0)</f>
        <v>0</v>
      </c>
      <c r="F25" t="str">
        <f t="shared" si="0"/>
        <v>-</v>
      </c>
      <c r="G25" t="str">
        <f>TEXT(ACT3431_1_Annual_2017!A25,"h:mm"&amp;F25)</f>
        <v>1:40-</v>
      </c>
    </row>
    <row r="26" spans="1:7" hidden="1" x14ac:dyDescent="0.2">
      <c r="A26" s="4">
        <f>MONTH(ACT3431_1_Annual_2017!A26)</f>
        <v>1</v>
      </c>
      <c r="B26" s="2">
        <f>DAY(ACT3431_1_Annual_2017!A26)</f>
        <v>4</v>
      </c>
      <c r="C26" s="2">
        <f>HOUR(ACT3431_1_Annual_2017!A26)</f>
        <v>5</v>
      </c>
      <c r="D26" s="3">
        <f>MINUTE(ACT3431_1_Annual_2017!A26)</f>
        <v>12</v>
      </c>
      <c r="E26">
        <f>IF(ISNUMBER(ACT3431_1_Annual_2017!C26),ACT3431_1_Annual_2017!C26,0)</f>
        <v>-2.4</v>
      </c>
      <c r="F26" t="str">
        <f t="shared" si="0"/>
        <v>+</v>
      </c>
      <c r="G26" t="str">
        <f>TEXT(ACT3431_1_Annual_2017!A26,"h:mm"&amp;F26)</f>
        <v>5:12+</v>
      </c>
    </row>
    <row r="27" spans="1:7" x14ac:dyDescent="0.2">
      <c r="A27" s="4">
        <f>MONTH(ACT3431_1_Annual_2017!A27)</f>
        <v>1</v>
      </c>
      <c r="B27" s="2">
        <f>DAY(ACT3431_1_Annual_2017!A27)</f>
        <v>4</v>
      </c>
      <c r="C27" s="2">
        <f>HOUR(ACT3431_1_Annual_2017!A27)</f>
        <v>8</v>
      </c>
      <c r="D27" s="3">
        <f>MINUTE(ACT3431_1_Annual_2017!A27)</f>
        <v>15</v>
      </c>
      <c r="E27">
        <f>IF(ISNUMBER(ACT3431_1_Annual_2017!C27),ACT3431_1_Annual_2017!C27,0)</f>
        <v>0</v>
      </c>
      <c r="F27" t="str">
        <f t="shared" si="0"/>
        <v>+</v>
      </c>
      <c r="G27" t="str">
        <f>TEXT(ACT3431_1_Annual_2017!A27,"h:mm"&amp;F27)</f>
        <v>8:15+</v>
      </c>
    </row>
    <row r="28" spans="1:7" hidden="1" x14ac:dyDescent="0.2">
      <c r="A28" s="4">
        <f>MONTH(ACT3431_1_Annual_2017!A28)</f>
        <v>1</v>
      </c>
      <c r="B28" s="2">
        <f>DAY(ACT3431_1_Annual_2017!A28)</f>
        <v>4</v>
      </c>
      <c r="C28" s="2">
        <f>HOUR(ACT3431_1_Annual_2017!A28)</f>
        <v>10</v>
      </c>
      <c r="D28" s="3">
        <f>MINUTE(ACT3431_1_Annual_2017!A28)</f>
        <v>49</v>
      </c>
      <c r="E28">
        <f>IF(ISNUMBER(ACT3431_1_Annual_2017!C28),ACT3431_1_Annual_2017!C28,0)</f>
        <v>1.3</v>
      </c>
      <c r="F28" t="str">
        <f t="shared" si="0"/>
        <v>+</v>
      </c>
      <c r="G28" t="str">
        <f>TEXT(ACT3431_1_Annual_2017!A28,"h:mm"&amp;F28)</f>
        <v>10:49+</v>
      </c>
    </row>
    <row r="29" spans="1:7" x14ac:dyDescent="0.2">
      <c r="A29" s="4">
        <f>MONTH(ACT3431_1_Annual_2017!A29)</f>
        <v>1</v>
      </c>
      <c r="B29" s="2">
        <f>DAY(ACT3431_1_Annual_2017!A29)</f>
        <v>4</v>
      </c>
      <c r="C29" s="2">
        <f>HOUR(ACT3431_1_Annual_2017!A29)</f>
        <v>14</v>
      </c>
      <c r="D29" s="3">
        <f>MINUTE(ACT3431_1_Annual_2017!A29)</f>
        <v>10</v>
      </c>
      <c r="E29">
        <f>IF(ISNUMBER(ACT3431_1_Annual_2017!C29),ACT3431_1_Annual_2017!C29,0)</f>
        <v>0</v>
      </c>
      <c r="F29" t="str">
        <f t="shared" si="0"/>
        <v>-</v>
      </c>
      <c r="G29" t="str">
        <f>TEXT(ACT3431_1_Annual_2017!A29,"h:mm"&amp;F29)</f>
        <v>14:10-</v>
      </c>
    </row>
    <row r="30" spans="1:7" hidden="1" x14ac:dyDescent="0.2">
      <c r="A30" s="4">
        <f>MONTH(ACT3431_1_Annual_2017!A30)</f>
        <v>1</v>
      </c>
      <c r="B30" s="2">
        <f>DAY(ACT3431_1_Annual_2017!A30)</f>
        <v>4</v>
      </c>
      <c r="C30" s="2">
        <f>HOUR(ACT3431_1_Annual_2017!A30)</f>
        <v>17</v>
      </c>
      <c r="D30" s="3">
        <f>MINUTE(ACT3431_1_Annual_2017!A30)</f>
        <v>42</v>
      </c>
      <c r="E30">
        <f>IF(ISNUMBER(ACT3431_1_Annual_2017!C30),ACT3431_1_Annual_2017!C30,0)</f>
        <v>-2.4</v>
      </c>
      <c r="F30" t="str">
        <f t="shared" si="0"/>
        <v>+</v>
      </c>
      <c r="G30" t="str">
        <f>TEXT(ACT3431_1_Annual_2017!A30,"h:mm"&amp;F30)</f>
        <v>17:42+</v>
      </c>
    </row>
    <row r="31" spans="1:7" x14ac:dyDescent="0.2">
      <c r="A31" s="4">
        <f>MONTH(ACT3431_1_Annual_2017!A31)</f>
        <v>1</v>
      </c>
      <c r="B31" s="2">
        <f>DAY(ACT3431_1_Annual_2017!A31)</f>
        <v>4</v>
      </c>
      <c r="C31" s="2">
        <f>HOUR(ACT3431_1_Annual_2017!A31)</f>
        <v>20</v>
      </c>
      <c r="D31" s="3">
        <f>MINUTE(ACT3431_1_Annual_2017!A31)</f>
        <v>45</v>
      </c>
      <c r="E31">
        <f>IF(ISNUMBER(ACT3431_1_Annual_2017!C31),ACT3431_1_Annual_2017!C31,0)</f>
        <v>0</v>
      </c>
      <c r="F31" t="str">
        <f t="shared" si="0"/>
        <v>+</v>
      </c>
      <c r="G31" t="str">
        <f>TEXT(ACT3431_1_Annual_2017!A31,"h:mm"&amp;F31)</f>
        <v>20:45+</v>
      </c>
    </row>
    <row r="32" spans="1:7" hidden="1" x14ac:dyDescent="0.2">
      <c r="A32" s="4">
        <f>MONTH(ACT3431_1_Annual_2017!A32)</f>
        <v>1</v>
      </c>
      <c r="B32" s="2">
        <f>DAY(ACT3431_1_Annual_2017!A32)</f>
        <v>4</v>
      </c>
      <c r="C32" s="2">
        <f>HOUR(ACT3431_1_Annual_2017!A32)</f>
        <v>23</v>
      </c>
      <c r="D32" s="3">
        <f>MINUTE(ACT3431_1_Annual_2017!A32)</f>
        <v>19</v>
      </c>
      <c r="E32">
        <f>IF(ISNUMBER(ACT3431_1_Annual_2017!C32),ACT3431_1_Annual_2017!C32,0)</f>
        <v>1.3</v>
      </c>
      <c r="F32" t="str">
        <f t="shared" si="0"/>
        <v>+</v>
      </c>
      <c r="G32" t="str">
        <f>TEXT(ACT3431_1_Annual_2017!A32,"h:mm"&amp;F32)</f>
        <v>23:19+</v>
      </c>
    </row>
    <row r="33" spans="1:7" x14ac:dyDescent="0.2">
      <c r="A33" s="4">
        <f>MONTH(ACT3431_1_Annual_2017!A33)</f>
        <v>1</v>
      </c>
      <c r="B33" s="2">
        <f>DAY(ACT3431_1_Annual_2017!A33)</f>
        <v>5</v>
      </c>
      <c r="C33" s="2">
        <f>HOUR(ACT3431_1_Annual_2017!A33)</f>
        <v>2</v>
      </c>
      <c r="D33" s="3">
        <f>MINUTE(ACT3431_1_Annual_2017!A33)</f>
        <v>34</v>
      </c>
      <c r="E33">
        <f>IF(ISNUMBER(ACT3431_1_Annual_2017!C33),ACT3431_1_Annual_2017!C33,0)</f>
        <v>0</v>
      </c>
      <c r="F33" t="str">
        <f t="shared" si="0"/>
        <v>-</v>
      </c>
      <c r="G33" t="str">
        <f>TEXT(ACT3431_1_Annual_2017!A33,"h:mm"&amp;F33)</f>
        <v>2:34-</v>
      </c>
    </row>
    <row r="34" spans="1:7" hidden="1" x14ac:dyDescent="0.2">
      <c r="A34" s="4">
        <f>MONTH(ACT3431_1_Annual_2017!A34)</f>
        <v>1</v>
      </c>
      <c r="B34" s="2">
        <f>DAY(ACT3431_1_Annual_2017!A34)</f>
        <v>5</v>
      </c>
      <c r="C34" s="2">
        <f>HOUR(ACT3431_1_Annual_2017!A34)</f>
        <v>6</v>
      </c>
      <c r="D34" s="3">
        <f>MINUTE(ACT3431_1_Annual_2017!A34)</f>
        <v>6</v>
      </c>
      <c r="E34">
        <f>IF(ISNUMBER(ACT3431_1_Annual_2017!C34),ACT3431_1_Annual_2017!C34,0)</f>
        <v>-2.4</v>
      </c>
      <c r="F34" t="str">
        <f t="shared" si="0"/>
        <v>+</v>
      </c>
      <c r="G34" t="str">
        <f>TEXT(ACT3431_1_Annual_2017!A34,"h:mm"&amp;F34)</f>
        <v>6:06+</v>
      </c>
    </row>
    <row r="35" spans="1:7" x14ac:dyDescent="0.2">
      <c r="A35" s="4">
        <f>MONTH(ACT3431_1_Annual_2017!A35)</f>
        <v>1</v>
      </c>
      <c r="B35" s="2">
        <f>DAY(ACT3431_1_Annual_2017!A35)</f>
        <v>5</v>
      </c>
      <c r="C35" s="2">
        <f>HOUR(ACT3431_1_Annual_2017!A35)</f>
        <v>9</v>
      </c>
      <c r="D35" s="3">
        <f>MINUTE(ACT3431_1_Annual_2017!A35)</f>
        <v>15</v>
      </c>
      <c r="E35">
        <f>IF(ISNUMBER(ACT3431_1_Annual_2017!C35),ACT3431_1_Annual_2017!C35,0)</f>
        <v>0</v>
      </c>
      <c r="F35" t="str">
        <f t="shared" si="0"/>
        <v>+</v>
      </c>
      <c r="G35" t="str">
        <f>TEXT(ACT3431_1_Annual_2017!A35,"h:mm"&amp;F35)</f>
        <v>9:15+</v>
      </c>
    </row>
    <row r="36" spans="1:7" hidden="1" x14ac:dyDescent="0.2">
      <c r="A36" s="4">
        <f>MONTH(ACT3431_1_Annual_2017!A36)</f>
        <v>1</v>
      </c>
      <c r="B36" s="2">
        <f>DAY(ACT3431_1_Annual_2017!A36)</f>
        <v>5</v>
      </c>
      <c r="C36" s="2">
        <f>HOUR(ACT3431_1_Annual_2017!A36)</f>
        <v>11</v>
      </c>
      <c r="D36" s="3">
        <f>MINUTE(ACT3431_1_Annual_2017!A36)</f>
        <v>49</v>
      </c>
      <c r="E36">
        <f>IF(ISNUMBER(ACT3431_1_Annual_2017!C36),ACT3431_1_Annual_2017!C36,0)</f>
        <v>1.3</v>
      </c>
      <c r="F36" t="str">
        <f t="shared" si="0"/>
        <v>+</v>
      </c>
      <c r="G36" t="str">
        <f>TEXT(ACT3431_1_Annual_2017!A36,"h:mm"&amp;F36)</f>
        <v>11:49+</v>
      </c>
    </row>
    <row r="37" spans="1:7" x14ac:dyDescent="0.2">
      <c r="A37" s="4">
        <f>MONTH(ACT3431_1_Annual_2017!A37)</f>
        <v>1</v>
      </c>
      <c r="B37" s="2">
        <f>DAY(ACT3431_1_Annual_2017!A37)</f>
        <v>5</v>
      </c>
      <c r="C37" s="2">
        <f>HOUR(ACT3431_1_Annual_2017!A37)</f>
        <v>15</v>
      </c>
      <c r="D37" s="3">
        <f>MINUTE(ACT3431_1_Annual_2017!A37)</f>
        <v>4</v>
      </c>
      <c r="E37">
        <f>IF(ISNUMBER(ACT3431_1_Annual_2017!C37),ACT3431_1_Annual_2017!C37,0)</f>
        <v>0</v>
      </c>
      <c r="F37" t="str">
        <f t="shared" si="0"/>
        <v>-</v>
      </c>
      <c r="G37" t="str">
        <f>TEXT(ACT3431_1_Annual_2017!A37,"h:mm"&amp;F37)</f>
        <v>15:04-</v>
      </c>
    </row>
    <row r="38" spans="1:7" hidden="1" x14ac:dyDescent="0.2">
      <c r="A38" s="4">
        <f>MONTH(ACT3431_1_Annual_2017!A38)</f>
        <v>1</v>
      </c>
      <c r="B38" s="2">
        <f>DAY(ACT3431_1_Annual_2017!A38)</f>
        <v>5</v>
      </c>
      <c r="C38" s="2">
        <f>HOUR(ACT3431_1_Annual_2017!A38)</f>
        <v>18</v>
      </c>
      <c r="D38" s="3">
        <f>MINUTE(ACT3431_1_Annual_2017!A38)</f>
        <v>36</v>
      </c>
      <c r="E38">
        <f>IF(ISNUMBER(ACT3431_1_Annual_2017!C38),ACT3431_1_Annual_2017!C38,0)</f>
        <v>-2.2999999999999998</v>
      </c>
      <c r="F38" t="str">
        <f t="shared" si="0"/>
        <v>+</v>
      </c>
      <c r="G38" t="str">
        <f>TEXT(ACT3431_1_Annual_2017!A38,"h:mm"&amp;F38)</f>
        <v>18:36+</v>
      </c>
    </row>
    <row r="39" spans="1:7" x14ac:dyDescent="0.2">
      <c r="A39" s="4">
        <f>MONTH(ACT3431_1_Annual_2017!A39)</f>
        <v>1</v>
      </c>
      <c r="B39" s="2">
        <f>DAY(ACT3431_1_Annual_2017!A39)</f>
        <v>5</v>
      </c>
      <c r="C39" s="2">
        <f>HOUR(ACT3431_1_Annual_2017!A39)</f>
        <v>21</v>
      </c>
      <c r="D39" s="3">
        <f>MINUTE(ACT3431_1_Annual_2017!A39)</f>
        <v>45</v>
      </c>
      <c r="E39">
        <f>IF(ISNUMBER(ACT3431_1_Annual_2017!C39),ACT3431_1_Annual_2017!C39,0)</f>
        <v>0</v>
      </c>
      <c r="F39" t="str">
        <f t="shared" si="0"/>
        <v>+</v>
      </c>
      <c r="G39" t="str">
        <f>TEXT(ACT3431_1_Annual_2017!A39,"h:mm"&amp;F39)</f>
        <v>21:45+</v>
      </c>
    </row>
    <row r="40" spans="1:7" hidden="1" x14ac:dyDescent="0.2">
      <c r="A40" s="4">
        <f>MONTH(ACT3431_1_Annual_2017!A40)</f>
        <v>1</v>
      </c>
      <c r="B40" s="2">
        <f>DAY(ACT3431_1_Annual_2017!A40)</f>
        <v>6</v>
      </c>
      <c r="C40" s="2">
        <f>HOUR(ACT3431_1_Annual_2017!A40)</f>
        <v>0</v>
      </c>
      <c r="D40" s="3">
        <f>MINUTE(ACT3431_1_Annual_2017!A40)</f>
        <v>19</v>
      </c>
      <c r="E40">
        <f>IF(ISNUMBER(ACT3431_1_Annual_2017!C40),ACT3431_1_Annual_2017!C40,0)</f>
        <v>1.3</v>
      </c>
      <c r="F40" t="str">
        <f t="shared" si="0"/>
        <v>+</v>
      </c>
      <c r="G40" t="str">
        <f>TEXT(ACT3431_1_Annual_2017!A40,"h:mm"&amp;F40)</f>
        <v>0:19+</v>
      </c>
    </row>
    <row r="41" spans="1:7" x14ac:dyDescent="0.2">
      <c r="A41" s="4">
        <f>MONTH(ACT3431_1_Annual_2017!A41)</f>
        <v>1</v>
      </c>
      <c r="B41" s="2">
        <f>DAY(ACT3431_1_Annual_2017!A41)</f>
        <v>6</v>
      </c>
      <c r="C41" s="2">
        <f>HOUR(ACT3431_1_Annual_2017!A41)</f>
        <v>3</v>
      </c>
      <c r="D41" s="3">
        <f>MINUTE(ACT3431_1_Annual_2017!A41)</f>
        <v>34</v>
      </c>
      <c r="E41">
        <f>IF(ISNUMBER(ACT3431_1_Annual_2017!C41),ACT3431_1_Annual_2017!C41,0)</f>
        <v>0</v>
      </c>
      <c r="F41" t="str">
        <f t="shared" si="0"/>
        <v>-</v>
      </c>
      <c r="G41" t="str">
        <f>TEXT(ACT3431_1_Annual_2017!A41,"h:mm"&amp;F41)</f>
        <v>3:34-</v>
      </c>
    </row>
    <row r="42" spans="1:7" hidden="1" x14ac:dyDescent="0.2">
      <c r="A42" s="4">
        <f>MONTH(ACT3431_1_Annual_2017!A42)</f>
        <v>1</v>
      </c>
      <c r="B42" s="2">
        <f>DAY(ACT3431_1_Annual_2017!A42)</f>
        <v>6</v>
      </c>
      <c r="C42" s="2">
        <f>HOUR(ACT3431_1_Annual_2017!A42)</f>
        <v>7</v>
      </c>
      <c r="D42" s="3">
        <f>MINUTE(ACT3431_1_Annual_2017!A42)</f>
        <v>6</v>
      </c>
      <c r="E42">
        <f>IF(ISNUMBER(ACT3431_1_Annual_2017!C42),ACT3431_1_Annual_2017!C42,0)</f>
        <v>-2.4</v>
      </c>
      <c r="F42" t="str">
        <f t="shared" si="0"/>
        <v>+</v>
      </c>
      <c r="G42" t="str">
        <f>TEXT(ACT3431_1_Annual_2017!A42,"h:mm"&amp;F42)</f>
        <v>7:06+</v>
      </c>
    </row>
    <row r="43" spans="1:7" x14ac:dyDescent="0.2">
      <c r="A43" s="4">
        <f>MONTH(ACT3431_1_Annual_2017!A43)</f>
        <v>1</v>
      </c>
      <c r="B43" s="2">
        <f>DAY(ACT3431_1_Annual_2017!A43)</f>
        <v>6</v>
      </c>
      <c r="C43" s="2">
        <f>HOUR(ACT3431_1_Annual_2017!A43)</f>
        <v>10</v>
      </c>
      <c r="D43" s="3">
        <f>MINUTE(ACT3431_1_Annual_2017!A43)</f>
        <v>21</v>
      </c>
      <c r="E43">
        <f>IF(ISNUMBER(ACT3431_1_Annual_2017!C43),ACT3431_1_Annual_2017!C43,0)</f>
        <v>0</v>
      </c>
      <c r="F43" t="str">
        <f t="shared" si="0"/>
        <v>+</v>
      </c>
      <c r="G43" t="str">
        <f>TEXT(ACT3431_1_Annual_2017!A43,"h:mm"&amp;F43)</f>
        <v>10:21+</v>
      </c>
    </row>
    <row r="44" spans="1:7" hidden="1" x14ac:dyDescent="0.2">
      <c r="A44" s="4">
        <f>MONTH(ACT3431_1_Annual_2017!A44)</f>
        <v>1</v>
      </c>
      <c r="B44" s="2">
        <f>DAY(ACT3431_1_Annual_2017!A44)</f>
        <v>6</v>
      </c>
      <c r="C44" s="2">
        <f>HOUR(ACT3431_1_Annual_2017!A44)</f>
        <v>12</v>
      </c>
      <c r="D44" s="3">
        <f>MINUTE(ACT3431_1_Annual_2017!A44)</f>
        <v>49</v>
      </c>
      <c r="E44">
        <f>IF(ISNUMBER(ACT3431_1_Annual_2017!C44),ACT3431_1_Annual_2017!C44,0)</f>
        <v>1.3</v>
      </c>
      <c r="F44" t="str">
        <f t="shared" si="0"/>
        <v>+</v>
      </c>
      <c r="G44" t="str">
        <f>TEXT(ACT3431_1_Annual_2017!A44,"h:mm"&amp;F44)</f>
        <v>12:49+</v>
      </c>
    </row>
    <row r="45" spans="1:7" x14ac:dyDescent="0.2">
      <c r="A45" s="4">
        <f>MONTH(ACT3431_1_Annual_2017!A45)</f>
        <v>1</v>
      </c>
      <c r="B45" s="2">
        <f>DAY(ACT3431_1_Annual_2017!A45)</f>
        <v>6</v>
      </c>
      <c r="C45" s="2">
        <f>HOUR(ACT3431_1_Annual_2017!A45)</f>
        <v>16</v>
      </c>
      <c r="D45" s="3">
        <f>MINUTE(ACT3431_1_Annual_2017!A45)</f>
        <v>10</v>
      </c>
      <c r="E45">
        <f>IF(ISNUMBER(ACT3431_1_Annual_2017!C45),ACT3431_1_Annual_2017!C45,0)</f>
        <v>0</v>
      </c>
      <c r="F45" t="str">
        <f t="shared" si="0"/>
        <v>-</v>
      </c>
      <c r="G45" t="str">
        <f>TEXT(ACT3431_1_Annual_2017!A45,"h:mm"&amp;F45)</f>
        <v>16:10-</v>
      </c>
    </row>
    <row r="46" spans="1:7" hidden="1" x14ac:dyDescent="0.2">
      <c r="A46" s="4">
        <f>MONTH(ACT3431_1_Annual_2017!A46)</f>
        <v>1</v>
      </c>
      <c r="B46" s="2">
        <f>DAY(ACT3431_1_Annual_2017!A46)</f>
        <v>6</v>
      </c>
      <c r="C46" s="2">
        <f>HOUR(ACT3431_1_Annual_2017!A46)</f>
        <v>19</v>
      </c>
      <c r="D46" s="3">
        <f>MINUTE(ACT3431_1_Annual_2017!A46)</f>
        <v>36</v>
      </c>
      <c r="E46">
        <f>IF(ISNUMBER(ACT3431_1_Annual_2017!C46),ACT3431_1_Annual_2017!C46,0)</f>
        <v>-2.2999999999999998</v>
      </c>
      <c r="F46" t="str">
        <f t="shared" si="0"/>
        <v>+</v>
      </c>
      <c r="G46" t="str">
        <f>TEXT(ACT3431_1_Annual_2017!A46,"h:mm"&amp;F46)</f>
        <v>19:36+</v>
      </c>
    </row>
    <row r="47" spans="1:7" x14ac:dyDescent="0.2">
      <c r="A47" s="4">
        <f>MONTH(ACT3431_1_Annual_2017!A47)</f>
        <v>1</v>
      </c>
      <c r="B47" s="2">
        <f>DAY(ACT3431_1_Annual_2017!A47)</f>
        <v>6</v>
      </c>
      <c r="C47" s="2">
        <f>HOUR(ACT3431_1_Annual_2017!A47)</f>
        <v>22</v>
      </c>
      <c r="D47" s="3">
        <f>MINUTE(ACT3431_1_Annual_2017!A47)</f>
        <v>45</v>
      </c>
      <c r="E47">
        <f>IF(ISNUMBER(ACT3431_1_Annual_2017!C47),ACT3431_1_Annual_2017!C47,0)</f>
        <v>0</v>
      </c>
      <c r="F47" t="str">
        <f t="shared" si="0"/>
        <v>+</v>
      </c>
      <c r="G47" t="str">
        <f>TEXT(ACT3431_1_Annual_2017!A47,"h:mm"&amp;F47)</f>
        <v>22:45+</v>
      </c>
    </row>
    <row r="48" spans="1:7" hidden="1" x14ac:dyDescent="0.2">
      <c r="A48" s="4">
        <f>MONTH(ACT3431_1_Annual_2017!A48)</f>
        <v>1</v>
      </c>
      <c r="B48" s="2">
        <f>DAY(ACT3431_1_Annual_2017!A48)</f>
        <v>7</v>
      </c>
      <c r="C48" s="2">
        <f>HOUR(ACT3431_1_Annual_2017!A48)</f>
        <v>1</v>
      </c>
      <c r="D48" s="3">
        <f>MINUTE(ACT3431_1_Annual_2017!A48)</f>
        <v>19</v>
      </c>
      <c r="E48">
        <f>IF(ISNUMBER(ACT3431_1_Annual_2017!C48),ACT3431_1_Annual_2017!C48,0)</f>
        <v>1.3</v>
      </c>
      <c r="F48" t="str">
        <f t="shared" si="0"/>
        <v>+</v>
      </c>
      <c r="G48" t="str">
        <f>TEXT(ACT3431_1_Annual_2017!A48,"h:mm"&amp;F48)</f>
        <v>1:19+</v>
      </c>
    </row>
    <row r="49" spans="1:7" x14ac:dyDescent="0.2">
      <c r="A49" s="4">
        <f>MONTH(ACT3431_1_Annual_2017!A49)</f>
        <v>1</v>
      </c>
      <c r="B49" s="2">
        <f>DAY(ACT3431_1_Annual_2017!A49)</f>
        <v>7</v>
      </c>
      <c r="C49" s="2">
        <f>HOUR(ACT3431_1_Annual_2017!A49)</f>
        <v>4</v>
      </c>
      <c r="D49" s="3">
        <f>MINUTE(ACT3431_1_Annual_2017!A49)</f>
        <v>34</v>
      </c>
      <c r="E49">
        <f>IF(ISNUMBER(ACT3431_1_Annual_2017!C49),ACT3431_1_Annual_2017!C49,0)</f>
        <v>0</v>
      </c>
      <c r="F49" t="str">
        <f t="shared" si="0"/>
        <v>-</v>
      </c>
      <c r="G49" t="str">
        <f>TEXT(ACT3431_1_Annual_2017!A49,"h:mm"&amp;F49)</f>
        <v>4:34-</v>
      </c>
    </row>
    <row r="50" spans="1:7" hidden="1" x14ac:dyDescent="0.2">
      <c r="A50" s="4">
        <f>MONTH(ACT3431_1_Annual_2017!A50)</f>
        <v>1</v>
      </c>
      <c r="B50" s="2">
        <f>DAY(ACT3431_1_Annual_2017!A50)</f>
        <v>7</v>
      </c>
      <c r="C50" s="2">
        <f>HOUR(ACT3431_1_Annual_2017!A50)</f>
        <v>8</v>
      </c>
      <c r="D50" s="3">
        <f>MINUTE(ACT3431_1_Annual_2017!A50)</f>
        <v>6</v>
      </c>
      <c r="E50">
        <f>IF(ISNUMBER(ACT3431_1_Annual_2017!C50),ACT3431_1_Annual_2017!C50,0)</f>
        <v>-2.4</v>
      </c>
      <c r="F50" t="str">
        <f t="shared" si="0"/>
        <v>+</v>
      </c>
      <c r="G50" t="str">
        <f>TEXT(ACT3431_1_Annual_2017!A50,"h:mm"&amp;F50)</f>
        <v>8:06+</v>
      </c>
    </row>
    <row r="51" spans="1:7" x14ac:dyDescent="0.2">
      <c r="A51" s="4">
        <f>MONTH(ACT3431_1_Annual_2017!A51)</f>
        <v>1</v>
      </c>
      <c r="B51" s="2">
        <f>DAY(ACT3431_1_Annual_2017!A51)</f>
        <v>7</v>
      </c>
      <c r="C51" s="2">
        <f>HOUR(ACT3431_1_Annual_2017!A51)</f>
        <v>11</v>
      </c>
      <c r="D51" s="3">
        <f>MINUTE(ACT3431_1_Annual_2017!A51)</f>
        <v>27</v>
      </c>
      <c r="E51">
        <f>IF(ISNUMBER(ACT3431_1_Annual_2017!C51),ACT3431_1_Annual_2017!C51,0)</f>
        <v>0</v>
      </c>
      <c r="F51" t="str">
        <f t="shared" si="0"/>
        <v>+</v>
      </c>
      <c r="G51" t="str">
        <f>TEXT(ACT3431_1_Annual_2017!A51,"h:mm"&amp;F51)</f>
        <v>11:27+</v>
      </c>
    </row>
    <row r="52" spans="1:7" hidden="1" x14ac:dyDescent="0.2">
      <c r="A52" s="4">
        <f>MONTH(ACT3431_1_Annual_2017!A52)</f>
        <v>1</v>
      </c>
      <c r="B52" s="2">
        <f>DAY(ACT3431_1_Annual_2017!A52)</f>
        <v>7</v>
      </c>
      <c r="C52" s="2">
        <f>HOUR(ACT3431_1_Annual_2017!A52)</f>
        <v>13</v>
      </c>
      <c r="D52" s="3">
        <f>MINUTE(ACT3431_1_Annual_2017!A52)</f>
        <v>55</v>
      </c>
      <c r="E52">
        <f>IF(ISNUMBER(ACT3431_1_Annual_2017!C52),ACT3431_1_Annual_2017!C52,0)</f>
        <v>1.3</v>
      </c>
      <c r="F52" t="str">
        <f t="shared" si="0"/>
        <v>+</v>
      </c>
      <c r="G52" t="str">
        <f>TEXT(ACT3431_1_Annual_2017!A52,"h:mm"&amp;F52)</f>
        <v>13:55+</v>
      </c>
    </row>
    <row r="53" spans="1:7" x14ac:dyDescent="0.2">
      <c r="A53" s="4">
        <f>MONTH(ACT3431_1_Annual_2017!A53)</f>
        <v>1</v>
      </c>
      <c r="B53" s="2">
        <f>DAY(ACT3431_1_Annual_2017!A53)</f>
        <v>7</v>
      </c>
      <c r="C53" s="2">
        <f>HOUR(ACT3431_1_Annual_2017!A53)</f>
        <v>17</v>
      </c>
      <c r="D53" s="3">
        <f>MINUTE(ACT3431_1_Annual_2017!A53)</f>
        <v>10</v>
      </c>
      <c r="E53">
        <f>IF(ISNUMBER(ACT3431_1_Annual_2017!C53),ACT3431_1_Annual_2017!C53,0)</f>
        <v>0</v>
      </c>
      <c r="F53" t="str">
        <f t="shared" si="0"/>
        <v>-</v>
      </c>
      <c r="G53" t="str">
        <f>TEXT(ACT3431_1_Annual_2017!A53,"h:mm"&amp;F53)</f>
        <v>17:10-</v>
      </c>
    </row>
    <row r="54" spans="1:7" hidden="1" x14ac:dyDescent="0.2">
      <c r="A54" s="4">
        <f>MONTH(ACT3431_1_Annual_2017!A54)</f>
        <v>1</v>
      </c>
      <c r="B54" s="2">
        <f>DAY(ACT3431_1_Annual_2017!A54)</f>
        <v>7</v>
      </c>
      <c r="C54" s="2">
        <f>HOUR(ACT3431_1_Annual_2017!A54)</f>
        <v>20</v>
      </c>
      <c r="D54" s="3">
        <f>MINUTE(ACT3431_1_Annual_2017!A54)</f>
        <v>36</v>
      </c>
      <c r="E54">
        <f>IF(ISNUMBER(ACT3431_1_Annual_2017!C54),ACT3431_1_Annual_2017!C54,0)</f>
        <v>-2.2999999999999998</v>
      </c>
      <c r="F54" t="str">
        <f t="shared" si="0"/>
        <v>+</v>
      </c>
      <c r="G54" t="str">
        <f>TEXT(ACT3431_1_Annual_2017!A54,"h:mm"&amp;F54)</f>
        <v>20:36+</v>
      </c>
    </row>
    <row r="55" spans="1:7" x14ac:dyDescent="0.2">
      <c r="A55" s="4">
        <f>MONTH(ACT3431_1_Annual_2017!A55)</f>
        <v>1</v>
      </c>
      <c r="B55" s="2">
        <f>DAY(ACT3431_1_Annual_2017!A55)</f>
        <v>7</v>
      </c>
      <c r="C55" s="2">
        <f>HOUR(ACT3431_1_Annual_2017!A55)</f>
        <v>23</v>
      </c>
      <c r="D55" s="3">
        <f>MINUTE(ACT3431_1_Annual_2017!A55)</f>
        <v>51</v>
      </c>
      <c r="E55">
        <f>IF(ISNUMBER(ACT3431_1_Annual_2017!C55),ACT3431_1_Annual_2017!C55,0)</f>
        <v>0</v>
      </c>
      <c r="F55" t="str">
        <f t="shared" si="0"/>
        <v>+</v>
      </c>
      <c r="G55" t="str">
        <f>TEXT(ACT3431_1_Annual_2017!A55,"h:mm"&amp;F55)</f>
        <v>23:51+</v>
      </c>
    </row>
    <row r="56" spans="1:7" hidden="1" x14ac:dyDescent="0.2">
      <c r="A56" s="4">
        <f>MONTH(ACT3431_1_Annual_2017!A56)</f>
        <v>1</v>
      </c>
      <c r="B56" s="2">
        <f>DAY(ACT3431_1_Annual_2017!A56)</f>
        <v>8</v>
      </c>
      <c r="C56" s="2">
        <f>HOUR(ACT3431_1_Annual_2017!A56)</f>
        <v>2</v>
      </c>
      <c r="D56" s="3">
        <f>MINUTE(ACT3431_1_Annual_2017!A56)</f>
        <v>25</v>
      </c>
      <c r="E56">
        <f>IF(ISNUMBER(ACT3431_1_Annual_2017!C56),ACT3431_1_Annual_2017!C56,0)</f>
        <v>1.3</v>
      </c>
      <c r="F56" t="str">
        <f t="shared" si="0"/>
        <v>+</v>
      </c>
      <c r="G56" t="str">
        <f>TEXT(ACT3431_1_Annual_2017!A56,"h:mm"&amp;F56)</f>
        <v>2:25+</v>
      </c>
    </row>
    <row r="57" spans="1:7" x14ac:dyDescent="0.2">
      <c r="A57" s="4">
        <f>MONTH(ACT3431_1_Annual_2017!A57)</f>
        <v>1</v>
      </c>
      <c r="B57" s="2">
        <f>DAY(ACT3431_1_Annual_2017!A57)</f>
        <v>8</v>
      </c>
      <c r="C57" s="2">
        <f>HOUR(ACT3431_1_Annual_2017!A57)</f>
        <v>5</v>
      </c>
      <c r="D57" s="3">
        <f>MINUTE(ACT3431_1_Annual_2017!A57)</f>
        <v>40</v>
      </c>
      <c r="E57">
        <f>IF(ISNUMBER(ACT3431_1_Annual_2017!C57),ACT3431_1_Annual_2017!C57,0)</f>
        <v>0</v>
      </c>
      <c r="F57" t="str">
        <f t="shared" si="0"/>
        <v>-</v>
      </c>
      <c r="G57" t="str">
        <f>TEXT(ACT3431_1_Annual_2017!A57,"h:mm"&amp;F57)</f>
        <v>5:40-</v>
      </c>
    </row>
    <row r="58" spans="1:7" hidden="1" x14ac:dyDescent="0.2">
      <c r="A58" s="4">
        <f>MONTH(ACT3431_1_Annual_2017!A58)</f>
        <v>1</v>
      </c>
      <c r="B58" s="2">
        <f>DAY(ACT3431_1_Annual_2017!A58)</f>
        <v>8</v>
      </c>
      <c r="C58" s="2">
        <f>HOUR(ACT3431_1_Annual_2017!A58)</f>
        <v>9</v>
      </c>
      <c r="D58" s="3">
        <f>MINUTE(ACT3431_1_Annual_2017!A58)</f>
        <v>12</v>
      </c>
      <c r="E58">
        <f>IF(ISNUMBER(ACT3431_1_Annual_2017!C58),ACT3431_1_Annual_2017!C58,0)</f>
        <v>-2.4</v>
      </c>
      <c r="F58" t="str">
        <f t="shared" si="0"/>
        <v>+</v>
      </c>
      <c r="G58" t="str">
        <f>TEXT(ACT3431_1_Annual_2017!A58,"h:mm"&amp;F58)</f>
        <v>9:12+</v>
      </c>
    </row>
    <row r="59" spans="1:7" x14ac:dyDescent="0.2">
      <c r="A59" s="4">
        <f>MONTH(ACT3431_1_Annual_2017!A59)</f>
        <v>1</v>
      </c>
      <c r="B59" s="2">
        <f>DAY(ACT3431_1_Annual_2017!A59)</f>
        <v>8</v>
      </c>
      <c r="C59" s="2">
        <f>HOUR(ACT3431_1_Annual_2017!A59)</f>
        <v>12</v>
      </c>
      <c r="D59" s="3">
        <f>MINUTE(ACT3431_1_Annual_2017!A59)</f>
        <v>33</v>
      </c>
      <c r="E59">
        <f>IF(ISNUMBER(ACT3431_1_Annual_2017!C59),ACT3431_1_Annual_2017!C59,0)</f>
        <v>0</v>
      </c>
      <c r="F59" t="str">
        <f t="shared" si="0"/>
        <v>+</v>
      </c>
      <c r="G59" t="str">
        <f>TEXT(ACT3431_1_Annual_2017!A59,"h:mm"&amp;F59)</f>
        <v>12:33+</v>
      </c>
    </row>
    <row r="60" spans="1:7" hidden="1" x14ac:dyDescent="0.2">
      <c r="A60" s="4">
        <f>MONTH(ACT3431_1_Annual_2017!A60)</f>
        <v>1</v>
      </c>
      <c r="B60" s="2">
        <f>DAY(ACT3431_1_Annual_2017!A60)</f>
        <v>8</v>
      </c>
      <c r="C60" s="2">
        <f>HOUR(ACT3431_1_Annual_2017!A60)</f>
        <v>15</v>
      </c>
      <c r="D60" s="3">
        <f>MINUTE(ACT3431_1_Annual_2017!A60)</f>
        <v>1</v>
      </c>
      <c r="E60">
        <f>IF(ISNUMBER(ACT3431_1_Annual_2017!C60),ACT3431_1_Annual_2017!C60,0)</f>
        <v>1.3</v>
      </c>
      <c r="F60" t="str">
        <f t="shared" si="0"/>
        <v>+</v>
      </c>
      <c r="G60" t="str">
        <f>TEXT(ACT3431_1_Annual_2017!A60,"h:mm"&amp;F60)</f>
        <v>15:01+</v>
      </c>
    </row>
    <row r="61" spans="1:7" x14ac:dyDescent="0.2">
      <c r="A61" s="4">
        <f>MONTH(ACT3431_1_Annual_2017!A61)</f>
        <v>1</v>
      </c>
      <c r="B61" s="2">
        <f>DAY(ACT3431_1_Annual_2017!A61)</f>
        <v>8</v>
      </c>
      <c r="C61" s="2">
        <f>HOUR(ACT3431_1_Annual_2017!A61)</f>
        <v>18</v>
      </c>
      <c r="D61" s="3">
        <f>MINUTE(ACT3431_1_Annual_2017!A61)</f>
        <v>16</v>
      </c>
      <c r="E61">
        <f>IF(ISNUMBER(ACT3431_1_Annual_2017!C61),ACT3431_1_Annual_2017!C61,0)</f>
        <v>0</v>
      </c>
      <c r="F61" t="str">
        <f t="shared" si="0"/>
        <v>-</v>
      </c>
      <c r="G61" t="str">
        <f>TEXT(ACT3431_1_Annual_2017!A61,"h:mm"&amp;F61)</f>
        <v>18:16-</v>
      </c>
    </row>
    <row r="62" spans="1:7" hidden="1" x14ac:dyDescent="0.2">
      <c r="A62" s="4">
        <f>MONTH(ACT3431_1_Annual_2017!A62)</f>
        <v>1</v>
      </c>
      <c r="B62" s="2">
        <f>DAY(ACT3431_1_Annual_2017!A62)</f>
        <v>8</v>
      </c>
      <c r="C62" s="2">
        <f>HOUR(ACT3431_1_Annual_2017!A62)</f>
        <v>21</v>
      </c>
      <c r="D62" s="3">
        <f>MINUTE(ACT3431_1_Annual_2017!A62)</f>
        <v>42</v>
      </c>
      <c r="E62">
        <f>IF(ISNUMBER(ACT3431_1_Annual_2017!C62),ACT3431_1_Annual_2017!C62,0)</f>
        <v>-2.4</v>
      </c>
      <c r="F62" t="str">
        <f t="shared" si="0"/>
        <v>+</v>
      </c>
      <c r="G62" t="str">
        <f>TEXT(ACT3431_1_Annual_2017!A62,"h:mm"&amp;F62)</f>
        <v>21:42+</v>
      </c>
    </row>
    <row r="63" spans="1:7" x14ac:dyDescent="0.2">
      <c r="A63" s="4">
        <f>MONTH(ACT3431_1_Annual_2017!A63)</f>
        <v>1</v>
      </c>
      <c r="B63" s="2">
        <f>DAY(ACT3431_1_Annual_2017!A63)</f>
        <v>9</v>
      </c>
      <c r="C63" s="2">
        <f>HOUR(ACT3431_1_Annual_2017!A63)</f>
        <v>0</v>
      </c>
      <c r="D63" s="3">
        <f>MINUTE(ACT3431_1_Annual_2017!A63)</f>
        <v>51</v>
      </c>
      <c r="E63">
        <f>IF(ISNUMBER(ACT3431_1_Annual_2017!C63),ACT3431_1_Annual_2017!C63,0)</f>
        <v>0</v>
      </c>
      <c r="F63" t="str">
        <f t="shared" si="0"/>
        <v>+</v>
      </c>
      <c r="G63" t="str">
        <f>TEXT(ACT3431_1_Annual_2017!A63,"h:mm"&amp;F63)</f>
        <v>0:51+</v>
      </c>
    </row>
    <row r="64" spans="1:7" hidden="1" x14ac:dyDescent="0.2">
      <c r="A64" s="4">
        <f>MONTH(ACT3431_1_Annual_2017!A64)</f>
        <v>1</v>
      </c>
      <c r="B64" s="2">
        <f>DAY(ACT3431_1_Annual_2017!A64)</f>
        <v>9</v>
      </c>
      <c r="C64" s="2">
        <f>HOUR(ACT3431_1_Annual_2017!A64)</f>
        <v>3</v>
      </c>
      <c r="D64" s="3">
        <f>MINUTE(ACT3431_1_Annual_2017!A64)</f>
        <v>25</v>
      </c>
      <c r="E64">
        <f>IF(ISNUMBER(ACT3431_1_Annual_2017!C64),ACT3431_1_Annual_2017!C64,0)</f>
        <v>1.4</v>
      </c>
      <c r="F64" t="str">
        <f t="shared" si="0"/>
        <v>+</v>
      </c>
      <c r="G64" t="str">
        <f>TEXT(ACT3431_1_Annual_2017!A64,"h:mm"&amp;F64)</f>
        <v>3:25+</v>
      </c>
    </row>
    <row r="65" spans="1:7" x14ac:dyDescent="0.2">
      <c r="A65" s="4">
        <f>MONTH(ACT3431_1_Annual_2017!A65)</f>
        <v>1</v>
      </c>
      <c r="B65" s="2">
        <f>DAY(ACT3431_1_Annual_2017!A65)</f>
        <v>9</v>
      </c>
      <c r="C65" s="2">
        <f>HOUR(ACT3431_1_Annual_2017!A65)</f>
        <v>6</v>
      </c>
      <c r="D65" s="3">
        <f>MINUTE(ACT3431_1_Annual_2017!A65)</f>
        <v>46</v>
      </c>
      <c r="E65">
        <f>IF(ISNUMBER(ACT3431_1_Annual_2017!C65),ACT3431_1_Annual_2017!C65,0)</f>
        <v>0</v>
      </c>
      <c r="F65" t="str">
        <f t="shared" si="0"/>
        <v>-</v>
      </c>
      <c r="G65" t="str">
        <f>TEXT(ACT3431_1_Annual_2017!A65,"h:mm"&amp;F65)</f>
        <v>6:46-</v>
      </c>
    </row>
    <row r="66" spans="1:7" hidden="1" x14ac:dyDescent="0.2">
      <c r="A66" s="4">
        <f>MONTH(ACT3431_1_Annual_2017!A66)</f>
        <v>1</v>
      </c>
      <c r="B66" s="2">
        <f>DAY(ACT3431_1_Annual_2017!A66)</f>
        <v>9</v>
      </c>
      <c r="C66" s="2">
        <f>HOUR(ACT3431_1_Annual_2017!A66)</f>
        <v>10</v>
      </c>
      <c r="D66" s="3">
        <f>MINUTE(ACT3431_1_Annual_2017!A66)</f>
        <v>18</v>
      </c>
      <c r="E66">
        <f>IF(ISNUMBER(ACT3431_1_Annual_2017!C66),ACT3431_1_Annual_2017!C66,0)</f>
        <v>-2.5</v>
      </c>
      <c r="F66" t="str">
        <f t="shared" ref="F66:F129" si="1">IF(SIGN(E65)=1,"-","+")</f>
        <v>+</v>
      </c>
      <c r="G66" t="str">
        <f>TEXT(ACT3431_1_Annual_2017!A66,"h:mm"&amp;F66)</f>
        <v>10:18+</v>
      </c>
    </row>
    <row r="67" spans="1:7" x14ac:dyDescent="0.2">
      <c r="A67" s="4">
        <f>MONTH(ACT3431_1_Annual_2017!A67)</f>
        <v>1</v>
      </c>
      <c r="B67" s="2">
        <f>DAY(ACT3431_1_Annual_2017!A67)</f>
        <v>9</v>
      </c>
      <c r="C67" s="2">
        <f>HOUR(ACT3431_1_Annual_2017!A67)</f>
        <v>13</v>
      </c>
      <c r="D67" s="3">
        <f>MINUTE(ACT3431_1_Annual_2017!A67)</f>
        <v>33</v>
      </c>
      <c r="E67">
        <f>IF(ISNUMBER(ACT3431_1_Annual_2017!C67),ACT3431_1_Annual_2017!C67,0)</f>
        <v>0</v>
      </c>
      <c r="F67" t="str">
        <f t="shared" si="1"/>
        <v>+</v>
      </c>
      <c r="G67" t="str">
        <f>TEXT(ACT3431_1_Annual_2017!A67,"h:mm"&amp;F67)</f>
        <v>13:33+</v>
      </c>
    </row>
    <row r="68" spans="1:7" hidden="1" x14ac:dyDescent="0.2">
      <c r="A68" s="4">
        <f>MONTH(ACT3431_1_Annual_2017!A68)</f>
        <v>1</v>
      </c>
      <c r="B68" s="2">
        <f>DAY(ACT3431_1_Annual_2017!A68)</f>
        <v>9</v>
      </c>
      <c r="C68" s="2">
        <f>HOUR(ACT3431_1_Annual_2017!A68)</f>
        <v>16</v>
      </c>
      <c r="D68" s="3">
        <f>MINUTE(ACT3431_1_Annual_2017!A68)</f>
        <v>7</v>
      </c>
      <c r="E68">
        <f>IF(ISNUMBER(ACT3431_1_Annual_2017!C68),ACT3431_1_Annual_2017!C68,0)</f>
        <v>1.4</v>
      </c>
      <c r="F68" t="str">
        <f t="shared" si="1"/>
        <v>+</v>
      </c>
      <c r="G68" t="str">
        <f>TEXT(ACT3431_1_Annual_2017!A68,"h:mm"&amp;F68)</f>
        <v>16:07+</v>
      </c>
    </row>
    <row r="69" spans="1:7" x14ac:dyDescent="0.2">
      <c r="A69" s="4">
        <f>MONTH(ACT3431_1_Annual_2017!A69)</f>
        <v>1</v>
      </c>
      <c r="B69" s="2">
        <f>DAY(ACT3431_1_Annual_2017!A69)</f>
        <v>9</v>
      </c>
      <c r="C69" s="2">
        <f>HOUR(ACT3431_1_Annual_2017!A69)</f>
        <v>19</v>
      </c>
      <c r="D69" s="3">
        <f>MINUTE(ACT3431_1_Annual_2017!A69)</f>
        <v>16</v>
      </c>
      <c r="E69">
        <f>IF(ISNUMBER(ACT3431_1_Annual_2017!C69),ACT3431_1_Annual_2017!C69,0)</f>
        <v>0</v>
      </c>
      <c r="F69" t="str">
        <f t="shared" si="1"/>
        <v>-</v>
      </c>
      <c r="G69" t="str">
        <f>TEXT(ACT3431_1_Annual_2017!A69,"h:mm"&amp;F69)</f>
        <v>19:16-</v>
      </c>
    </row>
    <row r="70" spans="1:7" hidden="1" x14ac:dyDescent="0.2">
      <c r="A70" s="4">
        <f>MONTH(ACT3431_1_Annual_2017!A70)</f>
        <v>1</v>
      </c>
      <c r="B70" s="2">
        <f>DAY(ACT3431_1_Annual_2017!A70)</f>
        <v>9</v>
      </c>
      <c r="C70" s="2">
        <f>HOUR(ACT3431_1_Annual_2017!A70)</f>
        <v>22</v>
      </c>
      <c r="D70" s="3">
        <f>MINUTE(ACT3431_1_Annual_2017!A70)</f>
        <v>48</v>
      </c>
      <c r="E70">
        <f>IF(ISNUMBER(ACT3431_1_Annual_2017!C70),ACT3431_1_Annual_2017!C70,0)</f>
        <v>-2.4</v>
      </c>
      <c r="F70" t="str">
        <f t="shared" si="1"/>
        <v>+</v>
      </c>
      <c r="G70" t="str">
        <f>TEXT(ACT3431_1_Annual_2017!A70,"h:mm"&amp;F70)</f>
        <v>22:48+</v>
      </c>
    </row>
    <row r="71" spans="1:7" x14ac:dyDescent="0.2">
      <c r="A71" s="4">
        <f>MONTH(ACT3431_1_Annual_2017!A71)</f>
        <v>1</v>
      </c>
      <c r="B71" s="2">
        <f>DAY(ACT3431_1_Annual_2017!A71)</f>
        <v>10</v>
      </c>
      <c r="C71" s="2">
        <f>HOUR(ACT3431_1_Annual_2017!A71)</f>
        <v>1</v>
      </c>
      <c r="D71" s="3">
        <f>MINUTE(ACT3431_1_Annual_2017!A71)</f>
        <v>51</v>
      </c>
      <c r="E71">
        <f>IF(ISNUMBER(ACT3431_1_Annual_2017!C71),ACT3431_1_Annual_2017!C71,0)</f>
        <v>0</v>
      </c>
      <c r="F71" t="str">
        <f t="shared" si="1"/>
        <v>+</v>
      </c>
      <c r="G71" t="str">
        <f>TEXT(ACT3431_1_Annual_2017!A71,"h:mm"&amp;F71)</f>
        <v>1:51+</v>
      </c>
    </row>
    <row r="72" spans="1:7" hidden="1" x14ac:dyDescent="0.2">
      <c r="A72" s="4">
        <f>MONTH(ACT3431_1_Annual_2017!A72)</f>
        <v>1</v>
      </c>
      <c r="B72" s="2">
        <f>DAY(ACT3431_1_Annual_2017!A72)</f>
        <v>10</v>
      </c>
      <c r="C72" s="2">
        <f>HOUR(ACT3431_1_Annual_2017!A72)</f>
        <v>4</v>
      </c>
      <c r="D72" s="3">
        <f>MINUTE(ACT3431_1_Annual_2017!A72)</f>
        <v>31</v>
      </c>
      <c r="E72">
        <f>IF(ISNUMBER(ACT3431_1_Annual_2017!C72),ACT3431_1_Annual_2017!C72,0)</f>
        <v>1.5</v>
      </c>
      <c r="F72" t="str">
        <f t="shared" si="1"/>
        <v>+</v>
      </c>
      <c r="G72" t="str">
        <f>TEXT(ACT3431_1_Annual_2017!A72,"h:mm"&amp;F72)</f>
        <v>4:31+</v>
      </c>
    </row>
    <row r="73" spans="1:7" x14ac:dyDescent="0.2">
      <c r="A73" s="4">
        <f>MONTH(ACT3431_1_Annual_2017!A73)</f>
        <v>1</v>
      </c>
      <c r="B73" s="2">
        <f>DAY(ACT3431_1_Annual_2017!A73)</f>
        <v>10</v>
      </c>
      <c r="C73" s="2">
        <f>HOUR(ACT3431_1_Annual_2017!A73)</f>
        <v>7</v>
      </c>
      <c r="D73" s="3">
        <f>MINUTE(ACT3431_1_Annual_2017!A73)</f>
        <v>46</v>
      </c>
      <c r="E73">
        <f>IF(ISNUMBER(ACT3431_1_Annual_2017!C73),ACT3431_1_Annual_2017!C73,0)</f>
        <v>0</v>
      </c>
      <c r="F73" t="str">
        <f t="shared" si="1"/>
        <v>-</v>
      </c>
      <c r="G73" t="str">
        <f>TEXT(ACT3431_1_Annual_2017!A73,"h:mm"&amp;F73)</f>
        <v>7:46-</v>
      </c>
    </row>
    <row r="74" spans="1:7" hidden="1" x14ac:dyDescent="0.2">
      <c r="A74" s="4">
        <f>MONTH(ACT3431_1_Annual_2017!A74)</f>
        <v>1</v>
      </c>
      <c r="B74" s="2">
        <f>DAY(ACT3431_1_Annual_2017!A74)</f>
        <v>10</v>
      </c>
      <c r="C74" s="2">
        <f>HOUR(ACT3431_1_Annual_2017!A74)</f>
        <v>11</v>
      </c>
      <c r="D74" s="3">
        <f>MINUTE(ACT3431_1_Annual_2017!A74)</f>
        <v>18</v>
      </c>
      <c r="E74">
        <f>IF(ISNUMBER(ACT3431_1_Annual_2017!C74),ACT3431_1_Annual_2017!C74,0)</f>
        <v>-2.5</v>
      </c>
      <c r="F74" t="str">
        <f t="shared" si="1"/>
        <v>+</v>
      </c>
      <c r="G74" t="str">
        <f>TEXT(ACT3431_1_Annual_2017!A74,"h:mm"&amp;F74)</f>
        <v>11:18+</v>
      </c>
    </row>
    <row r="75" spans="1:7" x14ac:dyDescent="0.2">
      <c r="A75" s="4">
        <f>MONTH(ACT3431_1_Annual_2017!A75)</f>
        <v>1</v>
      </c>
      <c r="B75" s="2">
        <f>DAY(ACT3431_1_Annual_2017!A75)</f>
        <v>10</v>
      </c>
      <c r="C75" s="2">
        <f>HOUR(ACT3431_1_Annual_2017!A75)</f>
        <v>14</v>
      </c>
      <c r="D75" s="3">
        <f>MINUTE(ACT3431_1_Annual_2017!A75)</f>
        <v>33</v>
      </c>
      <c r="E75">
        <f>IF(ISNUMBER(ACT3431_1_Annual_2017!C75),ACT3431_1_Annual_2017!C75,0)</f>
        <v>0</v>
      </c>
      <c r="F75" t="str">
        <f t="shared" si="1"/>
        <v>+</v>
      </c>
      <c r="G75" t="str">
        <f>TEXT(ACT3431_1_Annual_2017!A75,"h:mm"&amp;F75)</f>
        <v>14:33+</v>
      </c>
    </row>
    <row r="76" spans="1:7" hidden="1" x14ac:dyDescent="0.2">
      <c r="A76" s="4">
        <f>MONTH(ACT3431_1_Annual_2017!A76)</f>
        <v>1</v>
      </c>
      <c r="B76" s="2">
        <f>DAY(ACT3431_1_Annual_2017!A76)</f>
        <v>10</v>
      </c>
      <c r="C76" s="2">
        <f>HOUR(ACT3431_1_Annual_2017!A76)</f>
        <v>17</v>
      </c>
      <c r="D76" s="3">
        <f>MINUTE(ACT3431_1_Annual_2017!A76)</f>
        <v>7</v>
      </c>
      <c r="E76">
        <f>IF(ISNUMBER(ACT3431_1_Annual_2017!C76),ACT3431_1_Annual_2017!C76,0)</f>
        <v>1.5</v>
      </c>
      <c r="F76" t="str">
        <f t="shared" si="1"/>
        <v>+</v>
      </c>
      <c r="G76" t="str">
        <f>TEXT(ACT3431_1_Annual_2017!A76,"h:mm"&amp;F76)</f>
        <v>17:07+</v>
      </c>
    </row>
    <row r="77" spans="1:7" x14ac:dyDescent="0.2">
      <c r="A77" s="4">
        <f>MONTH(ACT3431_1_Annual_2017!A77)</f>
        <v>1</v>
      </c>
      <c r="B77" s="2">
        <f>DAY(ACT3431_1_Annual_2017!A77)</f>
        <v>10</v>
      </c>
      <c r="C77" s="2">
        <f>HOUR(ACT3431_1_Annual_2017!A77)</f>
        <v>20</v>
      </c>
      <c r="D77" s="3">
        <f>MINUTE(ACT3431_1_Annual_2017!A77)</f>
        <v>16</v>
      </c>
      <c r="E77">
        <f>IF(ISNUMBER(ACT3431_1_Annual_2017!C77),ACT3431_1_Annual_2017!C77,0)</f>
        <v>0</v>
      </c>
      <c r="F77" t="str">
        <f t="shared" si="1"/>
        <v>-</v>
      </c>
      <c r="G77" t="str">
        <f>TEXT(ACT3431_1_Annual_2017!A77,"h:mm"&amp;F77)</f>
        <v>20:16-</v>
      </c>
    </row>
    <row r="78" spans="1:7" hidden="1" x14ac:dyDescent="0.2">
      <c r="A78" s="4">
        <f>MONTH(ACT3431_1_Annual_2017!A78)</f>
        <v>1</v>
      </c>
      <c r="B78" s="2">
        <f>DAY(ACT3431_1_Annual_2017!A78)</f>
        <v>10</v>
      </c>
      <c r="C78" s="2">
        <f>HOUR(ACT3431_1_Annual_2017!A78)</f>
        <v>23</v>
      </c>
      <c r="D78" s="3">
        <f>MINUTE(ACT3431_1_Annual_2017!A78)</f>
        <v>48</v>
      </c>
      <c r="E78">
        <f>IF(ISNUMBER(ACT3431_1_Annual_2017!C78),ACT3431_1_Annual_2017!C78,0)</f>
        <v>-2.5</v>
      </c>
      <c r="F78" t="str">
        <f t="shared" si="1"/>
        <v>+</v>
      </c>
      <c r="G78" t="str">
        <f>TEXT(ACT3431_1_Annual_2017!A78,"h:mm"&amp;F78)</f>
        <v>23:48+</v>
      </c>
    </row>
    <row r="79" spans="1:7" x14ac:dyDescent="0.2">
      <c r="A79" s="4">
        <f>MONTH(ACT3431_1_Annual_2017!A79)</f>
        <v>1</v>
      </c>
      <c r="B79" s="2">
        <f>DAY(ACT3431_1_Annual_2017!A79)</f>
        <v>11</v>
      </c>
      <c r="C79" s="2">
        <f>HOUR(ACT3431_1_Annual_2017!A79)</f>
        <v>2</v>
      </c>
      <c r="D79" s="3">
        <f>MINUTE(ACT3431_1_Annual_2017!A79)</f>
        <v>51</v>
      </c>
      <c r="E79">
        <f>IF(ISNUMBER(ACT3431_1_Annual_2017!C79),ACT3431_1_Annual_2017!C79,0)</f>
        <v>0</v>
      </c>
      <c r="F79" t="str">
        <f t="shared" si="1"/>
        <v>+</v>
      </c>
      <c r="G79" t="str">
        <f>TEXT(ACT3431_1_Annual_2017!A79,"h:mm"&amp;F79)</f>
        <v>2:51+</v>
      </c>
    </row>
    <row r="80" spans="1:7" hidden="1" x14ac:dyDescent="0.2">
      <c r="A80" s="4">
        <f>MONTH(ACT3431_1_Annual_2017!A80)</f>
        <v>1</v>
      </c>
      <c r="B80" s="2">
        <f>DAY(ACT3431_1_Annual_2017!A80)</f>
        <v>11</v>
      </c>
      <c r="C80" s="2">
        <f>HOUR(ACT3431_1_Annual_2017!A80)</f>
        <v>5</v>
      </c>
      <c r="D80" s="3">
        <f>MINUTE(ACT3431_1_Annual_2017!A80)</f>
        <v>25</v>
      </c>
      <c r="E80">
        <f>IF(ISNUMBER(ACT3431_1_Annual_2017!C80),ACT3431_1_Annual_2017!C80,0)</f>
        <v>1.5</v>
      </c>
      <c r="F80" t="str">
        <f t="shared" si="1"/>
        <v>+</v>
      </c>
      <c r="G80" t="str">
        <f>TEXT(ACT3431_1_Annual_2017!A80,"h:mm"&amp;F80)</f>
        <v>5:25+</v>
      </c>
    </row>
    <row r="81" spans="1:7" x14ac:dyDescent="0.2">
      <c r="A81" s="4">
        <f>MONTH(ACT3431_1_Annual_2017!A81)</f>
        <v>1</v>
      </c>
      <c r="B81" s="2">
        <f>DAY(ACT3431_1_Annual_2017!A81)</f>
        <v>11</v>
      </c>
      <c r="C81" s="2">
        <f>HOUR(ACT3431_1_Annual_2017!A81)</f>
        <v>8</v>
      </c>
      <c r="D81" s="3">
        <f>MINUTE(ACT3431_1_Annual_2017!A81)</f>
        <v>40</v>
      </c>
      <c r="E81">
        <f>IF(ISNUMBER(ACT3431_1_Annual_2017!C81),ACT3431_1_Annual_2017!C81,0)</f>
        <v>0</v>
      </c>
      <c r="F81" t="str">
        <f t="shared" si="1"/>
        <v>-</v>
      </c>
      <c r="G81" t="str">
        <f>TEXT(ACT3431_1_Annual_2017!A81,"h:mm"&amp;F81)</f>
        <v>8:40-</v>
      </c>
    </row>
    <row r="82" spans="1:7" hidden="1" x14ac:dyDescent="0.2">
      <c r="A82" s="4">
        <f>MONTH(ACT3431_1_Annual_2017!A82)</f>
        <v>1</v>
      </c>
      <c r="B82" s="2">
        <f>DAY(ACT3431_1_Annual_2017!A82)</f>
        <v>11</v>
      </c>
      <c r="C82" s="2">
        <f>HOUR(ACT3431_1_Annual_2017!A82)</f>
        <v>12</v>
      </c>
      <c r="D82" s="3">
        <f>MINUTE(ACT3431_1_Annual_2017!A82)</f>
        <v>18</v>
      </c>
      <c r="E82">
        <f>IF(ISNUMBER(ACT3431_1_Annual_2017!C82),ACT3431_1_Annual_2017!C82,0)</f>
        <v>-2.6</v>
      </c>
      <c r="F82" t="str">
        <f t="shared" si="1"/>
        <v>+</v>
      </c>
      <c r="G82" t="str">
        <f>TEXT(ACT3431_1_Annual_2017!A82,"h:mm"&amp;F82)</f>
        <v>12:18+</v>
      </c>
    </row>
    <row r="83" spans="1:7" x14ac:dyDescent="0.2">
      <c r="A83" s="4">
        <f>MONTH(ACT3431_1_Annual_2017!A83)</f>
        <v>1</v>
      </c>
      <c r="B83" s="2">
        <f>DAY(ACT3431_1_Annual_2017!A83)</f>
        <v>11</v>
      </c>
      <c r="C83" s="2">
        <f>HOUR(ACT3431_1_Annual_2017!A83)</f>
        <v>15</v>
      </c>
      <c r="D83" s="3">
        <f>MINUTE(ACT3431_1_Annual_2017!A83)</f>
        <v>27</v>
      </c>
      <c r="E83">
        <f>IF(ISNUMBER(ACT3431_1_Annual_2017!C83),ACT3431_1_Annual_2017!C83,0)</f>
        <v>0</v>
      </c>
      <c r="F83" t="str">
        <f t="shared" si="1"/>
        <v>+</v>
      </c>
      <c r="G83" t="str">
        <f>TEXT(ACT3431_1_Annual_2017!A83,"h:mm"&amp;F83)</f>
        <v>15:27+</v>
      </c>
    </row>
    <row r="84" spans="1:7" hidden="1" x14ac:dyDescent="0.2">
      <c r="A84" s="4">
        <f>MONTH(ACT3431_1_Annual_2017!A84)</f>
        <v>1</v>
      </c>
      <c r="B84" s="2">
        <f>DAY(ACT3431_1_Annual_2017!A84)</f>
        <v>11</v>
      </c>
      <c r="C84" s="2">
        <f>HOUR(ACT3431_1_Annual_2017!A84)</f>
        <v>18</v>
      </c>
      <c r="D84" s="3">
        <f>MINUTE(ACT3431_1_Annual_2017!A84)</f>
        <v>1</v>
      </c>
      <c r="E84">
        <f>IF(ISNUMBER(ACT3431_1_Annual_2017!C84),ACT3431_1_Annual_2017!C84,0)</f>
        <v>1.5</v>
      </c>
      <c r="F84" t="str">
        <f t="shared" si="1"/>
        <v>+</v>
      </c>
      <c r="G84" t="str">
        <f>TEXT(ACT3431_1_Annual_2017!A84,"h:mm"&amp;F84)</f>
        <v>18:01+</v>
      </c>
    </row>
    <row r="85" spans="1:7" x14ac:dyDescent="0.2">
      <c r="A85" s="4">
        <f>MONTH(ACT3431_1_Annual_2017!A85)</f>
        <v>1</v>
      </c>
      <c r="B85" s="2">
        <f>DAY(ACT3431_1_Annual_2017!A85)</f>
        <v>11</v>
      </c>
      <c r="C85" s="2">
        <f>HOUR(ACT3431_1_Annual_2017!A85)</f>
        <v>21</v>
      </c>
      <c r="D85" s="3">
        <f>MINUTE(ACT3431_1_Annual_2017!A85)</f>
        <v>10</v>
      </c>
      <c r="E85">
        <f>IF(ISNUMBER(ACT3431_1_Annual_2017!C85),ACT3431_1_Annual_2017!C85,0)</f>
        <v>0</v>
      </c>
      <c r="F85" t="str">
        <f t="shared" si="1"/>
        <v>-</v>
      </c>
      <c r="G85" t="str">
        <f>TEXT(ACT3431_1_Annual_2017!A85,"h:mm"&amp;F85)</f>
        <v>21:10-</v>
      </c>
    </row>
    <row r="86" spans="1:7" hidden="1" x14ac:dyDescent="0.2">
      <c r="A86" s="4">
        <f>MONTH(ACT3431_1_Annual_2017!A86)</f>
        <v>1</v>
      </c>
      <c r="B86" s="2">
        <f>DAY(ACT3431_1_Annual_2017!A86)</f>
        <v>12</v>
      </c>
      <c r="C86" s="2">
        <f>HOUR(ACT3431_1_Annual_2017!A86)</f>
        <v>0</v>
      </c>
      <c r="D86" s="3">
        <f>MINUTE(ACT3431_1_Annual_2017!A86)</f>
        <v>42</v>
      </c>
      <c r="E86">
        <f>IF(ISNUMBER(ACT3431_1_Annual_2017!C86),ACT3431_1_Annual_2017!C86,0)</f>
        <v>-2.5</v>
      </c>
      <c r="F86" t="str">
        <f t="shared" si="1"/>
        <v>+</v>
      </c>
      <c r="G86" t="str">
        <f>TEXT(ACT3431_1_Annual_2017!A86,"h:mm"&amp;F86)</f>
        <v>0:42+</v>
      </c>
    </row>
    <row r="87" spans="1:7" x14ac:dyDescent="0.2">
      <c r="A87" s="4">
        <f>MONTH(ACT3431_1_Annual_2017!A87)</f>
        <v>1</v>
      </c>
      <c r="B87" s="2">
        <f>DAY(ACT3431_1_Annual_2017!A87)</f>
        <v>12</v>
      </c>
      <c r="C87" s="2">
        <f>HOUR(ACT3431_1_Annual_2017!A87)</f>
        <v>3</v>
      </c>
      <c r="D87" s="3">
        <f>MINUTE(ACT3431_1_Annual_2017!A87)</f>
        <v>45</v>
      </c>
      <c r="E87">
        <f>IF(ISNUMBER(ACT3431_1_Annual_2017!C87),ACT3431_1_Annual_2017!C87,0)</f>
        <v>0</v>
      </c>
      <c r="F87" t="str">
        <f t="shared" si="1"/>
        <v>+</v>
      </c>
      <c r="G87" t="str">
        <f>TEXT(ACT3431_1_Annual_2017!A87,"h:mm"&amp;F87)</f>
        <v>3:45+</v>
      </c>
    </row>
    <row r="88" spans="1:7" hidden="1" x14ac:dyDescent="0.2">
      <c r="A88" s="4">
        <f>MONTH(ACT3431_1_Annual_2017!A88)</f>
        <v>1</v>
      </c>
      <c r="B88" s="2">
        <f>DAY(ACT3431_1_Annual_2017!A88)</f>
        <v>12</v>
      </c>
      <c r="C88" s="2">
        <f>HOUR(ACT3431_1_Annual_2017!A88)</f>
        <v>6</v>
      </c>
      <c r="D88" s="3">
        <f>MINUTE(ACT3431_1_Annual_2017!A88)</f>
        <v>25</v>
      </c>
      <c r="E88">
        <f>IF(ISNUMBER(ACT3431_1_Annual_2017!C88),ACT3431_1_Annual_2017!C88,0)</f>
        <v>1.6</v>
      </c>
      <c r="F88" t="str">
        <f t="shared" si="1"/>
        <v>+</v>
      </c>
      <c r="G88" t="str">
        <f>TEXT(ACT3431_1_Annual_2017!A88,"h:mm"&amp;F88)</f>
        <v>6:25+</v>
      </c>
    </row>
    <row r="89" spans="1:7" x14ac:dyDescent="0.2">
      <c r="A89" s="4">
        <f>MONTH(ACT3431_1_Annual_2017!A89)</f>
        <v>1</v>
      </c>
      <c r="B89" s="2">
        <f>DAY(ACT3431_1_Annual_2017!A89)</f>
        <v>12</v>
      </c>
      <c r="C89" s="2">
        <f>HOUR(ACT3431_1_Annual_2017!A89)</f>
        <v>9</v>
      </c>
      <c r="D89" s="3">
        <f>MINUTE(ACT3431_1_Annual_2017!A89)</f>
        <v>34</v>
      </c>
      <c r="E89">
        <f>IF(ISNUMBER(ACT3431_1_Annual_2017!C89),ACT3431_1_Annual_2017!C89,0)</f>
        <v>0</v>
      </c>
      <c r="F89" t="str">
        <f t="shared" si="1"/>
        <v>-</v>
      </c>
      <c r="G89" t="str">
        <f>TEXT(ACT3431_1_Annual_2017!A89,"h:mm"&amp;F89)</f>
        <v>9:34-</v>
      </c>
    </row>
    <row r="90" spans="1:7" hidden="1" x14ac:dyDescent="0.2">
      <c r="A90" s="4">
        <f>MONTH(ACT3431_1_Annual_2017!A90)</f>
        <v>1</v>
      </c>
      <c r="B90" s="2">
        <f>DAY(ACT3431_1_Annual_2017!A90)</f>
        <v>12</v>
      </c>
      <c r="C90" s="2">
        <f>HOUR(ACT3431_1_Annual_2017!A90)</f>
        <v>13</v>
      </c>
      <c r="D90" s="3">
        <f>MINUTE(ACT3431_1_Annual_2017!A90)</f>
        <v>12</v>
      </c>
      <c r="E90">
        <f>IF(ISNUMBER(ACT3431_1_Annual_2017!C90),ACT3431_1_Annual_2017!C90,0)</f>
        <v>-2.6</v>
      </c>
      <c r="F90" t="str">
        <f t="shared" si="1"/>
        <v>+</v>
      </c>
      <c r="G90" t="str">
        <f>TEXT(ACT3431_1_Annual_2017!A90,"h:mm"&amp;F90)</f>
        <v>13:12+</v>
      </c>
    </row>
    <row r="91" spans="1:7" x14ac:dyDescent="0.2">
      <c r="A91" s="4">
        <f>MONTH(ACT3431_1_Annual_2017!A91)</f>
        <v>1</v>
      </c>
      <c r="B91" s="2">
        <f>DAY(ACT3431_1_Annual_2017!A91)</f>
        <v>12</v>
      </c>
      <c r="C91" s="2">
        <f>HOUR(ACT3431_1_Annual_2017!A91)</f>
        <v>16</v>
      </c>
      <c r="D91" s="3">
        <f>MINUTE(ACT3431_1_Annual_2017!A91)</f>
        <v>21</v>
      </c>
      <c r="E91">
        <f>IF(ISNUMBER(ACT3431_1_Annual_2017!C91),ACT3431_1_Annual_2017!C91,0)</f>
        <v>0</v>
      </c>
      <c r="F91" t="str">
        <f t="shared" si="1"/>
        <v>+</v>
      </c>
      <c r="G91" t="str">
        <f>TEXT(ACT3431_1_Annual_2017!A91,"h:mm"&amp;F91)</f>
        <v>16:21+</v>
      </c>
    </row>
    <row r="92" spans="1:7" hidden="1" x14ac:dyDescent="0.2">
      <c r="A92" s="4">
        <f>MONTH(ACT3431_1_Annual_2017!A92)</f>
        <v>1</v>
      </c>
      <c r="B92" s="2">
        <f>DAY(ACT3431_1_Annual_2017!A92)</f>
        <v>12</v>
      </c>
      <c r="C92" s="2">
        <f>HOUR(ACT3431_1_Annual_2017!A92)</f>
        <v>18</v>
      </c>
      <c r="D92" s="3">
        <f>MINUTE(ACT3431_1_Annual_2017!A92)</f>
        <v>55</v>
      </c>
      <c r="E92">
        <f>IF(ISNUMBER(ACT3431_1_Annual_2017!C92),ACT3431_1_Annual_2017!C92,0)</f>
        <v>1.5</v>
      </c>
      <c r="F92" t="str">
        <f t="shared" si="1"/>
        <v>+</v>
      </c>
      <c r="G92" t="str">
        <f>TEXT(ACT3431_1_Annual_2017!A92,"h:mm"&amp;F92)</f>
        <v>18:55+</v>
      </c>
    </row>
    <row r="93" spans="1:7" x14ac:dyDescent="0.2">
      <c r="A93" s="4">
        <f>MONTH(ACT3431_1_Annual_2017!A93)</f>
        <v>1</v>
      </c>
      <c r="B93" s="2">
        <f>DAY(ACT3431_1_Annual_2017!A93)</f>
        <v>12</v>
      </c>
      <c r="C93" s="2">
        <f>HOUR(ACT3431_1_Annual_2017!A93)</f>
        <v>22</v>
      </c>
      <c r="D93" s="3">
        <f>MINUTE(ACT3431_1_Annual_2017!A93)</f>
        <v>4</v>
      </c>
      <c r="E93">
        <f>IF(ISNUMBER(ACT3431_1_Annual_2017!C93),ACT3431_1_Annual_2017!C93,0)</f>
        <v>0</v>
      </c>
      <c r="F93" t="str">
        <f t="shared" si="1"/>
        <v>-</v>
      </c>
      <c r="G93" t="str">
        <f>TEXT(ACT3431_1_Annual_2017!A93,"h:mm"&amp;F93)</f>
        <v>22:04-</v>
      </c>
    </row>
    <row r="94" spans="1:7" hidden="1" x14ac:dyDescent="0.2">
      <c r="A94" s="4">
        <f>MONTH(ACT3431_1_Annual_2017!A94)</f>
        <v>1</v>
      </c>
      <c r="B94" s="2">
        <f>DAY(ACT3431_1_Annual_2017!A94)</f>
        <v>13</v>
      </c>
      <c r="C94" s="2">
        <f>HOUR(ACT3431_1_Annual_2017!A94)</f>
        <v>1</v>
      </c>
      <c r="D94" s="3">
        <f>MINUTE(ACT3431_1_Annual_2017!A94)</f>
        <v>36</v>
      </c>
      <c r="E94">
        <f>IF(ISNUMBER(ACT3431_1_Annual_2017!C94),ACT3431_1_Annual_2017!C94,0)</f>
        <v>-2.5</v>
      </c>
      <c r="F94" t="str">
        <f t="shared" si="1"/>
        <v>+</v>
      </c>
      <c r="G94" t="str">
        <f>TEXT(ACT3431_1_Annual_2017!A94,"h:mm"&amp;F94)</f>
        <v>1:36+</v>
      </c>
    </row>
    <row r="95" spans="1:7" x14ac:dyDescent="0.2">
      <c r="A95" s="4">
        <f>MONTH(ACT3431_1_Annual_2017!A95)</f>
        <v>1</v>
      </c>
      <c r="B95" s="2">
        <f>DAY(ACT3431_1_Annual_2017!A95)</f>
        <v>13</v>
      </c>
      <c r="C95" s="2">
        <f>HOUR(ACT3431_1_Annual_2017!A95)</f>
        <v>4</v>
      </c>
      <c r="D95" s="3">
        <f>MINUTE(ACT3431_1_Annual_2017!A95)</f>
        <v>39</v>
      </c>
      <c r="E95">
        <f>IF(ISNUMBER(ACT3431_1_Annual_2017!C95),ACT3431_1_Annual_2017!C95,0)</f>
        <v>0</v>
      </c>
      <c r="F95" t="str">
        <f t="shared" si="1"/>
        <v>+</v>
      </c>
      <c r="G95" t="str">
        <f>TEXT(ACT3431_1_Annual_2017!A95,"h:mm"&amp;F95)</f>
        <v>4:39+</v>
      </c>
    </row>
    <row r="96" spans="1:7" hidden="1" x14ac:dyDescent="0.2">
      <c r="A96" s="4">
        <f>MONTH(ACT3431_1_Annual_2017!A96)</f>
        <v>1</v>
      </c>
      <c r="B96" s="2">
        <f>DAY(ACT3431_1_Annual_2017!A96)</f>
        <v>13</v>
      </c>
      <c r="C96" s="2">
        <f>HOUR(ACT3431_1_Annual_2017!A96)</f>
        <v>7</v>
      </c>
      <c r="D96" s="3">
        <f>MINUTE(ACT3431_1_Annual_2017!A96)</f>
        <v>13</v>
      </c>
      <c r="E96">
        <f>IF(ISNUMBER(ACT3431_1_Annual_2017!C96),ACT3431_1_Annual_2017!C96,0)</f>
        <v>1.6</v>
      </c>
      <c r="F96" t="str">
        <f t="shared" si="1"/>
        <v>+</v>
      </c>
      <c r="G96" t="str">
        <f>TEXT(ACT3431_1_Annual_2017!A96,"h:mm"&amp;F96)</f>
        <v>7:13+</v>
      </c>
    </row>
    <row r="97" spans="1:7" x14ac:dyDescent="0.2">
      <c r="A97" s="4">
        <f>MONTH(ACT3431_1_Annual_2017!A97)</f>
        <v>1</v>
      </c>
      <c r="B97" s="2">
        <f>DAY(ACT3431_1_Annual_2017!A97)</f>
        <v>13</v>
      </c>
      <c r="C97" s="2">
        <f>HOUR(ACT3431_1_Annual_2017!A97)</f>
        <v>10</v>
      </c>
      <c r="D97" s="3">
        <f>MINUTE(ACT3431_1_Annual_2017!A97)</f>
        <v>28</v>
      </c>
      <c r="E97">
        <f>IF(ISNUMBER(ACT3431_1_Annual_2017!C97),ACT3431_1_Annual_2017!C97,0)</f>
        <v>0</v>
      </c>
      <c r="F97" t="str">
        <f t="shared" si="1"/>
        <v>-</v>
      </c>
      <c r="G97" t="str">
        <f>TEXT(ACT3431_1_Annual_2017!A97,"h:mm"&amp;F97)</f>
        <v>10:28-</v>
      </c>
    </row>
    <row r="98" spans="1:7" hidden="1" x14ac:dyDescent="0.2">
      <c r="A98" s="4">
        <f>MONTH(ACT3431_1_Annual_2017!A98)</f>
        <v>1</v>
      </c>
      <c r="B98" s="2">
        <f>DAY(ACT3431_1_Annual_2017!A98)</f>
        <v>13</v>
      </c>
      <c r="C98" s="2">
        <f>HOUR(ACT3431_1_Annual_2017!A98)</f>
        <v>14</v>
      </c>
      <c r="D98" s="3">
        <f>MINUTE(ACT3431_1_Annual_2017!A98)</f>
        <v>6</v>
      </c>
      <c r="E98">
        <f>IF(ISNUMBER(ACT3431_1_Annual_2017!C98),ACT3431_1_Annual_2017!C98,0)</f>
        <v>-2.6</v>
      </c>
      <c r="F98" t="str">
        <f t="shared" si="1"/>
        <v>+</v>
      </c>
      <c r="G98" t="str">
        <f>TEXT(ACT3431_1_Annual_2017!A98,"h:mm"&amp;F98)</f>
        <v>14:06+</v>
      </c>
    </row>
    <row r="99" spans="1:7" x14ac:dyDescent="0.2">
      <c r="A99" s="4">
        <f>MONTH(ACT3431_1_Annual_2017!A99)</f>
        <v>1</v>
      </c>
      <c r="B99" s="2">
        <f>DAY(ACT3431_1_Annual_2017!A99)</f>
        <v>13</v>
      </c>
      <c r="C99" s="2">
        <f>HOUR(ACT3431_1_Annual_2017!A99)</f>
        <v>17</v>
      </c>
      <c r="D99" s="3">
        <f>MINUTE(ACT3431_1_Annual_2017!A99)</f>
        <v>9</v>
      </c>
      <c r="E99">
        <f>IF(ISNUMBER(ACT3431_1_Annual_2017!C99),ACT3431_1_Annual_2017!C99,0)</f>
        <v>0</v>
      </c>
      <c r="F99" t="str">
        <f t="shared" si="1"/>
        <v>+</v>
      </c>
      <c r="G99" t="str">
        <f>TEXT(ACT3431_1_Annual_2017!A99,"h:mm"&amp;F99)</f>
        <v>17:09+</v>
      </c>
    </row>
    <row r="100" spans="1:7" hidden="1" x14ac:dyDescent="0.2">
      <c r="A100" s="4">
        <f>MONTH(ACT3431_1_Annual_2017!A100)</f>
        <v>1</v>
      </c>
      <c r="B100" s="2">
        <f>DAY(ACT3431_1_Annual_2017!A100)</f>
        <v>13</v>
      </c>
      <c r="C100" s="2">
        <f>HOUR(ACT3431_1_Annual_2017!A100)</f>
        <v>19</v>
      </c>
      <c r="D100" s="3">
        <f>MINUTE(ACT3431_1_Annual_2017!A100)</f>
        <v>43</v>
      </c>
      <c r="E100">
        <f>IF(ISNUMBER(ACT3431_1_Annual_2017!C100),ACT3431_1_Annual_2017!C100,0)</f>
        <v>1.5</v>
      </c>
      <c r="F100" t="str">
        <f t="shared" si="1"/>
        <v>+</v>
      </c>
      <c r="G100" t="str">
        <f>TEXT(ACT3431_1_Annual_2017!A100,"h:mm"&amp;F100)</f>
        <v>19:43+</v>
      </c>
    </row>
    <row r="101" spans="1:7" x14ac:dyDescent="0.2">
      <c r="A101" s="4">
        <f>MONTH(ACT3431_1_Annual_2017!A101)</f>
        <v>1</v>
      </c>
      <c r="B101" s="2">
        <f>DAY(ACT3431_1_Annual_2017!A101)</f>
        <v>13</v>
      </c>
      <c r="C101" s="2">
        <f>HOUR(ACT3431_1_Annual_2017!A101)</f>
        <v>22</v>
      </c>
      <c r="D101" s="3">
        <f>MINUTE(ACT3431_1_Annual_2017!A101)</f>
        <v>52</v>
      </c>
      <c r="E101">
        <f>IF(ISNUMBER(ACT3431_1_Annual_2017!C101),ACT3431_1_Annual_2017!C101,0)</f>
        <v>0</v>
      </c>
      <c r="F101" t="str">
        <f t="shared" si="1"/>
        <v>-</v>
      </c>
      <c r="G101" t="str">
        <f>TEXT(ACT3431_1_Annual_2017!A101,"h:mm"&amp;F101)</f>
        <v>22:52-</v>
      </c>
    </row>
    <row r="102" spans="1:7" hidden="1" x14ac:dyDescent="0.2">
      <c r="A102" s="4">
        <f>MONTH(ACT3431_1_Annual_2017!A102)</f>
        <v>1</v>
      </c>
      <c r="B102" s="2">
        <f>DAY(ACT3431_1_Annual_2017!A102)</f>
        <v>14</v>
      </c>
      <c r="C102" s="2">
        <f>HOUR(ACT3431_1_Annual_2017!A102)</f>
        <v>2</v>
      </c>
      <c r="D102" s="3">
        <f>MINUTE(ACT3431_1_Annual_2017!A102)</f>
        <v>24</v>
      </c>
      <c r="E102">
        <f>IF(ISNUMBER(ACT3431_1_Annual_2017!C102),ACT3431_1_Annual_2017!C102,0)</f>
        <v>-2.5</v>
      </c>
      <c r="F102" t="str">
        <f t="shared" si="1"/>
        <v>+</v>
      </c>
      <c r="G102" t="str">
        <f>TEXT(ACT3431_1_Annual_2017!A102,"h:mm"&amp;F102)</f>
        <v>2:24+</v>
      </c>
    </row>
    <row r="103" spans="1:7" x14ac:dyDescent="0.2">
      <c r="A103" s="4">
        <f>MONTH(ACT3431_1_Annual_2017!A103)</f>
        <v>1</v>
      </c>
      <c r="B103" s="2">
        <f>DAY(ACT3431_1_Annual_2017!A103)</f>
        <v>14</v>
      </c>
      <c r="C103" s="2">
        <f>HOUR(ACT3431_1_Annual_2017!A103)</f>
        <v>5</v>
      </c>
      <c r="D103" s="3">
        <f>MINUTE(ACT3431_1_Annual_2017!A103)</f>
        <v>27</v>
      </c>
      <c r="E103">
        <f>IF(ISNUMBER(ACT3431_1_Annual_2017!C103),ACT3431_1_Annual_2017!C103,0)</f>
        <v>0</v>
      </c>
      <c r="F103" t="str">
        <f t="shared" si="1"/>
        <v>+</v>
      </c>
      <c r="G103" t="str">
        <f>TEXT(ACT3431_1_Annual_2017!A103,"h:mm"&amp;F103)</f>
        <v>5:27+</v>
      </c>
    </row>
    <row r="104" spans="1:7" hidden="1" x14ac:dyDescent="0.2">
      <c r="A104" s="4">
        <f>MONTH(ACT3431_1_Annual_2017!A104)</f>
        <v>1</v>
      </c>
      <c r="B104" s="2">
        <f>DAY(ACT3431_1_Annual_2017!A104)</f>
        <v>14</v>
      </c>
      <c r="C104" s="2">
        <f>HOUR(ACT3431_1_Annual_2017!A104)</f>
        <v>8</v>
      </c>
      <c r="D104" s="3">
        <f>MINUTE(ACT3431_1_Annual_2017!A104)</f>
        <v>7</v>
      </c>
      <c r="E104">
        <f>IF(ISNUMBER(ACT3431_1_Annual_2017!C104),ACT3431_1_Annual_2017!C104,0)</f>
        <v>1.5</v>
      </c>
      <c r="F104" t="str">
        <f t="shared" si="1"/>
        <v>+</v>
      </c>
      <c r="G104" t="str">
        <f>TEXT(ACT3431_1_Annual_2017!A104,"h:mm"&amp;F104)</f>
        <v>8:07+</v>
      </c>
    </row>
    <row r="105" spans="1:7" x14ac:dyDescent="0.2">
      <c r="A105" s="4">
        <f>MONTH(ACT3431_1_Annual_2017!A105)</f>
        <v>1</v>
      </c>
      <c r="B105" s="2">
        <f>DAY(ACT3431_1_Annual_2017!A105)</f>
        <v>14</v>
      </c>
      <c r="C105" s="2">
        <f>HOUR(ACT3431_1_Annual_2017!A105)</f>
        <v>11</v>
      </c>
      <c r="D105" s="3">
        <f>MINUTE(ACT3431_1_Annual_2017!A105)</f>
        <v>16</v>
      </c>
      <c r="E105">
        <f>IF(ISNUMBER(ACT3431_1_Annual_2017!C105),ACT3431_1_Annual_2017!C105,0)</f>
        <v>0</v>
      </c>
      <c r="F105" t="str">
        <f t="shared" si="1"/>
        <v>-</v>
      </c>
      <c r="G105" t="str">
        <f>TEXT(ACT3431_1_Annual_2017!A105,"h:mm"&amp;F105)</f>
        <v>11:16-</v>
      </c>
    </row>
    <row r="106" spans="1:7" hidden="1" x14ac:dyDescent="0.2">
      <c r="A106" s="4">
        <f>MONTH(ACT3431_1_Annual_2017!A106)</f>
        <v>1</v>
      </c>
      <c r="B106" s="2">
        <f>DAY(ACT3431_1_Annual_2017!A106)</f>
        <v>14</v>
      </c>
      <c r="C106" s="2">
        <f>HOUR(ACT3431_1_Annual_2017!A106)</f>
        <v>14</v>
      </c>
      <c r="D106" s="3">
        <f>MINUTE(ACT3431_1_Annual_2017!A106)</f>
        <v>54</v>
      </c>
      <c r="E106">
        <f>IF(ISNUMBER(ACT3431_1_Annual_2017!C106),ACT3431_1_Annual_2017!C106,0)</f>
        <v>-2.5</v>
      </c>
      <c r="F106" t="str">
        <f t="shared" si="1"/>
        <v>+</v>
      </c>
      <c r="G106" t="str">
        <f>TEXT(ACT3431_1_Annual_2017!A106,"h:mm"&amp;F106)</f>
        <v>14:54+</v>
      </c>
    </row>
    <row r="107" spans="1:7" x14ac:dyDescent="0.2">
      <c r="A107" s="4">
        <f>MONTH(ACT3431_1_Annual_2017!A107)</f>
        <v>1</v>
      </c>
      <c r="B107" s="2">
        <f>DAY(ACT3431_1_Annual_2017!A107)</f>
        <v>14</v>
      </c>
      <c r="C107" s="2">
        <f>HOUR(ACT3431_1_Annual_2017!A107)</f>
        <v>18</v>
      </c>
      <c r="D107" s="3">
        <f>MINUTE(ACT3431_1_Annual_2017!A107)</f>
        <v>3</v>
      </c>
      <c r="E107">
        <f>IF(ISNUMBER(ACT3431_1_Annual_2017!C107),ACT3431_1_Annual_2017!C107,0)</f>
        <v>0</v>
      </c>
      <c r="F107" t="str">
        <f t="shared" si="1"/>
        <v>+</v>
      </c>
      <c r="G107" t="str">
        <f>TEXT(ACT3431_1_Annual_2017!A107,"h:mm"&amp;F107)</f>
        <v>18:03+</v>
      </c>
    </row>
    <row r="108" spans="1:7" hidden="1" x14ac:dyDescent="0.2">
      <c r="A108" s="4">
        <f>MONTH(ACT3431_1_Annual_2017!A108)</f>
        <v>1</v>
      </c>
      <c r="B108" s="2">
        <f>DAY(ACT3431_1_Annual_2017!A108)</f>
        <v>14</v>
      </c>
      <c r="C108" s="2">
        <f>HOUR(ACT3431_1_Annual_2017!A108)</f>
        <v>20</v>
      </c>
      <c r="D108" s="3">
        <f>MINUTE(ACT3431_1_Annual_2017!A108)</f>
        <v>31</v>
      </c>
      <c r="E108">
        <f>IF(ISNUMBER(ACT3431_1_Annual_2017!C108),ACT3431_1_Annual_2017!C108,0)</f>
        <v>1.5</v>
      </c>
      <c r="F108" t="str">
        <f t="shared" si="1"/>
        <v>+</v>
      </c>
      <c r="G108" t="str">
        <f>TEXT(ACT3431_1_Annual_2017!A108,"h:mm"&amp;F108)</f>
        <v>20:31+</v>
      </c>
    </row>
    <row r="109" spans="1:7" x14ac:dyDescent="0.2">
      <c r="A109" s="4">
        <f>MONTH(ACT3431_1_Annual_2017!A109)</f>
        <v>1</v>
      </c>
      <c r="B109" s="2">
        <f>DAY(ACT3431_1_Annual_2017!A109)</f>
        <v>14</v>
      </c>
      <c r="C109" s="2">
        <f>HOUR(ACT3431_1_Annual_2017!A109)</f>
        <v>23</v>
      </c>
      <c r="D109" s="3">
        <f>MINUTE(ACT3431_1_Annual_2017!A109)</f>
        <v>40</v>
      </c>
      <c r="E109">
        <f>IF(ISNUMBER(ACT3431_1_Annual_2017!C109),ACT3431_1_Annual_2017!C109,0)</f>
        <v>0</v>
      </c>
      <c r="F109" t="str">
        <f t="shared" si="1"/>
        <v>-</v>
      </c>
      <c r="G109" t="str">
        <f>TEXT(ACT3431_1_Annual_2017!A109,"h:mm"&amp;F109)</f>
        <v>23:40-</v>
      </c>
    </row>
    <row r="110" spans="1:7" hidden="1" x14ac:dyDescent="0.2">
      <c r="A110" s="4">
        <f>MONTH(ACT3431_1_Annual_2017!A110)</f>
        <v>1</v>
      </c>
      <c r="B110" s="2">
        <f>DAY(ACT3431_1_Annual_2017!A110)</f>
        <v>15</v>
      </c>
      <c r="C110" s="2">
        <f>HOUR(ACT3431_1_Annual_2017!A110)</f>
        <v>3</v>
      </c>
      <c r="D110" s="3">
        <f>MINUTE(ACT3431_1_Annual_2017!A110)</f>
        <v>12</v>
      </c>
      <c r="E110">
        <f>IF(ISNUMBER(ACT3431_1_Annual_2017!C110),ACT3431_1_Annual_2017!C110,0)</f>
        <v>-2.5</v>
      </c>
      <c r="F110" t="str">
        <f t="shared" si="1"/>
        <v>+</v>
      </c>
      <c r="G110" t="str">
        <f>TEXT(ACT3431_1_Annual_2017!A110,"h:mm"&amp;F110)</f>
        <v>3:12+</v>
      </c>
    </row>
    <row r="111" spans="1:7" x14ac:dyDescent="0.2">
      <c r="A111" s="4">
        <f>MONTH(ACT3431_1_Annual_2017!A111)</f>
        <v>1</v>
      </c>
      <c r="B111" s="2">
        <f>DAY(ACT3431_1_Annual_2017!A111)</f>
        <v>15</v>
      </c>
      <c r="C111" s="2">
        <f>HOUR(ACT3431_1_Annual_2017!A111)</f>
        <v>6</v>
      </c>
      <c r="D111" s="3">
        <f>MINUTE(ACT3431_1_Annual_2017!A111)</f>
        <v>21</v>
      </c>
      <c r="E111">
        <f>IF(ISNUMBER(ACT3431_1_Annual_2017!C111),ACT3431_1_Annual_2017!C111,0)</f>
        <v>0</v>
      </c>
      <c r="F111" t="str">
        <f t="shared" si="1"/>
        <v>+</v>
      </c>
      <c r="G111" t="str">
        <f>TEXT(ACT3431_1_Annual_2017!A111,"h:mm"&amp;F111)</f>
        <v>6:21+</v>
      </c>
    </row>
    <row r="112" spans="1:7" hidden="1" x14ac:dyDescent="0.2">
      <c r="A112" s="4">
        <f>MONTH(ACT3431_1_Annual_2017!A112)</f>
        <v>1</v>
      </c>
      <c r="B112" s="2">
        <f>DAY(ACT3431_1_Annual_2017!A112)</f>
        <v>15</v>
      </c>
      <c r="C112" s="2">
        <f>HOUR(ACT3431_1_Annual_2017!A112)</f>
        <v>8</v>
      </c>
      <c r="D112" s="3">
        <f>MINUTE(ACT3431_1_Annual_2017!A112)</f>
        <v>55</v>
      </c>
      <c r="E112">
        <f>IF(ISNUMBER(ACT3431_1_Annual_2017!C112),ACT3431_1_Annual_2017!C112,0)</f>
        <v>1.5</v>
      </c>
      <c r="F112" t="str">
        <f t="shared" si="1"/>
        <v>+</v>
      </c>
      <c r="G112" t="str">
        <f>TEXT(ACT3431_1_Annual_2017!A112,"h:mm"&amp;F112)</f>
        <v>8:55+</v>
      </c>
    </row>
    <row r="113" spans="1:7" x14ac:dyDescent="0.2">
      <c r="A113" s="4">
        <f>MONTH(ACT3431_1_Annual_2017!A113)</f>
        <v>1</v>
      </c>
      <c r="B113" s="2">
        <f>DAY(ACT3431_1_Annual_2017!A113)</f>
        <v>15</v>
      </c>
      <c r="C113" s="2">
        <f>HOUR(ACT3431_1_Annual_2017!A113)</f>
        <v>12</v>
      </c>
      <c r="D113" s="3">
        <f>MINUTE(ACT3431_1_Annual_2017!A113)</f>
        <v>4</v>
      </c>
      <c r="E113">
        <f>IF(ISNUMBER(ACT3431_1_Annual_2017!C113),ACT3431_1_Annual_2017!C113,0)</f>
        <v>0</v>
      </c>
      <c r="F113" t="str">
        <f t="shared" si="1"/>
        <v>-</v>
      </c>
      <c r="G113" t="str">
        <f>TEXT(ACT3431_1_Annual_2017!A113,"h:mm"&amp;F113)</f>
        <v>12:04-</v>
      </c>
    </row>
    <row r="114" spans="1:7" hidden="1" x14ac:dyDescent="0.2">
      <c r="A114" s="4">
        <f>MONTH(ACT3431_1_Annual_2017!A114)</f>
        <v>1</v>
      </c>
      <c r="B114" s="2">
        <f>DAY(ACT3431_1_Annual_2017!A114)</f>
        <v>15</v>
      </c>
      <c r="C114" s="2">
        <f>HOUR(ACT3431_1_Annual_2017!A114)</f>
        <v>15</v>
      </c>
      <c r="D114" s="3">
        <f>MINUTE(ACT3431_1_Annual_2017!A114)</f>
        <v>42</v>
      </c>
      <c r="E114">
        <f>IF(ISNUMBER(ACT3431_1_Annual_2017!C114),ACT3431_1_Annual_2017!C114,0)</f>
        <v>-2.5</v>
      </c>
      <c r="F114" t="str">
        <f t="shared" si="1"/>
        <v>+</v>
      </c>
      <c r="G114" t="str">
        <f>TEXT(ACT3431_1_Annual_2017!A114,"h:mm"&amp;F114)</f>
        <v>15:42+</v>
      </c>
    </row>
    <row r="115" spans="1:7" x14ac:dyDescent="0.2">
      <c r="A115" s="4">
        <f>MONTH(ACT3431_1_Annual_2017!A115)</f>
        <v>1</v>
      </c>
      <c r="B115" s="2">
        <f>DAY(ACT3431_1_Annual_2017!A115)</f>
        <v>15</v>
      </c>
      <c r="C115" s="2">
        <f>HOUR(ACT3431_1_Annual_2017!A115)</f>
        <v>18</v>
      </c>
      <c r="D115" s="3">
        <f>MINUTE(ACT3431_1_Annual_2017!A115)</f>
        <v>51</v>
      </c>
      <c r="E115">
        <f>IF(ISNUMBER(ACT3431_1_Annual_2017!C115),ACT3431_1_Annual_2017!C115,0)</f>
        <v>0</v>
      </c>
      <c r="F115" t="str">
        <f t="shared" si="1"/>
        <v>+</v>
      </c>
      <c r="G115" t="str">
        <f>TEXT(ACT3431_1_Annual_2017!A115,"h:mm"&amp;F115)</f>
        <v>18:51+</v>
      </c>
    </row>
    <row r="116" spans="1:7" hidden="1" x14ac:dyDescent="0.2">
      <c r="A116" s="4">
        <f>MONTH(ACT3431_1_Annual_2017!A116)</f>
        <v>1</v>
      </c>
      <c r="B116" s="2">
        <f>DAY(ACT3431_1_Annual_2017!A116)</f>
        <v>15</v>
      </c>
      <c r="C116" s="2">
        <f>HOUR(ACT3431_1_Annual_2017!A116)</f>
        <v>21</v>
      </c>
      <c r="D116" s="3">
        <f>MINUTE(ACT3431_1_Annual_2017!A116)</f>
        <v>19</v>
      </c>
      <c r="E116">
        <f>IF(ISNUMBER(ACT3431_1_Annual_2017!C116),ACT3431_1_Annual_2017!C116,0)</f>
        <v>1.4</v>
      </c>
      <c r="F116" t="str">
        <f t="shared" si="1"/>
        <v>+</v>
      </c>
      <c r="G116" t="str">
        <f>TEXT(ACT3431_1_Annual_2017!A116,"h:mm"&amp;F116)</f>
        <v>21:19+</v>
      </c>
    </row>
    <row r="117" spans="1:7" x14ac:dyDescent="0.2">
      <c r="A117" s="4">
        <f>MONTH(ACT3431_1_Annual_2017!A117)</f>
        <v>1</v>
      </c>
      <c r="B117" s="2">
        <f>DAY(ACT3431_1_Annual_2017!A117)</f>
        <v>16</v>
      </c>
      <c r="C117" s="2">
        <f>HOUR(ACT3431_1_Annual_2017!A117)</f>
        <v>0</v>
      </c>
      <c r="D117" s="3">
        <f>MINUTE(ACT3431_1_Annual_2017!A117)</f>
        <v>28</v>
      </c>
      <c r="E117">
        <f>IF(ISNUMBER(ACT3431_1_Annual_2017!C117),ACT3431_1_Annual_2017!C117,0)</f>
        <v>0</v>
      </c>
      <c r="F117" t="str">
        <f t="shared" si="1"/>
        <v>-</v>
      </c>
      <c r="G117" t="str">
        <f>TEXT(ACT3431_1_Annual_2017!A117,"h:mm"&amp;F117)</f>
        <v>0:28-</v>
      </c>
    </row>
    <row r="118" spans="1:7" hidden="1" x14ac:dyDescent="0.2">
      <c r="A118" s="4">
        <f>MONTH(ACT3431_1_Annual_2017!A118)</f>
        <v>1</v>
      </c>
      <c r="B118" s="2">
        <f>DAY(ACT3431_1_Annual_2017!A118)</f>
        <v>16</v>
      </c>
      <c r="C118" s="2">
        <f>HOUR(ACT3431_1_Annual_2017!A118)</f>
        <v>4</v>
      </c>
      <c r="D118" s="3">
        <f>MINUTE(ACT3431_1_Annual_2017!A118)</f>
        <v>0</v>
      </c>
      <c r="E118">
        <f>IF(ISNUMBER(ACT3431_1_Annual_2017!C118),ACT3431_1_Annual_2017!C118,0)</f>
        <v>-2.4</v>
      </c>
      <c r="F118" t="str">
        <f t="shared" si="1"/>
        <v>+</v>
      </c>
      <c r="G118" t="str">
        <f>TEXT(ACT3431_1_Annual_2017!A118,"h:mm"&amp;F118)</f>
        <v>4:00+</v>
      </c>
    </row>
    <row r="119" spans="1:7" x14ac:dyDescent="0.2">
      <c r="A119" s="4">
        <f>MONTH(ACT3431_1_Annual_2017!A119)</f>
        <v>1</v>
      </c>
      <c r="B119" s="2">
        <f>DAY(ACT3431_1_Annual_2017!A119)</f>
        <v>16</v>
      </c>
      <c r="C119" s="2">
        <f>HOUR(ACT3431_1_Annual_2017!A119)</f>
        <v>7</v>
      </c>
      <c r="D119" s="3">
        <f>MINUTE(ACT3431_1_Annual_2017!A119)</f>
        <v>9</v>
      </c>
      <c r="E119">
        <f>IF(ISNUMBER(ACT3431_1_Annual_2017!C119),ACT3431_1_Annual_2017!C119,0)</f>
        <v>0</v>
      </c>
      <c r="F119" t="str">
        <f t="shared" si="1"/>
        <v>+</v>
      </c>
      <c r="G119" t="str">
        <f>TEXT(ACT3431_1_Annual_2017!A119,"h:mm"&amp;F119)</f>
        <v>7:09+</v>
      </c>
    </row>
    <row r="120" spans="1:7" hidden="1" x14ac:dyDescent="0.2">
      <c r="A120" s="4">
        <f>MONTH(ACT3431_1_Annual_2017!A120)</f>
        <v>1</v>
      </c>
      <c r="B120" s="2">
        <f>DAY(ACT3431_1_Annual_2017!A120)</f>
        <v>16</v>
      </c>
      <c r="C120" s="2">
        <f>HOUR(ACT3431_1_Annual_2017!A120)</f>
        <v>9</v>
      </c>
      <c r="D120" s="3">
        <f>MINUTE(ACT3431_1_Annual_2017!A120)</f>
        <v>43</v>
      </c>
      <c r="E120">
        <f>IF(ISNUMBER(ACT3431_1_Annual_2017!C120),ACT3431_1_Annual_2017!C120,0)</f>
        <v>1.4</v>
      </c>
      <c r="F120" t="str">
        <f t="shared" si="1"/>
        <v>+</v>
      </c>
      <c r="G120" t="str">
        <f>TEXT(ACT3431_1_Annual_2017!A120,"h:mm"&amp;F120)</f>
        <v>9:43+</v>
      </c>
    </row>
    <row r="121" spans="1:7" x14ac:dyDescent="0.2">
      <c r="A121" s="4">
        <f>MONTH(ACT3431_1_Annual_2017!A121)</f>
        <v>1</v>
      </c>
      <c r="B121" s="2">
        <f>DAY(ACT3431_1_Annual_2017!A121)</f>
        <v>16</v>
      </c>
      <c r="C121" s="2">
        <f>HOUR(ACT3431_1_Annual_2017!A121)</f>
        <v>12</v>
      </c>
      <c r="D121" s="3">
        <f>MINUTE(ACT3431_1_Annual_2017!A121)</f>
        <v>58</v>
      </c>
      <c r="E121">
        <f>IF(ISNUMBER(ACT3431_1_Annual_2017!C121),ACT3431_1_Annual_2017!C121,0)</f>
        <v>0</v>
      </c>
      <c r="F121" t="str">
        <f t="shared" si="1"/>
        <v>-</v>
      </c>
      <c r="G121" t="str">
        <f>TEXT(ACT3431_1_Annual_2017!A121,"h:mm"&amp;F121)</f>
        <v>12:58-</v>
      </c>
    </row>
    <row r="122" spans="1:7" hidden="1" x14ac:dyDescent="0.2">
      <c r="A122" s="4">
        <f>MONTH(ACT3431_1_Annual_2017!A122)</f>
        <v>1</v>
      </c>
      <c r="B122" s="2">
        <f>DAY(ACT3431_1_Annual_2017!A122)</f>
        <v>16</v>
      </c>
      <c r="C122" s="2">
        <f>HOUR(ACT3431_1_Annual_2017!A122)</f>
        <v>16</v>
      </c>
      <c r="D122" s="3">
        <f>MINUTE(ACT3431_1_Annual_2017!A122)</f>
        <v>30</v>
      </c>
      <c r="E122">
        <f>IF(ISNUMBER(ACT3431_1_Annual_2017!C122),ACT3431_1_Annual_2017!C122,0)</f>
        <v>-2.4</v>
      </c>
      <c r="F122" t="str">
        <f t="shared" si="1"/>
        <v>+</v>
      </c>
      <c r="G122" t="str">
        <f>TEXT(ACT3431_1_Annual_2017!A122,"h:mm"&amp;F122)</f>
        <v>16:30+</v>
      </c>
    </row>
    <row r="123" spans="1:7" x14ac:dyDescent="0.2">
      <c r="A123" s="4">
        <f>MONTH(ACT3431_1_Annual_2017!A123)</f>
        <v>1</v>
      </c>
      <c r="B123" s="2">
        <f>DAY(ACT3431_1_Annual_2017!A123)</f>
        <v>16</v>
      </c>
      <c r="C123" s="2">
        <f>HOUR(ACT3431_1_Annual_2017!A123)</f>
        <v>19</v>
      </c>
      <c r="D123" s="3">
        <f>MINUTE(ACT3431_1_Annual_2017!A123)</f>
        <v>39</v>
      </c>
      <c r="E123">
        <f>IF(ISNUMBER(ACT3431_1_Annual_2017!C123),ACT3431_1_Annual_2017!C123,0)</f>
        <v>0</v>
      </c>
      <c r="F123" t="str">
        <f t="shared" si="1"/>
        <v>+</v>
      </c>
      <c r="G123" t="str">
        <f>TEXT(ACT3431_1_Annual_2017!A123,"h:mm"&amp;F123)</f>
        <v>19:39+</v>
      </c>
    </row>
    <row r="124" spans="1:7" hidden="1" x14ac:dyDescent="0.2">
      <c r="A124" s="4">
        <f>MONTH(ACT3431_1_Annual_2017!A124)</f>
        <v>1</v>
      </c>
      <c r="B124" s="2">
        <f>DAY(ACT3431_1_Annual_2017!A124)</f>
        <v>16</v>
      </c>
      <c r="C124" s="2">
        <f>HOUR(ACT3431_1_Annual_2017!A124)</f>
        <v>22</v>
      </c>
      <c r="D124" s="3">
        <f>MINUTE(ACT3431_1_Annual_2017!A124)</f>
        <v>13</v>
      </c>
      <c r="E124">
        <f>IF(ISNUMBER(ACT3431_1_Annual_2017!C124),ACT3431_1_Annual_2017!C124,0)</f>
        <v>1.3</v>
      </c>
      <c r="F124" t="str">
        <f t="shared" si="1"/>
        <v>+</v>
      </c>
      <c r="G124" t="str">
        <f>TEXT(ACT3431_1_Annual_2017!A124,"h:mm"&amp;F124)</f>
        <v>22:13+</v>
      </c>
    </row>
    <row r="125" spans="1:7" x14ac:dyDescent="0.2">
      <c r="A125" s="4">
        <f>MONTH(ACT3431_1_Annual_2017!A125)</f>
        <v>1</v>
      </c>
      <c r="B125" s="2">
        <f>DAY(ACT3431_1_Annual_2017!A125)</f>
        <v>17</v>
      </c>
      <c r="C125" s="2">
        <f>HOUR(ACT3431_1_Annual_2017!A125)</f>
        <v>1</v>
      </c>
      <c r="D125" s="3">
        <f>MINUTE(ACT3431_1_Annual_2017!A125)</f>
        <v>22</v>
      </c>
      <c r="E125">
        <f>IF(ISNUMBER(ACT3431_1_Annual_2017!C125),ACT3431_1_Annual_2017!C125,0)</f>
        <v>0</v>
      </c>
      <c r="F125" t="str">
        <f t="shared" si="1"/>
        <v>-</v>
      </c>
      <c r="G125" t="str">
        <f>TEXT(ACT3431_1_Annual_2017!A125,"h:mm"&amp;F125)</f>
        <v>1:22-</v>
      </c>
    </row>
    <row r="126" spans="1:7" hidden="1" x14ac:dyDescent="0.2">
      <c r="A126" s="4">
        <f>MONTH(ACT3431_1_Annual_2017!A126)</f>
        <v>1</v>
      </c>
      <c r="B126" s="2">
        <f>DAY(ACT3431_1_Annual_2017!A126)</f>
        <v>17</v>
      </c>
      <c r="C126" s="2">
        <f>HOUR(ACT3431_1_Annual_2017!A126)</f>
        <v>4</v>
      </c>
      <c r="D126" s="3">
        <f>MINUTE(ACT3431_1_Annual_2017!A126)</f>
        <v>48</v>
      </c>
      <c r="E126">
        <f>IF(ISNUMBER(ACT3431_1_Annual_2017!C126),ACT3431_1_Annual_2017!C126,0)</f>
        <v>-2.2999999999999998</v>
      </c>
      <c r="F126" t="str">
        <f t="shared" si="1"/>
        <v>+</v>
      </c>
      <c r="G126" t="str">
        <f>TEXT(ACT3431_1_Annual_2017!A126,"h:mm"&amp;F126)</f>
        <v>4:48+</v>
      </c>
    </row>
    <row r="127" spans="1:7" x14ac:dyDescent="0.2">
      <c r="A127" s="4">
        <f>MONTH(ACT3431_1_Annual_2017!A127)</f>
        <v>1</v>
      </c>
      <c r="B127" s="2">
        <f>DAY(ACT3431_1_Annual_2017!A127)</f>
        <v>17</v>
      </c>
      <c r="C127" s="2">
        <f>HOUR(ACT3431_1_Annual_2017!A127)</f>
        <v>8</v>
      </c>
      <c r="D127" s="3">
        <f>MINUTE(ACT3431_1_Annual_2017!A127)</f>
        <v>3</v>
      </c>
      <c r="E127">
        <f>IF(ISNUMBER(ACT3431_1_Annual_2017!C127),ACT3431_1_Annual_2017!C127,0)</f>
        <v>0</v>
      </c>
      <c r="F127" t="str">
        <f t="shared" si="1"/>
        <v>+</v>
      </c>
      <c r="G127" t="str">
        <f>TEXT(ACT3431_1_Annual_2017!A127,"h:mm"&amp;F127)</f>
        <v>8:03+</v>
      </c>
    </row>
    <row r="128" spans="1:7" hidden="1" x14ac:dyDescent="0.2">
      <c r="A128" s="4">
        <f>MONTH(ACT3431_1_Annual_2017!A128)</f>
        <v>1</v>
      </c>
      <c r="B128" s="2">
        <f>DAY(ACT3431_1_Annual_2017!A128)</f>
        <v>17</v>
      </c>
      <c r="C128" s="2">
        <f>HOUR(ACT3431_1_Annual_2017!A128)</f>
        <v>10</v>
      </c>
      <c r="D128" s="3">
        <f>MINUTE(ACT3431_1_Annual_2017!A128)</f>
        <v>37</v>
      </c>
      <c r="E128">
        <f>IF(ISNUMBER(ACT3431_1_Annual_2017!C128),ACT3431_1_Annual_2017!C128,0)</f>
        <v>1.3</v>
      </c>
      <c r="F128" t="str">
        <f t="shared" si="1"/>
        <v>+</v>
      </c>
      <c r="G128" t="str">
        <f>TEXT(ACT3431_1_Annual_2017!A128,"h:mm"&amp;F128)</f>
        <v>10:37+</v>
      </c>
    </row>
    <row r="129" spans="1:7" x14ac:dyDescent="0.2">
      <c r="A129" s="4">
        <f>MONTH(ACT3431_1_Annual_2017!A129)</f>
        <v>1</v>
      </c>
      <c r="B129" s="2">
        <f>DAY(ACT3431_1_Annual_2017!A129)</f>
        <v>17</v>
      </c>
      <c r="C129" s="2">
        <f>HOUR(ACT3431_1_Annual_2017!A129)</f>
        <v>13</v>
      </c>
      <c r="D129" s="3">
        <f>MINUTE(ACT3431_1_Annual_2017!A129)</f>
        <v>46</v>
      </c>
      <c r="E129">
        <f>IF(ISNUMBER(ACT3431_1_Annual_2017!C129),ACT3431_1_Annual_2017!C129,0)</f>
        <v>0</v>
      </c>
      <c r="F129" t="str">
        <f t="shared" si="1"/>
        <v>-</v>
      </c>
      <c r="G129" t="str">
        <f>TEXT(ACT3431_1_Annual_2017!A129,"h:mm"&amp;F129)</f>
        <v>13:46-</v>
      </c>
    </row>
    <row r="130" spans="1:7" hidden="1" x14ac:dyDescent="0.2">
      <c r="A130" s="4">
        <f>MONTH(ACT3431_1_Annual_2017!A130)</f>
        <v>1</v>
      </c>
      <c r="B130" s="2">
        <f>DAY(ACT3431_1_Annual_2017!A130)</f>
        <v>17</v>
      </c>
      <c r="C130" s="2">
        <f>HOUR(ACT3431_1_Annual_2017!A130)</f>
        <v>17</v>
      </c>
      <c r="D130" s="3">
        <f>MINUTE(ACT3431_1_Annual_2017!A130)</f>
        <v>12</v>
      </c>
      <c r="E130">
        <f>IF(ISNUMBER(ACT3431_1_Annual_2017!C130),ACT3431_1_Annual_2017!C130,0)</f>
        <v>-2.2999999999999998</v>
      </c>
      <c r="F130" t="str">
        <f t="shared" ref="F130:F193" si="2">IF(SIGN(E129)=1,"-","+")</f>
        <v>+</v>
      </c>
      <c r="G130" t="str">
        <f>TEXT(ACT3431_1_Annual_2017!A130,"h:mm"&amp;F130)</f>
        <v>17:12+</v>
      </c>
    </row>
    <row r="131" spans="1:7" x14ac:dyDescent="0.2">
      <c r="A131" s="4">
        <f>MONTH(ACT3431_1_Annual_2017!A131)</f>
        <v>1</v>
      </c>
      <c r="B131" s="2">
        <f>DAY(ACT3431_1_Annual_2017!A131)</f>
        <v>17</v>
      </c>
      <c r="C131" s="2">
        <f>HOUR(ACT3431_1_Annual_2017!A131)</f>
        <v>20</v>
      </c>
      <c r="D131" s="3">
        <f>MINUTE(ACT3431_1_Annual_2017!A131)</f>
        <v>27</v>
      </c>
      <c r="E131">
        <f>IF(ISNUMBER(ACT3431_1_Annual_2017!C131),ACT3431_1_Annual_2017!C131,0)</f>
        <v>0</v>
      </c>
      <c r="F131" t="str">
        <f t="shared" si="2"/>
        <v>+</v>
      </c>
      <c r="G131" t="str">
        <f>TEXT(ACT3431_1_Annual_2017!A131,"h:mm"&amp;F131)</f>
        <v>20:27+</v>
      </c>
    </row>
    <row r="132" spans="1:7" hidden="1" x14ac:dyDescent="0.2">
      <c r="A132" s="4">
        <f>MONTH(ACT3431_1_Annual_2017!A132)</f>
        <v>1</v>
      </c>
      <c r="B132" s="2">
        <f>DAY(ACT3431_1_Annual_2017!A132)</f>
        <v>17</v>
      </c>
      <c r="C132" s="2">
        <f>HOUR(ACT3431_1_Annual_2017!A132)</f>
        <v>23</v>
      </c>
      <c r="D132" s="3">
        <f>MINUTE(ACT3431_1_Annual_2017!A132)</f>
        <v>1</v>
      </c>
      <c r="E132">
        <f>IF(ISNUMBER(ACT3431_1_Annual_2017!C132),ACT3431_1_Annual_2017!C132,0)</f>
        <v>1.3</v>
      </c>
      <c r="F132" t="str">
        <f t="shared" si="2"/>
        <v>+</v>
      </c>
      <c r="G132" t="str">
        <f>TEXT(ACT3431_1_Annual_2017!A132,"h:mm"&amp;F132)</f>
        <v>23:01+</v>
      </c>
    </row>
    <row r="133" spans="1:7" x14ac:dyDescent="0.2">
      <c r="A133" s="4">
        <f>MONTH(ACT3431_1_Annual_2017!A133)</f>
        <v>1</v>
      </c>
      <c r="B133" s="2">
        <f>DAY(ACT3431_1_Annual_2017!A133)</f>
        <v>18</v>
      </c>
      <c r="C133" s="2">
        <f>HOUR(ACT3431_1_Annual_2017!A133)</f>
        <v>2</v>
      </c>
      <c r="D133" s="3">
        <f>MINUTE(ACT3431_1_Annual_2017!A133)</f>
        <v>10</v>
      </c>
      <c r="E133">
        <f>IF(ISNUMBER(ACT3431_1_Annual_2017!C133),ACT3431_1_Annual_2017!C133,0)</f>
        <v>0</v>
      </c>
      <c r="F133" t="str">
        <f t="shared" si="2"/>
        <v>-</v>
      </c>
      <c r="G133" t="str">
        <f>TEXT(ACT3431_1_Annual_2017!A133,"h:mm"&amp;F133)</f>
        <v>2:10-</v>
      </c>
    </row>
    <row r="134" spans="1:7" hidden="1" x14ac:dyDescent="0.2">
      <c r="A134" s="4">
        <f>MONTH(ACT3431_1_Annual_2017!A134)</f>
        <v>1</v>
      </c>
      <c r="B134" s="2">
        <f>DAY(ACT3431_1_Annual_2017!A134)</f>
        <v>18</v>
      </c>
      <c r="C134" s="2">
        <f>HOUR(ACT3431_1_Annual_2017!A134)</f>
        <v>5</v>
      </c>
      <c r="D134" s="3">
        <f>MINUTE(ACT3431_1_Annual_2017!A134)</f>
        <v>36</v>
      </c>
      <c r="E134">
        <f>IF(ISNUMBER(ACT3431_1_Annual_2017!C134),ACT3431_1_Annual_2017!C134,0)</f>
        <v>-2.2000000000000002</v>
      </c>
      <c r="F134" t="str">
        <f t="shared" si="2"/>
        <v>+</v>
      </c>
      <c r="G134" t="str">
        <f>TEXT(ACT3431_1_Annual_2017!A134,"h:mm"&amp;F134)</f>
        <v>5:36+</v>
      </c>
    </row>
    <row r="135" spans="1:7" x14ac:dyDescent="0.2">
      <c r="A135" s="4">
        <f>MONTH(ACT3431_1_Annual_2017!A135)</f>
        <v>1</v>
      </c>
      <c r="B135" s="2">
        <f>DAY(ACT3431_1_Annual_2017!A135)</f>
        <v>18</v>
      </c>
      <c r="C135" s="2">
        <f>HOUR(ACT3431_1_Annual_2017!A135)</f>
        <v>8</v>
      </c>
      <c r="D135" s="3">
        <f>MINUTE(ACT3431_1_Annual_2017!A135)</f>
        <v>51</v>
      </c>
      <c r="E135">
        <f>IF(ISNUMBER(ACT3431_1_Annual_2017!C135),ACT3431_1_Annual_2017!C135,0)</f>
        <v>0</v>
      </c>
      <c r="F135" t="str">
        <f t="shared" si="2"/>
        <v>+</v>
      </c>
      <c r="G135" t="str">
        <f>TEXT(ACT3431_1_Annual_2017!A135,"h:mm"&amp;F135)</f>
        <v>8:51+</v>
      </c>
    </row>
    <row r="136" spans="1:7" hidden="1" x14ac:dyDescent="0.2">
      <c r="A136" s="4">
        <f>MONTH(ACT3431_1_Annual_2017!A136)</f>
        <v>1</v>
      </c>
      <c r="B136" s="2">
        <f>DAY(ACT3431_1_Annual_2017!A136)</f>
        <v>18</v>
      </c>
      <c r="C136" s="2">
        <f>HOUR(ACT3431_1_Annual_2017!A136)</f>
        <v>11</v>
      </c>
      <c r="D136" s="3">
        <f>MINUTE(ACT3431_1_Annual_2017!A136)</f>
        <v>25</v>
      </c>
      <c r="E136">
        <f>IF(ISNUMBER(ACT3431_1_Annual_2017!C136),ACT3431_1_Annual_2017!C136,0)</f>
        <v>1.2</v>
      </c>
      <c r="F136" t="str">
        <f t="shared" si="2"/>
        <v>+</v>
      </c>
      <c r="G136" t="str">
        <f>TEXT(ACT3431_1_Annual_2017!A136,"h:mm"&amp;F136)</f>
        <v>11:25+</v>
      </c>
    </row>
    <row r="137" spans="1:7" x14ac:dyDescent="0.2">
      <c r="A137" s="4">
        <f>MONTH(ACT3431_1_Annual_2017!A137)</f>
        <v>1</v>
      </c>
      <c r="B137" s="2">
        <f>DAY(ACT3431_1_Annual_2017!A137)</f>
        <v>18</v>
      </c>
      <c r="C137" s="2">
        <f>HOUR(ACT3431_1_Annual_2017!A137)</f>
        <v>14</v>
      </c>
      <c r="D137" s="3">
        <f>MINUTE(ACT3431_1_Annual_2017!A137)</f>
        <v>34</v>
      </c>
      <c r="E137">
        <f>IF(ISNUMBER(ACT3431_1_Annual_2017!C137),ACT3431_1_Annual_2017!C137,0)</f>
        <v>0</v>
      </c>
      <c r="F137" t="str">
        <f t="shared" si="2"/>
        <v>-</v>
      </c>
      <c r="G137" t="str">
        <f>TEXT(ACT3431_1_Annual_2017!A137,"h:mm"&amp;F137)</f>
        <v>14:34-</v>
      </c>
    </row>
    <row r="138" spans="1:7" hidden="1" x14ac:dyDescent="0.2">
      <c r="A138" s="4">
        <f>MONTH(ACT3431_1_Annual_2017!A138)</f>
        <v>1</v>
      </c>
      <c r="B138" s="2">
        <f>DAY(ACT3431_1_Annual_2017!A138)</f>
        <v>18</v>
      </c>
      <c r="C138" s="2">
        <f>HOUR(ACT3431_1_Annual_2017!A138)</f>
        <v>18</v>
      </c>
      <c r="D138" s="3">
        <f>MINUTE(ACT3431_1_Annual_2017!A138)</f>
        <v>0</v>
      </c>
      <c r="E138">
        <f>IF(ISNUMBER(ACT3431_1_Annual_2017!C138),ACT3431_1_Annual_2017!C138,0)</f>
        <v>-2.2000000000000002</v>
      </c>
      <c r="F138" t="str">
        <f t="shared" si="2"/>
        <v>+</v>
      </c>
      <c r="G138" t="str">
        <f>TEXT(ACT3431_1_Annual_2017!A138,"h:mm"&amp;F138)</f>
        <v>18:00+</v>
      </c>
    </row>
    <row r="139" spans="1:7" x14ac:dyDescent="0.2">
      <c r="A139" s="4">
        <f>MONTH(ACT3431_1_Annual_2017!A139)</f>
        <v>1</v>
      </c>
      <c r="B139" s="2">
        <f>DAY(ACT3431_1_Annual_2017!A139)</f>
        <v>18</v>
      </c>
      <c r="C139" s="2">
        <f>HOUR(ACT3431_1_Annual_2017!A139)</f>
        <v>21</v>
      </c>
      <c r="D139" s="3">
        <f>MINUTE(ACT3431_1_Annual_2017!A139)</f>
        <v>21</v>
      </c>
      <c r="E139">
        <f>IF(ISNUMBER(ACT3431_1_Annual_2017!C139),ACT3431_1_Annual_2017!C139,0)</f>
        <v>0</v>
      </c>
      <c r="F139" t="str">
        <f t="shared" si="2"/>
        <v>+</v>
      </c>
      <c r="G139" t="str">
        <f>TEXT(ACT3431_1_Annual_2017!A139,"h:mm"&amp;F139)</f>
        <v>21:21+</v>
      </c>
    </row>
    <row r="140" spans="1:7" hidden="1" x14ac:dyDescent="0.2">
      <c r="A140" s="4">
        <f>MONTH(ACT3431_1_Annual_2017!A140)</f>
        <v>1</v>
      </c>
      <c r="B140" s="2">
        <f>DAY(ACT3431_1_Annual_2017!A140)</f>
        <v>18</v>
      </c>
      <c r="C140" s="2">
        <f>HOUR(ACT3431_1_Annual_2017!A140)</f>
        <v>23</v>
      </c>
      <c r="D140" s="3">
        <f>MINUTE(ACT3431_1_Annual_2017!A140)</f>
        <v>49</v>
      </c>
      <c r="E140">
        <f>IF(ISNUMBER(ACT3431_1_Annual_2017!C140),ACT3431_1_Annual_2017!C140,0)</f>
        <v>1.2</v>
      </c>
      <c r="F140" t="str">
        <f t="shared" si="2"/>
        <v>+</v>
      </c>
      <c r="G140" t="str">
        <f>TEXT(ACT3431_1_Annual_2017!A140,"h:mm"&amp;F140)</f>
        <v>23:49+</v>
      </c>
    </row>
    <row r="141" spans="1:7" x14ac:dyDescent="0.2">
      <c r="A141" s="4">
        <f>MONTH(ACT3431_1_Annual_2017!A141)</f>
        <v>1</v>
      </c>
      <c r="B141" s="2">
        <f>DAY(ACT3431_1_Annual_2017!A141)</f>
        <v>19</v>
      </c>
      <c r="C141" s="2">
        <f>HOUR(ACT3431_1_Annual_2017!A141)</f>
        <v>2</v>
      </c>
      <c r="D141" s="3">
        <f>MINUTE(ACT3431_1_Annual_2017!A141)</f>
        <v>58</v>
      </c>
      <c r="E141">
        <f>IF(ISNUMBER(ACT3431_1_Annual_2017!C141),ACT3431_1_Annual_2017!C141,0)</f>
        <v>0</v>
      </c>
      <c r="F141" t="str">
        <f t="shared" si="2"/>
        <v>-</v>
      </c>
      <c r="G141" t="str">
        <f>TEXT(ACT3431_1_Annual_2017!A141,"h:mm"&amp;F141)</f>
        <v>2:58-</v>
      </c>
    </row>
    <row r="142" spans="1:7" hidden="1" x14ac:dyDescent="0.2">
      <c r="A142" s="4">
        <f>MONTH(ACT3431_1_Annual_2017!A142)</f>
        <v>1</v>
      </c>
      <c r="B142" s="2">
        <f>DAY(ACT3431_1_Annual_2017!A142)</f>
        <v>19</v>
      </c>
      <c r="C142" s="2">
        <f>HOUR(ACT3431_1_Annual_2017!A142)</f>
        <v>6</v>
      </c>
      <c r="D142" s="3">
        <f>MINUTE(ACT3431_1_Annual_2017!A142)</f>
        <v>24</v>
      </c>
      <c r="E142">
        <f>IF(ISNUMBER(ACT3431_1_Annual_2017!C142),ACT3431_1_Annual_2017!C142,0)</f>
        <v>-2.1</v>
      </c>
      <c r="F142" t="str">
        <f t="shared" si="2"/>
        <v>+</v>
      </c>
      <c r="G142" t="str">
        <f>TEXT(ACT3431_1_Annual_2017!A142,"h:mm"&amp;F142)</f>
        <v>6:24+</v>
      </c>
    </row>
    <row r="143" spans="1:7" x14ac:dyDescent="0.2">
      <c r="A143" s="4">
        <f>MONTH(ACT3431_1_Annual_2017!A143)</f>
        <v>1</v>
      </c>
      <c r="B143" s="2">
        <f>DAY(ACT3431_1_Annual_2017!A143)</f>
        <v>19</v>
      </c>
      <c r="C143" s="2">
        <f>HOUR(ACT3431_1_Annual_2017!A143)</f>
        <v>9</v>
      </c>
      <c r="D143" s="3">
        <f>MINUTE(ACT3431_1_Annual_2017!A143)</f>
        <v>45</v>
      </c>
      <c r="E143">
        <f>IF(ISNUMBER(ACT3431_1_Annual_2017!C143),ACT3431_1_Annual_2017!C143,0)</f>
        <v>0</v>
      </c>
      <c r="F143" t="str">
        <f t="shared" si="2"/>
        <v>+</v>
      </c>
      <c r="G143" t="str">
        <f>TEXT(ACT3431_1_Annual_2017!A143,"h:mm"&amp;F143)</f>
        <v>9:45+</v>
      </c>
    </row>
    <row r="144" spans="1:7" hidden="1" x14ac:dyDescent="0.2">
      <c r="A144" s="4">
        <f>MONTH(ACT3431_1_Annual_2017!A144)</f>
        <v>1</v>
      </c>
      <c r="B144" s="2">
        <f>DAY(ACT3431_1_Annual_2017!A144)</f>
        <v>19</v>
      </c>
      <c r="C144" s="2">
        <f>HOUR(ACT3431_1_Annual_2017!A144)</f>
        <v>12</v>
      </c>
      <c r="D144" s="3">
        <f>MINUTE(ACT3431_1_Annual_2017!A144)</f>
        <v>19</v>
      </c>
      <c r="E144">
        <f>IF(ISNUMBER(ACT3431_1_Annual_2017!C144),ACT3431_1_Annual_2017!C144,0)</f>
        <v>1.2</v>
      </c>
      <c r="F144" t="str">
        <f t="shared" si="2"/>
        <v>+</v>
      </c>
      <c r="G144" t="str">
        <f>TEXT(ACT3431_1_Annual_2017!A144,"h:mm"&amp;F144)</f>
        <v>12:19+</v>
      </c>
    </row>
    <row r="145" spans="1:7" x14ac:dyDescent="0.2">
      <c r="A145" s="4">
        <f>MONTH(ACT3431_1_Annual_2017!A145)</f>
        <v>1</v>
      </c>
      <c r="B145" s="2">
        <f>DAY(ACT3431_1_Annual_2017!A145)</f>
        <v>19</v>
      </c>
      <c r="C145" s="2">
        <f>HOUR(ACT3431_1_Annual_2017!A145)</f>
        <v>15</v>
      </c>
      <c r="D145" s="3">
        <f>MINUTE(ACT3431_1_Annual_2017!A145)</f>
        <v>28</v>
      </c>
      <c r="E145">
        <f>IF(ISNUMBER(ACT3431_1_Annual_2017!C145),ACT3431_1_Annual_2017!C145,0)</f>
        <v>0</v>
      </c>
      <c r="F145" t="str">
        <f t="shared" si="2"/>
        <v>-</v>
      </c>
      <c r="G145" t="str">
        <f>TEXT(ACT3431_1_Annual_2017!A145,"h:mm"&amp;F145)</f>
        <v>15:28-</v>
      </c>
    </row>
    <row r="146" spans="1:7" hidden="1" x14ac:dyDescent="0.2">
      <c r="A146" s="4">
        <f>MONTH(ACT3431_1_Annual_2017!A146)</f>
        <v>1</v>
      </c>
      <c r="B146" s="2">
        <f>DAY(ACT3431_1_Annual_2017!A146)</f>
        <v>19</v>
      </c>
      <c r="C146" s="2">
        <f>HOUR(ACT3431_1_Annual_2017!A146)</f>
        <v>18</v>
      </c>
      <c r="D146" s="3">
        <f>MINUTE(ACT3431_1_Annual_2017!A146)</f>
        <v>54</v>
      </c>
      <c r="E146">
        <f>IF(ISNUMBER(ACT3431_1_Annual_2017!C146),ACT3431_1_Annual_2017!C146,0)</f>
        <v>-2.1</v>
      </c>
      <c r="F146" t="str">
        <f t="shared" si="2"/>
        <v>+</v>
      </c>
      <c r="G146" t="str">
        <f>TEXT(ACT3431_1_Annual_2017!A146,"h:mm"&amp;F146)</f>
        <v>18:54+</v>
      </c>
    </row>
    <row r="147" spans="1:7" x14ac:dyDescent="0.2">
      <c r="A147" s="4">
        <f>MONTH(ACT3431_1_Annual_2017!A147)</f>
        <v>1</v>
      </c>
      <c r="B147" s="2">
        <f>DAY(ACT3431_1_Annual_2017!A147)</f>
        <v>19</v>
      </c>
      <c r="C147" s="2">
        <f>HOUR(ACT3431_1_Annual_2017!A147)</f>
        <v>22</v>
      </c>
      <c r="D147" s="3">
        <f>MINUTE(ACT3431_1_Annual_2017!A147)</f>
        <v>15</v>
      </c>
      <c r="E147">
        <f>IF(ISNUMBER(ACT3431_1_Annual_2017!C147),ACT3431_1_Annual_2017!C147,0)</f>
        <v>0</v>
      </c>
      <c r="F147" t="str">
        <f t="shared" si="2"/>
        <v>+</v>
      </c>
      <c r="G147" t="str">
        <f>TEXT(ACT3431_1_Annual_2017!A147,"h:mm"&amp;F147)</f>
        <v>22:15+</v>
      </c>
    </row>
    <row r="148" spans="1:7" hidden="1" x14ac:dyDescent="0.2">
      <c r="A148" s="4">
        <f>MONTH(ACT3431_1_Annual_2017!A148)</f>
        <v>1</v>
      </c>
      <c r="B148" s="2">
        <f>DAY(ACT3431_1_Annual_2017!A148)</f>
        <v>20</v>
      </c>
      <c r="C148" s="2">
        <f>HOUR(ACT3431_1_Annual_2017!A148)</f>
        <v>0</v>
      </c>
      <c r="D148" s="3">
        <f>MINUTE(ACT3431_1_Annual_2017!A148)</f>
        <v>43</v>
      </c>
      <c r="E148">
        <f>IF(ISNUMBER(ACT3431_1_Annual_2017!C148),ACT3431_1_Annual_2017!C148,0)</f>
        <v>1.1000000000000001</v>
      </c>
      <c r="F148" t="str">
        <f t="shared" si="2"/>
        <v>+</v>
      </c>
      <c r="G148" t="str">
        <f>TEXT(ACT3431_1_Annual_2017!A148,"h:mm"&amp;F148)</f>
        <v>0:43+</v>
      </c>
    </row>
    <row r="149" spans="1:7" x14ac:dyDescent="0.2">
      <c r="A149" s="4">
        <f>MONTH(ACT3431_1_Annual_2017!A149)</f>
        <v>1</v>
      </c>
      <c r="B149" s="2">
        <f>DAY(ACT3431_1_Annual_2017!A149)</f>
        <v>20</v>
      </c>
      <c r="C149" s="2">
        <f>HOUR(ACT3431_1_Annual_2017!A149)</f>
        <v>3</v>
      </c>
      <c r="D149" s="3">
        <f>MINUTE(ACT3431_1_Annual_2017!A149)</f>
        <v>52</v>
      </c>
      <c r="E149">
        <f>IF(ISNUMBER(ACT3431_1_Annual_2017!C149),ACT3431_1_Annual_2017!C149,0)</f>
        <v>0</v>
      </c>
      <c r="F149" t="str">
        <f t="shared" si="2"/>
        <v>-</v>
      </c>
      <c r="G149" t="str">
        <f>TEXT(ACT3431_1_Annual_2017!A149,"h:mm"&amp;F149)</f>
        <v>3:52-</v>
      </c>
    </row>
    <row r="150" spans="1:7" hidden="1" x14ac:dyDescent="0.2">
      <c r="A150" s="4">
        <f>MONTH(ACT3431_1_Annual_2017!A150)</f>
        <v>1</v>
      </c>
      <c r="B150" s="2">
        <f>DAY(ACT3431_1_Annual_2017!A150)</f>
        <v>20</v>
      </c>
      <c r="C150" s="2">
        <f>HOUR(ACT3431_1_Annual_2017!A150)</f>
        <v>7</v>
      </c>
      <c r="D150" s="3">
        <f>MINUTE(ACT3431_1_Annual_2017!A150)</f>
        <v>18</v>
      </c>
      <c r="E150">
        <f>IF(ISNUMBER(ACT3431_1_Annual_2017!C150),ACT3431_1_Annual_2017!C150,0)</f>
        <v>-2.1</v>
      </c>
      <c r="F150" t="str">
        <f t="shared" si="2"/>
        <v>+</v>
      </c>
      <c r="G150" t="str">
        <f>TEXT(ACT3431_1_Annual_2017!A150,"h:mm"&amp;F150)</f>
        <v>7:18+</v>
      </c>
    </row>
    <row r="151" spans="1:7" x14ac:dyDescent="0.2">
      <c r="A151" s="4">
        <f>MONTH(ACT3431_1_Annual_2017!A151)</f>
        <v>1</v>
      </c>
      <c r="B151" s="2">
        <f>DAY(ACT3431_1_Annual_2017!A151)</f>
        <v>20</v>
      </c>
      <c r="C151" s="2">
        <f>HOUR(ACT3431_1_Annual_2017!A151)</f>
        <v>10</v>
      </c>
      <c r="D151" s="3">
        <f>MINUTE(ACT3431_1_Annual_2017!A151)</f>
        <v>39</v>
      </c>
      <c r="E151">
        <f>IF(ISNUMBER(ACT3431_1_Annual_2017!C151),ACT3431_1_Annual_2017!C151,0)</f>
        <v>0</v>
      </c>
      <c r="F151" t="str">
        <f t="shared" si="2"/>
        <v>+</v>
      </c>
      <c r="G151" t="str">
        <f>TEXT(ACT3431_1_Annual_2017!A151,"h:mm"&amp;F151)</f>
        <v>10:39+</v>
      </c>
    </row>
    <row r="152" spans="1:7" hidden="1" x14ac:dyDescent="0.2">
      <c r="A152" s="4">
        <f>MONTH(ACT3431_1_Annual_2017!A152)</f>
        <v>1</v>
      </c>
      <c r="B152" s="2">
        <f>DAY(ACT3431_1_Annual_2017!A152)</f>
        <v>20</v>
      </c>
      <c r="C152" s="2">
        <f>HOUR(ACT3431_1_Annual_2017!A152)</f>
        <v>13</v>
      </c>
      <c r="D152" s="3">
        <f>MINUTE(ACT3431_1_Annual_2017!A152)</f>
        <v>13</v>
      </c>
      <c r="E152">
        <f>IF(ISNUMBER(ACT3431_1_Annual_2017!C152),ACT3431_1_Annual_2017!C152,0)</f>
        <v>1.1000000000000001</v>
      </c>
      <c r="F152" t="str">
        <f t="shared" si="2"/>
        <v>+</v>
      </c>
      <c r="G152" t="str">
        <f>TEXT(ACT3431_1_Annual_2017!A152,"h:mm"&amp;F152)</f>
        <v>13:13+</v>
      </c>
    </row>
    <row r="153" spans="1:7" x14ac:dyDescent="0.2">
      <c r="A153" s="4">
        <f>MONTH(ACT3431_1_Annual_2017!A153)</f>
        <v>1</v>
      </c>
      <c r="B153" s="2">
        <f>DAY(ACT3431_1_Annual_2017!A153)</f>
        <v>20</v>
      </c>
      <c r="C153" s="2">
        <f>HOUR(ACT3431_1_Annual_2017!A153)</f>
        <v>16</v>
      </c>
      <c r="D153" s="3">
        <f>MINUTE(ACT3431_1_Annual_2017!A153)</f>
        <v>16</v>
      </c>
      <c r="E153">
        <f>IF(ISNUMBER(ACT3431_1_Annual_2017!C153),ACT3431_1_Annual_2017!C153,0)</f>
        <v>0</v>
      </c>
      <c r="F153" t="str">
        <f t="shared" si="2"/>
        <v>-</v>
      </c>
      <c r="G153" t="str">
        <f>TEXT(ACT3431_1_Annual_2017!A153,"h:mm"&amp;F153)</f>
        <v>16:16-</v>
      </c>
    </row>
    <row r="154" spans="1:7" hidden="1" x14ac:dyDescent="0.2">
      <c r="A154" s="4">
        <f>MONTH(ACT3431_1_Annual_2017!A154)</f>
        <v>1</v>
      </c>
      <c r="B154" s="2">
        <f>DAY(ACT3431_1_Annual_2017!A154)</f>
        <v>20</v>
      </c>
      <c r="C154" s="2">
        <f>HOUR(ACT3431_1_Annual_2017!A154)</f>
        <v>19</v>
      </c>
      <c r="D154" s="3">
        <f>MINUTE(ACT3431_1_Annual_2017!A154)</f>
        <v>42</v>
      </c>
      <c r="E154">
        <f>IF(ISNUMBER(ACT3431_1_Annual_2017!C154),ACT3431_1_Annual_2017!C154,0)</f>
        <v>-2</v>
      </c>
      <c r="F154" t="str">
        <f t="shared" si="2"/>
        <v>+</v>
      </c>
      <c r="G154" t="str">
        <f>TEXT(ACT3431_1_Annual_2017!A154,"h:mm"&amp;F154)</f>
        <v>19:42+</v>
      </c>
    </row>
    <row r="155" spans="1:7" x14ac:dyDescent="0.2">
      <c r="A155" s="4">
        <f>MONTH(ACT3431_1_Annual_2017!A155)</f>
        <v>1</v>
      </c>
      <c r="B155" s="2">
        <f>DAY(ACT3431_1_Annual_2017!A155)</f>
        <v>20</v>
      </c>
      <c r="C155" s="2">
        <f>HOUR(ACT3431_1_Annual_2017!A155)</f>
        <v>23</v>
      </c>
      <c r="D155" s="3">
        <f>MINUTE(ACT3431_1_Annual_2017!A155)</f>
        <v>3</v>
      </c>
      <c r="E155">
        <f>IF(ISNUMBER(ACT3431_1_Annual_2017!C155),ACT3431_1_Annual_2017!C155,0)</f>
        <v>0</v>
      </c>
      <c r="F155" t="str">
        <f t="shared" si="2"/>
        <v>+</v>
      </c>
      <c r="G155" t="str">
        <f>TEXT(ACT3431_1_Annual_2017!A155,"h:mm"&amp;F155)</f>
        <v>23:03+</v>
      </c>
    </row>
    <row r="156" spans="1:7" hidden="1" x14ac:dyDescent="0.2">
      <c r="A156" s="4">
        <f>MONTH(ACT3431_1_Annual_2017!A156)</f>
        <v>1</v>
      </c>
      <c r="B156" s="2">
        <f>DAY(ACT3431_1_Annual_2017!A156)</f>
        <v>21</v>
      </c>
      <c r="C156" s="2">
        <f>HOUR(ACT3431_1_Annual_2017!A156)</f>
        <v>1</v>
      </c>
      <c r="D156" s="3">
        <f>MINUTE(ACT3431_1_Annual_2017!A156)</f>
        <v>37</v>
      </c>
      <c r="E156">
        <f>IF(ISNUMBER(ACT3431_1_Annual_2017!C156),ACT3431_1_Annual_2017!C156,0)</f>
        <v>1.1000000000000001</v>
      </c>
      <c r="F156" t="str">
        <f t="shared" si="2"/>
        <v>+</v>
      </c>
      <c r="G156" t="str">
        <f>TEXT(ACT3431_1_Annual_2017!A156,"h:mm"&amp;F156)</f>
        <v>1:37+</v>
      </c>
    </row>
    <row r="157" spans="1:7" x14ac:dyDescent="0.2">
      <c r="A157" s="4">
        <f>MONTH(ACT3431_1_Annual_2017!A157)</f>
        <v>1</v>
      </c>
      <c r="B157" s="2">
        <f>DAY(ACT3431_1_Annual_2017!A157)</f>
        <v>21</v>
      </c>
      <c r="C157" s="2">
        <f>HOUR(ACT3431_1_Annual_2017!A157)</f>
        <v>4</v>
      </c>
      <c r="D157" s="3">
        <f>MINUTE(ACT3431_1_Annual_2017!A157)</f>
        <v>40</v>
      </c>
      <c r="E157">
        <f>IF(ISNUMBER(ACT3431_1_Annual_2017!C157),ACT3431_1_Annual_2017!C157,0)</f>
        <v>0</v>
      </c>
      <c r="F157" t="str">
        <f t="shared" si="2"/>
        <v>-</v>
      </c>
      <c r="G157" t="str">
        <f>TEXT(ACT3431_1_Annual_2017!A157,"h:mm"&amp;F157)</f>
        <v>4:40-</v>
      </c>
    </row>
    <row r="158" spans="1:7" hidden="1" x14ac:dyDescent="0.2">
      <c r="A158" s="4">
        <f>MONTH(ACT3431_1_Annual_2017!A158)</f>
        <v>1</v>
      </c>
      <c r="B158" s="2">
        <f>DAY(ACT3431_1_Annual_2017!A158)</f>
        <v>21</v>
      </c>
      <c r="C158" s="2">
        <f>HOUR(ACT3431_1_Annual_2017!A158)</f>
        <v>8</v>
      </c>
      <c r="D158" s="3">
        <f>MINUTE(ACT3431_1_Annual_2017!A158)</f>
        <v>12</v>
      </c>
      <c r="E158">
        <f>IF(ISNUMBER(ACT3431_1_Annual_2017!C158),ACT3431_1_Annual_2017!C158,0)</f>
        <v>-2.1</v>
      </c>
      <c r="F158" t="str">
        <f t="shared" si="2"/>
        <v>+</v>
      </c>
      <c r="G158" t="str">
        <f>TEXT(ACT3431_1_Annual_2017!A158,"h:mm"&amp;F158)</f>
        <v>8:12+</v>
      </c>
    </row>
    <row r="159" spans="1:7" x14ac:dyDescent="0.2">
      <c r="A159" s="4">
        <f>MONTH(ACT3431_1_Annual_2017!A159)</f>
        <v>1</v>
      </c>
      <c r="B159" s="2">
        <f>DAY(ACT3431_1_Annual_2017!A159)</f>
        <v>21</v>
      </c>
      <c r="C159" s="2">
        <f>HOUR(ACT3431_1_Annual_2017!A159)</f>
        <v>11</v>
      </c>
      <c r="D159" s="3">
        <f>MINUTE(ACT3431_1_Annual_2017!A159)</f>
        <v>33</v>
      </c>
      <c r="E159">
        <f>IF(ISNUMBER(ACT3431_1_Annual_2017!C159),ACT3431_1_Annual_2017!C159,0)</f>
        <v>0</v>
      </c>
      <c r="F159" t="str">
        <f t="shared" si="2"/>
        <v>+</v>
      </c>
      <c r="G159" t="str">
        <f>TEXT(ACT3431_1_Annual_2017!A159,"h:mm"&amp;F159)</f>
        <v>11:33+</v>
      </c>
    </row>
    <row r="160" spans="1:7" hidden="1" x14ac:dyDescent="0.2">
      <c r="A160" s="4">
        <f>MONTH(ACT3431_1_Annual_2017!A160)</f>
        <v>1</v>
      </c>
      <c r="B160" s="2">
        <f>DAY(ACT3431_1_Annual_2017!A160)</f>
        <v>21</v>
      </c>
      <c r="C160" s="2">
        <f>HOUR(ACT3431_1_Annual_2017!A160)</f>
        <v>14</v>
      </c>
      <c r="D160" s="3">
        <f>MINUTE(ACT3431_1_Annual_2017!A160)</f>
        <v>7</v>
      </c>
      <c r="E160">
        <f>IF(ISNUMBER(ACT3431_1_Annual_2017!C160),ACT3431_1_Annual_2017!C160,0)</f>
        <v>1.1000000000000001</v>
      </c>
      <c r="F160" t="str">
        <f t="shared" si="2"/>
        <v>+</v>
      </c>
      <c r="G160" t="str">
        <f>TEXT(ACT3431_1_Annual_2017!A160,"h:mm"&amp;F160)</f>
        <v>14:07+</v>
      </c>
    </row>
    <row r="161" spans="1:7" x14ac:dyDescent="0.2">
      <c r="A161" s="4">
        <f>MONTH(ACT3431_1_Annual_2017!A161)</f>
        <v>1</v>
      </c>
      <c r="B161" s="2">
        <f>DAY(ACT3431_1_Annual_2017!A161)</f>
        <v>21</v>
      </c>
      <c r="C161" s="2">
        <f>HOUR(ACT3431_1_Annual_2017!A161)</f>
        <v>17</v>
      </c>
      <c r="D161" s="3">
        <f>MINUTE(ACT3431_1_Annual_2017!A161)</f>
        <v>10</v>
      </c>
      <c r="E161">
        <f>IF(ISNUMBER(ACT3431_1_Annual_2017!C161),ACT3431_1_Annual_2017!C161,0)</f>
        <v>0</v>
      </c>
      <c r="F161" t="str">
        <f t="shared" si="2"/>
        <v>-</v>
      </c>
      <c r="G161" t="str">
        <f>TEXT(ACT3431_1_Annual_2017!A161,"h:mm"&amp;F161)</f>
        <v>17:10-</v>
      </c>
    </row>
    <row r="162" spans="1:7" hidden="1" x14ac:dyDescent="0.2">
      <c r="A162" s="4">
        <f>MONTH(ACT3431_1_Annual_2017!A162)</f>
        <v>1</v>
      </c>
      <c r="B162" s="2">
        <f>DAY(ACT3431_1_Annual_2017!A162)</f>
        <v>21</v>
      </c>
      <c r="C162" s="2">
        <f>HOUR(ACT3431_1_Annual_2017!A162)</f>
        <v>20</v>
      </c>
      <c r="D162" s="3">
        <f>MINUTE(ACT3431_1_Annual_2017!A162)</f>
        <v>36</v>
      </c>
      <c r="E162">
        <f>IF(ISNUMBER(ACT3431_1_Annual_2017!C162),ACT3431_1_Annual_2017!C162,0)</f>
        <v>-2</v>
      </c>
      <c r="F162" t="str">
        <f t="shared" si="2"/>
        <v>+</v>
      </c>
      <c r="G162" t="str">
        <f>TEXT(ACT3431_1_Annual_2017!A162,"h:mm"&amp;F162)</f>
        <v>20:36+</v>
      </c>
    </row>
    <row r="163" spans="1:7" x14ac:dyDescent="0.2">
      <c r="A163" s="4">
        <f>MONTH(ACT3431_1_Annual_2017!A163)</f>
        <v>1</v>
      </c>
      <c r="B163" s="2">
        <f>DAY(ACT3431_1_Annual_2017!A163)</f>
        <v>21</v>
      </c>
      <c r="C163" s="2">
        <f>HOUR(ACT3431_1_Annual_2017!A163)</f>
        <v>23</v>
      </c>
      <c r="D163" s="3">
        <f>MINUTE(ACT3431_1_Annual_2017!A163)</f>
        <v>57</v>
      </c>
      <c r="E163">
        <f>IF(ISNUMBER(ACT3431_1_Annual_2017!C163),ACT3431_1_Annual_2017!C163,0)</f>
        <v>0</v>
      </c>
      <c r="F163" t="str">
        <f t="shared" si="2"/>
        <v>+</v>
      </c>
      <c r="G163" t="str">
        <f>TEXT(ACT3431_1_Annual_2017!A163,"h:mm"&amp;F163)</f>
        <v>23:57+</v>
      </c>
    </row>
    <row r="164" spans="1:7" hidden="1" x14ac:dyDescent="0.2">
      <c r="A164" s="4">
        <f>MONTH(ACT3431_1_Annual_2017!A164)</f>
        <v>1</v>
      </c>
      <c r="B164" s="2">
        <f>DAY(ACT3431_1_Annual_2017!A164)</f>
        <v>22</v>
      </c>
      <c r="C164" s="2">
        <f>HOUR(ACT3431_1_Annual_2017!A164)</f>
        <v>2</v>
      </c>
      <c r="D164" s="3">
        <f>MINUTE(ACT3431_1_Annual_2017!A164)</f>
        <v>31</v>
      </c>
      <c r="E164">
        <f>IF(ISNUMBER(ACT3431_1_Annual_2017!C164),ACT3431_1_Annual_2017!C164,0)</f>
        <v>1.1000000000000001</v>
      </c>
      <c r="F164" t="str">
        <f t="shared" si="2"/>
        <v>+</v>
      </c>
      <c r="G164" t="str">
        <f>TEXT(ACT3431_1_Annual_2017!A164,"h:mm"&amp;F164)</f>
        <v>2:31+</v>
      </c>
    </row>
    <row r="165" spans="1:7" x14ac:dyDescent="0.2">
      <c r="A165" s="4">
        <f>MONTH(ACT3431_1_Annual_2017!A165)</f>
        <v>1</v>
      </c>
      <c r="B165" s="2">
        <f>DAY(ACT3431_1_Annual_2017!A165)</f>
        <v>22</v>
      </c>
      <c r="C165" s="2">
        <f>HOUR(ACT3431_1_Annual_2017!A165)</f>
        <v>5</v>
      </c>
      <c r="D165" s="3">
        <f>MINUTE(ACT3431_1_Annual_2017!A165)</f>
        <v>34</v>
      </c>
      <c r="E165">
        <f>IF(ISNUMBER(ACT3431_1_Annual_2017!C165),ACT3431_1_Annual_2017!C165,0)</f>
        <v>0</v>
      </c>
      <c r="F165" t="str">
        <f t="shared" si="2"/>
        <v>-</v>
      </c>
      <c r="G165" t="str">
        <f>TEXT(ACT3431_1_Annual_2017!A165,"h:mm"&amp;F165)</f>
        <v>5:34-</v>
      </c>
    </row>
    <row r="166" spans="1:7" hidden="1" x14ac:dyDescent="0.2">
      <c r="A166" s="4">
        <f>MONTH(ACT3431_1_Annual_2017!A166)</f>
        <v>1</v>
      </c>
      <c r="B166" s="2">
        <f>DAY(ACT3431_1_Annual_2017!A166)</f>
        <v>22</v>
      </c>
      <c r="C166" s="2">
        <f>HOUR(ACT3431_1_Annual_2017!A166)</f>
        <v>9</v>
      </c>
      <c r="D166" s="3">
        <f>MINUTE(ACT3431_1_Annual_2017!A166)</f>
        <v>6</v>
      </c>
      <c r="E166">
        <f>IF(ISNUMBER(ACT3431_1_Annual_2017!C166),ACT3431_1_Annual_2017!C166,0)</f>
        <v>-2.1</v>
      </c>
      <c r="F166" t="str">
        <f t="shared" si="2"/>
        <v>+</v>
      </c>
      <c r="G166" t="str">
        <f>TEXT(ACT3431_1_Annual_2017!A166,"h:mm"&amp;F166)</f>
        <v>9:06+</v>
      </c>
    </row>
    <row r="167" spans="1:7" x14ac:dyDescent="0.2">
      <c r="A167" s="4">
        <f>MONTH(ACT3431_1_Annual_2017!A167)</f>
        <v>1</v>
      </c>
      <c r="B167" s="2">
        <f>DAY(ACT3431_1_Annual_2017!A167)</f>
        <v>22</v>
      </c>
      <c r="C167" s="2">
        <f>HOUR(ACT3431_1_Annual_2017!A167)</f>
        <v>12</v>
      </c>
      <c r="D167" s="3">
        <f>MINUTE(ACT3431_1_Annual_2017!A167)</f>
        <v>27</v>
      </c>
      <c r="E167">
        <f>IF(ISNUMBER(ACT3431_1_Annual_2017!C167),ACT3431_1_Annual_2017!C167,0)</f>
        <v>0</v>
      </c>
      <c r="F167" t="str">
        <f t="shared" si="2"/>
        <v>+</v>
      </c>
      <c r="G167" t="str">
        <f>TEXT(ACT3431_1_Annual_2017!A167,"h:mm"&amp;F167)</f>
        <v>12:27+</v>
      </c>
    </row>
    <row r="168" spans="1:7" hidden="1" x14ac:dyDescent="0.2">
      <c r="A168" s="4">
        <f>MONTH(ACT3431_1_Annual_2017!A168)</f>
        <v>1</v>
      </c>
      <c r="B168" s="2">
        <f>DAY(ACT3431_1_Annual_2017!A168)</f>
        <v>22</v>
      </c>
      <c r="C168" s="2">
        <f>HOUR(ACT3431_1_Annual_2017!A168)</f>
        <v>14</v>
      </c>
      <c r="D168" s="3">
        <f>MINUTE(ACT3431_1_Annual_2017!A168)</f>
        <v>55</v>
      </c>
      <c r="E168">
        <f>IF(ISNUMBER(ACT3431_1_Annual_2017!C168),ACT3431_1_Annual_2017!C168,0)</f>
        <v>1.1000000000000001</v>
      </c>
      <c r="F168" t="str">
        <f t="shared" si="2"/>
        <v>+</v>
      </c>
      <c r="G168" t="str">
        <f>TEXT(ACT3431_1_Annual_2017!A168,"h:mm"&amp;F168)</f>
        <v>14:55+</v>
      </c>
    </row>
    <row r="169" spans="1:7" x14ac:dyDescent="0.2">
      <c r="A169" s="4">
        <f>MONTH(ACT3431_1_Annual_2017!A169)</f>
        <v>1</v>
      </c>
      <c r="B169" s="2">
        <f>DAY(ACT3431_1_Annual_2017!A169)</f>
        <v>22</v>
      </c>
      <c r="C169" s="2">
        <f>HOUR(ACT3431_1_Annual_2017!A169)</f>
        <v>18</v>
      </c>
      <c r="D169" s="3">
        <f>MINUTE(ACT3431_1_Annual_2017!A169)</f>
        <v>4</v>
      </c>
      <c r="E169">
        <f>IF(ISNUMBER(ACT3431_1_Annual_2017!C169),ACT3431_1_Annual_2017!C169,0)</f>
        <v>0</v>
      </c>
      <c r="F169" t="str">
        <f t="shared" si="2"/>
        <v>-</v>
      </c>
      <c r="G169" t="str">
        <f>TEXT(ACT3431_1_Annual_2017!A169,"h:mm"&amp;F169)</f>
        <v>18:04-</v>
      </c>
    </row>
    <row r="170" spans="1:7" hidden="1" x14ac:dyDescent="0.2">
      <c r="A170" s="4">
        <f>MONTH(ACT3431_1_Annual_2017!A170)</f>
        <v>1</v>
      </c>
      <c r="B170" s="2">
        <f>DAY(ACT3431_1_Annual_2017!A170)</f>
        <v>22</v>
      </c>
      <c r="C170" s="2">
        <f>HOUR(ACT3431_1_Annual_2017!A170)</f>
        <v>21</v>
      </c>
      <c r="D170" s="3">
        <f>MINUTE(ACT3431_1_Annual_2017!A170)</f>
        <v>30</v>
      </c>
      <c r="E170">
        <f>IF(ISNUMBER(ACT3431_1_Annual_2017!C170),ACT3431_1_Annual_2017!C170,0)</f>
        <v>-2.1</v>
      </c>
      <c r="F170" t="str">
        <f t="shared" si="2"/>
        <v>+</v>
      </c>
      <c r="G170" t="str">
        <f>TEXT(ACT3431_1_Annual_2017!A170,"h:mm"&amp;F170)</f>
        <v>21:30+</v>
      </c>
    </row>
    <row r="171" spans="1:7" x14ac:dyDescent="0.2">
      <c r="A171" s="4">
        <f>MONTH(ACT3431_1_Annual_2017!A171)</f>
        <v>1</v>
      </c>
      <c r="B171" s="2">
        <f>DAY(ACT3431_1_Annual_2017!A171)</f>
        <v>23</v>
      </c>
      <c r="C171" s="2">
        <f>HOUR(ACT3431_1_Annual_2017!A171)</f>
        <v>0</v>
      </c>
      <c r="D171" s="3">
        <f>MINUTE(ACT3431_1_Annual_2017!A171)</f>
        <v>45</v>
      </c>
      <c r="E171">
        <f>IF(ISNUMBER(ACT3431_1_Annual_2017!C171),ACT3431_1_Annual_2017!C171,0)</f>
        <v>0</v>
      </c>
      <c r="F171" t="str">
        <f t="shared" si="2"/>
        <v>+</v>
      </c>
      <c r="G171" t="str">
        <f>TEXT(ACT3431_1_Annual_2017!A171,"h:mm"&amp;F171)</f>
        <v>0:45+</v>
      </c>
    </row>
    <row r="172" spans="1:7" hidden="1" x14ac:dyDescent="0.2">
      <c r="A172" s="4">
        <f>MONTH(ACT3431_1_Annual_2017!A172)</f>
        <v>1</v>
      </c>
      <c r="B172" s="2">
        <f>DAY(ACT3431_1_Annual_2017!A172)</f>
        <v>23</v>
      </c>
      <c r="C172" s="2">
        <f>HOUR(ACT3431_1_Annual_2017!A172)</f>
        <v>3</v>
      </c>
      <c r="D172" s="3">
        <f>MINUTE(ACT3431_1_Annual_2017!A172)</f>
        <v>19</v>
      </c>
      <c r="E172">
        <f>IF(ISNUMBER(ACT3431_1_Annual_2017!C172),ACT3431_1_Annual_2017!C172,0)</f>
        <v>1.2</v>
      </c>
      <c r="F172" t="str">
        <f t="shared" si="2"/>
        <v>+</v>
      </c>
      <c r="G172" t="str">
        <f>TEXT(ACT3431_1_Annual_2017!A172,"h:mm"&amp;F172)</f>
        <v>3:19+</v>
      </c>
    </row>
    <row r="173" spans="1:7" x14ac:dyDescent="0.2">
      <c r="A173" s="4">
        <f>MONTH(ACT3431_1_Annual_2017!A173)</f>
        <v>1</v>
      </c>
      <c r="B173" s="2">
        <f>DAY(ACT3431_1_Annual_2017!A173)</f>
        <v>23</v>
      </c>
      <c r="C173" s="2">
        <f>HOUR(ACT3431_1_Annual_2017!A173)</f>
        <v>6</v>
      </c>
      <c r="D173" s="3">
        <f>MINUTE(ACT3431_1_Annual_2017!A173)</f>
        <v>22</v>
      </c>
      <c r="E173">
        <f>IF(ISNUMBER(ACT3431_1_Annual_2017!C173),ACT3431_1_Annual_2017!C173,0)</f>
        <v>0</v>
      </c>
      <c r="F173" t="str">
        <f t="shared" si="2"/>
        <v>-</v>
      </c>
      <c r="G173" t="str">
        <f>TEXT(ACT3431_1_Annual_2017!A173,"h:mm"&amp;F173)</f>
        <v>6:22-</v>
      </c>
    </row>
    <row r="174" spans="1:7" hidden="1" x14ac:dyDescent="0.2">
      <c r="A174" s="4">
        <f>MONTH(ACT3431_1_Annual_2017!A174)</f>
        <v>1</v>
      </c>
      <c r="B174" s="2">
        <f>DAY(ACT3431_1_Annual_2017!A174)</f>
        <v>23</v>
      </c>
      <c r="C174" s="2">
        <f>HOUR(ACT3431_1_Annual_2017!A174)</f>
        <v>9</v>
      </c>
      <c r="D174" s="3">
        <f>MINUTE(ACT3431_1_Annual_2017!A174)</f>
        <v>54</v>
      </c>
      <c r="E174">
        <f>IF(ISNUMBER(ACT3431_1_Annual_2017!C174),ACT3431_1_Annual_2017!C174,0)</f>
        <v>-2.1</v>
      </c>
      <c r="F174" t="str">
        <f t="shared" si="2"/>
        <v>+</v>
      </c>
      <c r="G174" t="str">
        <f>TEXT(ACT3431_1_Annual_2017!A174,"h:mm"&amp;F174)</f>
        <v>9:54+</v>
      </c>
    </row>
    <row r="175" spans="1:7" x14ac:dyDescent="0.2">
      <c r="A175" s="4">
        <f>MONTH(ACT3431_1_Annual_2017!A175)</f>
        <v>1</v>
      </c>
      <c r="B175" s="2">
        <f>DAY(ACT3431_1_Annual_2017!A175)</f>
        <v>23</v>
      </c>
      <c r="C175" s="2">
        <f>HOUR(ACT3431_1_Annual_2017!A175)</f>
        <v>13</v>
      </c>
      <c r="D175" s="3">
        <f>MINUTE(ACT3431_1_Annual_2017!A175)</f>
        <v>15</v>
      </c>
      <c r="E175">
        <f>IF(ISNUMBER(ACT3431_1_Annual_2017!C175),ACT3431_1_Annual_2017!C175,0)</f>
        <v>0</v>
      </c>
      <c r="F175" t="str">
        <f t="shared" si="2"/>
        <v>+</v>
      </c>
      <c r="G175" t="str">
        <f>TEXT(ACT3431_1_Annual_2017!A175,"h:mm"&amp;F175)</f>
        <v>13:15+</v>
      </c>
    </row>
    <row r="176" spans="1:7" hidden="1" x14ac:dyDescent="0.2">
      <c r="A176" s="4">
        <f>MONTH(ACT3431_1_Annual_2017!A176)</f>
        <v>1</v>
      </c>
      <c r="B176" s="2">
        <f>DAY(ACT3431_1_Annual_2017!A176)</f>
        <v>23</v>
      </c>
      <c r="C176" s="2">
        <f>HOUR(ACT3431_1_Annual_2017!A176)</f>
        <v>15</v>
      </c>
      <c r="D176" s="3">
        <f>MINUTE(ACT3431_1_Annual_2017!A176)</f>
        <v>49</v>
      </c>
      <c r="E176">
        <f>IF(ISNUMBER(ACT3431_1_Annual_2017!C176),ACT3431_1_Annual_2017!C176,0)</f>
        <v>1.2</v>
      </c>
      <c r="F176" t="str">
        <f t="shared" si="2"/>
        <v>+</v>
      </c>
      <c r="G176" t="str">
        <f>TEXT(ACT3431_1_Annual_2017!A176,"h:mm"&amp;F176)</f>
        <v>15:49+</v>
      </c>
    </row>
    <row r="177" spans="1:7" x14ac:dyDescent="0.2">
      <c r="A177" s="4">
        <f>MONTH(ACT3431_1_Annual_2017!A177)</f>
        <v>1</v>
      </c>
      <c r="B177" s="2">
        <f>DAY(ACT3431_1_Annual_2017!A177)</f>
        <v>23</v>
      </c>
      <c r="C177" s="2">
        <f>HOUR(ACT3431_1_Annual_2017!A177)</f>
        <v>18</v>
      </c>
      <c r="D177" s="3">
        <f>MINUTE(ACT3431_1_Annual_2017!A177)</f>
        <v>52</v>
      </c>
      <c r="E177">
        <f>IF(ISNUMBER(ACT3431_1_Annual_2017!C177),ACT3431_1_Annual_2017!C177,0)</f>
        <v>0</v>
      </c>
      <c r="F177" t="str">
        <f t="shared" si="2"/>
        <v>-</v>
      </c>
      <c r="G177" t="str">
        <f>TEXT(ACT3431_1_Annual_2017!A177,"h:mm"&amp;F177)</f>
        <v>18:52-</v>
      </c>
    </row>
    <row r="178" spans="1:7" hidden="1" x14ac:dyDescent="0.2">
      <c r="A178" s="4">
        <f>MONTH(ACT3431_1_Annual_2017!A178)</f>
        <v>1</v>
      </c>
      <c r="B178" s="2">
        <f>DAY(ACT3431_1_Annual_2017!A178)</f>
        <v>23</v>
      </c>
      <c r="C178" s="2">
        <f>HOUR(ACT3431_1_Annual_2017!A178)</f>
        <v>22</v>
      </c>
      <c r="D178" s="3">
        <f>MINUTE(ACT3431_1_Annual_2017!A178)</f>
        <v>18</v>
      </c>
      <c r="E178">
        <f>IF(ISNUMBER(ACT3431_1_Annual_2017!C178),ACT3431_1_Annual_2017!C178,0)</f>
        <v>-2.1</v>
      </c>
      <c r="F178" t="str">
        <f t="shared" si="2"/>
        <v>+</v>
      </c>
      <c r="G178" t="str">
        <f>TEXT(ACT3431_1_Annual_2017!A178,"h:mm"&amp;F178)</f>
        <v>22:18+</v>
      </c>
    </row>
    <row r="179" spans="1:7" x14ac:dyDescent="0.2">
      <c r="A179" s="4">
        <f>MONTH(ACT3431_1_Annual_2017!A179)</f>
        <v>1</v>
      </c>
      <c r="B179" s="2">
        <f>DAY(ACT3431_1_Annual_2017!A179)</f>
        <v>24</v>
      </c>
      <c r="C179" s="2">
        <f>HOUR(ACT3431_1_Annual_2017!A179)</f>
        <v>1</v>
      </c>
      <c r="D179" s="3">
        <f>MINUTE(ACT3431_1_Annual_2017!A179)</f>
        <v>27</v>
      </c>
      <c r="E179">
        <f>IF(ISNUMBER(ACT3431_1_Annual_2017!C179),ACT3431_1_Annual_2017!C179,0)</f>
        <v>0</v>
      </c>
      <c r="F179" t="str">
        <f t="shared" si="2"/>
        <v>+</v>
      </c>
      <c r="G179" t="str">
        <f>TEXT(ACT3431_1_Annual_2017!A179,"h:mm"&amp;F179)</f>
        <v>1:27+</v>
      </c>
    </row>
    <row r="180" spans="1:7" hidden="1" x14ac:dyDescent="0.2">
      <c r="A180" s="4">
        <f>MONTH(ACT3431_1_Annual_2017!A180)</f>
        <v>1</v>
      </c>
      <c r="B180" s="2">
        <f>DAY(ACT3431_1_Annual_2017!A180)</f>
        <v>24</v>
      </c>
      <c r="C180" s="2">
        <f>HOUR(ACT3431_1_Annual_2017!A180)</f>
        <v>4</v>
      </c>
      <c r="D180" s="3">
        <f>MINUTE(ACT3431_1_Annual_2017!A180)</f>
        <v>1</v>
      </c>
      <c r="E180">
        <f>IF(ISNUMBER(ACT3431_1_Annual_2017!C180),ACT3431_1_Annual_2017!C180,0)</f>
        <v>1.2</v>
      </c>
      <c r="F180" t="str">
        <f t="shared" si="2"/>
        <v>+</v>
      </c>
      <c r="G180" t="str">
        <f>TEXT(ACT3431_1_Annual_2017!A180,"h:mm"&amp;F180)</f>
        <v>4:01+</v>
      </c>
    </row>
    <row r="181" spans="1:7" x14ac:dyDescent="0.2">
      <c r="A181" s="4">
        <f>MONTH(ACT3431_1_Annual_2017!A181)</f>
        <v>1</v>
      </c>
      <c r="B181" s="2">
        <f>DAY(ACT3431_1_Annual_2017!A181)</f>
        <v>24</v>
      </c>
      <c r="C181" s="2">
        <f>HOUR(ACT3431_1_Annual_2017!A181)</f>
        <v>7</v>
      </c>
      <c r="D181" s="3">
        <f>MINUTE(ACT3431_1_Annual_2017!A181)</f>
        <v>10</v>
      </c>
      <c r="E181">
        <f>IF(ISNUMBER(ACT3431_1_Annual_2017!C181),ACT3431_1_Annual_2017!C181,0)</f>
        <v>0</v>
      </c>
      <c r="F181" t="str">
        <f t="shared" si="2"/>
        <v>-</v>
      </c>
      <c r="G181" t="str">
        <f>TEXT(ACT3431_1_Annual_2017!A181,"h:mm"&amp;F181)</f>
        <v>7:10-</v>
      </c>
    </row>
    <row r="182" spans="1:7" hidden="1" x14ac:dyDescent="0.2">
      <c r="A182" s="4">
        <f>MONTH(ACT3431_1_Annual_2017!A182)</f>
        <v>1</v>
      </c>
      <c r="B182" s="2">
        <f>DAY(ACT3431_1_Annual_2017!A182)</f>
        <v>24</v>
      </c>
      <c r="C182" s="2">
        <f>HOUR(ACT3431_1_Annual_2017!A182)</f>
        <v>10</v>
      </c>
      <c r="D182" s="3">
        <f>MINUTE(ACT3431_1_Annual_2017!A182)</f>
        <v>42</v>
      </c>
      <c r="E182">
        <f>IF(ISNUMBER(ACT3431_1_Annual_2017!C182),ACT3431_1_Annual_2017!C182,0)</f>
        <v>-2.2000000000000002</v>
      </c>
      <c r="F182" t="str">
        <f t="shared" si="2"/>
        <v>+</v>
      </c>
      <c r="G182" t="str">
        <f>TEXT(ACT3431_1_Annual_2017!A182,"h:mm"&amp;F182)</f>
        <v>10:42+</v>
      </c>
    </row>
    <row r="183" spans="1:7" x14ac:dyDescent="0.2">
      <c r="A183" s="4">
        <f>MONTH(ACT3431_1_Annual_2017!A183)</f>
        <v>1</v>
      </c>
      <c r="B183" s="2">
        <f>DAY(ACT3431_1_Annual_2017!A183)</f>
        <v>24</v>
      </c>
      <c r="C183" s="2">
        <f>HOUR(ACT3431_1_Annual_2017!A183)</f>
        <v>13</v>
      </c>
      <c r="D183" s="3">
        <f>MINUTE(ACT3431_1_Annual_2017!A183)</f>
        <v>57</v>
      </c>
      <c r="E183">
        <f>IF(ISNUMBER(ACT3431_1_Annual_2017!C183),ACT3431_1_Annual_2017!C183,0)</f>
        <v>0</v>
      </c>
      <c r="F183" t="str">
        <f t="shared" si="2"/>
        <v>+</v>
      </c>
      <c r="G183" t="str">
        <f>TEXT(ACT3431_1_Annual_2017!A183,"h:mm"&amp;F183)</f>
        <v>13:57+</v>
      </c>
    </row>
    <row r="184" spans="1:7" hidden="1" x14ac:dyDescent="0.2">
      <c r="A184" s="4">
        <f>MONTH(ACT3431_1_Annual_2017!A184)</f>
        <v>1</v>
      </c>
      <c r="B184" s="2">
        <f>DAY(ACT3431_1_Annual_2017!A184)</f>
        <v>24</v>
      </c>
      <c r="C184" s="2">
        <f>HOUR(ACT3431_1_Annual_2017!A184)</f>
        <v>16</v>
      </c>
      <c r="D184" s="3">
        <f>MINUTE(ACT3431_1_Annual_2017!A184)</f>
        <v>31</v>
      </c>
      <c r="E184">
        <f>IF(ISNUMBER(ACT3431_1_Annual_2017!C184),ACT3431_1_Annual_2017!C184,0)</f>
        <v>1.2</v>
      </c>
      <c r="F184" t="str">
        <f t="shared" si="2"/>
        <v>+</v>
      </c>
      <c r="G184" t="str">
        <f>TEXT(ACT3431_1_Annual_2017!A184,"h:mm"&amp;F184)</f>
        <v>16:31+</v>
      </c>
    </row>
    <row r="185" spans="1:7" x14ac:dyDescent="0.2">
      <c r="A185" s="4">
        <f>MONTH(ACT3431_1_Annual_2017!A185)</f>
        <v>1</v>
      </c>
      <c r="B185" s="2">
        <f>DAY(ACT3431_1_Annual_2017!A185)</f>
        <v>24</v>
      </c>
      <c r="C185" s="2">
        <f>HOUR(ACT3431_1_Annual_2017!A185)</f>
        <v>19</v>
      </c>
      <c r="D185" s="3">
        <f>MINUTE(ACT3431_1_Annual_2017!A185)</f>
        <v>34</v>
      </c>
      <c r="E185">
        <f>IF(ISNUMBER(ACT3431_1_Annual_2017!C185),ACT3431_1_Annual_2017!C185,0)</f>
        <v>0</v>
      </c>
      <c r="F185" t="str">
        <f t="shared" si="2"/>
        <v>-</v>
      </c>
      <c r="G185" t="str">
        <f>TEXT(ACT3431_1_Annual_2017!A185,"h:mm"&amp;F185)</f>
        <v>19:34-</v>
      </c>
    </row>
    <row r="186" spans="1:7" hidden="1" x14ac:dyDescent="0.2">
      <c r="A186" s="4">
        <f>MONTH(ACT3431_1_Annual_2017!A186)</f>
        <v>1</v>
      </c>
      <c r="B186" s="2">
        <f>DAY(ACT3431_1_Annual_2017!A186)</f>
        <v>24</v>
      </c>
      <c r="C186" s="2">
        <f>HOUR(ACT3431_1_Annual_2017!A186)</f>
        <v>23</v>
      </c>
      <c r="D186" s="3">
        <f>MINUTE(ACT3431_1_Annual_2017!A186)</f>
        <v>0</v>
      </c>
      <c r="E186">
        <f>IF(ISNUMBER(ACT3431_1_Annual_2017!C186),ACT3431_1_Annual_2017!C186,0)</f>
        <v>-2.2000000000000002</v>
      </c>
      <c r="F186" t="str">
        <f t="shared" si="2"/>
        <v>+</v>
      </c>
      <c r="G186" t="str">
        <f>TEXT(ACT3431_1_Annual_2017!A186,"h:mm"&amp;F186)</f>
        <v>23:00+</v>
      </c>
    </row>
    <row r="187" spans="1:7" x14ac:dyDescent="0.2">
      <c r="A187" s="4">
        <f>MONTH(ACT3431_1_Annual_2017!A187)</f>
        <v>1</v>
      </c>
      <c r="B187" s="2">
        <f>DAY(ACT3431_1_Annual_2017!A187)</f>
        <v>25</v>
      </c>
      <c r="C187" s="2">
        <f>HOUR(ACT3431_1_Annual_2017!A187)</f>
        <v>2</v>
      </c>
      <c r="D187" s="3">
        <f>MINUTE(ACT3431_1_Annual_2017!A187)</f>
        <v>15</v>
      </c>
      <c r="E187">
        <f>IF(ISNUMBER(ACT3431_1_Annual_2017!C187),ACT3431_1_Annual_2017!C187,0)</f>
        <v>0</v>
      </c>
      <c r="F187" t="str">
        <f t="shared" si="2"/>
        <v>+</v>
      </c>
      <c r="G187" t="str">
        <f>TEXT(ACT3431_1_Annual_2017!A187,"h:mm"&amp;F187)</f>
        <v>2:15+</v>
      </c>
    </row>
    <row r="188" spans="1:7" hidden="1" x14ac:dyDescent="0.2">
      <c r="A188" s="4">
        <f>MONTH(ACT3431_1_Annual_2017!A188)</f>
        <v>1</v>
      </c>
      <c r="B188" s="2">
        <f>DAY(ACT3431_1_Annual_2017!A188)</f>
        <v>25</v>
      </c>
      <c r="C188" s="2">
        <f>HOUR(ACT3431_1_Annual_2017!A188)</f>
        <v>4</v>
      </c>
      <c r="D188" s="3">
        <f>MINUTE(ACT3431_1_Annual_2017!A188)</f>
        <v>43</v>
      </c>
      <c r="E188">
        <f>IF(ISNUMBER(ACT3431_1_Annual_2017!C188),ACT3431_1_Annual_2017!C188,0)</f>
        <v>1.3</v>
      </c>
      <c r="F188" t="str">
        <f t="shared" si="2"/>
        <v>+</v>
      </c>
      <c r="G188" t="str">
        <f>TEXT(ACT3431_1_Annual_2017!A188,"h:mm"&amp;F188)</f>
        <v>4:43+</v>
      </c>
    </row>
    <row r="189" spans="1:7" x14ac:dyDescent="0.2">
      <c r="A189" s="4">
        <f>MONTH(ACT3431_1_Annual_2017!A189)</f>
        <v>1</v>
      </c>
      <c r="B189" s="2">
        <f>DAY(ACT3431_1_Annual_2017!A189)</f>
        <v>25</v>
      </c>
      <c r="C189" s="2">
        <f>HOUR(ACT3431_1_Annual_2017!A189)</f>
        <v>7</v>
      </c>
      <c r="D189" s="3">
        <f>MINUTE(ACT3431_1_Annual_2017!A189)</f>
        <v>58</v>
      </c>
      <c r="E189">
        <f>IF(ISNUMBER(ACT3431_1_Annual_2017!C189),ACT3431_1_Annual_2017!C189,0)</f>
        <v>0</v>
      </c>
      <c r="F189" t="str">
        <f t="shared" si="2"/>
        <v>-</v>
      </c>
      <c r="G189" t="str">
        <f>TEXT(ACT3431_1_Annual_2017!A189,"h:mm"&amp;F189)</f>
        <v>7:58-</v>
      </c>
    </row>
    <row r="190" spans="1:7" hidden="1" x14ac:dyDescent="0.2">
      <c r="A190" s="4">
        <f>MONTH(ACT3431_1_Annual_2017!A190)</f>
        <v>1</v>
      </c>
      <c r="B190" s="2">
        <f>DAY(ACT3431_1_Annual_2017!A190)</f>
        <v>25</v>
      </c>
      <c r="C190" s="2">
        <f>HOUR(ACT3431_1_Annual_2017!A190)</f>
        <v>11</v>
      </c>
      <c r="D190" s="3">
        <f>MINUTE(ACT3431_1_Annual_2017!A190)</f>
        <v>24</v>
      </c>
      <c r="E190">
        <f>IF(ISNUMBER(ACT3431_1_Annual_2017!C190),ACT3431_1_Annual_2017!C190,0)</f>
        <v>-2.2999999999999998</v>
      </c>
      <c r="F190" t="str">
        <f t="shared" si="2"/>
        <v>+</v>
      </c>
      <c r="G190" t="str">
        <f>TEXT(ACT3431_1_Annual_2017!A190,"h:mm"&amp;F190)</f>
        <v>11:24+</v>
      </c>
    </row>
    <row r="191" spans="1:7" x14ac:dyDescent="0.2">
      <c r="A191" s="4">
        <f>MONTH(ACT3431_1_Annual_2017!A191)</f>
        <v>1</v>
      </c>
      <c r="B191" s="2">
        <f>DAY(ACT3431_1_Annual_2017!A191)</f>
        <v>25</v>
      </c>
      <c r="C191" s="2">
        <f>HOUR(ACT3431_1_Annual_2017!A191)</f>
        <v>14</v>
      </c>
      <c r="D191" s="3">
        <f>MINUTE(ACT3431_1_Annual_2017!A191)</f>
        <v>39</v>
      </c>
      <c r="E191">
        <f>IF(ISNUMBER(ACT3431_1_Annual_2017!C191),ACT3431_1_Annual_2017!C191,0)</f>
        <v>0</v>
      </c>
      <c r="F191" t="str">
        <f t="shared" si="2"/>
        <v>+</v>
      </c>
      <c r="G191" t="str">
        <f>TEXT(ACT3431_1_Annual_2017!A191,"h:mm"&amp;F191)</f>
        <v>14:39+</v>
      </c>
    </row>
    <row r="192" spans="1:7" hidden="1" x14ac:dyDescent="0.2">
      <c r="A192" s="4">
        <f>MONTH(ACT3431_1_Annual_2017!A192)</f>
        <v>1</v>
      </c>
      <c r="B192" s="2">
        <f>DAY(ACT3431_1_Annual_2017!A192)</f>
        <v>25</v>
      </c>
      <c r="C192" s="2">
        <f>HOUR(ACT3431_1_Annual_2017!A192)</f>
        <v>17</v>
      </c>
      <c r="D192" s="3">
        <f>MINUTE(ACT3431_1_Annual_2017!A192)</f>
        <v>13</v>
      </c>
      <c r="E192">
        <f>IF(ISNUMBER(ACT3431_1_Annual_2017!C192),ACT3431_1_Annual_2017!C192,0)</f>
        <v>1.3</v>
      </c>
      <c r="F192" t="str">
        <f t="shared" si="2"/>
        <v>+</v>
      </c>
      <c r="G192" t="str">
        <f>TEXT(ACT3431_1_Annual_2017!A192,"h:mm"&amp;F192)</f>
        <v>17:13+</v>
      </c>
    </row>
    <row r="193" spans="1:7" x14ac:dyDescent="0.2">
      <c r="A193" s="4">
        <f>MONTH(ACT3431_1_Annual_2017!A193)</f>
        <v>1</v>
      </c>
      <c r="B193" s="2">
        <f>DAY(ACT3431_1_Annual_2017!A193)</f>
        <v>25</v>
      </c>
      <c r="C193" s="2">
        <f>HOUR(ACT3431_1_Annual_2017!A193)</f>
        <v>20</v>
      </c>
      <c r="D193" s="3">
        <f>MINUTE(ACT3431_1_Annual_2017!A193)</f>
        <v>22</v>
      </c>
      <c r="E193">
        <f>IF(ISNUMBER(ACT3431_1_Annual_2017!C193),ACT3431_1_Annual_2017!C193,0)</f>
        <v>0</v>
      </c>
      <c r="F193" t="str">
        <f t="shared" si="2"/>
        <v>-</v>
      </c>
      <c r="G193" t="str">
        <f>TEXT(ACT3431_1_Annual_2017!A193,"h:mm"&amp;F193)</f>
        <v>20:22-</v>
      </c>
    </row>
    <row r="194" spans="1:7" hidden="1" x14ac:dyDescent="0.2">
      <c r="A194" s="4">
        <f>MONTH(ACT3431_1_Annual_2017!A194)</f>
        <v>1</v>
      </c>
      <c r="B194" s="2">
        <f>DAY(ACT3431_1_Annual_2017!A194)</f>
        <v>25</v>
      </c>
      <c r="C194" s="2">
        <f>HOUR(ACT3431_1_Annual_2017!A194)</f>
        <v>23</v>
      </c>
      <c r="D194" s="3">
        <f>MINUTE(ACT3431_1_Annual_2017!A194)</f>
        <v>42</v>
      </c>
      <c r="E194">
        <f>IF(ISNUMBER(ACT3431_1_Annual_2017!C194),ACT3431_1_Annual_2017!C194,0)</f>
        <v>-2.2999999999999998</v>
      </c>
      <c r="F194" t="str">
        <f t="shared" ref="F194:F257" si="3">IF(SIGN(E193)=1,"-","+")</f>
        <v>+</v>
      </c>
      <c r="G194" t="str">
        <f>TEXT(ACT3431_1_Annual_2017!A194,"h:mm"&amp;F194)</f>
        <v>23:42+</v>
      </c>
    </row>
    <row r="195" spans="1:7" x14ac:dyDescent="0.2">
      <c r="A195" s="4">
        <f>MONTH(ACT3431_1_Annual_2017!A195)</f>
        <v>1</v>
      </c>
      <c r="B195" s="2">
        <f>DAY(ACT3431_1_Annual_2017!A195)</f>
        <v>26</v>
      </c>
      <c r="C195" s="2">
        <f>HOUR(ACT3431_1_Annual_2017!A195)</f>
        <v>2</v>
      </c>
      <c r="D195" s="3">
        <f>MINUTE(ACT3431_1_Annual_2017!A195)</f>
        <v>51</v>
      </c>
      <c r="E195">
        <f>IF(ISNUMBER(ACT3431_1_Annual_2017!C195),ACT3431_1_Annual_2017!C195,0)</f>
        <v>0</v>
      </c>
      <c r="F195" t="str">
        <f t="shared" si="3"/>
        <v>+</v>
      </c>
      <c r="G195" t="str">
        <f>TEXT(ACT3431_1_Annual_2017!A195,"h:mm"&amp;F195)</f>
        <v>2:51+</v>
      </c>
    </row>
    <row r="196" spans="1:7" hidden="1" x14ac:dyDescent="0.2">
      <c r="A196" s="4">
        <f>MONTH(ACT3431_1_Annual_2017!A196)</f>
        <v>1</v>
      </c>
      <c r="B196" s="2">
        <f>DAY(ACT3431_1_Annual_2017!A196)</f>
        <v>26</v>
      </c>
      <c r="C196" s="2">
        <f>HOUR(ACT3431_1_Annual_2017!A196)</f>
        <v>5</v>
      </c>
      <c r="D196" s="3">
        <f>MINUTE(ACT3431_1_Annual_2017!A196)</f>
        <v>25</v>
      </c>
      <c r="E196">
        <f>IF(ISNUMBER(ACT3431_1_Annual_2017!C196),ACT3431_1_Annual_2017!C196,0)</f>
        <v>1.4</v>
      </c>
      <c r="F196" t="str">
        <f t="shared" si="3"/>
        <v>+</v>
      </c>
      <c r="G196" t="str">
        <f>TEXT(ACT3431_1_Annual_2017!A196,"h:mm"&amp;F196)</f>
        <v>5:25+</v>
      </c>
    </row>
    <row r="197" spans="1:7" x14ac:dyDescent="0.2">
      <c r="A197" s="4">
        <f>MONTH(ACT3431_1_Annual_2017!A197)</f>
        <v>1</v>
      </c>
      <c r="B197" s="2">
        <f>DAY(ACT3431_1_Annual_2017!A197)</f>
        <v>26</v>
      </c>
      <c r="C197" s="2">
        <f>HOUR(ACT3431_1_Annual_2017!A197)</f>
        <v>8</v>
      </c>
      <c r="D197" s="3">
        <f>MINUTE(ACT3431_1_Annual_2017!A197)</f>
        <v>40</v>
      </c>
      <c r="E197">
        <f>IF(ISNUMBER(ACT3431_1_Annual_2017!C197),ACT3431_1_Annual_2017!C197,0)</f>
        <v>0</v>
      </c>
      <c r="F197" t="str">
        <f t="shared" si="3"/>
        <v>-</v>
      </c>
      <c r="G197" t="str">
        <f>TEXT(ACT3431_1_Annual_2017!A197,"h:mm"&amp;F197)</f>
        <v>8:40-</v>
      </c>
    </row>
    <row r="198" spans="1:7" hidden="1" x14ac:dyDescent="0.2">
      <c r="A198" s="4">
        <f>MONTH(ACT3431_1_Annual_2017!A198)</f>
        <v>1</v>
      </c>
      <c r="B198" s="2">
        <f>DAY(ACT3431_1_Annual_2017!A198)</f>
        <v>26</v>
      </c>
      <c r="C198" s="2">
        <f>HOUR(ACT3431_1_Annual_2017!A198)</f>
        <v>12</v>
      </c>
      <c r="D198" s="3">
        <f>MINUTE(ACT3431_1_Annual_2017!A198)</f>
        <v>6</v>
      </c>
      <c r="E198">
        <f>IF(ISNUMBER(ACT3431_1_Annual_2017!C198),ACT3431_1_Annual_2017!C198,0)</f>
        <v>-2.4</v>
      </c>
      <c r="F198" t="str">
        <f t="shared" si="3"/>
        <v>+</v>
      </c>
      <c r="G198" t="str">
        <f>TEXT(ACT3431_1_Annual_2017!A198,"h:mm"&amp;F198)</f>
        <v>12:06+</v>
      </c>
    </row>
    <row r="199" spans="1:7" x14ac:dyDescent="0.2">
      <c r="A199" s="4">
        <f>MONTH(ACT3431_1_Annual_2017!A199)</f>
        <v>1</v>
      </c>
      <c r="B199" s="2">
        <f>DAY(ACT3431_1_Annual_2017!A199)</f>
        <v>26</v>
      </c>
      <c r="C199" s="2">
        <f>HOUR(ACT3431_1_Annual_2017!A199)</f>
        <v>15</v>
      </c>
      <c r="D199" s="3">
        <f>MINUTE(ACT3431_1_Annual_2017!A199)</f>
        <v>21</v>
      </c>
      <c r="E199">
        <f>IF(ISNUMBER(ACT3431_1_Annual_2017!C199),ACT3431_1_Annual_2017!C199,0)</f>
        <v>0</v>
      </c>
      <c r="F199" t="str">
        <f t="shared" si="3"/>
        <v>+</v>
      </c>
      <c r="G199" t="str">
        <f>TEXT(ACT3431_1_Annual_2017!A199,"h:mm"&amp;F199)</f>
        <v>15:21+</v>
      </c>
    </row>
    <row r="200" spans="1:7" hidden="1" x14ac:dyDescent="0.2">
      <c r="A200" s="4">
        <f>MONTH(ACT3431_1_Annual_2017!A200)</f>
        <v>1</v>
      </c>
      <c r="B200" s="2">
        <f>DAY(ACT3431_1_Annual_2017!A200)</f>
        <v>26</v>
      </c>
      <c r="C200" s="2">
        <f>HOUR(ACT3431_1_Annual_2017!A200)</f>
        <v>17</v>
      </c>
      <c r="D200" s="3">
        <f>MINUTE(ACT3431_1_Annual_2017!A200)</f>
        <v>49</v>
      </c>
      <c r="E200">
        <f>IF(ISNUMBER(ACT3431_1_Annual_2017!C200),ACT3431_1_Annual_2017!C200,0)</f>
        <v>1.4</v>
      </c>
      <c r="F200" t="str">
        <f t="shared" si="3"/>
        <v>+</v>
      </c>
      <c r="G200" t="str">
        <f>TEXT(ACT3431_1_Annual_2017!A200,"h:mm"&amp;F200)</f>
        <v>17:49+</v>
      </c>
    </row>
    <row r="201" spans="1:7" x14ac:dyDescent="0.2">
      <c r="A201" s="4">
        <f>MONTH(ACT3431_1_Annual_2017!A201)</f>
        <v>1</v>
      </c>
      <c r="B201" s="2">
        <f>DAY(ACT3431_1_Annual_2017!A201)</f>
        <v>26</v>
      </c>
      <c r="C201" s="2">
        <f>HOUR(ACT3431_1_Annual_2017!A201)</f>
        <v>21</v>
      </c>
      <c r="D201" s="3">
        <f>MINUTE(ACT3431_1_Annual_2017!A201)</f>
        <v>4</v>
      </c>
      <c r="E201">
        <f>IF(ISNUMBER(ACT3431_1_Annual_2017!C201),ACT3431_1_Annual_2017!C201,0)</f>
        <v>0</v>
      </c>
      <c r="F201" t="str">
        <f t="shared" si="3"/>
        <v>-</v>
      </c>
      <c r="G201" t="str">
        <f>TEXT(ACT3431_1_Annual_2017!A201,"h:mm"&amp;F201)</f>
        <v>21:04-</v>
      </c>
    </row>
    <row r="202" spans="1:7" hidden="1" x14ac:dyDescent="0.2">
      <c r="A202" s="4">
        <f>MONTH(ACT3431_1_Annual_2017!A202)</f>
        <v>1</v>
      </c>
      <c r="B202" s="2">
        <f>DAY(ACT3431_1_Annual_2017!A202)</f>
        <v>27</v>
      </c>
      <c r="C202" s="2">
        <f>HOUR(ACT3431_1_Annual_2017!A202)</f>
        <v>0</v>
      </c>
      <c r="D202" s="3">
        <f>MINUTE(ACT3431_1_Annual_2017!A202)</f>
        <v>24</v>
      </c>
      <c r="E202">
        <f>IF(ISNUMBER(ACT3431_1_Annual_2017!C202),ACT3431_1_Annual_2017!C202,0)</f>
        <v>-2.4</v>
      </c>
      <c r="F202" t="str">
        <f t="shared" si="3"/>
        <v>+</v>
      </c>
      <c r="G202" t="str">
        <f>TEXT(ACT3431_1_Annual_2017!A202,"h:mm"&amp;F202)</f>
        <v>0:24+</v>
      </c>
    </row>
    <row r="203" spans="1:7" x14ac:dyDescent="0.2">
      <c r="A203" s="4">
        <f>MONTH(ACT3431_1_Annual_2017!A203)</f>
        <v>1</v>
      </c>
      <c r="B203" s="2">
        <f>DAY(ACT3431_1_Annual_2017!A203)</f>
        <v>27</v>
      </c>
      <c r="C203" s="2">
        <f>HOUR(ACT3431_1_Annual_2017!A203)</f>
        <v>3</v>
      </c>
      <c r="D203" s="3">
        <f>MINUTE(ACT3431_1_Annual_2017!A203)</f>
        <v>33</v>
      </c>
      <c r="E203">
        <f>IF(ISNUMBER(ACT3431_1_Annual_2017!C203),ACT3431_1_Annual_2017!C203,0)</f>
        <v>0</v>
      </c>
      <c r="F203" t="str">
        <f t="shared" si="3"/>
        <v>+</v>
      </c>
      <c r="G203" t="str">
        <f>TEXT(ACT3431_1_Annual_2017!A203,"h:mm"&amp;F203)</f>
        <v>3:33+</v>
      </c>
    </row>
    <row r="204" spans="1:7" hidden="1" x14ac:dyDescent="0.2">
      <c r="A204" s="4">
        <f>MONTH(ACT3431_1_Annual_2017!A204)</f>
        <v>1</v>
      </c>
      <c r="B204" s="2">
        <f>DAY(ACT3431_1_Annual_2017!A204)</f>
        <v>27</v>
      </c>
      <c r="C204" s="2">
        <f>HOUR(ACT3431_1_Annual_2017!A204)</f>
        <v>6</v>
      </c>
      <c r="D204" s="3">
        <f>MINUTE(ACT3431_1_Annual_2017!A204)</f>
        <v>7</v>
      </c>
      <c r="E204">
        <f>IF(ISNUMBER(ACT3431_1_Annual_2017!C204),ACT3431_1_Annual_2017!C204,0)</f>
        <v>1.4</v>
      </c>
      <c r="F204" t="str">
        <f t="shared" si="3"/>
        <v>+</v>
      </c>
      <c r="G204" t="str">
        <f>TEXT(ACT3431_1_Annual_2017!A204,"h:mm"&amp;F204)</f>
        <v>6:07+</v>
      </c>
    </row>
    <row r="205" spans="1:7" x14ac:dyDescent="0.2">
      <c r="A205" s="4">
        <f>MONTH(ACT3431_1_Annual_2017!A205)</f>
        <v>1</v>
      </c>
      <c r="B205" s="2">
        <f>DAY(ACT3431_1_Annual_2017!A205)</f>
        <v>27</v>
      </c>
      <c r="C205" s="2">
        <f>HOUR(ACT3431_1_Annual_2017!A205)</f>
        <v>9</v>
      </c>
      <c r="D205" s="3">
        <f>MINUTE(ACT3431_1_Annual_2017!A205)</f>
        <v>22</v>
      </c>
      <c r="E205">
        <f>IF(ISNUMBER(ACT3431_1_Annual_2017!C205),ACT3431_1_Annual_2017!C205,0)</f>
        <v>0</v>
      </c>
      <c r="F205" t="str">
        <f t="shared" si="3"/>
        <v>-</v>
      </c>
      <c r="G205" t="str">
        <f>TEXT(ACT3431_1_Annual_2017!A205,"h:mm"&amp;F205)</f>
        <v>9:22-</v>
      </c>
    </row>
    <row r="206" spans="1:7" hidden="1" x14ac:dyDescent="0.2">
      <c r="A206" s="4">
        <f>MONTH(ACT3431_1_Annual_2017!A206)</f>
        <v>1</v>
      </c>
      <c r="B206" s="2">
        <f>DAY(ACT3431_1_Annual_2017!A206)</f>
        <v>27</v>
      </c>
      <c r="C206" s="2">
        <f>HOUR(ACT3431_1_Annual_2017!A206)</f>
        <v>12</v>
      </c>
      <c r="D206" s="3">
        <f>MINUTE(ACT3431_1_Annual_2017!A206)</f>
        <v>48</v>
      </c>
      <c r="E206">
        <f>IF(ISNUMBER(ACT3431_1_Annual_2017!C206),ACT3431_1_Annual_2017!C206,0)</f>
        <v>-2.5</v>
      </c>
      <c r="F206" t="str">
        <f t="shared" si="3"/>
        <v>+</v>
      </c>
      <c r="G206" t="str">
        <f>TEXT(ACT3431_1_Annual_2017!A206,"h:mm"&amp;F206)</f>
        <v>12:48+</v>
      </c>
    </row>
    <row r="207" spans="1:7" x14ac:dyDescent="0.2">
      <c r="A207" s="4">
        <f>MONTH(ACT3431_1_Annual_2017!A207)</f>
        <v>1</v>
      </c>
      <c r="B207" s="2">
        <f>DAY(ACT3431_1_Annual_2017!A207)</f>
        <v>27</v>
      </c>
      <c r="C207" s="2">
        <f>HOUR(ACT3431_1_Annual_2017!A207)</f>
        <v>16</v>
      </c>
      <c r="D207" s="3">
        <f>MINUTE(ACT3431_1_Annual_2017!A207)</f>
        <v>3</v>
      </c>
      <c r="E207">
        <f>IF(ISNUMBER(ACT3431_1_Annual_2017!C207),ACT3431_1_Annual_2017!C207,0)</f>
        <v>0</v>
      </c>
      <c r="F207" t="str">
        <f t="shared" si="3"/>
        <v>+</v>
      </c>
      <c r="G207" t="str">
        <f>TEXT(ACT3431_1_Annual_2017!A207,"h:mm"&amp;F207)</f>
        <v>16:03+</v>
      </c>
    </row>
    <row r="208" spans="1:7" hidden="1" x14ac:dyDescent="0.2">
      <c r="A208" s="4">
        <f>MONTH(ACT3431_1_Annual_2017!A208)</f>
        <v>1</v>
      </c>
      <c r="B208" s="2">
        <f>DAY(ACT3431_1_Annual_2017!A208)</f>
        <v>27</v>
      </c>
      <c r="C208" s="2">
        <f>HOUR(ACT3431_1_Annual_2017!A208)</f>
        <v>18</v>
      </c>
      <c r="D208" s="3">
        <f>MINUTE(ACT3431_1_Annual_2017!A208)</f>
        <v>31</v>
      </c>
      <c r="E208">
        <f>IF(ISNUMBER(ACT3431_1_Annual_2017!C208),ACT3431_1_Annual_2017!C208,0)</f>
        <v>1.4</v>
      </c>
      <c r="F208" t="str">
        <f t="shared" si="3"/>
        <v>+</v>
      </c>
      <c r="G208" t="str">
        <f>TEXT(ACT3431_1_Annual_2017!A208,"h:mm"&amp;F208)</f>
        <v>18:31+</v>
      </c>
    </row>
    <row r="209" spans="1:7" x14ac:dyDescent="0.2">
      <c r="A209" s="4">
        <f>MONTH(ACT3431_1_Annual_2017!A209)</f>
        <v>1</v>
      </c>
      <c r="B209" s="2">
        <f>DAY(ACT3431_1_Annual_2017!A209)</f>
        <v>27</v>
      </c>
      <c r="C209" s="2">
        <f>HOUR(ACT3431_1_Annual_2017!A209)</f>
        <v>21</v>
      </c>
      <c r="D209" s="3">
        <f>MINUTE(ACT3431_1_Annual_2017!A209)</f>
        <v>40</v>
      </c>
      <c r="E209">
        <f>IF(ISNUMBER(ACT3431_1_Annual_2017!C209),ACT3431_1_Annual_2017!C209,0)</f>
        <v>0</v>
      </c>
      <c r="F209" t="str">
        <f t="shared" si="3"/>
        <v>-</v>
      </c>
      <c r="G209" t="str">
        <f>TEXT(ACT3431_1_Annual_2017!A209,"h:mm"&amp;F209)</f>
        <v>21:40-</v>
      </c>
    </row>
    <row r="210" spans="1:7" hidden="1" x14ac:dyDescent="0.2">
      <c r="A210" s="4">
        <f>MONTH(ACT3431_1_Annual_2017!A210)</f>
        <v>1</v>
      </c>
      <c r="B210" s="2">
        <f>DAY(ACT3431_1_Annual_2017!A210)</f>
        <v>28</v>
      </c>
      <c r="C210" s="2">
        <f>HOUR(ACT3431_1_Annual_2017!A210)</f>
        <v>1</v>
      </c>
      <c r="D210" s="3">
        <f>MINUTE(ACT3431_1_Annual_2017!A210)</f>
        <v>6</v>
      </c>
      <c r="E210">
        <f>IF(ISNUMBER(ACT3431_1_Annual_2017!C210),ACT3431_1_Annual_2017!C210,0)</f>
        <v>-2.4</v>
      </c>
      <c r="F210" t="str">
        <f t="shared" si="3"/>
        <v>+</v>
      </c>
      <c r="G210" t="str">
        <f>TEXT(ACT3431_1_Annual_2017!A210,"h:mm"&amp;F210)</f>
        <v>1:06+</v>
      </c>
    </row>
    <row r="211" spans="1:7" x14ac:dyDescent="0.2">
      <c r="A211" s="4">
        <f>MONTH(ACT3431_1_Annual_2017!A211)</f>
        <v>1</v>
      </c>
      <c r="B211" s="2">
        <f>DAY(ACT3431_1_Annual_2017!A211)</f>
        <v>28</v>
      </c>
      <c r="C211" s="2">
        <f>HOUR(ACT3431_1_Annual_2017!A211)</f>
        <v>4</v>
      </c>
      <c r="D211" s="3">
        <f>MINUTE(ACT3431_1_Annual_2017!A211)</f>
        <v>15</v>
      </c>
      <c r="E211">
        <f>IF(ISNUMBER(ACT3431_1_Annual_2017!C211),ACT3431_1_Annual_2017!C211,0)</f>
        <v>0</v>
      </c>
      <c r="F211" t="str">
        <f t="shared" si="3"/>
        <v>+</v>
      </c>
      <c r="G211" t="str">
        <f>TEXT(ACT3431_1_Annual_2017!A211,"h:mm"&amp;F211)</f>
        <v>4:15+</v>
      </c>
    </row>
    <row r="212" spans="1:7" hidden="1" x14ac:dyDescent="0.2">
      <c r="A212" s="4">
        <f>MONTH(ACT3431_1_Annual_2017!A212)</f>
        <v>1</v>
      </c>
      <c r="B212" s="2">
        <f>DAY(ACT3431_1_Annual_2017!A212)</f>
        <v>28</v>
      </c>
      <c r="C212" s="2">
        <f>HOUR(ACT3431_1_Annual_2017!A212)</f>
        <v>6</v>
      </c>
      <c r="D212" s="3">
        <f>MINUTE(ACT3431_1_Annual_2017!A212)</f>
        <v>43</v>
      </c>
      <c r="E212">
        <f>IF(ISNUMBER(ACT3431_1_Annual_2017!C212),ACT3431_1_Annual_2017!C212,0)</f>
        <v>1.5</v>
      </c>
      <c r="F212" t="str">
        <f t="shared" si="3"/>
        <v>+</v>
      </c>
      <c r="G212" t="str">
        <f>TEXT(ACT3431_1_Annual_2017!A212,"h:mm"&amp;F212)</f>
        <v>6:43+</v>
      </c>
    </row>
    <row r="213" spans="1:7" x14ac:dyDescent="0.2">
      <c r="A213" s="4">
        <f>MONTH(ACT3431_1_Annual_2017!A213)</f>
        <v>1</v>
      </c>
      <c r="B213" s="2">
        <f>DAY(ACT3431_1_Annual_2017!A213)</f>
        <v>28</v>
      </c>
      <c r="C213" s="2">
        <f>HOUR(ACT3431_1_Annual_2017!A213)</f>
        <v>10</v>
      </c>
      <c r="D213" s="3">
        <f>MINUTE(ACT3431_1_Annual_2017!A213)</f>
        <v>4</v>
      </c>
      <c r="E213">
        <f>IF(ISNUMBER(ACT3431_1_Annual_2017!C213),ACT3431_1_Annual_2017!C213,0)</f>
        <v>0</v>
      </c>
      <c r="F213" t="str">
        <f t="shared" si="3"/>
        <v>-</v>
      </c>
      <c r="G213" t="str">
        <f>TEXT(ACT3431_1_Annual_2017!A213,"h:mm"&amp;F213)</f>
        <v>10:04-</v>
      </c>
    </row>
    <row r="214" spans="1:7" hidden="1" x14ac:dyDescent="0.2">
      <c r="A214" s="4">
        <f>MONTH(ACT3431_1_Annual_2017!A214)</f>
        <v>1</v>
      </c>
      <c r="B214" s="2">
        <f>DAY(ACT3431_1_Annual_2017!A214)</f>
        <v>28</v>
      </c>
      <c r="C214" s="2">
        <f>HOUR(ACT3431_1_Annual_2017!A214)</f>
        <v>13</v>
      </c>
      <c r="D214" s="3">
        <f>MINUTE(ACT3431_1_Annual_2017!A214)</f>
        <v>30</v>
      </c>
      <c r="E214">
        <f>IF(ISNUMBER(ACT3431_1_Annual_2017!C214),ACT3431_1_Annual_2017!C214,0)</f>
        <v>-2.5</v>
      </c>
      <c r="F214" t="str">
        <f t="shared" si="3"/>
        <v>+</v>
      </c>
      <c r="G214" t="str">
        <f>TEXT(ACT3431_1_Annual_2017!A214,"h:mm"&amp;F214)</f>
        <v>13:30+</v>
      </c>
    </row>
    <row r="215" spans="1:7" x14ac:dyDescent="0.2">
      <c r="A215" s="4">
        <f>MONTH(ACT3431_1_Annual_2017!A215)</f>
        <v>1</v>
      </c>
      <c r="B215" s="2">
        <f>DAY(ACT3431_1_Annual_2017!A215)</f>
        <v>28</v>
      </c>
      <c r="C215" s="2">
        <f>HOUR(ACT3431_1_Annual_2017!A215)</f>
        <v>16</v>
      </c>
      <c r="D215" s="3">
        <f>MINUTE(ACT3431_1_Annual_2017!A215)</f>
        <v>39</v>
      </c>
      <c r="E215">
        <f>IF(ISNUMBER(ACT3431_1_Annual_2017!C215),ACT3431_1_Annual_2017!C215,0)</f>
        <v>0</v>
      </c>
      <c r="F215" t="str">
        <f t="shared" si="3"/>
        <v>+</v>
      </c>
      <c r="G215" t="str">
        <f>TEXT(ACT3431_1_Annual_2017!A215,"h:mm"&amp;F215)</f>
        <v>16:39+</v>
      </c>
    </row>
    <row r="216" spans="1:7" hidden="1" x14ac:dyDescent="0.2">
      <c r="A216" s="4">
        <f>MONTH(ACT3431_1_Annual_2017!A216)</f>
        <v>1</v>
      </c>
      <c r="B216" s="2">
        <f>DAY(ACT3431_1_Annual_2017!A216)</f>
        <v>28</v>
      </c>
      <c r="C216" s="2">
        <f>HOUR(ACT3431_1_Annual_2017!A216)</f>
        <v>19</v>
      </c>
      <c r="D216" s="3">
        <f>MINUTE(ACT3431_1_Annual_2017!A216)</f>
        <v>7</v>
      </c>
      <c r="E216">
        <f>IF(ISNUMBER(ACT3431_1_Annual_2017!C216),ACT3431_1_Annual_2017!C216,0)</f>
        <v>1.4</v>
      </c>
      <c r="F216" t="str">
        <f t="shared" si="3"/>
        <v>+</v>
      </c>
      <c r="G216" t="str">
        <f>TEXT(ACT3431_1_Annual_2017!A216,"h:mm"&amp;F216)</f>
        <v>19:07+</v>
      </c>
    </row>
    <row r="217" spans="1:7" x14ac:dyDescent="0.2">
      <c r="A217" s="4">
        <f>MONTH(ACT3431_1_Annual_2017!A217)</f>
        <v>1</v>
      </c>
      <c r="B217" s="2">
        <f>DAY(ACT3431_1_Annual_2017!A217)</f>
        <v>28</v>
      </c>
      <c r="C217" s="2">
        <f>HOUR(ACT3431_1_Annual_2017!A217)</f>
        <v>22</v>
      </c>
      <c r="D217" s="3">
        <f>MINUTE(ACT3431_1_Annual_2017!A217)</f>
        <v>22</v>
      </c>
      <c r="E217">
        <f>IF(ISNUMBER(ACT3431_1_Annual_2017!C217),ACT3431_1_Annual_2017!C217,0)</f>
        <v>0</v>
      </c>
      <c r="F217" t="str">
        <f t="shared" si="3"/>
        <v>-</v>
      </c>
      <c r="G217" t="str">
        <f>TEXT(ACT3431_1_Annual_2017!A217,"h:mm"&amp;F217)</f>
        <v>22:22-</v>
      </c>
    </row>
    <row r="218" spans="1:7" hidden="1" x14ac:dyDescent="0.2">
      <c r="A218" s="4">
        <f>MONTH(ACT3431_1_Annual_2017!A218)</f>
        <v>1</v>
      </c>
      <c r="B218" s="2">
        <f>DAY(ACT3431_1_Annual_2017!A218)</f>
        <v>29</v>
      </c>
      <c r="C218" s="2">
        <f>HOUR(ACT3431_1_Annual_2017!A218)</f>
        <v>1</v>
      </c>
      <c r="D218" s="3">
        <f>MINUTE(ACT3431_1_Annual_2017!A218)</f>
        <v>48</v>
      </c>
      <c r="E218">
        <f>IF(ISNUMBER(ACT3431_1_Annual_2017!C218),ACT3431_1_Annual_2017!C218,0)</f>
        <v>-2.5</v>
      </c>
      <c r="F218" t="str">
        <f t="shared" si="3"/>
        <v>+</v>
      </c>
      <c r="G218" t="str">
        <f>TEXT(ACT3431_1_Annual_2017!A218,"h:mm"&amp;F218)</f>
        <v>1:48+</v>
      </c>
    </row>
    <row r="219" spans="1:7" x14ac:dyDescent="0.2">
      <c r="A219" s="4">
        <f>MONTH(ACT3431_1_Annual_2017!A219)</f>
        <v>1</v>
      </c>
      <c r="B219" s="2">
        <f>DAY(ACT3431_1_Annual_2017!A219)</f>
        <v>29</v>
      </c>
      <c r="C219" s="2">
        <f>HOUR(ACT3431_1_Annual_2017!A219)</f>
        <v>4</v>
      </c>
      <c r="D219" s="3">
        <f>MINUTE(ACT3431_1_Annual_2017!A219)</f>
        <v>51</v>
      </c>
      <c r="E219">
        <f>IF(ISNUMBER(ACT3431_1_Annual_2017!C219),ACT3431_1_Annual_2017!C219,0)</f>
        <v>0</v>
      </c>
      <c r="F219" t="str">
        <f t="shared" si="3"/>
        <v>+</v>
      </c>
      <c r="G219" t="str">
        <f>TEXT(ACT3431_1_Annual_2017!A219,"h:mm"&amp;F219)</f>
        <v>4:51+</v>
      </c>
    </row>
    <row r="220" spans="1:7" hidden="1" x14ac:dyDescent="0.2">
      <c r="A220" s="4">
        <f>MONTH(ACT3431_1_Annual_2017!A220)</f>
        <v>1</v>
      </c>
      <c r="B220" s="2">
        <f>DAY(ACT3431_1_Annual_2017!A220)</f>
        <v>29</v>
      </c>
      <c r="C220" s="2">
        <f>HOUR(ACT3431_1_Annual_2017!A220)</f>
        <v>7</v>
      </c>
      <c r="D220" s="3">
        <f>MINUTE(ACT3431_1_Annual_2017!A220)</f>
        <v>25</v>
      </c>
      <c r="E220">
        <f>IF(ISNUMBER(ACT3431_1_Annual_2017!C220),ACT3431_1_Annual_2017!C220,0)</f>
        <v>1.5</v>
      </c>
      <c r="F220" t="str">
        <f t="shared" si="3"/>
        <v>+</v>
      </c>
      <c r="G220" t="str">
        <f>TEXT(ACT3431_1_Annual_2017!A220,"h:mm"&amp;F220)</f>
        <v>7:25+</v>
      </c>
    </row>
    <row r="221" spans="1:7" x14ac:dyDescent="0.2">
      <c r="A221" s="4">
        <f>MONTH(ACT3431_1_Annual_2017!A221)</f>
        <v>1</v>
      </c>
      <c r="B221" s="2">
        <f>DAY(ACT3431_1_Annual_2017!A221)</f>
        <v>29</v>
      </c>
      <c r="C221" s="2">
        <f>HOUR(ACT3431_1_Annual_2017!A221)</f>
        <v>10</v>
      </c>
      <c r="D221" s="3">
        <f>MINUTE(ACT3431_1_Annual_2017!A221)</f>
        <v>46</v>
      </c>
      <c r="E221">
        <f>IF(ISNUMBER(ACT3431_1_Annual_2017!C221),ACT3431_1_Annual_2017!C221,0)</f>
        <v>0</v>
      </c>
      <c r="F221" t="str">
        <f t="shared" si="3"/>
        <v>-</v>
      </c>
      <c r="G221" t="str">
        <f>TEXT(ACT3431_1_Annual_2017!A221,"h:mm"&amp;F221)</f>
        <v>10:46-</v>
      </c>
    </row>
    <row r="222" spans="1:7" hidden="1" x14ac:dyDescent="0.2">
      <c r="A222" s="4">
        <f>MONTH(ACT3431_1_Annual_2017!A222)</f>
        <v>1</v>
      </c>
      <c r="B222" s="2">
        <f>DAY(ACT3431_1_Annual_2017!A222)</f>
        <v>29</v>
      </c>
      <c r="C222" s="2">
        <f>HOUR(ACT3431_1_Annual_2017!A222)</f>
        <v>14</v>
      </c>
      <c r="D222" s="3">
        <f>MINUTE(ACT3431_1_Annual_2017!A222)</f>
        <v>12</v>
      </c>
      <c r="E222">
        <f>IF(ISNUMBER(ACT3431_1_Annual_2017!C222),ACT3431_1_Annual_2017!C222,0)</f>
        <v>-2.5</v>
      </c>
      <c r="F222" t="str">
        <f t="shared" si="3"/>
        <v>+</v>
      </c>
      <c r="G222" t="str">
        <f>TEXT(ACT3431_1_Annual_2017!A222,"h:mm"&amp;F222)</f>
        <v>14:12+</v>
      </c>
    </row>
    <row r="223" spans="1:7" x14ac:dyDescent="0.2">
      <c r="A223" s="4">
        <f>MONTH(ACT3431_1_Annual_2017!A223)</f>
        <v>1</v>
      </c>
      <c r="B223" s="2">
        <f>DAY(ACT3431_1_Annual_2017!A223)</f>
        <v>29</v>
      </c>
      <c r="C223" s="2">
        <f>HOUR(ACT3431_1_Annual_2017!A223)</f>
        <v>17</v>
      </c>
      <c r="D223" s="3">
        <f>MINUTE(ACT3431_1_Annual_2017!A223)</f>
        <v>21</v>
      </c>
      <c r="E223">
        <f>IF(ISNUMBER(ACT3431_1_Annual_2017!C223),ACT3431_1_Annual_2017!C223,0)</f>
        <v>0</v>
      </c>
      <c r="F223" t="str">
        <f t="shared" si="3"/>
        <v>+</v>
      </c>
      <c r="G223" t="str">
        <f>TEXT(ACT3431_1_Annual_2017!A223,"h:mm"&amp;F223)</f>
        <v>17:21+</v>
      </c>
    </row>
    <row r="224" spans="1:7" hidden="1" x14ac:dyDescent="0.2">
      <c r="A224" s="4">
        <f>MONTH(ACT3431_1_Annual_2017!A224)</f>
        <v>1</v>
      </c>
      <c r="B224" s="2">
        <f>DAY(ACT3431_1_Annual_2017!A224)</f>
        <v>29</v>
      </c>
      <c r="C224" s="2">
        <f>HOUR(ACT3431_1_Annual_2017!A224)</f>
        <v>19</v>
      </c>
      <c r="D224" s="3">
        <f>MINUTE(ACT3431_1_Annual_2017!A224)</f>
        <v>49</v>
      </c>
      <c r="E224">
        <f>IF(ISNUMBER(ACT3431_1_Annual_2017!C224),ACT3431_1_Annual_2017!C224,0)</f>
        <v>1.5</v>
      </c>
      <c r="F224" t="str">
        <f t="shared" si="3"/>
        <v>+</v>
      </c>
      <c r="G224" t="str">
        <f>TEXT(ACT3431_1_Annual_2017!A224,"h:mm"&amp;F224)</f>
        <v>19:49+</v>
      </c>
    </row>
    <row r="225" spans="1:7" x14ac:dyDescent="0.2">
      <c r="A225" s="4">
        <f>MONTH(ACT3431_1_Annual_2017!A225)</f>
        <v>1</v>
      </c>
      <c r="B225" s="2">
        <f>DAY(ACT3431_1_Annual_2017!A225)</f>
        <v>29</v>
      </c>
      <c r="C225" s="2">
        <f>HOUR(ACT3431_1_Annual_2017!A225)</f>
        <v>23</v>
      </c>
      <c r="D225" s="3">
        <f>MINUTE(ACT3431_1_Annual_2017!A225)</f>
        <v>4</v>
      </c>
      <c r="E225">
        <f>IF(ISNUMBER(ACT3431_1_Annual_2017!C225),ACT3431_1_Annual_2017!C225,0)</f>
        <v>0</v>
      </c>
      <c r="F225" t="str">
        <f t="shared" si="3"/>
        <v>-</v>
      </c>
      <c r="G225" t="str">
        <f>TEXT(ACT3431_1_Annual_2017!A225,"h:mm"&amp;F225)</f>
        <v>23:04-</v>
      </c>
    </row>
    <row r="226" spans="1:7" hidden="1" x14ac:dyDescent="0.2">
      <c r="A226" s="4">
        <f>MONTH(ACT3431_1_Annual_2017!A226)</f>
        <v>1</v>
      </c>
      <c r="B226" s="2">
        <f>DAY(ACT3431_1_Annual_2017!A226)</f>
        <v>30</v>
      </c>
      <c r="C226" s="2">
        <f>HOUR(ACT3431_1_Annual_2017!A226)</f>
        <v>2</v>
      </c>
      <c r="D226" s="3">
        <f>MINUTE(ACT3431_1_Annual_2017!A226)</f>
        <v>30</v>
      </c>
      <c r="E226">
        <f>IF(ISNUMBER(ACT3431_1_Annual_2017!C226),ACT3431_1_Annual_2017!C226,0)</f>
        <v>-2.5</v>
      </c>
      <c r="F226" t="str">
        <f t="shared" si="3"/>
        <v>+</v>
      </c>
      <c r="G226" t="str">
        <f>TEXT(ACT3431_1_Annual_2017!A226,"h:mm"&amp;F226)</f>
        <v>2:30+</v>
      </c>
    </row>
    <row r="227" spans="1:7" x14ac:dyDescent="0.2">
      <c r="A227" s="4">
        <f>MONTH(ACT3431_1_Annual_2017!A227)</f>
        <v>1</v>
      </c>
      <c r="B227" s="2">
        <f>DAY(ACT3431_1_Annual_2017!A227)</f>
        <v>30</v>
      </c>
      <c r="C227" s="2">
        <f>HOUR(ACT3431_1_Annual_2017!A227)</f>
        <v>5</v>
      </c>
      <c r="D227" s="3">
        <f>MINUTE(ACT3431_1_Annual_2017!A227)</f>
        <v>33</v>
      </c>
      <c r="E227">
        <f>IF(ISNUMBER(ACT3431_1_Annual_2017!C227),ACT3431_1_Annual_2017!C227,0)</f>
        <v>0</v>
      </c>
      <c r="F227" t="str">
        <f t="shared" si="3"/>
        <v>+</v>
      </c>
      <c r="G227" t="str">
        <f>TEXT(ACT3431_1_Annual_2017!A227,"h:mm"&amp;F227)</f>
        <v>5:33+</v>
      </c>
    </row>
    <row r="228" spans="1:7" hidden="1" x14ac:dyDescent="0.2">
      <c r="A228" s="4">
        <f>MONTH(ACT3431_1_Annual_2017!A228)</f>
        <v>1</v>
      </c>
      <c r="B228" s="2">
        <f>DAY(ACT3431_1_Annual_2017!A228)</f>
        <v>30</v>
      </c>
      <c r="C228" s="2">
        <f>HOUR(ACT3431_1_Annual_2017!A228)</f>
        <v>8</v>
      </c>
      <c r="D228" s="3">
        <f>MINUTE(ACT3431_1_Annual_2017!A228)</f>
        <v>7</v>
      </c>
      <c r="E228">
        <f>IF(ISNUMBER(ACT3431_1_Annual_2017!C228),ACT3431_1_Annual_2017!C228,0)</f>
        <v>1.5</v>
      </c>
      <c r="F228" t="str">
        <f t="shared" si="3"/>
        <v>+</v>
      </c>
      <c r="G228" t="str">
        <f>TEXT(ACT3431_1_Annual_2017!A228,"h:mm"&amp;F228)</f>
        <v>8:07+</v>
      </c>
    </row>
    <row r="229" spans="1:7" x14ac:dyDescent="0.2">
      <c r="A229" s="4">
        <f>MONTH(ACT3431_1_Annual_2017!A229)</f>
        <v>1</v>
      </c>
      <c r="B229" s="2">
        <f>DAY(ACT3431_1_Annual_2017!A229)</f>
        <v>30</v>
      </c>
      <c r="C229" s="2">
        <f>HOUR(ACT3431_1_Annual_2017!A229)</f>
        <v>11</v>
      </c>
      <c r="D229" s="3">
        <f>MINUTE(ACT3431_1_Annual_2017!A229)</f>
        <v>28</v>
      </c>
      <c r="E229">
        <f>IF(ISNUMBER(ACT3431_1_Annual_2017!C229),ACT3431_1_Annual_2017!C229,0)</f>
        <v>0</v>
      </c>
      <c r="F229" t="str">
        <f t="shared" si="3"/>
        <v>-</v>
      </c>
      <c r="G229" t="str">
        <f>TEXT(ACT3431_1_Annual_2017!A229,"h:mm"&amp;F229)</f>
        <v>11:28-</v>
      </c>
    </row>
    <row r="230" spans="1:7" hidden="1" x14ac:dyDescent="0.2">
      <c r="A230" s="4">
        <f>MONTH(ACT3431_1_Annual_2017!A230)</f>
        <v>1</v>
      </c>
      <c r="B230" s="2">
        <f>DAY(ACT3431_1_Annual_2017!A230)</f>
        <v>30</v>
      </c>
      <c r="C230" s="2">
        <f>HOUR(ACT3431_1_Annual_2017!A230)</f>
        <v>14</v>
      </c>
      <c r="D230" s="3">
        <f>MINUTE(ACT3431_1_Annual_2017!A230)</f>
        <v>54</v>
      </c>
      <c r="E230">
        <f>IF(ISNUMBER(ACT3431_1_Annual_2017!C230),ACT3431_1_Annual_2017!C230,0)</f>
        <v>-2.6</v>
      </c>
      <c r="F230" t="str">
        <f t="shared" si="3"/>
        <v>+</v>
      </c>
      <c r="G230" t="str">
        <f>TEXT(ACT3431_1_Annual_2017!A230,"h:mm"&amp;F230)</f>
        <v>14:54+</v>
      </c>
    </row>
    <row r="231" spans="1:7" x14ac:dyDescent="0.2">
      <c r="A231" s="4">
        <f>MONTH(ACT3431_1_Annual_2017!A231)</f>
        <v>1</v>
      </c>
      <c r="B231" s="2">
        <f>DAY(ACT3431_1_Annual_2017!A231)</f>
        <v>30</v>
      </c>
      <c r="C231" s="2">
        <f>HOUR(ACT3431_1_Annual_2017!A231)</f>
        <v>17</v>
      </c>
      <c r="D231" s="3">
        <f>MINUTE(ACT3431_1_Annual_2017!A231)</f>
        <v>57</v>
      </c>
      <c r="E231">
        <f>IF(ISNUMBER(ACT3431_1_Annual_2017!C231),ACT3431_1_Annual_2017!C231,0)</f>
        <v>0</v>
      </c>
      <c r="F231" t="str">
        <f t="shared" si="3"/>
        <v>+</v>
      </c>
      <c r="G231" t="str">
        <f>TEXT(ACT3431_1_Annual_2017!A231,"h:mm"&amp;F231)</f>
        <v>17:57+</v>
      </c>
    </row>
    <row r="232" spans="1:7" hidden="1" x14ac:dyDescent="0.2">
      <c r="A232" s="4">
        <f>MONTH(ACT3431_1_Annual_2017!A232)</f>
        <v>1</v>
      </c>
      <c r="B232" s="2">
        <f>DAY(ACT3431_1_Annual_2017!A232)</f>
        <v>30</v>
      </c>
      <c r="C232" s="2">
        <f>HOUR(ACT3431_1_Annual_2017!A232)</f>
        <v>20</v>
      </c>
      <c r="D232" s="3">
        <f>MINUTE(ACT3431_1_Annual_2017!A232)</f>
        <v>31</v>
      </c>
      <c r="E232">
        <f>IF(ISNUMBER(ACT3431_1_Annual_2017!C232),ACT3431_1_Annual_2017!C232,0)</f>
        <v>1.5</v>
      </c>
      <c r="F232" t="str">
        <f t="shared" si="3"/>
        <v>+</v>
      </c>
      <c r="G232" t="str">
        <f>TEXT(ACT3431_1_Annual_2017!A232,"h:mm"&amp;F232)</f>
        <v>20:31+</v>
      </c>
    </row>
    <row r="233" spans="1:7" x14ac:dyDescent="0.2">
      <c r="A233" s="4">
        <f>MONTH(ACT3431_1_Annual_2017!A233)</f>
        <v>1</v>
      </c>
      <c r="B233" s="2">
        <f>DAY(ACT3431_1_Annual_2017!A233)</f>
        <v>30</v>
      </c>
      <c r="C233" s="2">
        <f>HOUR(ACT3431_1_Annual_2017!A233)</f>
        <v>23</v>
      </c>
      <c r="D233" s="3">
        <f>MINUTE(ACT3431_1_Annual_2017!A233)</f>
        <v>46</v>
      </c>
      <c r="E233">
        <f>IF(ISNUMBER(ACT3431_1_Annual_2017!C233),ACT3431_1_Annual_2017!C233,0)</f>
        <v>0</v>
      </c>
      <c r="F233" t="str">
        <f t="shared" si="3"/>
        <v>-</v>
      </c>
      <c r="G233" t="str">
        <f>TEXT(ACT3431_1_Annual_2017!A233,"h:mm"&amp;F233)</f>
        <v>23:46-</v>
      </c>
    </row>
    <row r="234" spans="1:7" hidden="1" x14ac:dyDescent="0.2">
      <c r="A234" s="4">
        <f>MONTH(ACT3431_1_Annual_2017!A234)</f>
        <v>1</v>
      </c>
      <c r="B234" s="2">
        <f>DAY(ACT3431_1_Annual_2017!A234)</f>
        <v>31</v>
      </c>
      <c r="C234" s="2">
        <f>HOUR(ACT3431_1_Annual_2017!A234)</f>
        <v>3</v>
      </c>
      <c r="D234" s="3">
        <f>MINUTE(ACT3431_1_Annual_2017!A234)</f>
        <v>12</v>
      </c>
      <c r="E234">
        <f>IF(ISNUMBER(ACT3431_1_Annual_2017!C234),ACT3431_1_Annual_2017!C234,0)</f>
        <v>-2.5</v>
      </c>
      <c r="F234" t="str">
        <f t="shared" si="3"/>
        <v>+</v>
      </c>
      <c r="G234" t="str">
        <f>TEXT(ACT3431_1_Annual_2017!A234,"h:mm"&amp;F234)</f>
        <v>3:12+</v>
      </c>
    </row>
    <row r="235" spans="1:7" x14ac:dyDescent="0.2">
      <c r="A235" s="4">
        <f>MONTH(ACT3431_1_Annual_2017!A235)</f>
        <v>1</v>
      </c>
      <c r="B235" s="2">
        <f>DAY(ACT3431_1_Annual_2017!A235)</f>
        <v>31</v>
      </c>
      <c r="C235" s="2">
        <f>HOUR(ACT3431_1_Annual_2017!A235)</f>
        <v>6</v>
      </c>
      <c r="D235" s="3">
        <f>MINUTE(ACT3431_1_Annual_2017!A235)</f>
        <v>15</v>
      </c>
      <c r="E235">
        <f>IF(ISNUMBER(ACT3431_1_Annual_2017!C235),ACT3431_1_Annual_2017!C235,0)</f>
        <v>0</v>
      </c>
      <c r="F235" t="str">
        <f t="shared" si="3"/>
        <v>+</v>
      </c>
      <c r="G235" t="str">
        <f>TEXT(ACT3431_1_Annual_2017!A235,"h:mm"&amp;F235)</f>
        <v>6:15+</v>
      </c>
    </row>
    <row r="236" spans="1:7" hidden="1" x14ac:dyDescent="0.2">
      <c r="A236" s="4">
        <f>MONTH(ACT3431_1_Annual_2017!A236)</f>
        <v>1</v>
      </c>
      <c r="B236" s="2">
        <f>DAY(ACT3431_1_Annual_2017!A236)</f>
        <v>31</v>
      </c>
      <c r="C236" s="2">
        <f>HOUR(ACT3431_1_Annual_2017!A236)</f>
        <v>8</v>
      </c>
      <c r="D236" s="3">
        <f>MINUTE(ACT3431_1_Annual_2017!A236)</f>
        <v>49</v>
      </c>
      <c r="E236">
        <f>IF(ISNUMBER(ACT3431_1_Annual_2017!C236),ACT3431_1_Annual_2017!C236,0)</f>
        <v>1.5</v>
      </c>
      <c r="F236" t="str">
        <f t="shared" si="3"/>
        <v>+</v>
      </c>
      <c r="G236" t="str">
        <f>TEXT(ACT3431_1_Annual_2017!A236,"h:mm"&amp;F236)</f>
        <v>8:49+</v>
      </c>
    </row>
    <row r="237" spans="1:7" x14ac:dyDescent="0.2">
      <c r="A237" s="4">
        <f>MONTH(ACT3431_1_Annual_2017!A237)</f>
        <v>1</v>
      </c>
      <c r="B237" s="2">
        <f>DAY(ACT3431_1_Annual_2017!A237)</f>
        <v>31</v>
      </c>
      <c r="C237" s="2">
        <f>HOUR(ACT3431_1_Annual_2017!A237)</f>
        <v>12</v>
      </c>
      <c r="D237" s="3">
        <f>MINUTE(ACT3431_1_Annual_2017!A237)</f>
        <v>10</v>
      </c>
      <c r="E237">
        <f>IF(ISNUMBER(ACT3431_1_Annual_2017!C237),ACT3431_1_Annual_2017!C237,0)</f>
        <v>0</v>
      </c>
      <c r="F237" t="str">
        <f t="shared" si="3"/>
        <v>-</v>
      </c>
      <c r="G237" t="str">
        <f>TEXT(ACT3431_1_Annual_2017!A237,"h:mm"&amp;F237)</f>
        <v>12:10-</v>
      </c>
    </row>
    <row r="238" spans="1:7" hidden="1" x14ac:dyDescent="0.2">
      <c r="A238" s="4">
        <f>MONTH(ACT3431_1_Annual_2017!A238)</f>
        <v>1</v>
      </c>
      <c r="B238" s="2">
        <f>DAY(ACT3431_1_Annual_2017!A238)</f>
        <v>31</v>
      </c>
      <c r="C238" s="2">
        <f>HOUR(ACT3431_1_Annual_2017!A238)</f>
        <v>15</v>
      </c>
      <c r="D238" s="3">
        <f>MINUTE(ACT3431_1_Annual_2017!A238)</f>
        <v>42</v>
      </c>
      <c r="E238">
        <f>IF(ISNUMBER(ACT3431_1_Annual_2017!C238),ACT3431_1_Annual_2017!C238,0)</f>
        <v>-2.5</v>
      </c>
      <c r="F238" t="str">
        <f t="shared" si="3"/>
        <v>+</v>
      </c>
      <c r="G238" t="str">
        <f>TEXT(ACT3431_1_Annual_2017!A238,"h:mm"&amp;F238)</f>
        <v>15:42+</v>
      </c>
    </row>
    <row r="239" spans="1:7" x14ac:dyDescent="0.2">
      <c r="A239" s="4">
        <f>MONTH(ACT3431_1_Annual_2017!A239)</f>
        <v>1</v>
      </c>
      <c r="B239" s="2">
        <f>DAY(ACT3431_1_Annual_2017!A239)</f>
        <v>31</v>
      </c>
      <c r="C239" s="2">
        <f>HOUR(ACT3431_1_Annual_2017!A239)</f>
        <v>18</v>
      </c>
      <c r="D239" s="3">
        <f>MINUTE(ACT3431_1_Annual_2017!A239)</f>
        <v>45</v>
      </c>
      <c r="E239">
        <f>IF(ISNUMBER(ACT3431_1_Annual_2017!C239),ACT3431_1_Annual_2017!C239,0)</f>
        <v>0</v>
      </c>
      <c r="F239" t="str">
        <f t="shared" si="3"/>
        <v>+</v>
      </c>
      <c r="G239" t="str">
        <f>TEXT(ACT3431_1_Annual_2017!A239,"h:mm"&amp;F239)</f>
        <v>18:45+</v>
      </c>
    </row>
    <row r="240" spans="1:7" hidden="1" x14ac:dyDescent="0.2">
      <c r="A240" s="4">
        <f>MONTH(ACT3431_1_Annual_2017!A240)</f>
        <v>1</v>
      </c>
      <c r="B240" s="2">
        <f>DAY(ACT3431_1_Annual_2017!A240)</f>
        <v>31</v>
      </c>
      <c r="C240" s="2">
        <f>HOUR(ACT3431_1_Annual_2017!A240)</f>
        <v>21</v>
      </c>
      <c r="D240" s="3">
        <f>MINUTE(ACT3431_1_Annual_2017!A240)</f>
        <v>13</v>
      </c>
      <c r="E240">
        <f>IF(ISNUMBER(ACT3431_1_Annual_2017!C240),ACT3431_1_Annual_2017!C240,0)</f>
        <v>1.4</v>
      </c>
      <c r="F240" t="str">
        <f t="shared" si="3"/>
        <v>+</v>
      </c>
      <c r="G240" t="str">
        <f>TEXT(ACT3431_1_Annual_2017!A240,"h:mm"&amp;F240)</f>
        <v>21:13+</v>
      </c>
    </row>
    <row r="241" spans="1:7" x14ac:dyDescent="0.2">
      <c r="A241" s="4">
        <f>MONTH(ACT3431_1_Annual_2017!A241)</f>
        <v>2</v>
      </c>
      <c r="B241" s="2">
        <f>DAY(ACT3431_1_Annual_2017!A241)</f>
        <v>1</v>
      </c>
      <c r="C241" s="2">
        <f>HOUR(ACT3431_1_Annual_2017!A241)</f>
        <v>0</v>
      </c>
      <c r="D241" s="3">
        <f>MINUTE(ACT3431_1_Annual_2017!A241)</f>
        <v>28</v>
      </c>
      <c r="E241">
        <f>IF(ISNUMBER(ACT3431_1_Annual_2017!C241),ACT3431_1_Annual_2017!C241,0)</f>
        <v>0</v>
      </c>
      <c r="F241" t="str">
        <f t="shared" si="3"/>
        <v>-</v>
      </c>
      <c r="G241" t="str">
        <f>TEXT(ACT3431_1_Annual_2017!A241,"h:mm"&amp;F241)</f>
        <v>0:28-</v>
      </c>
    </row>
    <row r="242" spans="1:7" hidden="1" x14ac:dyDescent="0.2">
      <c r="A242" s="4">
        <f>MONTH(ACT3431_1_Annual_2017!A242)</f>
        <v>2</v>
      </c>
      <c r="B242" s="2">
        <f>DAY(ACT3431_1_Annual_2017!A242)</f>
        <v>1</v>
      </c>
      <c r="C242" s="2">
        <f>HOUR(ACT3431_1_Annual_2017!A242)</f>
        <v>4</v>
      </c>
      <c r="D242" s="3">
        <f>MINUTE(ACT3431_1_Annual_2017!A242)</f>
        <v>0</v>
      </c>
      <c r="E242">
        <f>IF(ISNUMBER(ACT3431_1_Annual_2017!C242),ACT3431_1_Annual_2017!C242,0)</f>
        <v>-2.5</v>
      </c>
      <c r="F242" t="str">
        <f t="shared" si="3"/>
        <v>+</v>
      </c>
      <c r="G242" t="str">
        <f>TEXT(ACT3431_1_Annual_2017!A242,"h:mm"&amp;F242)</f>
        <v>4:00+</v>
      </c>
    </row>
    <row r="243" spans="1:7" x14ac:dyDescent="0.2">
      <c r="A243" s="4">
        <f>MONTH(ACT3431_1_Annual_2017!A243)</f>
        <v>2</v>
      </c>
      <c r="B243" s="2">
        <f>DAY(ACT3431_1_Annual_2017!A243)</f>
        <v>1</v>
      </c>
      <c r="C243" s="2">
        <f>HOUR(ACT3431_1_Annual_2017!A243)</f>
        <v>7</v>
      </c>
      <c r="D243" s="3">
        <f>MINUTE(ACT3431_1_Annual_2017!A243)</f>
        <v>3</v>
      </c>
      <c r="E243">
        <f>IF(ISNUMBER(ACT3431_1_Annual_2017!C243),ACT3431_1_Annual_2017!C243,0)</f>
        <v>0</v>
      </c>
      <c r="F243" t="str">
        <f t="shared" si="3"/>
        <v>+</v>
      </c>
      <c r="G243" t="str">
        <f>TEXT(ACT3431_1_Annual_2017!A243,"h:mm"&amp;F243)</f>
        <v>7:03+</v>
      </c>
    </row>
    <row r="244" spans="1:7" hidden="1" x14ac:dyDescent="0.2">
      <c r="A244" s="4">
        <f>MONTH(ACT3431_1_Annual_2017!A244)</f>
        <v>2</v>
      </c>
      <c r="B244" s="2">
        <f>DAY(ACT3431_1_Annual_2017!A244)</f>
        <v>1</v>
      </c>
      <c r="C244" s="2">
        <f>HOUR(ACT3431_1_Annual_2017!A244)</f>
        <v>9</v>
      </c>
      <c r="D244" s="3">
        <f>MINUTE(ACT3431_1_Annual_2017!A244)</f>
        <v>37</v>
      </c>
      <c r="E244">
        <f>IF(ISNUMBER(ACT3431_1_Annual_2017!C244),ACT3431_1_Annual_2017!C244,0)</f>
        <v>1.5</v>
      </c>
      <c r="F244" t="str">
        <f t="shared" si="3"/>
        <v>+</v>
      </c>
      <c r="G244" t="str">
        <f>TEXT(ACT3431_1_Annual_2017!A244,"h:mm"&amp;F244)</f>
        <v>9:37+</v>
      </c>
    </row>
    <row r="245" spans="1:7" x14ac:dyDescent="0.2">
      <c r="A245" s="4">
        <f>MONTH(ACT3431_1_Annual_2017!A245)</f>
        <v>2</v>
      </c>
      <c r="B245" s="2">
        <f>DAY(ACT3431_1_Annual_2017!A245)</f>
        <v>1</v>
      </c>
      <c r="C245" s="2">
        <f>HOUR(ACT3431_1_Annual_2017!A245)</f>
        <v>12</v>
      </c>
      <c r="D245" s="3">
        <f>MINUTE(ACT3431_1_Annual_2017!A245)</f>
        <v>58</v>
      </c>
      <c r="E245">
        <f>IF(ISNUMBER(ACT3431_1_Annual_2017!C245),ACT3431_1_Annual_2017!C245,0)</f>
        <v>0</v>
      </c>
      <c r="F245" t="str">
        <f t="shared" si="3"/>
        <v>-</v>
      </c>
      <c r="G245" t="str">
        <f>TEXT(ACT3431_1_Annual_2017!A245,"h:mm"&amp;F245)</f>
        <v>12:58-</v>
      </c>
    </row>
    <row r="246" spans="1:7" hidden="1" x14ac:dyDescent="0.2">
      <c r="A246" s="4">
        <f>MONTH(ACT3431_1_Annual_2017!A246)</f>
        <v>2</v>
      </c>
      <c r="B246" s="2">
        <f>DAY(ACT3431_1_Annual_2017!A246)</f>
        <v>1</v>
      </c>
      <c r="C246" s="2">
        <f>HOUR(ACT3431_1_Annual_2017!A246)</f>
        <v>16</v>
      </c>
      <c r="D246" s="3">
        <f>MINUTE(ACT3431_1_Annual_2017!A246)</f>
        <v>24</v>
      </c>
      <c r="E246">
        <f>IF(ISNUMBER(ACT3431_1_Annual_2017!C246),ACT3431_1_Annual_2017!C246,0)</f>
        <v>-2.5</v>
      </c>
      <c r="F246" t="str">
        <f t="shared" si="3"/>
        <v>+</v>
      </c>
      <c r="G246" t="str">
        <f>TEXT(ACT3431_1_Annual_2017!A246,"h:mm"&amp;F246)</f>
        <v>16:24+</v>
      </c>
    </row>
    <row r="247" spans="1:7" x14ac:dyDescent="0.2">
      <c r="A247" s="4">
        <f>MONTH(ACT3431_1_Annual_2017!A247)</f>
        <v>2</v>
      </c>
      <c r="B247" s="2">
        <f>DAY(ACT3431_1_Annual_2017!A247)</f>
        <v>1</v>
      </c>
      <c r="C247" s="2">
        <f>HOUR(ACT3431_1_Annual_2017!A247)</f>
        <v>19</v>
      </c>
      <c r="D247" s="3">
        <f>MINUTE(ACT3431_1_Annual_2017!A247)</f>
        <v>27</v>
      </c>
      <c r="E247">
        <f>IF(ISNUMBER(ACT3431_1_Annual_2017!C247),ACT3431_1_Annual_2017!C247,0)</f>
        <v>0</v>
      </c>
      <c r="F247" t="str">
        <f t="shared" si="3"/>
        <v>+</v>
      </c>
      <c r="G247" t="str">
        <f>TEXT(ACT3431_1_Annual_2017!A247,"h:mm"&amp;F247)</f>
        <v>19:27+</v>
      </c>
    </row>
    <row r="248" spans="1:7" hidden="1" x14ac:dyDescent="0.2">
      <c r="A248" s="4">
        <f>MONTH(ACT3431_1_Annual_2017!A248)</f>
        <v>2</v>
      </c>
      <c r="B248" s="2">
        <f>DAY(ACT3431_1_Annual_2017!A248)</f>
        <v>1</v>
      </c>
      <c r="C248" s="2">
        <f>HOUR(ACT3431_1_Annual_2017!A248)</f>
        <v>22</v>
      </c>
      <c r="D248" s="3">
        <f>MINUTE(ACT3431_1_Annual_2017!A248)</f>
        <v>1</v>
      </c>
      <c r="E248">
        <f>IF(ISNUMBER(ACT3431_1_Annual_2017!C248),ACT3431_1_Annual_2017!C248,0)</f>
        <v>1.4</v>
      </c>
      <c r="F248" t="str">
        <f t="shared" si="3"/>
        <v>+</v>
      </c>
      <c r="G248" t="str">
        <f>TEXT(ACT3431_1_Annual_2017!A248,"h:mm"&amp;F248)</f>
        <v>22:01+</v>
      </c>
    </row>
    <row r="249" spans="1:7" x14ac:dyDescent="0.2">
      <c r="A249" s="4">
        <f>MONTH(ACT3431_1_Annual_2017!A249)</f>
        <v>2</v>
      </c>
      <c r="B249" s="2">
        <f>DAY(ACT3431_1_Annual_2017!A249)</f>
        <v>2</v>
      </c>
      <c r="C249" s="2">
        <f>HOUR(ACT3431_1_Annual_2017!A249)</f>
        <v>1</v>
      </c>
      <c r="D249" s="3">
        <f>MINUTE(ACT3431_1_Annual_2017!A249)</f>
        <v>22</v>
      </c>
      <c r="E249">
        <f>IF(ISNUMBER(ACT3431_1_Annual_2017!C249),ACT3431_1_Annual_2017!C249,0)</f>
        <v>0</v>
      </c>
      <c r="F249" t="str">
        <f t="shared" si="3"/>
        <v>-</v>
      </c>
      <c r="G249" t="str">
        <f>TEXT(ACT3431_1_Annual_2017!A249,"h:mm"&amp;F249)</f>
        <v>1:22-</v>
      </c>
    </row>
    <row r="250" spans="1:7" hidden="1" x14ac:dyDescent="0.2">
      <c r="A250" s="4">
        <f>MONTH(ACT3431_1_Annual_2017!A250)</f>
        <v>2</v>
      </c>
      <c r="B250" s="2">
        <f>DAY(ACT3431_1_Annual_2017!A250)</f>
        <v>2</v>
      </c>
      <c r="C250" s="2">
        <f>HOUR(ACT3431_1_Annual_2017!A250)</f>
        <v>4</v>
      </c>
      <c r="D250" s="3">
        <f>MINUTE(ACT3431_1_Annual_2017!A250)</f>
        <v>48</v>
      </c>
      <c r="E250">
        <f>IF(ISNUMBER(ACT3431_1_Annual_2017!C250),ACT3431_1_Annual_2017!C250,0)</f>
        <v>-2.5</v>
      </c>
      <c r="F250" t="str">
        <f t="shared" si="3"/>
        <v>+</v>
      </c>
      <c r="G250" t="str">
        <f>TEXT(ACT3431_1_Annual_2017!A250,"h:mm"&amp;F250)</f>
        <v>4:48+</v>
      </c>
    </row>
    <row r="251" spans="1:7" x14ac:dyDescent="0.2">
      <c r="A251" s="4">
        <f>MONTH(ACT3431_1_Annual_2017!A251)</f>
        <v>2</v>
      </c>
      <c r="B251" s="2">
        <f>DAY(ACT3431_1_Annual_2017!A251)</f>
        <v>2</v>
      </c>
      <c r="C251" s="2">
        <f>HOUR(ACT3431_1_Annual_2017!A251)</f>
        <v>7</v>
      </c>
      <c r="D251" s="3">
        <f>MINUTE(ACT3431_1_Annual_2017!A251)</f>
        <v>51</v>
      </c>
      <c r="E251">
        <f>IF(ISNUMBER(ACT3431_1_Annual_2017!C251),ACT3431_1_Annual_2017!C251,0)</f>
        <v>0</v>
      </c>
      <c r="F251" t="str">
        <f t="shared" si="3"/>
        <v>+</v>
      </c>
      <c r="G251" t="str">
        <f>TEXT(ACT3431_1_Annual_2017!A251,"h:mm"&amp;F251)</f>
        <v>7:51+</v>
      </c>
    </row>
    <row r="252" spans="1:7" hidden="1" x14ac:dyDescent="0.2">
      <c r="A252" s="4">
        <f>MONTH(ACT3431_1_Annual_2017!A252)</f>
        <v>2</v>
      </c>
      <c r="B252" s="2">
        <f>DAY(ACT3431_1_Annual_2017!A252)</f>
        <v>2</v>
      </c>
      <c r="C252" s="2">
        <f>HOUR(ACT3431_1_Annual_2017!A252)</f>
        <v>10</v>
      </c>
      <c r="D252" s="3">
        <f>MINUTE(ACT3431_1_Annual_2017!A252)</f>
        <v>31</v>
      </c>
      <c r="E252">
        <f>IF(ISNUMBER(ACT3431_1_Annual_2017!C252),ACT3431_1_Annual_2017!C252,0)</f>
        <v>1.4</v>
      </c>
      <c r="F252" t="str">
        <f t="shared" si="3"/>
        <v>+</v>
      </c>
      <c r="G252" t="str">
        <f>TEXT(ACT3431_1_Annual_2017!A252,"h:mm"&amp;F252)</f>
        <v>10:31+</v>
      </c>
    </row>
    <row r="253" spans="1:7" x14ac:dyDescent="0.2">
      <c r="A253" s="4">
        <f>MONTH(ACT3431_1_Annual_2017!A253)</f>
        <v>2</v>
      </c>
      <c r="B253" s="2">
        <f>DAY(ACT3431_1_Annual_2017!A253)</f>
        <v>2</v>
      </c>
      <c r="C253" s="2">
        <f>HOUR(ACT3431_1_Annual_2017!A253)</f>
        <v>13</v>
      </c>
      <c r="D253" s="3">
        <f>MINUTE(ACT3431_1_Annual_2017!A253)</f>
        <v>46</v>
      </c>
      <c r="E253">
        <f>IF(ISNUMBER(ACT3431_1_Annual_2017!C253),ACT3431_1_Annual_2017!C253,0)</f>
        <v>0</v>
      </c>
      <c r="F253" t="str">
        <f t="shared" si="3"/>
        <v>-</v>
      </c>
      <c r="G253" t="str">
        <f>TEXT(ACT3431_1_Annual_2017!A253,"h:mm"&amp;F253)</f>
        <v>13:46-</v>
      </c>
    </row>
    <row r="254" spans="1:7" hidden="1" x14ac:dyDescent="0.2">
      <c r="A254" s="4">
        <f>MONTH(ACT3431_1_Annual_2017!A254)</f>
        <v>2</v>
      </c>
      <c r="B254" s="2">
        <f>DAY(ACT3431_1_Annual_2017!A254)</f>
        <v>2</v>
      </c>
      <c r="C254" s="2">
        <f>HOUR(ACT3431_1_Annual_2017!A254)</f>
        <v>17</v>
      </c>
      <c r="D254" s="3">
        <f>MINUTE(ACT3431_1_Annual_2017!A254)</f>
        <v>18</v>
      </c>
      <c r="E254">
        <f>IF(ISNUMBER(ACT3431_1_Annual_2017!C254),ACT3431_1_Annual_2017!C254,0)</f>
        <v>-2.4</v>
      </c>
      <c r="F254" t="str">
        <f t="shared" si="3"/>
        <v>+</v>
      </c>
      <c r="G254" t="str">
        <f>TEXT(ACT3431_1_Annual_2017!A254,"h:mm"&amp;F254)</f>
        <v>17:18+</v>
      </c>
    </row>
    <row r="255" spans="1:7" x14ac:dyDescent="0.2">
      <c r="A255" s="4">
        <f>MONTH(ACT3431_1_Annual_2017!A255)</f>
        <v>2</v>
      </c>
      <c r="B255" s="2">
        <f>DAY(ACT3431_1_Annual_2017!A255)</f>
        <v>2</v>
      </c>
      <c r="C255" s="2">
        <f>HOUR(ACT3431_1_Annual_2017!A255)</f>
        <v>20</v>
      </c>
      <c r="D255" s="3">
        <f>MINUTE(ACT3431_1_Annual_2017!A255)</f>
        <v>21</v>
      </c>
      <c r="E255">
        <f>IF(ISNUMBER(ACT3431_1_Annual_2017!C255),ACT3431_1_Annual_2017!C255,0)</f>
        <v>0</v>
      </c>
      <c r="F255" t="str">
        <f t="shared" si="3"/>
        <v>+</v>
      </c>
      <c r="G255" t="str">
        <f>TEXT(ACT3431_1_Annual_2017!A255,"h:mm"&amp;F255)</f>
        <v>20:21+</v>
      </c>
    </row>
    <row r="256" spans="1:7" hidden="1" x14ac:dyDescent="0.2">
      <c r="A256" s="4">
        <f>MONTH(ACT3431_1_Annual_2017!A256)</f>
        <v>2</v>
      </c>
      <c r="B256" s="2">
        <f>DAY(ACT3431_1_Annual_2017!A256)</f>
        <v>2</v>
      </c>
      <c r="C256" s="2">
        <f>HOUR(ACT3431_1_Annual_2017!A256)</f>
        <v>22</v>
      </c>
      <c r="D256" s="3">
        <f>MINUTE(ACT3431_1_Annual_2017!A256)</f>
        <v>55</v>
      </c>
      <c r="E256">
        <f>IF(ISNUMBER(ACT3431_1_Annual_2017!C256),ACT3431_1_Annual_2017!C256,0)</f>
        <v>1.4</v>
      </c>
      <c r="F256" t="str">
        <f t="shared" si="3"/>
        <v>+</v>
      </c>
      <c r="G256" t="str">
        <f>TEXT(ACT3431_1_Annual_2017!A256,"h:mm"&amp;F256)</f>
        <v>22:55+</v>
      </c>
    </row>
    <row r="257" spans="1:7" x14ac:dyDescent="0.2">
      <c r="A257" s="4">
        <f>MONTH(ACT3431_1_Annual_2017!A257)</f>
        <v>2</v>
      </c>
      <c r="B257" s="2">
        <f>DAY(ACT3431_1_Annual_2017!A257)</f>
        <v>3</v>
      </c>
      <c r="C257" s="2">
        <f>HOUR(ACT3431_1_Annual_2017!A257)</f>
        <v>2</v>
      </c>
      <c r="D257" s="3">
        <f>MINUTE(ACT3431_1_Annual_2017!A257)</f>
        <v>16</v>
      </c>
      <c r="E257">
        <f>IF(ISNUMBER(ACT3431_1_Annual_2017!C257),ACT3431_1_Annual_2017!C257,0)</f>
        <v>0</v>
      </c>
      <c r="F257" t="str">
        <f t="shared" si="3"/>
        <v>-</v>
      </c>
      <c r="G257" t="str">
        <f>TEXT(ACT3431_1_Annual_2017!A257,"h:mm"&amp;F257)</f>
        <v>2:16-</v>
      </c>
    </row>
    <row r="258" spans="1:7" hidden="1" x14ac:dyDescent="0.2">
      <c r="A258" s="4">
        <f>MONTH(ACT3431_1_Annual_2017!A258)</f>
        <v>2</v>
      </c>
      <c r="B258" s="2">
        <f>DAY(ACT3431_1_Annual_2017!A258)</f>
        <v>3</v>
      </c>
      <c r="C258" s="2">
        <f>HOUR(ACT3431_1_Annual_2017!A258)</f>
        <v>5</v>
      </c>
      <c r="D258" s="3">
        <f>MINUTE(ACT3431_1_Annual_2017!A258)</f>
        <v>42</v>
      </c>
      <c r="E258">
        <f>IF(ISNUMBER(ACT3431_1_Annual_2017!C258),ACT3431_1_Annual_2017!C258,0)</f>
        <v>-2.4</v>
      </c>
      <c r="F258" t="str">
        <f t="shared" ref="F258:F321" si="4">IF(SIGN(E257)=1,"-","+")</f>
        <v>+</v>
      </c>
      <c r="G258" t="str">
        <f>TEXT(ACT3431_1_Annual_2017!A258,"h:mm"&amp;F258)</f>
        <v>5:42+</v>
      </c>
    </row>
    <row r="259" spans="1:7" x14ac:dyDescent="0.2">
      <c r="A259" s="4">
        <f>MONTH(ACT3431_1_Annual_2017!A259)</f>
        <v>2</v>
      </c>
      <c r="B259" s="2">
        <f>DAY(ACT3431_1_Annual_2017!A259)</f>
        <v>3</v>
      </c>
      <c r="C259" s="2">
        <f>HOUR(ACT3431_1_Annual_2017!A259)</f>
        <v>8</v>
      </c>
      <c r="D259" s="3">
        <f>MINUTE(ACT3431_1_Annual_2017!A259)</f>
        <v>51</v>
      </c>
      <c r="E259">
        <f>IF(ISNUMBER(ACT3431_1_Annual_2017!C259),ACT3431_1_Annual_2017!C259,0)</f>
        <v>0</v>
      </c>
      <c r="F259" t="str">
        <f t="shared" si="4"/>
        <v>+</v>
      </c>
      <c r="G259" t="str">
        <f>TEXT(ACT3431_1_Annual_2017!A259,"h:mm"&amp;F259)</f>
        <v>8:51+</v>
      </c>
    </row>
    <row r="260" spans="1:7" hidden="1" x14ac:dyDescent="0.2">
      <c r="A260" s="4">
        <f>MONTH(ACT3431_1_Annual_2017!A260)</f>
        <v>2</v>
      </c>
      <c r="B260" s="2">
        <f>DAY(ACT3431_1_Annual_2017!A260)</f>
        <v>3</v>
      </c>
      <c r="C260" s="2">
        <f>HOUR(ACT3431_1_Annual_2017!A260)</f>
        <v>11</v>
      </c>
      <c r="D260" s="3">
        <f>MINUTE(ACT3431_1_Annual_2017!A260)</f>
        <v>25</v>
      </c>
      <c r="E260">
        <f>IF(ISNUMBER(ACT3431_1_Annual_2017!C260),ACT3431_1_Annual_2017!C260,0)</f>
        <v>1.4</v>
      </c>
      <c r="F260" t="str">
        <f t="shared" si="4"/>
        <v>+</v>
      </c>
      <c r="G260" t="str">
        <f>TEXT(ACT3431_1_Annual_2017!A260,"h:mm"&amp;F260)</f>
        <v>11:25+</v>
      </c>
    </row>
    <row r="261" spans="1:7" x14ac:dyDescent="0.2">
      <c r="A261" s="4">
        <f>MONTH(ACT3431_1_Annual_2017!A261)</f>
        <v>2</v>
      </c>
      <c r="B261" s="2">
        <f>DAY(ACT3431_1_Annual_2017!A261)</f>
        <v>3</v>
      </c>
      <c r="C261" s="2">
        <f>HOUR(ACT3431_1_Annual_2017!A261)</f>
        <v>14</v>
      </c>
      <c r="D261" s="3">
        <f>MINUTE(ACT3431_1_Annual_2017!A261)</f>
        <v>46</v>
      </c>
      <c r="E261">
        <f>IF(ISNUMBER(ACT3431_1_Annual_2017!C261),ACT3431_1_Annual_2017!C261,0)</f>
        <v>0</v>
      </c>
      <c r="F261" t="str">
        <f t="shared" si="4"/>
        <v>-</v>
      </c>
      <c r="G261" t="str">
        <f>TEXT(ACT3431_1_Annual_2017!A261,"h:mm"&amp;F261)</f>
        <v>14:46-</v>
      </c>
    </row>
    <row r="262" spans="1:7" hidden="1" x14ac:dyDescent="0.2">
      <c r="A262" s="4">
        <f>MONTH(ACT3431_1_Annual_2017!A262)</f>
        <v>2</v>
      </c>
      <c r="B262" s="2">
        <f>DAY(ACT3431_1_Annual_2017!A262)</f>
        <v>3</v>
      </c>
      <c r="C262" s="2">
        <f>HOUR(ACT3431_1_Annual_2017!A262)</f>
        <v>18</v>
      </c>
      <c r="D262" s="3">
        <f>MINUTE(ACT3431_1_Annual_2017!A262)</f>
        <v>12</v>
      </c>
      <c r="E262">
        <f>IF(ISNUMBER(ACT3431_1_Annual_2017!C262),ACT3431_1_Annual_2017!C262,0)</f>
        <v>-2.2999999999999998</v>
      </c>
      <c r="F262" t="str">
        <f t="shared" si="4"/>
        <v>+</v>
      </c>
      <c r="G262" t="str">
        <f>TEXT(ACT3431_1_Annual_2017!A262,"h:mm"&amp;F262)</f>
        <v>18:12+</v>
      </c>
    </row>
    <row r="263" spans="1:7" x14ac:dyDescent="0.2">
      <c r="A263" s="4">
        <f>MONTH(ACT3431_1_Annual_2017!A263)</f>
        <v>2</v>
      </c>
      <c r="B263" s="2">
        <f>DAY(ACT3431_1_Annual_2017!A263)</f>
        <v>3</v>
      </c>
      <c r="C263" s="2">
        <f>HOUR(ACT3431_1_Annual_2017!A263)</f>
        <v>21</v>
      </c>
      <c r="D263" s="3">
        <f>MINUTE(ACT3431_1_Annual_2017!A263)</f>
        <v>15</v>
      </c>
      <c r="E263">
        <f>IF(ISNUMBER(ACT3431_1_Annual_2017!C263),ACT3431_1_Annual_2017!C263,0)</f>
        <v>0</v>
      </c>
      <c r="F263" t="str">
        <f t="shared" si="4"/>
        <v>+</v>
      </c>
      <c r="G263" t="str">
        <f>TEXT(ACT3431_1_Annual_2017!A263,"h:mm"&amp;F263)</f>
        <v>21:15+</v>
      </c>
    </row>
    <row r="264" spans="1:7" hidden="1" x14ac:dyDescent="0.2">
      <c r="A264" s="4">
        <f>MONTH(ACT3431_1_Annual_2017!A264)</f>
        <v>2</v>
      </c>
      <c r="B264" s="2">
        <f>DAY(ACT3431_1_Annual_2017!A264)</f>
        <v>3</v>
      </c>
      <c r="C264" s="2">
        <f>HOUR(ACT3431_1_Annual_2017!A264)</f>
        <v>23</v>
      </c>
      <c r="D264" s="3">
        <f>MINUTE(ACT3431_1_Annual_2017!A264)</f>
        <v>49</v>
      </c>
      <c r="E264">
        <f>IF(ISNUMBER(ACT3431_1_Annual_2017!C264),ACT3431_1_Annual_2017!C264,0)</f>
        <v>1.3</v>
      </c>
      <c r="F264" t="str">
        <f t="shared" si="4"/>
        <v>+</v>
      </c>
      <c r="G264" t="str">
        <f>TEXT(ACT3431_1_Annual_2017!A264,"h:mm"&amp;F264)</f>
        <v>23:49+</v>
      </c>
    </row>
    <row r="265" spans="1:7" x14ac:dyDescent="0.2">
      <c r="A265" s="4">
        <f>MONTH(ACT3431_1_Annual_2017!A265)</f>
        <v>2</v>
      </c>
      <c r="B265" s="2">
        <f>DAY(ACT3431_1_Annual_2017!A265)</f>
        <v>4</v>
      </c>
      <c r="C265" s="2">
        <f>HOUR(ACT3431_1_Annual_2017!A265)</f>
        <v>3</v>
      </c>
      <c r="D265" s="3">
        <f>MINUTE(ACT3431_1_Annual_2017!A265)</f>
        <v>16</v>
      </c>
      <c r="E265">
        <f>IF(ISNUMBER(ACT3431_1_Annual_2017!C265),ACT3431_1_Annual_2017!C265,0)</f>
        <v>0</v>
      </c>
      <c r="F265" t="str">
        <f t="shared" si="4"/>
        <v>-</v>
      </c>
      <c r="G265" t="str">
        <f>TEXT(ACT3431_1_Annual_2017!A265,"h:mm"&amp;F265)</f>
        <v>3:16-</v>
      </c>
    </row>
    <row r="266" spans="1:7" hidden="1" x14ac:dyDescent="0.2">
      <c r="A266" s="4">
        <f>MONTH(ACT3431_1_Annual_2017!A266)</f>
        <v>2</v>
      </c>
      <c r="B266" s="2">
        <f>DAY(ACT3431_1_Annual_2017!A266)</f>
        <v>4</v>
      </c>
      <c r="C266" s="2">
        <f>HOUR(ACT3431_1_Annual_2017!A266)</f>
        <v>6</v>
      </c>
      <c r="D266" s="3">
        <f>MINUTE(ACT3431_1_Annual_2017!A266)</f>
        <v>42</v>
      </c>
      <c r="E266">
        <f>IF(ISNUMBER(ACT3431_1_Annual_2017!C266),ACT3431_1_Annual_2017!C266,0)</f>
        <v>-2.4</v>
      </c>
      <c r="F266" t="str">
        <f t="shared" si="4"/>
        <v>+</v>
      </c>
      <c r="G266" t="str">
        <f>TEXT(ACT3431_1_Annual_2017!A266,"h:mm"&amp;F266)</f>
        <v>6:42+</v>
      </c>
    </row>
    <row r="267" spans="1:7" x14ac:dyDescent="0.2">
      <c r="A267" s="4">
        <f>MONTH(ACT3431_1_Annual_2017!A267)</f>
        <v>2</v>
      </c>
      <c r="B267" s="2">
        <f>DAY(ACT3431_1_Annual_2017!A267)</f>
        <v>4</v>
      </c>
      <c r="C267" s="2">
        <f>HOUR(ACT3431_1_Annual_2017!A267)</f>
        <v>9</v>
      </c>
      <c r="D267" s="3">
        <f>MINUTE(ACT3431_1_Annual_2017!A267)</f>
        <v>57</v>
      </c>
      <c r="E267">
        <f>IF(ISNUMBER(ACT3431_1_Annual_2017!C267),ACT3431_1_Annual_2017!C267,0)</f>
        <v>0</v>
      </c>
      <c r="F267" t="str">
        <f t="shared" si="4"/>
        <v>+</v>
      </c>
      <c r="G267" t="str">
        <f>TEXT(ACT3431_1_Annual_2017!A267,"h:mm"&amp;F267)</f>
        <v>9:57+</v>
      </c>
    </row>
    <row r="268" spans="1:7" hidden="1" x14ac:dyDescent="0.2">
      <c r="A268" s="4">
        <f>MONTH(ACT3431_1_Annual_2017!A268)</f>
        <v>2</v>
      </c>
      <c r="B268" s="2">
        <f>DAY(ACT3431_1_Annual_2017!A268)</f>
        <v>4</v>
      </c>
      <c r="C268" s="2">
        <f>HOUR(ACT3431_1_Annual_2017!A268)</f>
        <v>12</v>
      </c>
      <c r="D268" s="3">
        <f>MINUTE(ACT3431_1_Annual_2017!A268)</f>
        <v>25</v>
      </c>
      <c r="E268">
        <f>IF(ISNUMBER(ACT3431_1_Annual_2017!C268),ACT3431_1_Annual_2017!C268,0)</f>
        <v>1.3</v>
      </c>
      <c r="F268" t="str">
        <f t="shared" si="4"/>
        <v>+</v>
      </c>
      <c r="G268" t="str">
        <f>TEXT(ACT3431_1_Annual_2017!A268,"h:mm"&amp;F268)</f>
        <v>12:25+</v>
      </c>
    </row>
    <row r="269" spans="1:7" x14ac:dyDescent="0.2">
      <c r="A269" s="4">
        <f>MONTH(ACT3431_1_Annual_2017!A269)</f>
        <v>2</v>
      </c>
      <c r="B269" s="2">
        <f>DAY(ACT3431_1_Annual_2017!A269)</f>
        <v>4</v>
      </c>
      <c r="C269" s="2">
        <f>HOUR(ACT3431_1_Annual_2017!A269)</f>
        <v>15</v>
      </c>
      <c r="D269" s="3">
        <f>MINUTE(ACT3431_1_Annual_2017!A269)</f>
        <v>46</v>
      </c>
      <c r="E269">
        <f>IF(ISNUMBER(ACT3431_1_Annual_2017!C269),ACT3431_1_Annual_2017!C269,0)</f>
        <v>0</v>
      </c>
      <c r="F269" t="str">
        <f t="shared" si="4"/>
        <v>-</v>
      </c>
      <c r="G269" t="str">
        <f>TEXT(ACT3431_1_Annual_2017!A269,"h:mm"&amp;F269)</f>
        <v>15:46-</v>
      </c>
    </row>
    <row r="270" spans="1:7" hidden="1" x14ac:dyDescent="0.2">
      <c r="A270" s="4">
        <f>MONTH(ACT3431_1_Annual_2017!A270)</f>
        <v>2</v>
      </c>
      <c r="B270" s="2">
        <f>DAY(ACT3431_1_Annual_2017!A270)</f>
        <v>4</v>
      </c>
      <c r="C270" s="2">
        <f>HOUR(ACT3431_1_Annual_2017!A270)</f>
        <v>19</v>
      </c>
      <c r="D270" s="3">
        <f>MINUTE(ACT3431_1_Annual_2017!A270)</f>
        <v>12</v>
      </c>
      <c r="E270">
        <f>IF(ISNUMBER(ACT3431_1_Annual_2017!C270),ACT3431_1_Annual_2017!C270,0)</f>
        <v>-2.2999999999999998</v>
      </c>
      <c r="F270" t="str">
        <f t="shared" si="4"/>
        <v>+</v>
      </c>
      <c r="G270" t="str">
        <f>TEXT(ACT3431_1_Annual_2017!A270,"h:mm"&amp;F270)</f>
        <v>19:12+</v>
      </c>
    </row>
    <row r="271" spans="1:7" x14ac:dyDescent="0.2">
      <c r="A271" s="4">
        <f>MONTH(ACT3431_1_Annual_2017!A271)</f>
        <v>2</v>
      </c>
      <c r="B271" s="2">
        <f>DAY(ACT3431_1_Annual_2017!A271)</f>
        <v>4</v>
      </c>
      <c r="C271" s="2">
        <f>HOUR(ACT3431_1_Annual_2017!A271)</f>
        <v>22</v>
      </c>
      <c r="D271" s="3">
        <f>MINUTE(ACT3431_1_Annual_2017!A271)</f>
        <v>21</v>
      </c>
      <c r="E271">
        <f>IF(ISNUMBER(ACT3431_1_Annual_2017!C271),ACT3431_1_Annual_2017!C271,0)</f>
        <v>0</v>
      </c>
      <c r="F271" t="str">
        <f t="shared" si="4"/>
        <v>+</v>
      </c>
      <c r="G271" t="str">
        <f>TEXT(ACT3431_1_Annual_2017!A271,"h:mm"&amp;F271)</f>
        <v>22:21+</v>
      </c>
    </row>
    <row r="272" spans="1:7" hidden="1" x14ac:dyDescent="0.2">
      <c r="A272" s="4">
        <f>MONTH(ACT3431_1_Annual_2017!A272)</f>
        <v>2</v>
      </c>
      <c r="B272" s="2">
        <f>DAY(ACT3431_1_Annual_2017!A272)</f>
        <v>5</v>
      </c>
      <c r="C272" s="2">
        <f>HOUR(ACT3431_1_Annual_2017!A272)</f>
        <v>0</v>
      </c>
      <c r="D272" s="3">
        <f>MINUTE(ACT3431_1_Annual_2017!A272)</f>
        <v>55</v>
      </c>
      <c r="E272">
        <f>IF(ISNUMBER(ACT3431_1_Annual_2017!C272),ACT3431_1_Annual_2017!C272,0)</f>
        <v>1.3</v>
      </c>
      <c r="F272" t="str">
        <f t="shared" si="4"/>
        <v>+</v>
      </c>
      <c r="G272" t="str">
        <f>TEXT(ACT3431_1_Annual_2017!A272,"h:mm"&amp;F272)</f>
        <v>0:55+</v>
      </c>
    </row>
    <row r="273" spans="1:7" x14ac:dyDescent="0.2">
      <c r="A273" s="4">
        <f>MONTH(ACT3431_1_Annual_2017!A273)</f>
        <v>2</v>
      </c>
      <c r="B273" s="2">
        <f>DAY(ACT3431_1_Annual_2017!A273)</f>
        <v>5</v>
      </c>
      <c r="C273" s="2">
        <f>HOUR(ACT3431_1_Annual_2017!A273)</f>
        <v>4</v>
      </c>
      <c r="D273" s="3">
        <f>MINUTE(ACT3431_1_Annual_2017!A273)</f>
        <v>16</v>
      </c>
      <c r="E273">
        <f>IF(ISNUMBER(ACT3431_1_Annual_2017!C273),ACT3431_1_Annual_2017!C273,0)</f>
        <v>0</v>
      </c>
      <c r="F273" t="str">
        <f t="shared" si="4"/>
        <v>-</v>
      </c>
      <c r="G273" t="str">
        <f>TEXT(ACT3431_1_Annual_2017!A273,"h:mm"&amp;F273)</f>
        <v>4:16-</v>
      </c>
    </row>
    <row r="274" spans="1:7" hidden="1" x14ac:dyDescent="0.2">
      <c r="A274" s="4">
        <f>MONTH(ACT3431_1_Annual_2017!A274)</f>
        <v>2</v>
      </c>
      <c r="B274" s="2">
        <f>DAY(ACT3431_1_Annual_2017!A274)</f>
        <v>5</v>
      </c>
      <c r="C274" s="2">
        <f>HOUR(ACT3431_1_Annual_2017!A274)</f>
        <v>7</v>
      </c>
      <c r="D274" s="3">
        <f>MINUTE(ACT3431_1_Annual_2017!A274)</f>
        <v>48</v>
      </c>
      <c r="E274">
        <f>IF(ISNUMBER(ACT3431_1_Annual_2017!C274),ACT3431_1_Annual_2017!C274,0)</f>
        <v>-2.2999999999999998</v>
      </c>
      <c r="F274" t="str">
        <f t="shared" si="4"/>
        <v>+</v>
      </c>
      <c r="G274" t="str">
        <f>TEXT(ACT3431_1_Annual_2017!A274,"h:mm"&amp;F274)</f>
        <v>7:48+</v>
      </c>
    </row>
    <row r="275" spans="1:7" x14ac:dyDescent="0.2">
      <c r="A275" s="4">
        <f>MONTH(ACT3431_1_Annual_2017!A275)</f>
        <v>2</v>
      </c>
      <c r="B275" s="2">
        <f>DAY(ACT3431_1_Annual_2017!A275)</f>
        <v>5</v>
      </c>
      <c r="C275" s="2">
        <f>HOUR(ACT3431_1_Annual_2017!A275)</f>
        <v>11</v>
      </c>
      <c r="D275" s="3">
        <f>MINUTE(ACT3431_1_Annual_2017!A275)</f>
        <v>3</v>
      </c>
      <c r="E275">
        <f>IF(ISNUMBER(ACT3431_1_Annual_2017!C275),ACT3431_1_Annual_2017!C275,0)</f>
        <v>0</v>
      </c>
      <c r="F275" t="str">
        <f t="shared" si="4"/>
        <v>+</v>
      </c>
      <c r="G275" t="str">
        <f>TEXT(ACT3431_1_Annual_2017!A275,"h:mm"&amp;F275)</f>
        <v>11:03+</v>
      </c>
    </row>
    <row r="276" spans="1:7" hidden="1" x14ac:dyDescent="0.2">
      <c r="A276" s="4">
        <f>MONTH(ACT3431_1_Annual_2017!A276)</f>
        <v>2</v>
      </c>
      <c r="B276" s="2">
        <f>DAY(ACT3431_1_Annual_2017!A276)</f>
        <v>5</v>
      </c>
      <c r="C276" s="2">
        <f>HOUR(ACT3431_1_Annual_2017!A276)</f>
        <v>13</v>
      </c>
      <c r="D276" s="3">
        <f>MINUTE(ACT3431_1_Annual_2017!A276)</f>
        <v>37</v>
      </c>
      <c r="E276">
        <f>IF(ISNUMBER(ACT3431_1_Annual_2017!C276),ACT3431_1_Annual_2017!C276,0)</f>
        <v>1.3</v>
      </c>
      <c r="F276" t="str">
        <f t="shared" si="4"/>
        <v>+</v>
      </c>
      <c r="G276" t="str">
        <f>TEXT(ACT3431_1_Annual_2017!A276,"h:mm"&amp;F276)</f>
        <v>13:37+</v>
      </c>
    </row>
    <row r="277" spans="1:7" x14ac:dyDescent="0.2">
      <c r="A277" s="4">
        <f>MONTH(ACT3431_1_Annual_2017!A277)</f>
        <v>2</v>
      </c>
      <c r="B277" s="2">
        <f>DAY(ACT3431_1_Annual_2017!A277)</f>
        <v>5</v>
      </c>
      <c r="C277" s="2">
        <f>HOUR(ACT3431_1_Annual_2017!A277)</f>
        <v>16</v>
      </c>
      <c r="D277" s="3">
        <f>MINUTE(ACT3431_1_Annual_2017!A277)</f>
        <v>52</v>
      </c>
      <c r="E277">
        <f>IF(ISNUMBER(ACT3431_1_Annual_2017!C277),ACT3431_1_Annual_2017!C277,0)</f>
        <v>0</v>
      </c>
      <c r="F277" t="str">
        <f t="shared" si="4"/>
        <v>-</v>
      </c>
      <c r="G277" t="str">
        <f>TEXT(ACT3431_1_Annual_2017!A277,"h:mm"&amp;F277)</f>
        <v>16:52-</v>
      </c>
    </row>
    <row r="278" spans="1:7" hidden="1" x14ac:dyDescent="0.2">
      <c r="A278" s="4">
        <f>MONTH(ACT3431_1_Annual_2017!A278)</f>
        <v>2</v>
      </c>
      <c r="B278" s="2">
        <f>DAY(ACT3431_1_Annual_2017!A278)</f>
        <v>5</v>
      </c>
      <c r="C278" s="2">
        <f>HOUR(ACT3431_1_Annual_2017!A278)</f>
        <v>20</v>
      </c>
      <c r="D278" s="3">
        <f>MINUTE(ACT3431_1_Annual_2017!A278)</f>
        <v>18</v>
      </c>
      <c r="E278">
        <f>IF(ISNUMBER(ACT3431_1_Annual_2017!C278),ACT3431_1_Annual_2017!C278,0)</f>
        <v>-2.2000000000000002</v>
      </c>
      <c r="F278" t="str">
        <f t="shared" si="4"/>
        <v>+</v>
      </c>
      <c r="G278" t="str">
        <f>TEXT(ACT3431_1_Annual_2017!A278,"h:mm"&amp;F278)</f>
        <v>20:18+</v>
      </c>
    </row>
    <row r="279" spans="1:7" x14ac:dyDescent="0.2">
      <c r="A279" s="4">
        <f>MONTH(ACT3431_1_Annual_2017!A279)</f>
        <v>2</v>
      </c>
      <c r="B279" s="2">
        <f>DAY(ACT3431_1_Annual_2017!A279)</f>
        <v>5</v>
      </c>
      <c r="C279" s="2">
        <f>HOUR(ACT3431_1_Annual_2017!A279)</f>
        <v>23</v>
      </c>
      <c r="D279" s="3">
        <f>MINUTE(ACT3431_1_Annual_2017!A279)</f>
        <v>33</v>
      </c>
      <c r="E279">
        <f>IF(ISNUMBER(ACT3431_1_Annual_2017!C279),ACT3431_1_Annual_2017!C279,0)</f>
        <v>0</v>
      </c>
      <c r="F279" t="str">
        <f t="shared" si="4"/>
        <v>+</v>
      </c>
      <c r="G279" t="str">
        <f>TEXT(ACT3431_1_Annual_2017!A279,"h:mm"&amp;F279)</f>
        <v>23:33+</v>
      </c>
    </row>
    <row r="280" spans="1:7" hidden="1" x14ac:dyDescent="0.2">
      <c r="A280" s="4">
        <f>MONTH(ACT3431_1_Annual_2017!A280)</f>
        <v>2</v>
      </c>
      <c r="B280" s="2">
        <f>DAY(ACT3431_1_Annual_2017!A280)</f>
        <v>6</v>
      </c>
      <c r="C280" s="2">
        <f>HOUR(ACT3431_1_Annual_2017!A280)</f>
        <v>2</v>
      </c>
      <c r="D280" s="3">
        <f>MINUTE(ACT3431_1_Annual_2017!A280)</f>
        <v>7</v>
      </c>
      <c r="E280">
        <f>IF(ISNUMBER(ACT3431_1_Annual_2017!C280),ACT3431_1_Annual_2017!C280,0)</f>
        <v>1.3</v>
      </c>
      <c r="F280" t="str">
        <f t="shared" si="4"/>
        <v>+</v>
      </c>
      <c r="G280" t="str">
        <f>TEXT(ACT3431_1_Annual_2017!A280,"h:mm"&amp;F280)</f>
        <v>2:07+</v>
      </c>
    </row>
    <row r="281" spans="1:7" x14ac:dyDescent="0.2">
      <c r="A281" s="4">
        <f>MONTH(ACT3431_1_Annual_2017!A281)</f>
        <v>2</v>
      </c>
      <c r="B281" s="2">
        <f>DAY(ACT3431_1_Annual_2017!A281)</f>
        <v>6</v>
      </c>
      <c r="C281" s="2">
        <f>HOUR(ACT3431_1_Annual_2017!A281)</f>
        <v>5</v>
      </c>
      <c r="D281" s="3">
        <f>MINUTE(ACT3431_1_Annual_2017!A281)</f>
        <v>28</v>
      </c>
      <c r="E281">
        <f>IF(ISNUMBER(ACT3431_1_Annual_2017!C281),ACT3431_1_Annual_2017!C281,0)</f>
        <v>0</v>
      </c>
      <c r="F281" t="str">
        <f t="shared" si="4"/>
        <v>-</v>
      </c>
      <c r="G281" t="str">
        <f>TEXT(ACT3431_1_Annual_2017!A281,"h:mm"&amp;F281)</f>
        <v>5:28-</v>
      </c>
    </row>
    <row r="282" spans="1:7" hidden="1" x14ac:dyDescent="0.2">
      <c r="A282" s="4">
        <f>MONTH(ACT3431_1_Annual_2017!A282)</f>
        <v>2</v>
      </c>
      <c r="B282" s="2">
        <f>DAY(ACT3431_1_Annual_2017!A282)</f>
        <v>6</v>
      </c>
      <c r="C282" s="2">
        <f>HOUR(ACT3431_1_Annual_2017!A282)</f>
        <v>8</v>
      </c>
      <c r="D282" s="3">
        <f>MINUTE(ACT3431_1_Annual_2017!A282)</f>
        <v>54</v>
      </c>
      <c r="E282">
        <f>IF(ISNUMBER(ACT3431_1_Annual_2017!C282),ACT3431_1_Annual_2017!C282,0)</f>
        <v>-2.2999999999999998</v>
      </c>
      <c r="F282" t="str">
        <f t="shared" si="4"/>
        <v>+</v>
      </c>
      <c r="G282" t="str">
        <f>TEXT(ACT3431_1_Annual_2017!A282,"h:mm"&amp;F282)</f>
        <v>8:54+</v>
      </c>
    </row>
    <row r="283" spans="1:7" x14ac:dyDescent="0.2">
      <c r="A283" s="4">
        <f>MONTH(ACT3431_1_Annual_2017!A283)</f>
        <v>2</v>
      </c>
      <c r="B283" s="2">
        <f>DAY(ACT3431_1_Annual_2017!A283)</f>
        <v>6</v>
      </c>
      <c r="C283" s="2">
        <f>HOUR(ACT3431_1_Annual_2017!A283)</f>
        <v>12</v>
      </c>
      <c r="D283" s="3">
        <f>MINUTE(ACT3431_1_Annual_2017!A283)</f>
        <v>15</v>
      </c>
      <c r="E283">
        <f>IF(ISNUMBER(ACT3431_1_Annual_2017!C283),ACT3431_1_Annual_2017!C283,0)</f>
        <v>0</v>
      </c>
      <c r="F283" t="str">
        <f t="shared" si="4"/>
        <v>+</v>
      </c>
      <c r="G283" t="str">
        <f>TEXT(ACT3431_1_Annual_2017!A283,"h:mm"&amp;F283)</f>
        <v>12:15+</v>
      </c>
    </row>
    <row r="284" spans="1:7" hidden="1" x14ac:dyDescent="0.2">
      <c r="A284" s="4">
        <f>MONTH(ACT3431_1_Annual_2017!A284)</f>
        <v>2</v>
      </c>
      <c r="B284" s="2">
        <f>DAY(ACT3431_1_Annual_2017!A284)</f>
        <v>6</v>
      </c>
      <c r="C284" s="2">
        <f>HOUR(ACT3431_1_Annual_2017!A284)</f>
        <v>14</v>
      </c>
      <c r="D284" s="3">
        <f>MINUTE(ACT3431_1_Annual_2017!A284)</f>
        <v>49</v>
      </c>
      <c r="E284">
        <f>IF(ISNUMBER(ACT3431_1_Annual_2017!C284),ACT3431_1_Annual_2017!C284,0)</f>
        <v>1.3</v>
      </c>
      <c r="F284" t="str">
        <f t="shared" si="4"/>
        <v>+</v>
      </c>
      <c r="G284" t="str">
        <f>TEXT(ACT3431_1_Annual_2017!A284,"h:mm"&amp;F284)</f>
        <v>14:49+</v>
      </c>
    </row>
    <row r="285" spans="1:7" x14ac:dyDescent="0.2">
      <c r="A285" s="4">
        <f>MONTH(ACT3431_1_Annual_2017!A285)</f>
        <v>2</v>
      </c>
      <c r="B285" s="2">
        <f>DAY(ACT3431_1_Annual_2017!A285)</f>
        <v>6</v>
      </c>
      <c r="C285" s="2">
        <f>HOUR(ACT3431_1_Annual_2017!A285)</f>
        <v>17</v>
      </c>
      <c r="D285" s="3">
        <f>MINUTE(ACT3431_1_Annual_2017!A285)</f>
        <v>58</v>
      </c>
      <c r="E285">
        <f>IF(ISNUMBER(ACT3431_1_Annual_2017!C285),ACT3431_1_Annual_2017!C285,0)</f>
        <v>0</v>
      </c>
      <c r="F285" t="str">
        <f t="shared" si="4"/>
        <v>-</v>
      </c>
      <c r="G285" t="str">
        <f>TEXT(ACT3431_1_Annual_2017!A285,"h:mm"&amp;F285)</f>
        <v>17:58-</v>
      </c>
    </row>
    <row r="286" spans="1:7" hidden="1" x14ac:dyDescent="0.2">
      <c r="A286" s="4">
        <f>MONTH(ACT3431_1_Annual_2017!A286)</f>
        <v>2</v>
      </c>
      <c r="B286" s="2">
        <f>DAY(ACT3431_1_Annual_2017!A286)</f>
        <v>6</v>
      </c>
      <c r="C286" s="2">
        <f>HOUR(ACT3431_1_Annual_2017!A286)</f>
        <v>21</v>
      </c>
      <c r="D286" s="3">
        <f>MINUTE(ACT3431_1_Annual_2017!A286)</f>
        <v>24</v>
      </c>
      <c r="E286">
        <f>IF(ISNUMBER(ACT3431_1_Annual_2017!C286),ACT3431_1_Annual_2017!C286,0)</f>
        <v>-2.2000000000000002</v>
      </c>
      <c r="F286" t="str">
        <f t="shared" si="4"/>
        <v>+</v>
      </c>
      <c r="G286" t="str">
        <f>TEXT(ACT3431_1_Annual_2017!A286,"h:mm"&amp;F286)</f>
        <v>21:24+</v>
      </c>
    </row>
    <row r="287" spans="1:7" x14ac:dyDescent="0.2">
      <c r="A287" s="4">
        <f>MONTH(ACT3431_1_Annual_2017!A287)</f>
        <v>2</v>
      </c>
      <c r="B287" s="2">
        <f>DAY(ACT3431_1_Annual_2017!A287)</f>
        <v>7</v>
      </c>
      <c r="C287" s="2">
        <f>HOUR(ACT3431_1_Annual_2017!A287)</f>
        <v>0</v>
      </c>
      <c r="D287" s="3">
        <f>MINUTE(ACT3431_1_Annual_2017!A287)</f>
        <v>39</v>
      </c>
      <c r="E287">
        <f>IF(ISNUMBER(ACT3431_1_Annual_2017!C287),ACT3431_1_Annual_2017!C287,0)</f>
        <v>0</v>
      </c>
      <c r="F287" t="str">
        <f t="shared" si="4"/>
        <v>+</v>
      </c>
      <c r="G287" t="str">
        <f>TEXT(ACT3431_1_Annual_2017!A287,"h:mm"&amp;F287)</f>
        <v>0:39+</v>
      </c>
    </row>
    <row r="288" spans="1:7" hidden="1" x14ac:dyDescent="0.2">
      <c r="A288" s="4">
        <f>MONTH(ACT3431_1_Annual_2017!A288)</f>
        <v>2</v>
      </c>
      <c r="B288" s="2">
        <f>DAY(ACT3431_1_Annual_2017!A288)</f>
        <v>7</v>
      </c>
      <c r="C288" s="2">
        <f>HOUR(ACT3431_1_Annual_2017!A288)</f>
        <v>3</v>
      </c>
      <c r="D288" s="3">
        <f>MINUTE(ACT3431_1_Annual_2017!A288)</f>
        <v>13</v>
      </c>
      <c r="E288">
        <f>IF(ISNUMBER(ACT3431_1_Annual_2017!C288),ACT3431_1_Annual_2017!C288,0)</f>
        <v>1.4</v>
      </c>
      <c r="F288" t="str">
        <f t="shared" si="4"/>
        <v>+</v>
      </c>
      <c r="G288" t="str">
        <f>TEXT(ACT3431_1_Annual_2017!A288,"h:mm"&amp;F288)</f>
        <v>3:13+</v>
      </c>
    </row>
    <row r="289" spans="1:7" x14ac:dyDescent="0.2">
      <c r="A289" s="4">
        <f>MONTH(ACT3431_1_Annual_2017!A289)</f>
        <v>2</v>
      </c>
      <c r="B289" s="2">
        <f>DAY(ACT3431_1_Annual_2017!A289)</f>
        <v>7</v>
      </c>
      <c r="C289" s="2">
        <f>HOUR(ACT3431_1_Annual_2017!A289)</f>
        <v>6</v>
      </c>
      <c r="D289" s="3">
        <f>MINUTE(ACT3431_1_Annual_2017!A289)</f>
        <v>34</v>
      </c>
      <c r="E289">
        <f>IF(ISNUMBER(ACT3431_1_Annual_2017!C289),ACT3431_1_Annual_2017!C289,0)</f>
        <v>0</v>
      </c>
      <c r="F289" t="str">
        <f t="shared" si="4"/>
        <v>-</v>
      </c>
      <c r="G289" t="str">
        <f>TEXT(ACT3431_1_Annual_2017!A289,"h:mm"&amp;F289)</f>
        <v>6:34-</v>
      </c>
    </row>
    <row r="290" spans="1:7" hidden="1" x14ac:dyDescent="0.2">
      <c r="A290" s="4">
        <f>MONTH(ACT3431_1_Annual_2017!A290)</f>
        <v>2</v>
      </c>
      <c r="B290" s="2">
        <f>DAY(ACT3431_1_Annual_2017!A290)</f>
        <v>7</v>
      </c>
      <c r="C290" s="2">
        <f>HOUR(ACT3431_1_Annual_2017!A290)</f>
        <v>10</v>
      </c>
      <c r="D290" s="3">
        <f>MINUTE(ACT3431_1_Annual_2017!A290)</f>
        <v>6</v>
      </c>
      <c r="E290">
        <f>IF(ISNUMBER(ACT3431_1_Annual_2017!C290),ACT3431_1_Annual_2017!C290,0)</f>
        <v>-2.2999999999999998</v>
      </c>
      <c r="F290" t="str">
        <f t="shared" si="4"/>
        <v>+</v>
      </c>
      <c r="G290" t="str">
        <f>TEXT(ACT3431_1_Annual_2017!A290,"h:mm"&amp;F290)</f>
        <v>10:06+</v>
      </c>
    </row>
    <row r="291" spans="1:7" x14ac:dyDescent="0.2">
      <c r="A291" s="4">
        <f>MONTH(ACT3431_1_Annual_2017!A291)</f>
        <v>2</v>
      </c>
      <c r="B291" s="2">
        <f>DAY(ACT3431_1_Annual_2017!A291)</f>
        <v>7</v>
      </c>
      <c r="C291" s="2">
        <f>HOUR(ACT3431_1_Annual_2017!A291)</f>
        <v>13</v>
      </c>
      <c r="D291" s="3">
        <f>MINUTE(ACT3431_1_Annual_2017!A291)</f>
        <v>21</v>
      </c>
      <c r="E291">
        <f>IF(ISNUMBER(ACT3431_1_Annual_2017!C291),ACT3431_1_Annual_2017!C291,0)</f>
        <v>0</v>
      </c>
      <c r="F291" t="str">
        <f t="shared" si="4"/>
        <v>+</v>
      </c>
      <c r="G291" t="str">
        <f>TEXT(ACT3431_1_Annual_2017!A291,"h:mm"&amp;F291)</f>
        <v>13:21+</v>
      </c>
    </row>
    <row r="292" spans="1:7" hidden="1" x14ac:dyDescent="0.2">
      <c r="A292" s="4">
        <f>MONTH(ACT3431_1_Annual_2017!A292)</f>
        <v>2</v>
      </c>
      <c r="B292" s="2">
        <f>DAY(ACT3431_1_Annual_2017!A292)</f>
        <v>7</v>
      </c>
      <c r="C292" s="2">
        <f>HOUR(ACT3431_1_Annual_2017!A292)</f>
        <v>15</v>
      </c>
      <c r="D292" s="3">
        <f>MINUTE(ACT3431_1_Annual_2017!A292)</f>
        <v>55</v>
      </c>
      <c r="E292">
        <f>IF(ISNUMBER(ACT3431_1_Annual_2017!C292),ACT3431_1_Annual_2017!C292,0)</f>
        <v>1.4</v>
      </c>
      <c r="F292" t="str">
        <f t="shared" si="4"/>
        <v>+</v>
      </c>
      <c r="G292" t="str">
        <f>TEXT(ACT3431_1_Annual_2017!A292,"h:mm"&amp;F292)</f>
        <v>15:55+</v>
      </c>
    </row>
    <row r="293" spans="1:7" x14ac:dyDescent="0.2">
      <c r="A293" s="4">
        <f>MONTH(ACT3431_1_Annual_2017!A293)</f>
        <v>2</v>
      </c>
      <c r="B293" s="2">
        <f>DAY(ACT3431_1_Annual_2017!A293)</f>
        <v>7</v>
      </c>
      <c r="C293" s="2">
        <f>HOUR(ACT3431_1_Annual_2017!A293)</f>
        <v>19</v>
      </c>
      <c r="D293" s="3">
        <f>MINUTE(ACT3431_1_Annual_2017!A293)</f>
        <v>4</v>
      </c>
      <c r="E293">
        <f>IF(ISNUMBER(ACT3431_1_Annual_2017!C293),ACT3431_1_Annual_2017!C293,0)</f>
        <v>0</v>
      </c>
      <c r="F293" t="str">
        <f t="shared" si="4"/>
        <v>-</v>
      </c>
      <c r="G293" t="str">
        <f>TEXT(ACT3431_1_Annual_2017!A293,"h:mm"&amp;F293)</f>
        <v>19:04-</v>
      </c>
    </row>
    <row r="294" spans="1:7" hidden="1" x14ac:dyDescent="0.2">
      <c r="A294" s="4">
        <f>MONTH(ACT3431_1_Annual_2017!A294)</f>
        <v>2</v>
      </c>
      <c r="B294" s="2">
        <f>DAY(ACT3431_1_Annual_2017!A294)</f>
        <v>7</v>
      </c>
      <c r="C294" s="2">
        <f>HOUR(ACT3431_1_Annual_2017!A294)</f>
        <v>22</v>
      </c>
      <c r="D294" s="3">
        <f>MINUTE(ACT3431_1_Annual_2017!A294)</f>
        <v>36</v>
      </c>
      <c r="E294">
        <f>IF(ISNUMBER(ACT3431_1_Annual_2017!C294),ACT3431_1_Annual_2017!C294,0)</f>
        <v>-2.2999999999999998</v>
      </c>
      <c r="F294" t="str">
        <f t="shared" si="4"/>
        <v>+</v>
      </c>
      <c r="G294" t="str">
        <f>TEXT(ACT3431_1_Annual_2017!A294,"h:mm"&amp;F294)</f>
        <v>22:36+</v>
      </c>
    </row>
    <row r="295" spans="1:7" x14ac:dyDescent="0.2">
      <c r="A295" s="4">
        <f>MONTH(ACT3431_1_Annual_2017!A295)</f>
        <v>2</v>
      </c>
      <c r="B295" s="2">
        <f>DAY(ACT3431_1_Annual_2017!A295)</f>
        <v>8</v>
      </c>
      <c r="C295" s="2">
        <f>HOUR(ACT3431_1_Annual_2017!A295)</f>
        <v>1</v>
      </c>
      <c r="D295" s="3">
        <f>MINUTE(ACT3431_1_Annual_2017!A295)</f>
        <v>39</v>
      </c>
      <c r="E295">
        <f>IF(ISNUMBER(ACT3431_1_Annual_2017!C295),ACT3431_1_Annual_2017!C295,0)</f>
        <v>0</v>
      </c>
      <c r="F295" t="str">
        <f t="shared" si="4"/>
        <v>+</v>
      </c>
      <c r="G295" t="str">
        <f>TEXT(ACT3431_1_Annual_2017!A295,"h:mm"&amp;F295)</f>
        <v>1:39+</v>
      </c>
    </row>
    <row r="296" spans="1:7" hidden="1" x14ac:dyDescent="0.2">
      <c r="A296" s="4">
        <f>MONTH(ACT3431_1_Annual_2017!A296)</f>
        <v>2</v>
      </c>
      <c r="B296" s="2">
        <f>DAY(ACT3431_1_Annual_2017!A296)</f>
        <v>8</v>
      </c>
      <c r="C296" s="2">
        <f>HOUR(ACT3431_1_Annual_2017!A296)</f>
        <v>4</v>
      </c>
      <c r="D296" s="3">
        <f>MINUTE(ACT3431_1_Annual_2017!A296)</f>
        <v>19</v>
      </c>
      <c r="E296">
        <f>IF(ISNUMBER(ACT3431_1_Annual_2017!C296),ACT3431_1_Annual_2017!C296,0)</f>
        <v>1.4</v>
      </c>
      <c r="F296" t="str">
        <f t="shared" si="4"/>
        <v>+</v>
      </c>
      <c r="G296" t="str">
        <f>TEXT(ACT3431_1_Annual_2017!A296,"h:mm"&amp;F296)</f>
        <v>4:19+</v>
      </c>
    </row>
    <row r="297" spans="1:7" x14ac:dyDescent="0.2">
      <c r="A297" s="4">
        <f>MONTH(ACT3431_1_Annual_2017!A297)</f>
        <v>2</v>
      </c>
      <c r="B297" s="2">
        <f>DAY(ACT3431_1_Annual_2017!A297)</f>
        <v>8</v>
      </c>
      <c r="C297" s="2">
        <f>HOUR(ACT3431_1_Annual_2017!A297)</f>
        <v>7</v>
      </c>
      <c r="D297" s="3">
        <f>MINUTE(ACT3431_1_Annual_2017!A297)</f>
        <v>34</v>
      </c>
      <c r="E297">
        <f>IF(ISNUMBER(ACT3431_1_Annual_2017!C297),ACT3431_1_Annual_2017!C297,0)</f>
        <v>0</v>
      </c>
      <c r="F297" t="str">
        <f t="shared" si="4"/>
        <v>-</v>
      </c>
      <c r="G297" t="str">
        <f>TEXT(ACT3431_1_Annual_2017!A297,"h:mm"&amp;F297)</f>
        <v>7:34-</v>
      </c>
    </row>
    <row r="298" spans="1:7" hidden="1" x14ac:dyDescent="0.2">
      <c r="A298" s="4">
        <f>MONTH(ACT3431_1_Annual_2017!A298)</f>
        <v>2</v>
      </c>
      <c r="B298" s="2">
        <f>DAY(ACT3431_1_Annual_2017!A298)</f>
        <v>8</v>
      </c>
      <c r="C298" s="2">
        <f>HOUR(ACT3431_1_Annual_2017!A298)</f>
        <v>11</v>
      </c>
      <c r="D298" s="3">
        <f>MINUTE(ACT3431_1_Annual_2017!A298)</f>
        <v>12</v>
      </c>
      <c r="E298">
        <f>IF(ISNUMBER(ACT3431_1_Annual_2017!C298),ACT3431_1_Annual_2017!C298,0)</f>
        <v>-2.4</v>
      </c>
      <c r="F298" t="str">
        <f t="shared" si="4"/>
        <v>+</v>
      </c>
      <c r="G298" t="str">
        <f>TEXT(ACT3431_1_Annual_2017!A298,"h:mm"&amp;F298)</f>
        <v>11:12+</v>
      </c>
    </row>
    <row r="299" spans="1:7" x14ac:dyDescent="0.2">
      <c r="A299" s="4">
        <f>MONTH(ACT3431_1_Annual_2017!A299)</f>
        <v>2</v>
      </c>
      <c r="B299" s="2">
        <f>DAY(ACT3431_1_Annual_2017!A299)</f>
        <v>8</v>
      </c>
      <c r="C299" s="2">
        <f>HOUR(ACT3431_1_Annual_2017!A299)</f>
        <v>14</v>
      </c>
      <c r="D299" s="3">
        <f>MINUTE(ACT3431_1_Annual_2017!A299)</f>
        <v>15</v>
      </c>
      <c r="E299">
        <f>IF(ISNUMBER(ACT3431_1_Annual_2017!C299),ACT3431_1_Annual_2017!C299,0)</f>
        <v>0</v>
      </c>
      <c r="F299" t="str">
        <f t="shared" si="4"/>
        <v>+</v>
      </c>
      <c r="G299" t="str">
        <f>TEXT(ACT3431_1_Annual_2017!A299,"h:mm"&amp;F299)</f>
        <v>14:15+</v>
      </c>
    </row>
    <row r="300" spans="1:7" hidden="1" x14ac:dyDescent="0.2">
      <c r="A300" s="4">
        <f>MONTH(ACT3431_1_Annual_2017!A300)</f>
        <v>2</v>
      </c>
      <c r="B300" s="2">
        <f>DAY(ACT3431_1_Annual_2017!A300)</f>
        <v>8</v>
      </c>
      <c r="C300" s="2">
        <f>HOUR(ACT3431_1_Annual_2017!A300)</f>
        <v>16</v>
      </c>
      <c r="D300" s="3">
        <f>MINUTE(ACT3431_1_Annual_2017!A300)</f>
        <v>55</v>
      </c>
      <c r="E300">
        <f>IF(ISNUMBER(ACT3431_1_Annual_2017!C300),ACT3431_1_Annual_2017!C300,0)</f>
        <v>1.4</v>
      </c>
      <c r="F300" t="str">
        <f t="shared" si="4"/>
        <v>+</v>
      </c>
      <c r="G300" t="str">
        <f>TEXT(ACT3431_1_Annual_2017!A300,"h:mm"&amp;F300)</f>
        <v>16:55+</v>
      </c>
    </row>
    <row r="301" spans="1:7" x14ac:dyDescent="0.2">
      <c r="A301" s="4">
        <f>MONTH(ACT3431_1_Annual_2017!A301)</f>
        <v>2</v>
      </c>
      <c r="B301" s="2">
        <f>DAY(ACT3431_1_Annual_2017!A301)</f>
        <v>8</v>
      </c>
      <c r="C301" s="2">
        <f>HOUR(ACT3431_1_Annual_2017!A301)</f>
        <v>20</v>
      </c>
      <c r="D301" s="3">
        <f>MINUTE(ACT3431_1_Annual_2017!A301)</f>
        <v>4</v>
      </c>
      <c r="E301">
        <f>IF(ISNUMBER(ACT3431_1_Annual_2017!C301),ACT3431_1_Annual_2017!C301,0)</f>
        <v>0</v>
      </c>
      <c r="F301" t="str">
        <f t="shared" si="4"/>
        <v>-</v>
      </c>
      <c r="G301" t="str">
        <f>TEXT(ACT3431_1_Annual_2017!A301,"h:mm"&amp;F301)</f>
        <v>20:04-</v>
      </c>
    </row>
    <row r="302" spans="1:7" hidden="1" x14ac:dyDescent="0.2">
      <c r="A302" s="4">
        <f>MONTH(ACT3431_1_Annual_2017!A302)</f>
        <v>2</v>
      </c>
      <c r="B302" s="2">
        <f>DAY(ACT3431_1_Annual_2017!A302)</f>
        <v>8</v>
      </c>
      <c r="C302" s="2">
        <f>HOUR(ACT3431_1_Annual_2017!A302)</f>
        <v>23</v>
      </c>
      <c r="D302" s="3">
        <f>MINUTE(ACT3431_1_Annual_2017!A302)</f>
        <v>36</v>
      </c>
      <c r="E302">
        <f>IF(ISNUMBER(ACT3431_1_Annual_2017!C302),ACT3431_1_Annual_2017!C302,0)</f>
        <v>-2.4</v>
      </c>
      <c r="F302" t="str">
        <f t="shared" si="4"/>
        <v>+</v>
      </c>
      <c r="G302" t="str">
        <f>TEXT(ACT3431_1_Annual_2017!A302,"h:mm"&amp;F302)</f>
        <v>23:36+</v>
      </c>
    </row>
    <row r="303" spans="1:7" x14ac:dyDescent="0.2">
      <c r="A303" s="4">
        <f>MONTH(ACT3431_1_Annual_2017!A303)</f>
        <v>2</v>
      </c>
      <c r="B303" s="2">
        <f>DAY(ACT3431_1_Annual_2017!A303)</f>
        <v>9</v>
      </c>
      <c r="C303" s="2">
        <f>HOUR(ACT3431_1_Annual_2017!A303)</f>
        <v>2</v>
      </c>
      <c r="D303" s="3">
        <f>MINUTE(ACT3431_1_Annual_2017!A303)</f>
        <v>39</v>
      </c>
      <c r="E303">
        <f>IF(ISNUMBER(ACT3431_1_Annual_2017!C303),ACT3431_1_Annual_2017!C303,0)</f>
        <v>0</v>
      </c>
      <c r="F303" t="str">
        <f t="shared" si="4"/>
        <v>+</v>
      </c>
      <c r="G303" t="str">
        <f>TEXT(ACT3431_1_Annual_2017!A303,"h:mm"&amp;F303)</f>
        <v>2:39+</v>
      </c>
    </row>
    <row r="304" spans="1:7" hidden="1" x14ac:dyDescent="0.2">
      <c r="A304" s="4">
        <f>MONTH(ACT3431_1_Annual_2017!A304)</f>
        <v>2</v>
      </c>
      <c r="B304" s="2">
        <f>DAY(ACT3431_1_Annual_2017!A304)</f>
        <v>9</v>
      </c>
      <c r="C304" s="2">
        <f>HOUR(ACT3431_1_Annual_2017!A304)</f>
        <v>5</v>
      </c>
      <c r="D304" s="3">
        <f>MINUTE(ACT3431_1_Annual_2017!A304)</f>
        <v>19</v>
      </c>
      <c r="E304">
        <f>IF(ISNUMBER(ACT3431_1_Annual_2017!C304),ACT3431_1_Annual_2017!C304,0)</f>
        <v>1.5</v>
      </c>
      <c r="F304" t="str">
        <f t="shared" si="4"/>
        <v>+</v>
      </c>
      <c r="G304" t="str">
        <f>TEXT(ACT3431_1_Annual_2017!A304,"h:mm"&amp;F304)</f>
        <v>5:19+</v>
      </c>
    </row>
    <row r="305" spans="1:7" x14ac:dyDescent="0.2">
      <c r="A305" s="4">
        <f>MONTH(ACT3431_1_Annual_2017!A305)</f>
        <v>2</v>
      </c>
      <c r="B305" s="2">
        <f>DAY(ACT3431_1_Annual_2017!A305)</f>
        <v>9</v>
      </c>
      <c r="C305" s="2">
        <f>HOUR(ACT3431_1_Annual_2017!A305)</f>
        <v>8</v>
      </c>
      <c r="D305" s="3">
        <f>MINUTE(ACT3431_1_Annual_2017!A305)</f>
        <v>28</v>
      </c>
      <c r="E305">
        <f>IF(ISNUMBER(ACT3431_1_Annual_2017!C305),ACT3431_1_Annual_2017!C305,0)</f>
        <v>0</v>
      </c>
      <c r="F305" t="str">
        <f t="shared" si="4"/>
        <v>-</v>
      </c>
      <c r="G305" t="str">
        <f>TEXT(ACT3431_1_Annual_2017!A305,"h:mm"&amp;F305)</f>
        <v>8:28-</v>
      </c>
    </row>
    <row r="306" spans="1:7" hidden="1" x14ac:dyDescent="0.2">
      <c r="A306" s="4">
        <f>MONTH(ACT3431_1_Annual_2017!A306)</f>
        <v>2</v>
      </c>
      <c r="B306" s="2">
        <f>DAY(ACT3431_1_Annual_2017!A306)</f>
        <v>9</v>
      </c>
      <c r="C306" s="2">
        <f>HOUR(ACT3431_1_Annual_2017!A306)</f>
        <v>12</v>
      </c>
      <c r="D306" s="3">
        <f>MINUTE(ACT3431_1_Annual_2017!A306)</f>
        <v>12</v>
      </c>
      <c r="E306">
        <f>IF(ISNUMBER(ACT3431_1_Annual_2017!C306),ACT3431_1_Annual_2017!C306,0)</f>
        <v>-2.5</v>
      </c>
      <c r="F306" t="str">
        <f t="shared" si="4"/>
        <v>+</v>
      </c>
      <c r="G306" t="str">
        <f>TEXT(ACT3431_1_Annual_2017!A306,"h:mm"&amp;F306)</f>
        <v>12:12+</v>
      </c>
    </row>
    <row r="307" spans="1:7" x14ac:dyDescent="0.2">
      <c r="A307" s="4">
        <f>MONTH(ACT3431_1_Annual_2017!A307)</f>
        <v>2</v>
      </c>
      <c r="B307" s="2">
        <f>DAY(ACT3431_1_Annual_2017!A307)</f>
        <v>9</v>
      </c>
      <c r="C307" s="2">
        <f>HOUR(ACT3431_1_Annual_2017!A307)</f>
        <v>15</v>
      </c>
      <c r="D307" s="3">
        <f>MINUTE(ACT3431_1_Annual_2017!A307)</f>
        <v>9</v>
      </c>
      <c r="E307">
        <f>IF(ISNUMBER(ACT3431_1_Annual_2017!C307),ACT3431_1_Annual_2017!C307,0)</f>
        <v>0</v>
      </c>
      <c r="F307" t="str">
        <f t="shared" si="4"/>
        <v>+</v>
      </c>
      <c r="G307" t="str">
        <f>TEXT(ACT3431_1_Annual_2017!A307,"h:mm"&amp;F307)</f>
        <v>15:09+</v>
      </c>
    </row>
    <row r="308" spans="1:7" hidden="1" x14ac:dyDescent="0.2">
      <c r="A308" s="4">
        <f>MONTH(ACT3431_1_Annual_2017!A308)</f>
        <v>2</v>
      </c>
      <c r="B308" s="2">
        <f>DAY(ACT3431_1_Annual_2017!A308)</f>
        <v>9</v>
      </c>
      <c r="C308" s="2">
        <f>HOUR(ACT3431_1_Annual_2017!A308)</f>
        <v>17</v>
      </c>
      <c r="D308" s="3">
        <f>MINUTE(ACT3431_1_Annual_2017!A308)</f>
        <v>49</v>
      </c>
      <c r="E308">
        <f>IF(ISNUMBER(ACT3431_1_Annual_2017!C308),ACT3431_1_Annual_2017!C308,0)</f>
        <v>1.5</v>
      </c>
      <c r="F308" t="str">
        <f t="shared" si="4"/>
        <v>+</v>
      </c>
      <c r="G308" t="str">
        <f>TEXT(ACT3431_1_Annual_2017!A308,"h:mm"&amp;F308)</f>
        <v>17:49+</v>
      </c>
    </row>
    <row r="309" spans="1:7" x14ac:dyDescent="0.2">
      <c r="A309" s="4">
        <f>MONTH(ACT3431_1_Annual_2017!A309)</f>
        <v>2</v>
      </c>
      <c r="B309" s="2">
        <f>DAY(ACT3431_1_Annual_2017!A309)</f>
        <v>9</v>
      </c>
      <c r="C309" s="2">
        <f>HOUR(ACT3431_1_Annual_2017!A309)</f>
        <v>20</v>
      </c>
      <c r="D309" s="3">
        <f>MINUTE(ACT3431_1_Annual_2017!A309)</f>
        <v>58</v>
      </c>
      <c r="E309">
        <f>IF(ISNUMBER(ACT3431_1_Annual_2017!C309),ACT3431_1_Annual_2017!C309,0)</f>
        <v>0</v>
      </c>
      <c r="F309" t="str">
        <f t="shared" si="4"/>
        <v>-</v>
      </c>
      <c r="G309" t="str">
        <f>TEXT(ACT3431_1_Annual_2017!A309,"h:mm"&amp;F309)</f>
        <v>20:58-</v>
      </c>
    </row>
    <row r="310" spans="1:7" hidden="1" x14ac:dyDescent="0.2">
      <c r="A310" s="4">
        <f>MONTH(ACT3431_1_Annual_2017!A310)</f>
        <v>2</v>
      </c>
      <c r="B310" s="2">
        <f>DAY(ACT3431_1_Annual_2017!A310)</f>
        <v>10</v>
      </c>
      <c r="C310" s="2">
        <f>HOUR(ACT3431_1_Annual_2017!A310)</f>
        <v>0</v>
      </c>
      <c r="D310" s="3">
        <f>MINUTE(ACT3431_1_Annual_2017!A310)</f>
        <v>36</v>
      </c>
      <c r="E310">
        <f>IF(ISNUMBER(ACT3431_1_Annual_2017!C310),ACT3431_1_Annual_2017!C310,0)</f>
        <v>-2.4</v>
      </c>
      <c r="F310" t="str">
        <f t="shared" si="4"/>
        <v>+</v>
      </c>
      <c r="G310" t="str">
        <f>TEXT(ACT3431_1_Annual_2017!A310,"h:mm"&amp;F310)</f>
        <v>0:36+</v>
      </c>
    </row>
    <row r="311" spans="1:7" x14ac:dyDescent="0.2">
      <c r="A311" s="4">
        <f>MONTH(ACT3431_1_Annual_2017!A311)</f>
        <v>2</v>
      </c>
      <c r="B311" s="2">
        <f>DAY(ACT3431_1_Annual_2017!A311)</f>
        <v>10</v>
      </c>
      <c r="C311" s="2">
        <f>HOUR(ACT3431_1_Annual_2017!A311)</f>
        <v>3</v>
      </c>
      <c r="D311" s="3">
        <f>MINUTE(ACT3431_1_Annual_2017!A311)</f>
        <v>33</v>
      </c>
      <c r="E311">
        <f>IF(ISNUMBER(ACT3431_1_Annual_2017!C311),ACT3431_1_Annual_2017!C311,0)</f>
        <v>0</v>
      </c>
      <c r="F311" t="str">
        <f t="shared" si="4"/>
        <v>+</v>
      </c>
      <c r="G311" t="str">
        <f>TEXT(ACT3431_1_Annual_2017!A311,"h:mm"&amp;F311)</f>
        <v>3:33+</v>
      </c>
    </row>
    <row r="312" spans="1:7" hidden="1" x14ac:dyDescent="0.2">
      <c r="A312" s="4">
        <f>MONTH(ACT3431_1_Annual_2017!A312)</f>
        <v>2</v>
      </c>
      <c r="B312" s="2">
        <f>DAY(ACT3431_1_Annual_2017!A312)</f>
        <v>10</v>
      </c>
      <c r="C312" s="2">
        <f>HOUR(ACT3431_1_Annual_2017!A312)</f>
        <v>6</v>
      </c>
      <c r="D312" s="3">
        <f>MINUTE(ACT3431_1_Annual_2017!A312)</f>
        <v>13</v>
      </c>
      <c r="E312">
        <f>IF(ISNUMBER(ACT3431_1_Annual_2017!C312),ACT3431_1_Annual_2017!C312,0)</f>
        <v>1.5</v>
      </c>
      <c r="F312" t="str">
        <f t="shared" si="4"/>
        <v>+</v>
      </c>
      <c r="G312" t="str">
        <f>TEXT(ACT3431_1_Annual_2017!A312,"h:mm"&amp;F312)</f>
        <v>6:13+</v>
      </c>
    </row>
    <row r="313" spans="1:7" x14ac:dyDescent="0.2">
      <c r="A313" s="4">
        <f>MONTH(ACT3431_1_Annual_2017!A313)</f>
        <v>2</v>
      </c>
      <c r="B313" s="2">
        <f>DAY(ACT3431_1_Annual_2017!A313)</f>
        <v>10</v>
      </c>
      <c r="C313" s="2">
        <f>HOUR(ACT3431_1_Annual_2017!A313)</f>
        <v>9</v>
      </c>
      <c r="D313" s="3">
        <f>MINUTE(ACT3431_1_Annual_2017!A313)</f>
        <v>22</v>
      </c>
      <c r="E313">
        <f>IF(ISNUMBER(ACT3431_1_Annual_2017!C313),ACT3431_1_Annual_2017!C313,0)</f>
        <v>0</v>
      </c>
      <c r="F313" t="str">
        <f t="shared" si="4"/>
        <v>-</v>
      </c>
      <c r="G313" t="str">
        <f>TEXT(ACT3431_1_Annual_2017!A313,"h:mm"&amp;F313)</f>
        <v>9:22-</v>
      </c>
    </row>
    <row r="314" spans="1:7" hidden="1" x14ac:dyDescent="0.2">
      <c r="A314" s="4">
        <f>MONTH(ACT3431_1_Annual_2017!A314)</f>
        <v>2</v>
      </c>
      <c r="B314" s="2">
        <f>DAY(ACT3431_1_Annual_2017!A314)</f>
        <v>10</v>
      </c>
      <c r="C314" s="2">
        <f>HOUR(ACT3431_1_Annual_2017!A314)</f>
        <v>13</v>
      </c>
      <c r="D314" s="3">
        <f>MINUTE(ACT3431_1_Annual_2017!A314)</f>
        <v>6</v>
      </c>
      <c r="E314">
        <f>IF(ISNUMBER(ACT3431_1_Annual_2017!C314),ACT3431_1_Annual_2017!C314,0)</f>
        <v>-2.5</v>
      </c>
      <c r="F314" t="str">
        <f t="shared" si="4"/>
        <v>+</v>
      </c>
      <c r="G314" t="str">
        <f>TEXT(ACT3431_1_Annual_2017!A314,"h:mm"&amp;F314)</f>
        <v>13:06+</v>
      </c>
    </row>
    <row r="315" spans="1:7" x14ac:dyDescent="0.2">
      <c r="A315" s="4">
        <f>MONTH(ACT3431_1_Annual_2017!A315)</f>
        <v>2</v>
      </c>
      <c r="B315" s="2">
        <f>DAY(ACT3431_1_Annual_2017!A315)</f>
        <v>10</v>
      </c>
      <c r="C315" s="2">
        <f>HOUR(ACT3431_1_Annual_2017!A315)</f>
        <v>16</v>
      </c>
      <c r="D315" s="3">
        <f>MINUTE(ACT3431_1_Annual_2017!A315)</f>
        <v>3</v>
      </c>
      <c r="E315">
        <f>IF(ISNUMBER(ACT3431_1_Annual_2017!C315),ACT3431_1_Annual_2017!C315,0)</f>
        <v>0</v>
      </c>
      <c r="F315" t="str">
        <f t="shared" si="4"/>
        <v>+</v>
      </c>
      <c r="G315" t="str">
        <f>TEXT(ACT3431_1_Annual_2017!A315,"h:mm"&amp;F315)</f>
        <v>16:03+</v>
      </c>
    </row>
    <row r="316" spans="1:7" hidden="1" x14ac:dyDescent="0.2">
      <c r="A316" s="4">
        <f>MONTH(ACT3431_1_Annual_2017!A316)</f>
        <v>2</v>
      </c>
      <c r="B316" s="2">
        <f>DAY(ACT3431_1_Annual_2017!A316)</f>
        <v>10</v>
      </c>
      <c r="C316" s="2">
        <f>HOUR(ACT3431_1_Annual_2017!A316)</f>
        <v>18</v>
      </c>
      <c r="D316" s="3">
        <f>MINUTE(ACT3431_1_Annual_2017!A316)</f>
        <v>37</v>
      </c>
      <c r="E316">
        <f>IF(ISNUMBER(ACT3431_1_Annual_2017!C316),ACT3431_1_Annual_2017!C316,0)</f>
        <v>1.5</v>
      </c>
      <c r="F316" t="str">
        <f t="shared" si="4"/>
        <v>+</v>
      </c>
      <c r="G316" t="str">
        <f>TEXT(ACT3431_1_Annual_2017!A316,"h:mm"&amp;F316)</f>
        <v>18:37+</v>
      </c>
    </row>
    <row r="317" spans="1:7" x14ac:dyDescent="0.2">
      <c r="A317" s="4">
        <f>MONTH(ACT3431_1_Annual_2017!A317)</f>
        <v>2</v>
      </c>
      <c r="B317" s="2">
        <f>DAY(ACT3431_1_Annual_2017!A317)</f>
        <v>10</v>
      </c>
      <c r="C317" s="2">
        <f>HOUR(ACT3431_1_Annual_2017!A317)</f>
        <v>21</v>
      </c>
      <c r="D317" s="3">
        <f>MINUTE(ACT3431_1_Annual_2017!A317)</f>
        <v>46</v>
      </c>
      <c r="E317">
        <f>IF(ISNUMBER(ACT3431_1_Annual_2017!C317),ACT3431_1_Annual_2017!C317,0)</f>
        <v>0</v>
      </c>
      <c r="F317" t="str">
        <f t="shared" si="4"/>
        <v>-</v>
      </c>
      <c r="G317" t="str">
        <f>TEXT(ACT3431_1_Annual_2017!A317,"h:mm"&amp;F317)</f>
        <v>21:46-</v>
      </c>
    </row>
    <row r="318" spans="1:7" hidden="1" x14ac:dyDescent="0.2">
      <c r="A318" s="4">
        <f>MONTH(ACT3431_1_Annual_2017!A318)</f>
        <v>2</v>
      </c>
      <c r="B318" s="2">
        <f>DAY(ACT3431_1_Annual_2017!A318)</f>
        <v>11</v>
      </c>
      <c r="C318" s="2">
        <f>HOUR(ACT3431_1_Annual_2017!A318)</f>
        <v>1</v>
      </c>
      <c r="D318" s="3">
        <f>MINUTE(ACT3431_1_Annual_2017!A318)</f>
        <v>24</v>
      </c>
      <c r="E318">
        <f>IF(ISNUMBER(ACT3431_1_Annual_2017!C318),ACT3431_1_Annual_2017!C318,0)</f>
        <v>-2.5</v>
      </c>
      <c r="F318" t="str">
        <f t="shared" si="4"/>
        <v>+</v>
      </c>
      <c r="G318" t="str">
        <f>TEXT(ACT3431_1_Annual_2017!A318,"h:mm"&amp;F318)</f>
        <v>1:24+</v>
      </c>
    </row>
    <row r="319" spans="1:7" x14ac:dyDescent="0.2">
      <c r="A319" s="4">
        <f>MONTH(ACT3431_1_Annual_2017!A319)</f>
        <v>2</v>
      </c>
      <c r="B319" s="2">
        <f>DAY(ACT3431_1_Annual_2017!A319)</f>
        <v>11</v>
      </c>
      <c r="C319" s="2">
        <f>HOUR(ACT3431_1_Annual_2017!A319)</f>
        <v>4</v>
      </c>
      <c r="D319" s="3">
        <f>MINUTE(ACT3431_1_Annual_2017!A319)</f>
        <v>21</v>
      </c>
      <c r="E319">
        <f>IF(ISNUMBER(ACT3431_1_Annual_2017!C319),ACT3431_1_Annual_2017!C319,0)</f>
        <v>0</v>
      </c>
      <c r="F319" t="str">
        <f t="shared" si="4"/>
        <v>+</v>
      </c>
      <c r="G319" t="str">
        <f>TEXT(ACT3431_1_Annual_2017!A319,"h:mm"&amp;F319)</f>
        <v>4:21+</v>
      </c>
    </row>
    <row r="320" spans="1:7" hidden="1" x14ac:dyDescent="0.2">
      <c r="A320" s="4">
        <f>MONTH(ACT3431_1_Annual_2017!A320)</f>
        <v>2</v>
      </c>
      <c r="B320" s="2">
        <f>DAY(ACT3431_1_Annual_2017!A320)</f>
        <v>11</v>
      </c>
      <c r="C320" s="2">
        <f>HOUR(ACT3431_1_Annual_2017!A320)</f>
        <v>7</v>
      </c>
      <c r="D320" s="3">
        <f>MINUTE(ACT3431_1_Annual_2017!A320)</f>
        <v>1</v>
      </c>
      <c r="E320">
        <f>IF(ISNUMBER(ACT3431_1_Annual_2017!C320),ACT3431_1_Annual_2017!C320,0)</f>
        <v>1.6</v>
      </c>
      <c r="F320" t="str">
        <f t="shared" si="4"/>
        <v>+</v>
      </c>
      <c r="G320" t="str">
        <f>TEXT(ACT3431_1_Annual_2017!A320,"h:mm"&amp;F320)</f>
        <v>7:01+</v>
      </c>
    </row>
    <row r="321" spans="1:7" x14ac:dyDescent="0.2">
      <c r="A321" s="4">
        <f>MONTH(ACT3431_1_Annual_2017!A321)</f>
        <v>2</v>
      </c>
      <c r="B321" s="2">
        <f>DAY(ACT3431_1_Annual_2017!A321)</f>
        <v>11</v>
      </c>
      <c r="C321" s="2">
        <f>HOUR(ACT3431_1_Annual_2017!A321)</f>
        <v>10</v>
      </c>
      <c r="D321" s="3">
        <f>MINUTE(ACT3431_1_Annual_2017!A321)</f>
        <v>10</v>
      </c>
      <c r="E321">
        <f>IF(ISNUMBER(ACT3431_1_Annual_2017!C321),ACT3431_1_Annual_2017!C321,0)</f>
        <v>0</v>
      </c>
      <c r="F321" t="str">
        <f t="shared" si="4"/>
        <v>-</v>
      </c>
      <c r="G321" t="str">
        <f>TEXT(ACT3431_1_Annual_2017!A321,"h:mm"&amp;F321)</f>
        <v>10:10-</v>
      </c>
    </row>
    <row r="322" spans="1:7" hidden="1" x14ac:dyDescent="0.2">
      <c r="A322" s="4">
        <f>MONTH(ACT3431_1_Annual_2017!A322)</f>
        <v>2</v>
      </c>
      <c r="B322" s="2">
        <f>DAY(ACT3431_1_Annual_2017!A322)</f>
        <v>11</v>
      </c>
      <c r="C322" s="2">
        <f>HOUR(ACT3431_1_Annual_2017!A322)</f>
        <v>13</v>
      </c>
      <c r="D322" s="3">
        <f>MINUTE(ACT3431_1_Annual_2017!A322)</f>
        <v>48</v>
      </c>
      <c r="E322">
        <f>IF(ISNUMBER(ACT3431_1_Annual_2017!C322),ACT3431_1_Annual_2017!C322,0)</f>
        <v>-2.5</v>
      </c>
      <c r="F322" t="str">
        <f t="shared" ref="F322:F385" si="5">IF(SIGN(E321)=1,"-","+")</f>
        <v>+</v>
      </c>
      <c r="G322" t="str">
        <f>TEXT(ACT3431_1_Annual_2017!A322,"h:mm"&amp;F322)</f>
        <v>13:48+</v>
      </c>
    </row>
    <row r="323" spans="1:7" x14ac:dyDescent="0.2">
      <c r="A323" s="4">
        <f>MONTH(ACT3431_1_Annual_2017!A323)</f>
        <v>2</v>
      </c>
      <c r="B323" s="2">
        <f>DAY(ACT3431_1_Annual_2017!A323)</f>
        <v>11</v>
      </c>
      <c r="C323" s="2">
        <f>HOUR(ACT3431_1_Annual_2017!A323)</f>
        <v>16</v>
      </c>
      <c r="D323" s="3">
        <f>MINUTE(ACT3431_1_Annual_2017!A323)</f>
        <v>51</v>
      </c>
      <c r="E323">
        <f>IF(ISNUMBER(ACT3431_1_Annual_2017!C323),ACT3431_1_Annual_2017!C323,0)</f>
        <v>0</v>
      </c>
      <c r="F323" t="str">
        <f t="shared" si="5"/>
        <v>+</v>
      </c>
      <c r="G323" t="str">
        <f>TEXT(ACT3431_1_Annual_2017!A323,"h:mm"&amp;F323)</f>
        <v>16:51+</v>
      </c>
    </row>
    <row r="324" spans="1:7" hidden="1" x14ac:dyDescent="0.2">
      <c r="A324" s="4">
        <f>MONTH(ACT3431_1_Annual_2017!A324)</f>
        <v>2</v>
      </c>
      <c r="B324" s="2">
        <f>DAY(ACT3431_1_Annual_2017!A324)</f>
        <v>11</v>
      </c>
      <c r="C324" s="2">
        <f>HOUR(ACT3431_1_Annual_2017!A324)</f>
        <v>19</v>
      </c>
      <c r="D324" s="3">
        <f>MINUTE(ACT3431_1_Annual_2017!A324)</f>
        <v>25</v>
      </c>
      <c r="E324">
        <f>IF(ISNUMBER(ACT3431_1_Annual_2017!C324),ACT3431_1_Annual_2017!C324,0)</f>
        <v>1.5</v>
      </c>
      <c r="F324" t="str">
        <f t="shared" si="5"/>
        <v>+</v>
      </c>
      <c r="G324" t="str">
        <f>TEXT(ACT3431_1_Annual_2017!A324,"h:mm"&amp;F324)</f>
        <v>19:25+</v>
      </c>
    </row>
    <row r="325" spans="1:7" x14ac:dyDescent="0.2">
      <c r="A325" s="4">
        <f>MONTH(ACT3431_1_Annual_2017!A325)</f>
        <v>2</v>
      </c>
      <c r="B325" s="2">
        <f>DAY(ACT3431_1_Annual_2017!A325)</f>
        <v>11</v>
      </c>
      <c r="C325" s="2">
        <f>HOUR(ACT3431_1_Annual_2017!A325)</f>
        <v>22</v>
      </c>
      <c r="D325" s="3">
        <f>MINUTE(ACT3431_1_Annual_2017!A325)</f>
        <v>34</v>
      </c>
      <c r="E325">
        <f>IF(ISNUMBER(ACT3431_1_Annual_2017!C325),ACT3431_1_Annual_2017!C325,0)</f>
        <v>0</v>
      </c>
      <c r="F325" t="str">
        <f t="shared" si="5"/>
        <v>-</v>
      </c>
      <c r="G325" t="str">
        <f>TEXT(ACT3431_1_Annual_2017!A325,"h:mm"&amp;F325)</f>
        <v>22:34-</v>
      </c>
    </row>
    <row r="326" spans="1:7" hidden="1" x14ac:dyDescent="0.2">
      <c r="A326" s="4">
        <f>MONTH(ACT3431_1_Annual_2017!A326)</f>
        <v>2</v>
      </c>
      <c r="B326" s="2">
        <f>DAY(ACT3431_1_Annual_2017!A326)</f>
        <v>12</v>
      </c>
      <c r="C326" s="2">
        <f>HOUR(ACT3431_1_Annual_2017!A326)</f>
        <v>2</v>
      </c>
      <c r="D326" s="3">
        <f>MINUTE(ACT3431_1_Annual_2017!A326)</f>
        <v>12</v>
      </c>
      <c r="E326">
        <f>IF(ISNUMBER(ACT3431_1_Annual_2017!C326),ACT3431_1_Annual_2017!C326,0)</f>
        <v>-2.5</v>
      </c>
      <c r="F326" t="str">
        <f t="shared" si="5"/>
        <v>+</v>
      </c>
      <c r="G326" t="str">
        <f>TEXT(ACT3431_1_Annual_2017!A326,"h:mm"&amp;F326)</f>
        <v>2:12+</v>
      </c>
    </row>
    <row r="327" spans="1:7" x14ac:dyDescent="0.2">
      <c r="A327" s="4">
        <f>MONTH(ACT3431_1_Annual_2017!A327)</f>
        <v>2</v>
      </c>
      <c r="B327" s="2">
        <f>DAY(ACT3431_1_Annual_2017!A327)</f>
        <v>12</v>
      </c>
      <c r="C327" s="2">
        <f>HOUR(ACT3431_1_Annual_2017!A327)</f>
        <v>5</v>
      </c>
      <c r="D327" s="3">
        <f>MINUTE(ACT3431_1_Annual_2017!A327)</f>
        <v>9</v>
      </c>
      <c r="E327">
        <f>IF(ISNUMBER(ACT3431_1_Annual_2017!C327),ACT3431_1_Annual_2017!C327,0)</f>
        <v>0</v>
      </c>
      <c r="F327" t="str">
        <f t="shared" si="5"/>
        <v>+</v>
      </c>
      <c r="G327" t="str">
        <f>TEXT(ACT3431_1_Annual_2017!A327,"h:mm"&amp;F327)</f>
        <v>5:09+</v>
      </c>
    </row>
    <row r="328" spans="1:7" hidden="1" x14ac:dyDescent="0.2">
      <c r="A328" s="4">
        <f>MONTH(ACT3431_1_Annual_2017!A328)</f>
        <v>2</v>
      </c>
      <c r="B328" s="2">
        <f>DAY(ACT3431_1_Annual_2017!A328)</f>
        <v>12</v>
      </c>
      <c r="C328" s="2">
        <f>HOUR(ACT3431_1_Annual_2017!A328)</f>
        <v>7</v>
      </c>
      <c r="D328" s="3">
        <f>MINUTE(ACT3431_1_Annual_2017!A328)</f>
        <v>49</v>
      </c>
      <c r="E328">
        <f>IF(ISNUMBER(ACT3431_1_Annual_2017!C328),ACT3431_1_Annual_2017!C328,0)</f>
        <v>1.5</v>
      </c>
      <c r="F328" t="str">
        <f t="shared" si="5"/>
        <v>+</v>
      </c>
      <c r="G328" t="str">
        <f>TEXT(ACT3431_1_Annual_2017!A328,"h:mm"&amp;F328)</f>
        <v>7:49+</v>
      </c>
    </row>
    <row r="329" spans="1:7" x14ac:dyDescent="0.2">
      <c r="A329" s="4">
        <f>MONTH(ACT3431_1_Annual_2017!A329)</f>
        <v>2</v>
      </c>
      <c r="B329" s="2">
        <f>DAY(ACT3431_1_Annual_2017!A329)</f>
        <v>12</v>
      </c>
      <c r="C329" s="2">
        <f>HOUR(ACT3431_1_Annual_2017!A329)</f>
        <v>10</v>
      </c>
      <c r="D329" s="3">
        <f>MINUTE(ACT3431_1_Annual_2017!A329)</f>
        <v>58</v>
      </c>
      <c r="E329">
        <f>IF(ISNUMBER(ACT3431_1_Annual_2017!C329),ACT3431_1_Annual_2017!C329,0)</f>
        <v>0</v>
      </c>
      <c r="F329" t="str">
        <f t="shared" si="5"/>
        <v>-</v>
      </c>
      <c r="G329" t="str">
        <f>TEXT(ACT3431_1_Annual_2017!A329,"h:mm"&amp;F329)</f>
        <v>10:58-</v>
      </c>
    </row>
    <row r="330" spans="1:7" hidden="1" x14ac:dyDescent="0.2">
      <c r="A330" s="4">
        <f>MONTH(ACT3431_1_Annual_2017!A330)</f>
        <v>2</v>
      </c>
      <c r="B330" s="2">
        <f>DAY(ACT3431_1_Annual_2017!A330)</f>
        <v>12</v>
      </c>
      <c r="C330" s="2">
        <f>HOUR(ACT3431_1_Annual_2017!A330)</f>
        <v>14</v>
      </c>
      <c r="D330" s="3">
        <f>MINUTE(ACT3431_1_Annual_2017!A330)</f>
        <v>36</v>
      </c>
      <c r="E330">
        <f>IF(ISNUMBER(ACT3431_1_Annual_2017!C330),ACT3431_1_Annual_2017!C330,0)</f>
        <v>-2.5</v>
      </c>
      <c r="F330" t="str">
        <f t="shared" si="5"/>
        <v>+</v>
      </c>
      <c r="G330" t="str">
        <f>TEXT(ACT3431_1_Annual_2017!A330,"h:mm"&amp;F330)</f>
        <v>14:36+</v>
      </c>
    </row>
    <row r="331" spans="1:7" x14ac:dyDescent="0.2">
      <c r="A331" s="4">
        <f>MONTH(ACT3431_1_Annual_2017!A331)</f>
        <v>2</v>
      </c>
      <c r="B331" s="2">
        <f>DAY(ACT3431_1_Annual_2017!A331)</f>
        <v>12</v>
      </c>
      <c r="C331" s="2">
        <f>HOUR(ACT3431_1_Annual_2017!A331)</f>
        <v>17</v>
      </c>
      <c r="D331" s="3">
        <f>MINUTE(ACT3431_1_Annual_2017!A331)</f>
        <v>33</v>
      </c>
      <c r="E331">
        <f>IF(ISNUMBER(ACT3431_1_Annual_2017!C331),ACT3431_1_Annual_2017!C331,0)</f>
        <v>0</v>
      </c>
      <c r="F331" t="str">
        <f t="shared" si="5"/>
        <v>+</v>
      </c>
      <c r="G331" t="str">
        <f>TEXT(ACT3431_1_Annual_2017!A331,"h:mm"&amp;F331)</f>
        <v>17:33+</v>
      </c>
    </row>
    <row r="332" spans="1:7" hidden="1" x14ac:dyDescent="0.2">
      <c r="A332" s="4">
        <f>MONTH(ACT3431_1_Annual_2017!A332)</f>
        <v>2</v>
      </c>
      <c r="B332" s="2">
        <f>DAY(ACT3431_1_Annual_2017!A332)</f>
        <v>12</v>
      </c>
      <c r="C332" s="2">
        <f>HOUR(ACT3431_1_Annual_2017!A332)</f>
        <v>20</v>
      </c>
      <c r="D332" s="3">
        <f>MINUTE(ACT3431_1_Annual_2017!A332)</f>
        <v>13</v>
      </c>
      <c r="E332">
        <f>IF(ISNUMBER(ACT3431_1_Annual_2017!C332),ACT3431_1_Annual_2017!C332,0)</f>
        <v>1.5</v>
      </c>
      <c r="F332" t="str">
        <f t="shared" si="5"/>
        <v>+</v>
      </c>
      <c r="G332" t="str">
        <f>TEXT(ACT3431_1_Annual_2017!A332,"h:mm"&amp;F332)</f>
        <v>20:13+</v>
      </c>
    </row>
    <row r="333" spans="1:7" x14ac:dyDescent="0.2">
      <c r="A333" s="4">
        <f>MONTH(ACT3431_1_Annual_2017!A333)</f>
        <v>2</v>
      </c>
      <c r="B333" s="2">
        <f>DAY(ACT3431_1_Annual_2017!A333)</f>
        <v>12</v>
      </c>
      <c r="C333" s="2">
        <f>HOUR(ACT3431_1_Annual_2017!A333)</f>
        <v>23</v>
      </c>
      <c r="D333" s="3">
        <f>MINUTE(ACT3431_1_Annual_2017!A333)</f>
        <v>22</v>
      </c>
      <c r="E333">
        <f>IF(ISNUMBER(ACT3431_1_Annual_2017!C333),ACT3431_1_Annual_2017!C333,0)</f>
        <v>0</v>
      </c>
      <c r="F333" t="str">
        <f t="shared" si="5"/>
        <v>-</v>
      </c>
      <c r="G333" t="str">
        <f>TEXT(ACT3431_1_Annual_2017!A333,"h:mm"&amp;F333)</f>
        <v>23:22-</v>
      </c>
    </row>
    <row r="334" spans="1:7" hidden="1" x14ac:dyDescent="0.2">
      <c r="A334" s="4">
        <f>MONTH(ACT3431_1_Annual_2017!A334)</f>
        <v>2</v>
      </c>
      <c r="B334" s="2">
        <f>DAY(ACT3431_1_Annual_2017!A334)</f>
        <v>13</v>
      </c>
      <c r="C334" s="2">
        <f>HOUR(ACT3431_1_Annual_2017!A334)</f>
        <v>2</v>
      </c>
      <c r="D334" s="3">
        <f>MINUTE(ACT3431_1_Annual_2017!A334)</f>
        <v>54</v>
      </c>
      <c r="E334">
        <f>IF(ISNUMBER(ACT3431_1_Annual_2017!C334),ACT3431_1_Annual_2017!C334,0)</f>
        <v>-2.5</v>
      </c>
      <c r="F334" t="str">
        <f t="shared" si="5"/>
        <v>+</v>
      </c>
      <c r="G334" t="str">
        <f>TEXT(ACT3431_1_Annual_2017!A334,"h:mm"&amp;F334)</f>
        <v>2:54+</v>
      </c>
    </row>
    <row r="335" spans="1:7" x14ac:dyDescent="0.2">
      <c r="A335" s="4">
        <f>MONTH(ACT3431_1_Annual_2017!A335)</f>
        <v>2</v>
      </c>
      <c r="B335" s="2">
        <f>DAY(ACT3431_1_Annual_2017!A335)</f>
        <v>13</v>
      </c>
      <c r="C335" s="2">
        <f>HOUR(ACT3431_1_Annual_2017!A335)</f>
        <v>5</v>
      </c>
      <c r="D335" s="3">
        <f>MINUTE(ACT3431_1_Annual_2017!A335)</f>
        <v>51</v>
      </c>
      <c r="E335">
        <f>IF(ISNUMBER(ACT3431_1_Annual_2017!C335),ACT3431_1_Annual_2017!C335,0)</f>
        <v>0</v>
      </c>
      <c r="F335" t="str">
        <f t="shared" si="5"/>
        <v>+</v>
      </c>
      <c r="G335" t="str">
        <f>TEXT(ACT3431_1_Annual_2017!A335,"h:mm"&amp;F335)</f>
        <v>5:51+</v>
      </c>
    </row>
    <row r="336" spans="1:7" hidden="1" x14ac:dyDescent="0.2">
      <c r="A336" s="4">
        <f>MONTH(ACT3431_1_Annual_2017!A336)</f>
        <v>2</v>
      </c>
      <c r="B336" s="2">
        <f>DAY(ACT3431_1_Annual_2017!A336)</f>
        <v>13</v>
      </c>
      <c r="C336" s="2">
        <f>HOUR(ACT3431_1_Annual_2017!A336)</f>
        <v>8</v>
      </c>
      <c r="D336" s="3">
        <f>MINUTE(ACT3431_1_Annual_2017!A336)</f>
        <v>31</v>
      </c>
      <c r="E336">
        <f>IF(ISNUMBER(ACT3431_1_Annual_2017!C336),ACT3431_1_Annual_2017!C336,0)</f>
        <v>1.5</v>
      </c>
      <c r="F336" t="str">
        <f t="shared" si="5"/>
        <v>+</v>
      </c>
      <c r="G336" t="str">
        <f>TEXT(ACT3431_1_Annual_2017!A336,"h:mm"&amp;F336)</f>
        <v>8:31+</v>
      </c>
    </row>
    <row r="337" spans="1:7" x14ac:dyDescent="0.2">
      <c r="A337" s="4">
        <f>MONTH(ACT3431_1_Annual_2017!A337)</f>
        <v>2</v>
      </c>
      <c r="B337" s="2">
        <f>DAY(ACT3431_1_Annual_2017!A337)</f>
        <v>13</v>
      </c>
      <c r="C337" s="2">
        <f>HOUR(ACT3431_1_Annual_2017!A337)</f>
        <v>11</v>
      </c>
      <c r="D337" s="3">
        <f>MINUTE(ACT3431_1_Annual_2017!A337)</f>
        <v>46</v>
      </c>
      <c r="E337">
        <f>IF(ISNUMBER(ACT3431_1_Annual_2017!C337),ACT3431_1_Annual_2017!C337,0)</f>
        <v>0</v>
      </c>
      <c r="F337" t="str">
        <f t="shared" si="5"/>
        <v>-</v>
      </c>
      <c r="G337" t="str">
        <f>TEXT(ACT3431_1_Annual_2017!A337,"h:mm"&amp;F337)</f>
        <v>11:46-</v>
      </c>
    </row>
    <row r="338" spans="1:7" hidden="1" x14ac:dyDescent="0.2">
      <c r="A338" s="4">
        <f>MONTH(ACT3431_1_Annual_2017!A338)</f>
        <v>2</v>
      </c>
      <c r="B338" s="2">
        <f>DAY(ACT3431_1_Annual_2017!A338)</f>
        <v>13</v>
      </c>
      <c r="C338" s="2">
        <f>HOUR(ACT3431_1_Annual_2017!A338)</f>
        <v>15</v>
      </c>
      <c r="D338" s="3">
        <f>MINUTE(ACT3431_1_Annual_2017!A338)</f>
        <v>18</v>
      </c>
      <c r="E338">
        <f>IF(ISNUMBER(ACT3431_1_Annual_2017!C338),ACT3431_1_Annual_2017!C338,0)</f>
        <v>-2.4</v>
      </c>
      <c r="F338" t="str">
        <f t="shared" si="5"/>
        <v>+</v>
      </c>
      <c r="G338" t="str">
        <f>TEXT(ACT3431_1_Annual_2017!A338,"h:mm"&amp;F338)</f>
        <v>15:18+</v>
      </c>
    </row>
    <row r="339" spans="1:7" x14ac:dyDescent="0.2">
      <c r="A339" s="4">
        <f>MONTH(ACT3431_1_Annual_2017!A339)</f>
        <v>2</v>
      </c>
      <c r="B339" s="2">
        <f>DAY(ACT3431_1_Annual_2017!A339)</f>
        <v>13</v>
      </c>
      <c r="C339" s="2">
        <f>HOUR(ACT3431_1_Annual_2017!A339)</f>
        <v>18</v>
      </c>
      <c r="D339" s="3">
        <f>MINUTE(ACT3431_1_Annual_2017!A339)</f>
        <v>21</v>
      </c>
      <c r="E339">
        <f>IF(ISNUMBER(ACT3431_1_Annual_2017!C339),ACT3431_1_Annual_2017!C339,0)</f>
        <v>0</v>
      </c>
      <c r="F339" t="str">
        <f t="shared" si="5"/>
        <v>+</v>
      </c>
      <c r="G339" t="str">
        <f>TEXT(ACT3431_1_Annual_2017!A339,"h:mm"&amp;F339)</f>
        <v>18:21+</v>
      </c>
    </row>
    <row r="340" spans="1:7" hidden="1" x14ac:dyDescent="0.2">
      <c r="A340" s="4">
        <f>MONTH(ACT3431_1_Annual_2017!A340)</f>
        <v>2</v>
      </c>
      <c r="B340" s="2">
        <f>DAY(ACT3431_1_Annual_2017!A340)</f>
        <v>13</v>
      </c>
      <c r="C340" s="2">
        <f>HOUR(ACT3431_1_Annual_2017!A340)</f>
        <v>20</v>
      </c>
      <c r="D340" s="3">
        <f>MINUTE(ACT3431_1_Annual_2017!A340)</f>
        <v>55</v>
      </c>
      <c r="E340">
        <f>IF(ISNUMBER(ACT3431_1_Annual_2017!C340),ACT3431_1_Annual_2017!C340,0)</f>
        <v>1.5</v>
      </c>
      <c r="F340" t="str">
        <f t="shared" si="5"/>
        <v>+</v>
      </c>
      <c r="G340" t="str">
        <f>TEXT(ACT3431_1_Annual_2017!A340,"h:mm"&amp;F340)</f>
        <v>20:55+</v>
      </c>
    </row>
    <row r="341" spans="1:7" x14ac:dyDescent="0.2">
      <c r="A341" s="4">
        <f>MONTH(ACT3431_1_Annual_2017!A341)</f>
        <v>2</v>
      </c>
      <c r="B341" s="2">
        <f>DAY(ACT3431_1_Annual_2017!A341)</f>
        <v>14</v>
      </c>
      <c r="C341" s="2">
        <f>HOUR(ACT3431_1_Annual_2017!A341)</f>
        <v>0</v>
      </c>
      <c r="D341" s="3">
        <f>MINUTE(ACT3431_1_Annual_2017!A341)</f>
        <v>4</v>
      </c>
      <c r="E341">
        <f>IF(ISNUMBER(ACT3431_1_Annual_2017!C341),ACT3431_1_Annual_2017!C341,0)</f>
        <v>0</v>
      </c>
      <c r="F341" t="str">
        <f t="shared" si="5"/>
        <v>-</v>
      </c>
      <c r="G341" t="str">
        <f>TEXT(ACT3431_1_Annual_2017!A341,"h:mm"&amp;F341)</f>
        <v>0:04-</v>
      </c>
    </row>
    <row r="342" spans="1:7" hidden="1" x14ac:dyDescent="0.2">
      <c r="A342" s="4">
        <f>MONTH(ACT3431_1_Annual_2017!A342)</f>
        <v>2</v>
      </c>
      <c r="B342" s="2">
        <f>DAY(ACT3431_1_Annual_2017!A342)</f>
        <v>14</v>
      </c>
      <c r="C342" s="2">
        <f>HOUR(ACT3431_1_Annual_2017!A342)</f>
        <v>3</v>
      </c>
      <c r="D342" s="3">
        <f>MINUTE(ACT3431_1_Annual_2017!A342)</f>
        <v>30</v>
      </c>
      <c r="E342">
        <f>IF(ISNUMBER(ACT3431_1_Annual_2017!C342),ACT3431_1_Annual_2017!C342,0)</f>
        <v>-2.4</v>
      </c>
      <c r="F342" t="str">
        <f t="shared" si="5"/>
        <v>+</v>
      </c>
      <c r="G342" t="str">
        <f>TEXT(ACT3431_1_Annual_2017!A342,"h:mm"&amp;F342)</f>
        <v>3:30+</v>
      </c>
    </row>
    <row r="343" spans="1:7" x14ac:dyDescent="0.2">
      <c r="A343" s="4">
        <f>MONTH(ACT3431_1_Annual_2017!A343)</f>
        <v>2</v>
      </c>
      <c r="B343" s="2">
        <f>DAY(ACT3431_1_Annual_2017!A343)</f>
        <v>14</v>
      </c>
      <c r="C343" s="2">
        <f>HOUR(ACT3431_1_Annual_2017!A343)</f>
        <v>6</v>
      </c>
      <c r="D343" s="3">
        <f>MINUTE(ACT3431_1_Annual_2017!A343)</f>
        <v>39</v>
      </c>
      <c r="E343">
        <f>IF(ISNUMBER(ACT3431_1_Annual_2017!C343),ACT3431_1_Annual_2017!C343,0)</f>
        <v>0</v>
      </c>
      <c r="F343" t="str">
        <f t="shared" si="5"/>
        <v>+</v>
      </c>
      <c r="G343" t="str">
        <f>TEXT(ACT3431_1_Annual_2017!A343,"h:mm"&amp;F343)</f>
        <v>6:39+</v>
      </c>
    </row>
    <row r="344" spans="1:7" hidden="1" x14ac:dyDescent="0.2">
      <c r="A344" s="4">
        <f>MONTH(ACT3431_1_Annual_2017!A344)</f>
        <v>2</v>
      </c>
      <c r="B344" s="2">
        <f>DAY(ACT3431_1_Annual_2017!A344)</f>
        <v>14</v>
      </c>
      <c r="C344" s="2">
        <f>HOUR(ACT3431_1_Annual_2017!A344)</f>
        <v>9</v>
      </c>
      <c r="D344" s="3">
        <f>MINUTE(ACT3431_1_Annual_2017!A344)</f>
        <v>13</v>
      </c>
      <c r="E344">
        <f>IF(ISNUMBER(ACT3431_1_Annual_2017!C344),ACT3431_1_Annual_2017!C344,0)</f>
        <v>1.4</v>
      </c>
      <c r="F344" t="str">
        <f t="shared" si="5"/>
        <v>+</v>
      </c>
      <c r="G344" t="str">
        <f>TEXT(ACT3431_1_Annual_2017!A344,"h:mm"&amp;F344)</f>
        <v>9:13+</v>
      </c>
    </row>
    <row r="345" spans="1:7" x14ac:dyDescent="0.2">
      <c r="A345" s="4">
        <f>MONTH(ACT3431_1_Annual_2017!A345)</f>
        <v>2</v>
      </c>
      <c r="B345" s="2">
        <f>DAY(ACT3431_1_Annual_2017!A345)</f>
        <v>14</v>
      </c>
      <c r="C345" s="2">
        <f>HOUR(ACT3431_1_Annual_2017!A345)</f>
        <v>12</v>
      </c>
      <c r="D345" s="3">
        <f>MINUTE(ACT3431_1_Annual_2017!A345)</f>
        <v>28</v>
      </c>
      <c r="E345">
        <f>IF(ISNUMBER(ACT3431_1_Annual_2017!C345),ACT3431_1_Annual_2017!C345,0)</f>
        <v>0</v>
      </c>
      <c r="F345" t="str">
        <f t="shared" si="5"/>
        <v>-</v>
      </c>
      <c r="G345" t="str">
        <f>TEXT(ACT3431_1_Annual_2017!A345,"h:mm"&amp;F345)</f>
        <v>12:28-</v>
      </c>
    </row>
    <row r="346" spans="1:7" hidden="1" x14ac:dyDescent="0.2">
      <c r="A346" s="4">
        <f>MONTH(ACT3431_1_Annual_2017!A346)</f>
        <v>2</v>
      </c>
      <c r="B346" s="2">
        <f>DAY(ACT3431_1_Annual_2017!A346)</f>
        <v>14</v>
      </c>
      <c r="C346" s="2">
        <f>HOUR(ACT3431_1_Annual_2017!A346)</f>
        <v>15</v>
      </c>
      <c r="D346" s="3">
        <f>MINUTE(ACT3431_1_Annual_2017!A346)</f>
        <v>54</v>
      </c>
      <c r="E346">
        <f>IF(ISNUMBER(ACT3431_1_Annual_2017!C346),ACT3431_1_Annual_2017!C346,0)</f>
        <v>-2.4</v>
      </c>
      <c r="F346" t="str">
        <f t="shared" si="5"/>
        <v>+</v>
      </c>
      <c r="G346" t="str">
        <f>TEXT(ACT3431_1_Annual_2017!A346,"h:mm"&amp;F346)</f>
        <v>15:54+</v>
      </c>
    </row>
    <row r="347" spans="1:7" x14ac:dyDescent="0.2">
      <c r="A347" s="4">
        <f>MONTH(ACT3431_1_Annual_2017!A347)</f>
        <v>2</v>
      </c>
      <c r="B347" s="2">
        <f>DAY(ACT3431_1_Annual_2017!A347)</f>
        <v>14</v>
      </c>
      <c r="C347" s="2">
        <f>HOUR(ACT3431_1_Annual_2017!A347)</f>
        <v>19</v>
      </c>
      <c r="D347" s="3">
        <f>MINUTE(ACT3431_1_Annual_2017!A347)</f>
        <v>3</v>
      </c>
      <c r="E347">
        <f>IF(ISNUMBER(ACT3431_1_Annual_2017!C347),ACT3431_1_Annual_2017!C347,0)</f>
        <v>0</v>
      </c>
      <c r="F347" t="str">
        <f t="shared" si="5"/>
        <v>+</v>
      </c>
      <c r="G347" t="str">
        <f>TEXT(ACT3431_1_Annual_2017!A347,"h:mm"&amp;F347)</f>
        <v>19:03+</v>
      </c>
    </row>
    <row r="348" spans="1:7" hidden="1" x14ac:dyDescent="0.2">
      <c r="A348" s="4">
        <f>MONTH(ACT3431_1_Annual_2017!A348)</f>
        <v>2</v>
      </c>
      <c r="B348" s="2">
        <f>DAY(ACT3431_1_Annual_2017!A348)</f>
        <v>14</v>
      </c>
      <c r="C348" s="2">
        <f>HOUR(ACT3431_1_Annual_2017!A348)</f>
        <v>21</v>
      </c>
      <c r="D348" s="3">
        <f>MINUTE(ACT3431_1_Annual_2017!A348)</f>
        <v>37</v>
      </c>
      <c r="E348">
        <f>IF(ISNUMBER(ACT3431_1_Annual_2017!C348),ACT3431_1_Annual_2017!C348,0)</f>
        <v>1.4</v>
      </c>
      <c r="F348" t="str">
        <f t="shared" si="5"/>
        <v>+</v>
      </c>
      <c r="G348" t="str">
        <f>TEXT(ACT3431_1_Annual_2017!A348,"h:mm"&amp;F348)</f>
        <v>21:37+</v>
      </c>
    </row>
    <row r="349" spans="1:7" x14ac:dyDescent="0.2">
      <c r="A349" s="4">
        <f>MONTH(ACT3431_1_Annual_2017!A349)</f>
        <v>2</v>
      </c>
      <c r="B349" s="2">
        <f>DAY(ACT3431_1_Annual_2017!A349)</f>
        <v>15</v>
      </c>
      <c r="C349" s="2">
        <f>HOUR(ACT3431_1_Annual_2017!A349)</f>
        <v>0</v>
      </c>
      <c r="D349" s="3">
        <f>MINUTE(ACT3431_1_Annual_2017!A349)</f>
        <v>46</v>
      </c>
      <c r="E349">
        <f>IF(ISNUMBER(ACT3431_1_Annual_2017!C349),ACT3431_1_Annual_2017!C349,0)</f>
        <v>0</v>
      </c>
      <c r="F349" t="str">
        <f t="shared" si="5"/>
        <v>-</v>
      </c>
      <c r="G349" t="str">
        <f>TEXT(ACT3431_1_Annual_2017!A349,"h:mm"&amp;F349)</f>
        <v>0:46-</v>
      </c>
    </row>
    <row r="350" spans="1:7" hidden="1" x14ac:dyDescent="0.2">
      <c r="A350" s="4">
        <f>MONTH(ACT3431_1_Annual_2017!A350)</f>
        <v>2</v>
      </c>
      <c r="B350" s="2">
        <f>DAY(ACT3431_1_Annual_2017!A350)</f>
        <v>15</v>
      </c>
      <c r="C350" s="2">
        <f>HOUR(ACT3431_1_Annual_2017!A350)</f>
        <v>4</v>
      </c>
      <c r="D350" s="3">
        <f>MINUTE(ACT3431_1_Annual_2017!A350)</f>
        <v>12</v>
      </c>
      <c r="E350">
        <f>IF(ISNUMBER(ACT3431_1_Annual_2017!C350),ACT3431_1_Annual_2017!C350,0)</f>
        <v>-2.2999999999999998</v>
      </c>
      <c r="F350" t="str">
        <f t="shared" si="5"/>
        <v>+</v>
      </c>
      <c r="G350" t="str">
        <f>TEXT(ACT3431_1_Annual_2017!A350,"h:mm"&amp;F350)</f>
        <v>4:12+</v>
      </c>
    </row>
    <row r="351" spans="1:7" x14ac:dyDescent="0.2">
      <c r="A351" s="4">
        <f>MONTH(ACT3431_1_Annual_2017!A351)</f>
        <v>2</v>
      </c>
      <c r="B351" s="2">
        <f>DAY(ACT3431_1_Annual_2017!A351)</f>
        <v>15</v>
      </c>
      <c r="C351" s="2">
        <f>HOUR(ACT3431_1_Annual_2017!A351)</f>
        <v>7</v>
      </c>
      <c r="D351" s="3">
        <f>MINUTE(ACT3431_1_Annual_2017!A351)</f>
        <v>21</v>
      </c>
      <c r="E351">
        <f>IF(ISNUMBER(ACT3431_1_Annual_2017!C351),ACT3431_1_Annual_2017!C351,0)</f>
        <v>0</v>
      </c>
      <c r="F351" t="str">
        <f t="shared" si="5"/>
        <v>+</v>
      </c>
      <c r="G351" t="str">
        <f>TEXT(ACT3431_1_Annual_2017!A351,"h:mm"&amp;F351)</f>
        <v>7:21+</v>
      </c>
    </row>
    <row r="352" spans="1:7" hidden="1" x14ac:dyDescent="0.2">
      <c r="A352" s="4">
        <f>MONTH(ACT3431_1_Annual_2017!A352)</f>
        <v>2</v>
      </c>
      <c r="B352" s="2">
        <f>DAY(ACT3431_1_Annual_2017!A352)</f>
        <v>15</v>
      </c>
      <c r="C352" s="2">
        <f>HOUR(ACT3431_1_Annual_2017!A352)</f>
        <v>9</v>
      </c>
      <c r="D352" s="3">
        <f>MINUTE(ACT3431_1_Annual_2017!A352)</f>
        <v>55</v>
      </c>
      <c r="E352">
        <f>IF(ISNUMBER(ACT3431_1_Annual_2017!C352),ACT3431_1_Annual_2017!C352,0)</f>
        <v>1.4</v>
      </c>
      <c r="F352" t="str">
        <f t="shared" si="5"/>
        <v>+</v>
      </c>
      <c r="G352" t="str">
        <f>TEXT(ACT3431_1_Annual_2017!A352,"h:mm"&amp;F352)</f>
        <v>9:55+</v>
      </c>
    </row>
    <row r="353" spans="1:7" x14ac:dyDescent="0.2">
      <c r="A353" s="4">
        <f>MONTH(ACT3431_1_Annual_2017!A353)</f>
        <v>2</v>
      </c>
      <c r="B353" s="2">
        <f>DAY(ACT3431_1_Annual_2017!A353)</f>
        <v>15</v>
      </c>
      <c r="C353" s="2">
        <f>HOUR(ACT3431_1_Annual_2017!A353)</f>
        <v>13</v>
      </c>
      <c r="D353" s="3">
        <f>MINUTE(ACT3431_1_Annual_2017!A353)</f>
        <v>16</v>
      </c>
      <c r="E353">
        <f>IF(ISNUMBER(ACT3431_1_Annual_2017!C353),ACT3431_1_Annual_2017!C353,0)</f>
        <v>0</v>
      </c>
      <c r="F353" t="str">
        <f t="shared" si="5"/>
        <v>-</v>
      </c>
      <c r="G353" t="str">
        <f>TEXT(ACT3431_1_Annual_2017!A353,"h:mm"&amp;F353)</f>
        <v>13:16-</v>
      </c>
    </row>
    <row r="354" spans="1:7" hidden="1" x14ac:dyDescent="0.2">
      <c r="A354" s="4">
        <f>MONTH(ACT3431_1_Annual_2017!A354)</f>
        <v>2</v>
      </c>
      <c r="B354" s="2">
        <f>DAY(ACT3431_1_Annual_2017!A354)</f>
        <v>15</v>
      </c>
      <c r="C354" s="2">
        <f>HOUR(ACT3431_1_Annual_2017!A354)</f>
        <v>16</v>
      </c>
      <c r="D354" s="3">
        <f>MINUTE(ACT3431_1_Annual_2017!A354)</f>
        <v>36</v>
      </c>
      <c r="E354">
        <f>IF(ISNUMBER(ACT3431_1_Annual_2017!C354),ACT3431_1_Annual_2017!C354,0)</f>
        <v>-2.2999999999999998</v>
      </c>
      <c r="F354" t="str">
        <f t="shared" si="5"/>
        <v>+</v>
      </c>
      <c r="G354" t="str">
        <f>TEXT(ACT3431_1_Annual_2017!A354,"h:mm"&amp;F354)</f>
        <v>16:36+</v>
      </c>
    </row>
    <row r="355" spans="1:7" x14ac:dyDescent="0.2">
      <c r="A355" s="4">
        <f>MONTH(ACT3431_1_Annual_2017!A355)</f>
        <v>2</v>
      </c>
      <c r="B355" s="2">
        <f>DAY(ACT3431_1_Annual_2017!A355)</f>
        <v>15</v>
      </c>
      <c r="C355" s="2">
        <f>HOUR(ACT3431_1_Annual_2017!A355)</f>
        <v>19</v>
      </c>
      <c r="D355" s="3">
        <f>MINUTE(ACT3431_1_Annual_2017!A355)</f>
        <v>45</v>
      </c>
      <c r="E355">
        <f>IF(ISNUMBER(ACT3431_1_Annual_2017!C355),ACT3431_1_Annual_2017!C355,0)</f>
        <v>0</v>
      </c>
      <c r="F355" t="str">
        <f t="shared" si="5"/>
        <v>+</v>
      </c>
      <c r="G355" t="str">
        <f>TEXT(ACT3431_1_Annual_2017!A355,"h:mm"&amp;F355)</f>
        <v>19:45+</v>
      </c>
    </row>
    <row r="356" spans="1:7" hidden="1" x14ac:dyDescent="0.2">
      <c r="A356" s="4">
        <f>MONTH(ACT3431_1_Annual_2017!A356)</f>
        <v>2</v>
      </c>
      <c r="B356" s="2">
        <f>DAY(ACT3431_1_Annual_2017!A356)</f>
        <v>15</v>
      </c>
      <c r="C356" s="2">
        <f>HOUR(ACT3431_1_Annual_2017!A356)</f>
        <v>22</v>
      </c>
      <c r="D356" s="3">
        <f>MINUTE(ACT3431_1_Annual_2017!A356)</f>
        <v>19</v>
      </c>
      <c r="E356">
        <f>IF(ISNUMBER(ACT3431_1_Annual_2017!C356),ACT3431_1_Annual_2017!C356,0)</f>
        <v>1.3</v>
      </c>
      <c r="F356" t="str">
        <f t="shared" si="5"/>
        <v>+</v>
      </c>
      <c r="G356" t="str">
        <f>TEXT(ACT3431_1_Annual_2017!A356,"h:mm"&amp;F356)</f>
        <v>22:19+</v>
      </c>
    </row>
    <row r="357" spans="1:7" x14ac:dyDescent="0.2">
      <c r="A357" s="4">
        <f>MONTH(ACT3431_1_Annual_2017!A357)</f>
        <v>2</v>
      </c>
      <c r="B357" s="2">
        <f>DAY(ACT3431_1_Annual_2017!A357)</f>
        <v>16</v>
      </c>
      <c r="C357" s="2">
        <f>HOUR(ACT3431_1_Annual_2017!A357)</f>
        <v>1</v>
      </c>
      <c r="D357" s="3">
        <f>MINUTE(ACT3431_1_Annual_2017!A357)</f>
        <v>34</v>
      </c>
      <c r="E357">
        <f>IF(ISNUMBER(ACT3431_1_Annual_2017!C357),ACT3431_1_Annual_2017!C357,0)</f>
        <v>0</v>
      </c>
      <c r="F357" t="str">
        <f t="shared" si="5"/>
        <v>-</v>
      </c>
      <c r="G357" t="str">
        <f>TEXT(ACT3431_1_Annual_2017!A357,"h:mm"&amp;F357)</f>
        <v>1:34-</v>
      </c>
    </row>
    <row r="358" spans="1:7" hidden="1" x14ac:dyDescent="0.2">
      <c r="A358" s="4">
        <f>MONTH(ACT3431_1_Annual_2017!A358)</f>
        <v>2</v>
      </c>
      <c r="B358" s="2">
        <f>DAY(ACT3431_1_Annual_2017!A358)</f>
        <v>16</v>
      </c>
      <c r="C358" s="2">
        <f>HOUR(ACT3431_1_Annual_2017!A358)</f>
        <v>4</v>
      </c>
      <c r="D358" s="3">
        <f>MINUTE(ACT3431_1_Annual_2017!A358)</f>
        <v>54</v>
      </c>
      <c r="E358">
        <f>IF(ISNUMBER(ACT3431_1_Annual_2017!C358),ACT3431_1_Annual_2017!C358,0)</f>
        <v>-2.2000000000000002</v>
      </c>
      <c r="F358" t="str">
        <f t="shared" si="5"/>
        <v>+</v>
      </c>
      <c r="G358" t="str">
        <f>TEXT(ACT3431_1_Annual_2017!A358,"h:mm"&amp;F358)</f>
        <v>4:54+</v>
      </c>
    </row>
    <row r="359" spans="1:7" x14ac:dyDescent="0.2">
      <c r="A359" s="4">
        <f>MONTH(ACT3431_1_Annual_2017!A359)</f>
        <v>2</v>
      </c>
      <c r="B359" s="2">
        <f>DAY(ACT3431_1_Annual_2017!A359)</f>
        <v>16</v>
      </c>
      <c r="C359" s="2">
        <f>HOUR(ACT3431_1_Annual_2017!A359)</f>
        <v>8</v>
      </c>
      <c r="D359" s="3">
        <f>MINUTE(ACT3431_1_Annual_2017!A359)</f>
        <v>9</v>
      </c>
      <c r="E359">
        <f>IF(ISNUMBER(ACT3431_1_Annual_2017!C359),ACT3431_1_Annual_2017!C359,0)</f>
        <v>0</v>
      </c>
      <c r="F359" t="str">
        <f t="shared" si="5"/>
        <v>+</v>
      </c>
      <c r="G359" t="str">
        <f>TEXT(ACT3431_1_Annual_2017!A359,"h:mm"&amp;F359)</f>
        <v>8:09+</v>
      </c>
    </row>
    <row r="360" spans="1:7" hidden="1" x14ac:dyDescent="0.2">
      <c r="A360" s="4">
        <f>MONTH(ACT3431_1_Annual_2017!A360)</f>
        <v>2</v>
      </c>
      <c r="B360" s="2">
        <f>DAY(ACT3431_1_Annual_2017!A360)</f>
        <v>16</v>
      </c>
      <c r="C360" s="2">
        <f>HOUR(ACT3431_1_Annual_2017!A360)</f>
        <v>10</v>
      </c>
      <c r="D360" s="3">
        <f>MINUTE(ACT3431_1_Annual_2017!A360)</f>
        <v>43</v>
      </c>
      <c r="E360">
        <f>IF(ISNUMBER(ACT3431_1_Annual_2017!C360),ACT3431_1_Annual_2017!C360,0)</f>
        <v>1.3</v>
      </c>
      <c r="F360" t="str">
        <f t="shared" si="5"/>
        <v>+</v>
      </c>
      <c r="G360" t="str">
        <f>TEXT(ACT3431_1_Annual_2017!A360,"h:mm"&amp;F360)</f>
        <v>10:43+</v>
      </c>
    </row>
    <row r="361" spans="1:7" x14ac:dyDescent="0.2">
      <c r="A361" s="4">
        <f>MONTH(ACT3431_1_Annual_2017!A361)</f>
        <v>2</v>
      </c>
      <c r="B361" s="2">
        <f>DAY(ACT3431_1_Annual_2017!A361)</f>
        <v>16</v>
      </c>
      <c r="C361" s="2">
        <f>HOUR(ACT3431_1_Annual_2017!A361)</f>
        <v>13</v>
      </c>
      <c r="D361" s="3">
        <f>MINUTE(ACT3431_1_Annual_2017!A361)</f>
        <v>58</v>
      </c>
      <c r="E361">
        <f>IF(ISNUMBER(ACT3431_1_Annual_2017!C361),ACT3431_1_Annual_2017!C361,0)</f>
        <v>0</v>
      </c>
      <c r="F361" t="str">
        <f t="shared" si="5"/>
        <v>-</v>
      </c>
      <c r="G361" t="str">
        <f>TEXT(ACT3431_1_Annual_2017!A361,"h:mm"&amp;F361)</f>
        <v>13:58-</v>
      </c>
    </row>
    <row r="362" spans="1:7" hidden="1" x14ac:dyDescent="0.2">
      <c r="A362" s="4">
        <f>MONTH(ACT3431_1_Annual_2017!A362)</f>
        <v>2</v>
      </c>
      <c r="B362" s="2">
        <f>DAY(ACT3431_1_Annual_2017!A362)</f>
        <v>16</v>
      </c>
      <c r="C362" s="2">
        <f>HOUR(ACT3431_1_Annual_2017!A362)</f>
        <v>17</v>
      </c>
      <c r="D362" s="3">
        <f>MINUTE(ACT3431_1_Annual_2017!A362)</f>
        <v>18</v>
      </c>
      <c r="E362">
        <f>IF(ISNUMBER(ACT3431_1_Annual_2017!C362),ACT3431_1_Annual_2017!C362,0)</f>
        <v>-2.2000000000000002</v>
      </c>
      <c r="F362" t="str">
        <f t="shared" si="5"/>
        <v>+</v>
      </c>
      <c r="G362" t="str">
        <f>TEXT(ACT3431_1_Annual_2017!A362,"h:mm"&amp;F362)</f>
        <v>17:18+</v>
      </c>
    </row>
    <row r="363" spans="1:7" x14ac:dyDescent="0.2">
      <c r="A363" s="4">
        <f>MONTH(ACT3431_1_Annual_2017!A363)</f>
        <v>2</v>
      </c>
      <c r="B363" s="2">
        <f>DAY(ACT3431_1_Annual_2017!A363)</f>
        <v>16</v>
      </c>
      <c r="C363" s="2">
        <f>HOUR(ACT3431_1_Annual_2017!A363)</f>
        <v>20</v>
      </c>
      <c r="D363" s="3">
        <f>MINUTE(ACT3431_1_Annual_2017!A363)</f>
        <v>33</v>
      </c>
      <c r="E363">
        <f>IF(ISNUMBER(ACT3431_1_Annual_2017!C363),ACT3431_1_Annual_2017!C363,0)</f>
        <v>0</v>
      </c>
      <c r="F363" t="str">
        <f t="shared" si="5"/>
        <v>+</v>
      </c>
      <c r="G363" t="str">
        <f>TEXT(ACT3431_1_Annual_2017!A363,"h:mm"&amp;F363)</f>
        <v>20:33+</v>
      </c>
    </row>
    <row r="364" spans="1:7" hidden="1" x14ac:dyDescent="0.2">
      <c r="A364" s="4">
        <f>MONTH(ACT3431_1_Annual_2017!A364)</f>
        <v>2</v>
      </c>
      <c r="B364" s="2">
        <f>DAY(ACT3431_1_Annual_2017!A364)</f>
        <v>16</v>
      </c>
      <c r="C364" s="2">
        <f>HOUR(ACT3431_1_Annual_2017!A364)</f>
        <v>23</v>
      </c>
      <c r="D364" s="3">
        <f>MINUTE(ACT3431_1_Annual_2017!A364)</f>
        <v>1</v>
      </c>
      <c r="E364">
        <f>IF(ISNUMBER(ACT3431_1_Annual_2017!C364),ACT3431_1_Annual_2017!C364,0)</f>
        <v>1.2</v>
      </c>
      <c r="F364" t="str">
        <f t="shared" si="5"/>
        <v>+</v>
      </c>
      <c r="G364" t="str">
        <f>TEXT(ACT3431_1_Annual_2017!A364,"h:mm"&amp;F364)</f>
        <v>23:01+</v>
      </c>
    </row>
    <row r="365" spans="1:7" x14ac:dyDescent="0.2">
      <c r="A365" s="4">
        <f>MONTH(ACT3431_1_Annual_2017!A365)</f>
        <v>2</v>
      </c>
      <c r="B365" s="2">
        <f>DAY(ACT3431_1_Annual_2017!A365)</f>
        <v>17</v>
      </c>
      <c r="C365" s="2">
        <f>HOUR(ACT3431_1_Annual_2017!A365)</f>
        <v>2</v>
      </c>
      <c r="D365" s="3">
        <f>MINUTE(ACT3431_1_Annual_2017!A365)</f>
        <v>16</v>
      </c>
      <c r="E365">
        <f>IF(ISNUMBER(ACT3431_1_Annual_2017!C365),ACT3431_1_Annual_2017!C365,0)</f>
        <v>0</v>
      </c>
      <c r="F365" t="str">
        <f t="shared" si="5"/>
        <v>-</v>
      </c>
      <c r="G365" t="str">
        <f>TEXT(ACT3431_1_Annual_2017!A365,"h:mm"&amp;F365)</f>
        <v>2:16-</v>
      </c>
    </row>
    <row r="366" spans="1:7" hidden="1" x14ac:dyDescent="0.2">
      <c r="A366" s="4">
        <f>MONTH(ACT3431_1_Annual_2017!A366)</f>
        <v>2</v>
      </c>
      <c r="B366" s="2">
        <f>DAY(ACT3431_1_Annual_2017!A366)</f>
        <v>17</v>
      </c>
      <c r="C366" s="2">
        <f>HOUR(ACT3431_1_Annual_2017!A366)</f>
        <v>5</v>
      </c>
      <c r="D366" s="3">
        <f>MINUTE(ACT3431_1_Annual_2017!A366)</f>
        <v>42</v>
      </c>
      <c r="E366">
        <f>IF(ISNUMBER(ACT3431_1_Annual_2017!C366),ACT3431_1_Annual_2017!C366,0)</f>
        <v>-2.2000000000000002</v>
      </c>
      <c r="F366" t="str">
        <f t="shared" si="5"/>
        <v>+</v>
      </c>
      <c r="G366" t="str">
        <f>TEXT(ACT3431_1_Annual_2017!A366,"h:mm"&amp;F366)</f>
        <v>5:42+</v>
      </c>
    </row>
    <row r="367" spans="1:7" x14ac:dyDescent="0.2">
      <c r="A367" s="4">
        <f>MONTH(ACT3431_1_Annual_2017!A367)</f>
        <v>2</v>
      </c>
      <c r="B367" s="2">
        <f>DAY(ACT3431_1_Annual_2017!A367)</f>
        <v>17</v>
      </c>
      <c r="C367" s="2">
        <f>HOUR(ACT3431_1_Annual_2017!A367)</f>
        <v>8</v>
      </c>
      <c r="D367" s="3">
        <f>MINUTE(ACT3431_1_Annual_2017!A367)</f>
        <v>57</v>
      </c>
      <c r="E367">
        <f>IF(ISNUMBER(ACT3431_1_Annual_2017!C367),ACT3431_1_Annual_2017!C367,0)</f>
        <v>0</v>
      </c>
      <c r="F367" t="str">
        <f t="shared" si="5"/>
        <v>+</v>
      </c>
      <c r="G367" t="str">
        <f>TEXT(ACT3431_1_Annual_2017!A367,"h:mm"&amp;F367)</f>
        <v>8:57+</v>
      </c>
    </row>
    <row r="368" spans="1:7" hidden="1" x14ac:dyDescent="0.2">
      <c r="A368" s="4">
        <f>MONTH(ACT3431_1_Annual_2017!A368)</f>
        <v>2</v>
      </c>
      <c r="B368" s="2">
        <f>DAY(ACT3431_1_Annual_2017!A368)</f>
        <v>17</v>
      </c>
      <c r="C368" s="2">
        <f>HOUR(ACT3431_1_Annual_2017!A368)</f>
        <v>11</v>
      </c>
      <c r="D368" s="3">
        <f>MINUTE(ACT3431_1_Annual_2017!A368)</f>
        <v>25</v>
      </c>
      <c r="E368">
        <f>IF(ISNUMBER(ACT3431_1_Annual_2017!C368),ACT3431_1_Annual_2017!C368,0)</f>
        <v>1.2</v>
      </c>
      <c r="F368" t="str">
        <f t="shared" si="5"/>
        <v>+</v>
      </c>
      <c r="G368" t="str">
        <f>TEXT(ACT3431_1_Annual_2017!A368,"h:mm"&amp;F368)</f>
        <v>11:25+</v>
      </c>
    </row>
    <row r="369" spans="1:7" x14ac:dyDescent="0.2">
      <c r="A369" s="4">
        <f>MONTH(ACT3431_1_Annual_2017!A369)</f>
        <v>2</v>
      </c>
      <c r="B369" s="2">
        <f>DAY(ACT3431_1_Annual_2017!A369)</f>
        <v>17</v>
      </c>
      <c r="C369" s="2">
        <f>HOUR(ACT3431_1_Annual_2017!A369)</f>
        <v>14</v>
      </c>
      <c r="D369" s="3">
        <f>MINUTE(ACT3431_1_Annual_2017!A369)</f>
        <v>46</v>
      </c>
      <c r="E369">
        <f>IF(ISNUMBER(ACT3431_1_Annual_2017!C369),ACT3431_1_Annual_2017!C369,0)</f>
        <v>0</v>
      </c>
      <c r="F369" t="str">
        <f t="shared" si="5"/>
        <v>-</v>
      </c>
      <c r="G369" t="str">
        <f>TEXT(ACT3431_1_Annual_2017!A369,"h:mm"&amp;F369)</f>
        <v>14:46-</v>
      </c>
    </row>
    <row r="370" spans="1:7" hidden="1" x14ac:dyDescent="0.2">
      <c r="A370" s="4">
        <f>MONTH(ACT3431_1_Annual_2017!A370)</f>
        <v>2</v>
      </c>
      <c r="B370" s="2">
        <f>DAY(ACT3431_1_Annual_2017!A370)</f>
        <v>17</v>
      </c>
      <c r="C370" s="2">
        <f>HOUR(ACT3431_1_Annual_2017!A370)</f>
        <v>18</v>
      </c>
      <c r="D370" s="3">
        <f>MINUTE(ACT3431_1_Annual_2017!A370)</f>
        <v>0</v>
      </c>
      <c r="E370">
        <f>IF(ISNUMBER(ACT3431_1_Annual_2017!C370),ACT3431_1_Annual_2017!C370,0)</f>
        <v>-2.1</v>
      </c>
      <c r="F370" t="str">
        <f t="shared" si="5"/>
        <v>+</v>
      </c>
      <c r="G370" t="str">
        <f>TEXT(ACT3431_1_Annual_2017!A370,"h:mm"&amp;F370)</f>
        <v>18:00+</v>
      </c>
    </row>
    <row r="371" spans="1:7" x14ac:dyDescent="0.2">
      <c r="A371" s="4">
        <f>MONTH(ACT3431_1_Annual_2017!A371)</f>
        <v>2</v>
      </c>
      <c r="B371" s="2">
        <f>DAY(ACT3431_1_Annual_2017!A371)</f>
        <v>17</v>
      </c>
      <c r="C371" s="2">
        <f>HOUR(ACT3431_1_Annual_2017!A371)</f>
        <v>21</v>
      </c>
      <c r="D371" s="3">
        <f>MINUTE(ACT3431_1_Annual_2017!A371)</f>
        <v>21</v>
      </c>
      <c r="E371">
        <f>IF(ISNUMBER(ACT3431_1_Annual_2017!C371),ACT3431_1_Annual_2017!C371,0)</f>
        <v>0</v>
      </c>
      <c r="F371" t="str">
        <f t="shared" si="5"/>
        <v>+</v>
      </c>
      <c r="G371" t="str">
        <f>TEXT(ACT3431_1_Annual_2017!A371,"h:mm"&amp;F371)</f>
        <v>21:21+</v>
      </c>
    </row>
    <row r="372" spans="1:7" hidden="1" x14ac:dyDescent="0.2">
      <c r="A372" s="4">
        <f>MONTH(ACT3431_1_Annual_2017!A372)</f>
        <v>2</v>
      </c>
      <c r="B372" s="2">
        <f>DAY(ACT3431_1_Annual_2017!A372)</f>
        <v>17</v>
      </c>
      <c r="C372" s="2">
        <f>HOUR(ACT3431_1_Annual_2017!A372)</f>
        <v>23</v>
      </c>
      <c r="D372" s="3">
        <f>MINUTE(ACT3431_1_Annual_2017!A372)</f>
        <v>49</v>
      </c>
      <c r="E372">
        <f>IF(ISNUMBER(ACT3431_1_Annual_2017!C372),ACT3431_1_Annual_2017!C372,0)</f>
        <v>1.2</v>
      </c>
      <c r="F372" t="str">
        <f t="shared" si="5"/>
        <v>+</v>
      </c>
      <c r="G372" t="str">
        <f>TEXT(ACT3431_1_Annual_2017!A372,"h:mm"&amp;F372)</f>
        <v>23:49+</v>
      </c>
    </row>
    <row r="373" spans="1:7" x14ac:dyDescent="0.2">
      <c r="A373" s="4">
        <f>MONTH(ACT3431_1_Annual_2017!A373)</f>
        <v>2</v>
      </c>
      <c r="B373" s="2">
        <f>DAY(ACT3431_1_Annual_2017!A373)</f>
        <v>18</v>
      </c>
      <c r="C373" s="2">
        <f>HOUR(ACT3431_1_Annual_2017!A373)</f>
        <v>3</v>
      </c>
      <c r="D373" s="3">
        <f>MINUTE(ACT3431_1_Annual_2017!A373)</f>
        <v>10</v>
      </c>
      <c r="E373">
        <f>IF(ISNUMBER(ACT3431_1_Annual_2017!C373),ACT3431_1_Annual_2017!C373,0)</f>
        <v>0</v>
      </c>
      <c r="F373" t="str">
        <f t="shared" si="5"/>
        <v>-</v>
      </c>
      <c r="G373" t="str">
        <f>TEXT(ACT3431_1_Annual_2017!A373,"h:mm"&amp;F373)</f>
        <v>3:10-</v>
      </c>
    </row>
    <row r="374" spans="1:7" hidden="1" x14ac:dyDescent="0.2">
      <c r="A374" s="4">
        <f>MONTH(ACT3431_1_Annual_2017!A374)</f>
        <v>2</v>
      </c>
      <c r="B374" s="2">
        <f>DAY(ACT3431_1_Annual_2017!A374)</f>
        <v>18</v>
      </c>
      <c r="C374" s="2">
        <f>HOUR(ACT3431_1_Annual_2017!A374)</f>
        <v>6</v>
      </c>
      <c r="D374" s="3">
        <f>MINUTE(ACT3431_1_Annual_2017!A374)</f>
        <v>24</v>
      </c>
      <c r="E374">
        <f>IF(ISNUMBER(ACT3431_1_Annual_2017!C374),ACT3431_1_Annual_2017!C374,0)</f>
        <v>-2.1</v>
      </c>
      <c r="F374" t="str">
        <f t="shared" si="5"/>
        <v>+</v>
      </c>
      <c r="G374" t="str">
        <f>TEXT(ACT3431_1_Annual_2017!A374,"h:mm"&amp;F374)</f>
        <v>6:24+</v>
      </c>
    </row>
    <row r="375" spans="1:7" x14ac:dyDescent="0.2">
      <c r="A375" s="4">
        <f>MONTH(ACT3431_1_Annual_2017!A375)</f>
        <v>2</v>
      </c>
      <c r="B375" s="2">
        <f>DAY(ACT3431_1_Annual_2017!A375)</f>
        <v>18</v>
      </c>
      <c r="C375" s="2">
        <f>HOUR(ACT3431_1_Annual_2017!A375)</f>
        <v>9</v>
      </c>
      <c r="D375" s="3">
        <f>MINUTE(ACT3431_1_Annual_2017!A375)</f>
        <v>51</v>
      </c>
      <c r="E375">
        <f>IF(ISNUMBER(ACT3431_1_Annual_2017!C375),ACT3431_1_Annual_2017!C375,0)</f>
        <v>0</v>
      </c>
      <c r="F375" t="str">
        <f t="shared" si="5"/>
        <v>+</v>
      </c>
      <c r="G375" t="str">
        <f>TEXT(ACT3431_1_Annual_2017!A375,"h:mm"&amp;F375)</f>
        <v>9:51+</v>
      </c>
    </row>
    <row r="376" spans="1:7" hidden="1" x14ac:dyDescent="0.2">
      <c r="A376" s="4">
        <f>MONTH(ACT3431_1_Annual_2017!A376)</f>
        <v>2</v>
      </c>
      <c r="B376" s="2">
        <f>DAY(ACT3431_1_Annual_2017!A376)</f>
        <v>18</v>
      </c>
      <c r="C376" s="2">
        <f>HOUR(ACT3431_1_Annual_2017!A376)</f>
        <v>12</v>
      </c>
      <c r="D376" s="3">
        <f>MINUTE(ACT3431_1_Annual_2017!A376)</f>
        <v>19</v>
      </c>
      <c r="E376">
        <f>IF(ISNUMBER(ACT3431_1_Annual_2017!C376),ACT3431_1_Annual_2017!C376,0)</f>
        <v>1.1000000000000001</v>
      </c>
      <c r="F376" t="str">
        <f t="shared" si="5"/>
        <v>+</v>
      </c>
      <c r="G376" t="str">
        <f>TEXT(ACT3431_1_Annual_2017!A376,"h:mm"&amp;F376)</f>
        <v>12:19+</v>
      </c>
    </row>
    <row r="377" spans="1:7" x14ac:dyDescent="0.2">
      <c r="A377" s="4">
        <f>MONTH(ACT3431_1_Annual_2017!A377)</f>
        <v>2</v>
      </c>
      <c r="B377" s="2">
        <f>DAY(ACT3431_1_Annual_2017!A377)</f>
        <v>18</v>
      </c>
      <c r="C377" s="2">
        <f>HOUR(ACT3431_1_Annual_2017!A377)</f>
        <v>15</v>
      </c>
      <c r="D377" s="3">
        <f>MINUTE(ACT3431_1_Annual_2017!A377)</f>
        <v>34</v>
      </c>
      <c r="E377">
        <f>IF(ISNUMBER(ACT3431_1_Annual_2017!C377),ACT3431_1_Annual_2017!C377,0)</f>
        <v>0</v>
      </c>
      <c r="F377" t="str">
        <f t="shared" si="5"/>
        <v>-</v>
      </c>
      <c r="G377" t="str">
        <f>TEXT(ACT3431_1_Annual_2017!A377,"h:mm"&amp;F377)</f>
        <v>15:34-</v>
      </c>
    </row>
    <row r="378" spans="1:7" hidden="1" x14ac:dyDescent="0.2">
      <c r="A378" s="4">
        <f>MONTH(ACT3431_1_Annual_2017!A378)</f>
        <v>2</v>
      </c>
      <c r="B378" s="2">
        <f>DAY(ACT3431_1_Annual_2017!A378)</f>
        <v>18</v>
      </c>
      <c r="C378" s="2">
        <f>HOUR(ACT3431_1_Annual_2017!A378)</f>
        <v>18</v>
      </c>
      <c r="D378" s="3">
        <f>MINUTE(ACT3431_1_Annual_2017!A378)</f>
        <v>48</v>
      </c>
      <c r="E378">
        <f>IF(ISNUMBER(ACT3431_1_Annual_2017!C378),ACT3431_1_Annual_2017!C378,0)</f>
        <v>-2</v>
      </c>
      <c r="F378" t="str">
        <f t="shared" si="5"/>
        <v>+</v>
      </c>
      <c r="G378" t="str">
        <f>TEXT(ACT3431_1_Annual_2017!A378,"h:mm"&amp;F378)</f>
        <v>18:48+</v>
      </c>
    </row>
    <row r="379" spans="1:7" x14ac:dyDescent="0.2">
      <c r="A379" s="4">
        <f>MONTH(ACT3431_1_Annual_2017!A379)</f>
        <v>2</v>
      </c>
      <c r="B379" s="2">
        <f>DAY(ACT3431_1_Annual_2017!A379)</f>
        <v>18</v>
      </c>
      <c r="C379" s="2">
        <f>HOUR(ACT3431_1_Annual_2017!A379)</f>
        <v>22</v>
      </c>
      <c r="D379" s="3">
        <f>MINUTE(ACT3431_1_Annual_2017!A379)</f>
        <v>9</v>
      </c>
      <c r="E379">
        <f>IF(ISNUMBER(ACT3431_1_Annual_2017!C379),ACT3431_1_Annual_2017!C379,0)</f>
        <v>0</v>
      </c>
      <c r="F379" t="str">
        <f t="shared" si="5"/>
        <v>+</v>
      </c>
      <c r="G379" t="str">
        <f>TEXT(ACT3431_1_Annual_2017!A379,"h:mm"&amp;F379)</f>
        <v>22:09+</v>
      </c>
    </row>
    <row r="380" spans="1:7" hidden="1" x14ac:dyDescent="0.2">
      <c r="A380" s="4">
        <f>MONTH(ACT3431_1_Annual_2017!A380)</f>
        <v>2</v>
      </c>
      <c r="B380" s="2">
        <f>DAY(ACT3431_1_Annual_2017!A380)</f>
        <v>19</v>
      </c>
      <c r="C380" s="2">
        <f>HOUR(ACT3431_1_Annual_2017!A380)</f>
        <v>0</v>
      </c>
      <c r="D380" s="3">
        <f>MINUTE(ACT3431_1_Annual_2017!A380)</f>
        <v>43</v>
      </c>
      <c r="E380">
        <f>IF(ISNUMBER(ACT3431_1_Annual_2017!C380),ACT3431_1_Annual_2017!C380,0)</f>
        <v>1.1000000000000001</v>
      </c>
      <c r="F380" t="str">
        <f t="shared" si="5"/>
        <v>+</v>
      </c>
      <c r="G380" t="str">
        <f>TEXT(ACT3431_1_Annual_2017!A380,"h:mm"&amp;F380)</f>
        <v>0:43+</v>
      </c>
    </row>
    <row r="381" spans="1:7" x14ac:dyDescent="0.2">
      <c r="A381" s="4">
        <f>MONTH(ACT3431_1_Annual_2017!A381)</f>
        <v>2</v>
      </c>
      <c r="B381" s="2">
        <f>DAY(ACT3431_1_Annual_2017!A381)</f>
        <v>19</v>
      </c>
      <c r="C381" s="2">
        <f>HOUR(ACT3431_1_Annual_2017!A381)</f>
        <v>3</v>
      </c>
      <c r="D381" s="3">
        <f>MINUTE(ACT3431_1_Annual_2017!A381)</f>
        <v>58</v>
      </c>
      <c r="E381">
        <f>IF(ISNUMBER(ACT3431_1_Annual_2017!C381),ACT3431_1_Annual_2017!C381,0)</f>
        <v>0</v>
      </c>
      <c r="F381" t="str">
        <f t="shared" si="5"/>
        <v>-</v>
      </c>
      <c r="G381" t="str">
        <f>TEXT(ACT3431_1_Annual_2017!A381,"h:mm"&amp;F381)</f>
        <v>3:58-</v>
      </c>
    </row>
    <row r="382" spans="1:7" hidden="1" x14ac:dyDescent="0.2">
      <c r="A382" s="4">
        <f>MONTH(ACT3431_1_Annual_2017!A382)</f>
        <v>2</v>
      </c>
      <c r="B382" s="2">
        <f>DAY(ACT3431_1_Annual_2017!A382)</f>
        <v>19</v>
      </c>
      <c r="C382" s="2">
        <f>HOUR(ACT3431_1_Annual_2017!A382)</f>
        <v>7</v>
      </c>
      <c r="D382" s="3">
        <f>MINUTE(ACT3431_1_Annual_2017!A382)</f>
        <v>18</v>
      </c>
      <c r="E382">
        <f>IF(ISNUMBER(ACT3431_1_Annual_2017!C382),ACT3431_1_Annual_2017!C382,0)</f>
        <v>-2</v>
      </c>
      <c r="F382" t="str">
        <f t="shared" si="5"/>
        <v>+</v>
      </c>
      <c r="G382" t="str">
        <f>TEXT(ACT3431_1_Annual_2017!A382,"h:mm"&amp;F382)</f>
        <v>7:18+</v>
      </c>
    </row>
    <row r="383" spans="1:7" x14ac:dyDescent="0.2">
      <c r="A383" s="4">
        <f>MONTH(ACT3431_1_Annual_2017!A383)</f>
        <v>2</v>
      </c>
      <c r="B383" s="2">
        <f>DAY(ACT3431_1_Annual_2017!A383)</f>
        <v>19</v>
      </c>
      <c r="C383" s="2">
        <f>HOUR(ACT3431_1_Annual_2017!A383)</f>
        <v>10</v>
      </c>
      <c r="D383" s="3">
        <f>MINUTE(ACT3431_1_Annual_2017!A383)</f>
        <v>45</v>
      </c>
      <c r="E383">
        <f>IF(ISNUMBER(ACT3431_1_Annual_2017!C383),ACT3431_1_Annual_2017!C383,0)</f>
        <v>0</v>
      </c>
      <c r="F383" t="str">
        <f t="shared" si="5"/>
        <v>+</v>
      </c>
      <c r="G383" t="str">
        <f>TEXT(ACT3431_1_Annual_2017!A383,"h:mm"&amp;F383)</f>
        <v>10:45+</v>
      </c>
    </row>
    <row r="384" spans="1:7" hidden="1" x14ac:dyDescent="0.2">
      <c r="A384" s="4">
        <f>MONTH(ACT3431_1_Annual_2017!A384)</f>
        <v>2</v>
      </c>
      <c r="B384" s="2">
        <f>DAY(ACT3431_1_Annual_2017!A384)</f>
        <v>19</v>
      </c>
      <c r="C384" s="2">
        <f>HOUR(ACT3431_1_Annual_2017!A384)</f>
        <v>13</v>
      </c>
      <c r="D384" s="3">
        <f>MINUTE(ACT3431_1_Annual_2017!A384)</f>
        <v>13</v>
      </c>
      <c r="E384">
        <f>IF(ISNUMBER(ACT3431_1_Annual_2017!C384),ACT3431_1_Annual_2017!C384,0)</f>
        <v>1.1000000000000001</v>
      </c>
      <c r="F384" t="str">
        <f t="shared" si="5"/>
        <v>+</v>
      </c>
      <c r="G384" t="str">
        <f>TEXT(ACT3431_1_Annual_2017!A384,"h:mm"&amp;F384)</f>
        <v>13:13+</v>
      </c>
    </row>
    <row r="385" spans="1:7" x14ac:dyDescent="0.2">
      <c r="A385" s="4">
        <f>MONTH(ACT3431_1_Annual_2017!A385)</f>
        <v>2</v>
      </c>
      <c r="B385" s="2">
        <f>DAY(ACT3431_1_Annual_2017!A385)</f>
        <v>19</v>
      </c>
      <c r="C385" s="2">
        <f>HOUR(ACT3431_1_Annual_2017!A385)</f>
        <v>16</v>
      </c>
      <c r="D385" s="3">
        <f>MINUTE(ACT3431_1_Annual_2017!A385)</f>
        <v>28</v>
      </c>
      <c r="E385">
        <f>IF(ISNUMBER(ACT3431_1_Annual_2017!C385),ACT3431_1_Annual_2017!C385,0)</f>
        <v>0</v>
      </c>
      <c r="F385" t="str">
        <f t="shared" si="5"/>
        <v>-</v>
      </c>
      <c r="G385" t="str">
        <f>TEXT(ACT3431_1_Annual_2017!A385,"h:mm"&amp;F385)</f>
        <v>16:28-</v>
      </c>
    </row>
    <row r="386" spans="1:7" hidden="1" x14ac:dyDescent="0.2">
      <c r="A386" s="4">
        <f>MONTH(ACT3431_1_Annual_2017!A386)</f>
        <v>2</v>
      </c>
      <c r="B386" s="2">
        <f>DAY(ACT3431_1_Annual_2017!A386)</f>
        <v>19</v>
      </c>
      <c r="C386" s="2">
        <f>HOUR(ACT3431_1_Annual_2017!A386)</f>
        <v>19</v>
      </c>
      <c r="D386" s="3">
        <f>MINUTE(ACT3431_1_Annual_2017!A386)</f>
        <v>42</v>
      </c>
      <c r="E386">
        <f>IF(ISNUMBER(ACT3431_1_Annual_2017!C386),ACT3431_1_Annual_2017!C386,0)</f>
        <v>-2</v>
      </c>
      <c r="F386" t="str">
        <f t="shared" ref="F386:F449" si="6">IF(SIGN(E385)=1,"-","+")</f>
        <v>+</v>
      </c>
      <c r="G386" t="str">
        <f>TEXT(ACT3431_1_Annual_2017!A386,"h:mm"&amp;F386)</f>
        <v>19:42+</v>
      </c>
    </row>
    <row r="387" spans="1:7" x14ac:dyDescent="0.2">
      <c r="A387" s="4">
        <f>MONTH(ACT3431_1_Annual_2017!A387)</f>
        <v>2</v>
      </c>
      <c r="B387" s="2">
        <f>DAY(ACT3431_1_Annual_2017!A387)</f>
        <v>19</v>
      </c>
      <c r="C387" s="2">
        <f>HOUR(ACT3431_1_Annual_2017!A387)</f>
        <v>23</v>
      </c>
      <c r="D387" s="3">
        <f>MINUTE(ACT3431_1_Annual_2017!A387)</f>
        <v>3</v>
      </c>
      <c r="E387">
        <f>IF(ISNUMBER(ACT3431_1_Annual_2017!C387),ACT3431_1_Annual_2017!C387,0)</f>
        <v>0</v>
      </c>
      <c r="F387" t="str">
        <f t="shared" si="6"/>
        <v>+</v>
      </c>
      <c r="G387" t="str">
        <f>TEXT(ACT3431_1_Annual_2017!A387,"h:mm"&amp;F387)</f>
        <v>23:03+</v>
      </c>
    </row>
    <row r="388" spans="1:7" hidden="1" x14ac:dyDescent="0.2">
      <c r="A388" s="4">
        <f>MONTH(ACT3431_1_Annual_2017!A388)</f>
        <v>2</v>
      </c>
      <c r="B388" s="2">
        <f>DAY(ACT3431_1_Annual_2017!A388)</f>
        <v>20</v>
      </c>
      <c r="C388" s="2">
        <f>HOUR(ACT3431_1_Annual_2017!A388)</f>
        <v>1</v>
      </c>
      <c r="D388" s="3">
        <f>MINUTE(ACT3431_1_Annual_2017!A388)</f>
        <v>37</v>
      </c>
      <c r="E388">
        <f>IF(ISNUMBER(ACT3431_1_Annual_2017!C388),ACT3431_1_Annual_2017!C388,0)</f>
        <v>1.1000000000000001</v>
      </c>
      <c r="F388" t="str">
        <f t="shared" si="6"/>
        <v>+</v>
      </c>
      <c r="G388" t="str">
        <f>TEXT(ACT3431_1_Annual_2017!A388,"h:mm"&amp;F388)</f>
        <v>1:37+</v>
      </c>
    </row>
    <row r="389" spans="1:7" x14ac:dyDescent="0.2">
      <c r="A389" s="4">
        <f>MONTH(ACT3431_1_Annual_2017!A389)</f>
        <v>2</v>
      </c>
      <c r="B389" s="2">
        <f>DAY(ACT3431_1_Annual_2017!A389)</f>
        <v>20</v>
      </c>
      <c r="C389" s="2">
        <f>HOUR(ACT3431_1_Annual_2017!A389)</f>
        <v>4</v>
      </c>
      <c r="D389" s="3">
        <f>MINUTE(ACT3431_1_Annual_2017!A389)</f>
        <v>52</v>
      </c>
      <c r="E389">
        <f>IF(ISNUMBER(ACT3431_1_Annual_2017!C389),ACT3431_1_Annual_2017!C389,0)</f>
        <v>0</v>
      </c>
      <c r="F389" t="str">
        <f t="shared" si="6"/>
        <v>-</v>
      </c>
      <c r="G389" t="str">
        <f>TEXT(ACT3431_1_Annual_2017!A389,"h:mm"&amp;F389)</f>
        <v>4:52-</v>
      </c>
    </row>
    <row r="390" spans="1:7" hidden="1" x14ac:dyDescent="0.2">
      <c r="A390" s="4">
        <f>MONTH(ACT3431_1_Annual_2017!A390)</f>
        <v>2</v>
      </c>
      <c r="B390" s="2">
        <f>DAY(ACT3431_1_Annual_2017!A390)</f>
        <v>20</v>
      </c>
      <c r="C390" s="2">
        <f>HOUR(ACT3431_1_Annual_2017!A390)</f>
        <v>8</v>
      </c>
      <c r="D390" s="3">
        <f>MINUTE(ACT3431_1_Annual_2017!A390)</f>
        <v>12</v>
      </c>
      <c r="E390">
        <f>IF(ISNUMBER(ACT3431_1_Annual_2017!C390),ACT3431_1_Annual_2017!C390,0)</f>
        <v>-2</v>
      </c>
      <c r="F390" t="str">
        <f t="shared" si="6"/>
        <v>+</v>
      </c>
      <c r="G390" t="str">
        <f>TEXT(ACT3431_1_Annual_2017!A390,"h:mm"&amp;F390)</f>
        <v>8:12+</v>
      </c>
    </row>
    <row r="391" spans="1:7" x14ac:dyDescent="0.2">
      <c r="A391" s="4">
        <f>MONTH(ACT3431_1_Annual_2017!A391)</f>
        <v>2</v>
      </c>
      <c r="B391" s="2">
        <f>DAY(ACT3431_1_Annual_2017!A391)</f>
        <v>20</v>
      </c>
      <c r="C391" s="2">
        <f>HOUR(ACT3431_1_Annual_2017!A391)</f>
        <v>11</v>
      </c>
      <c r="D391" s="3">
        <f>MINUTE(ACT3431_1_Annual_2017!A391)</f>
        <v>39</v>
      </c>
      <c r="E391">
        <f>IF(ISNUMBER(ACT3431_1_Annual_2017!C391),ACT3431_1_Annual_2017!C391,0)</f>
        <v>0</v>
      </c>
      <c r="F391" t="str">
        <f t="shared" si="6"/>
        <v>+</v>
      </c>
      <c r="G391" t="str">
        <f>TEXT(ACT3431_1_Annual_2017!A391,"h:mm"&amp;F391)</f>
        <v>11:39+</v>
      </c>
    </row>
    <row r="392" spans="1:7" hidden="1" x14ac:dyDescent="0.2">
      <c r="A392" s="4">
        <f>MONTH(ACT3431_1_Annual_2017!A392)</f>
        <v>2</v>
      </c>
      <c r="B392" s="2">
        <f>DAY(ACT3431_1_Annual_2017!A392)</f>
        <v>20</v>
      </c>
      <c r="C392" s="2">
        <f>HOUR(ACT3431_1_Annual_2017!A392)</f>
        <v>14</v>
      </c>
      <c r="D392" s="3">
        <f>MINUTE(ACT3431_1_Annual_2017!A392)</f>
        <v>7</v>
      </c>
      <c r="E392">
        <f>IF(ISNUMBER(ACT3431_1_Annual_2017!C392),ACT3431_1_Annual_2017!C392,0)</f>
        <v>1.1000000000000001</v>
      </c>
      <c r="F392" t="str">
        <f t="shared" si="6"/>
        <v>+</v>
      </c>
      <c r="G392" t="str">
        <f>TEXT(ACT3431_1_Annual_2017!A392,"h:mm"&amp;F392)</f>
        <v>14:07+</v>
      </c>
    </row>
    <row r="393" spans="1:7" x14ac:dyDescent="0.2">
      <c r="A393" s="4">
        <f>MONTH(ACT3431_1_Annual_2017!A393)</f>
        <v>2</v>
      </c>
      <c r="B393" s="2">
        <f>DAY(ACT3431_1_Annual_2017!A393)</f>
        <v>20</v>
      </c>
      <c r="C393" s="2">
        <f>HOUR(ACT3431_1_Annual_2017!A393)</f>
        <v>17</v>
      </c>
      <c r="D393" s="3">
        <f>MINUTE(ACT3431_1_Annual_2017!A393)</f>
        <v>22</v>
      </c>
      <c r="E393">
        <f>IF(ISNUMBER(ACT3431_1_Annual_2017!C393),ACT3431_1_Annual_2017!C393,0)</f>
        <v>0</v>
      </c>
      <c r="F393" t="str">
        <f t="shared" si="6"/>
        <v>-</v>
      </c>
      <c r="G393" t="str">
        <f>TEXT(ACT3431_1_Annual_2017!A393,"h:mm"&amp;F393)</f>
        <v>17:22-</v>
      </c>
    </row>
    <row r="394" spans="1:7" hidden="1" x14ac:dyDescent="0.2">
      <c r="A394" s="4">
        <f>MONTH(ACT3431_1_Annual_2017!A394)</f>
        <v>2</v>
      </c>
      <c r="B394" s="2">
        <f>DAY(ACT3431_1_Annual_2017!A394)</f>
        <v>20</v>
      </c>
      <c r="C394" s="2">
        <f>HOUR(ACT3431_1_Annual_2017!A394)</f>
        <v>20</v>
      </c>
      <c r="D394" s="3">
        <f>MINUTE(ACT3431_1_Annual_2017!A394)</f>
        <v>36</v>
      </c>
      <c r="E394">
        <f>IF(ISNUMBER(ACT3431_1_Annual_2017!C394),ACT3431_1_Annual_2017!C394,0)</f>
        <v>-2</v>
      </c>
      <c r="F394" t="str">
        <f t="shared" si="6"/>
        <v>+</v>
      </c>
      <c r="G394" t="str">
        <f>TEXT(ACT3431_1_Annual_2017!A394,"h:mm"&amp;F394)</f>
        <v>20:36+</v>
      </c>
    </row>
    <row r="395" spans="1:7" x14ac:dyDescent="0.2">
      <c r="A395" s="4">
        <f>MONTH(ACT3431_1_Annual_2017!A395)</f>
        <v>2</v>
      </c>
      <c r="B395" s="2">
        <f>DAY(ACT3431_1_Annual_2017!A395)</f>
        <v>20</v>
      </c>
      <c r="C395" s="2">
        <f>HOUR(ACT3431_1_Annual_2017!A395)</f>
        <v>23</v>
      </c>
      <c r="D395" s="3">
        <f>MINUTE(ACT3431_1_Annual_2017!A395)</f>
        <v>57</v>
      </c>
      <c r="E395">
        <f>IF(ISNUMBER(ACT3431_1_Annual_2017!C395),ACT3431_1_Annual_2017!C395,0)</f>
        <v>0</v>
      </c>
      <c r="F395" t="str">
        <f t="shared" si="6"/>
        <v>+</v>
      </c>
      <c r="G395" t="str">
        <f>TEXT(ACT3431_1_Annual_2017!A395,"h:mm"&amp;F395)</f>
        <v>23:57+</v>
      </c>
    </row>
    <row r="396" spans="1:7" hidden="1" x14ac:dyDescent="0.2">
      <c r="A396" s="4">
        <f>MONTH(ACT3431_1_Annual_2017!A396)</f>
        <v>2</v>
      </c>
      <c r="B396" s="2">
        <f>DAY(ACT3431_1_Annual_2017!A396)</f>
        <v>21</v>
      </c>
      <c r="C396" s="2">
        <f>HOUR(ACT3431_1_Annual_2017!A396)</f>
        <v>2</v>
      </c>
      <c r="D396" s="3">
        <f>MINUTE(ACT3431_1_Annual_2017!A396)</f>
        <v>31</v>
      </c>
      <c r="E396">
        <f>IF(ISNUMBER(ACT3431_1_Annual_2017!C396),ACT3431_1_Annual_2017!C396,0)</f>
        <v>1.1000000000000001</v>
      </c>
      <c r="F396" t="str">
        <f t="shared" si="6"/>
        <v>+</v>
      </c>
      <c r="G396" t="str">
        <f>TEXT(ACT3431_1_Annual_2017!A396,"h:mm"&amp;F396)</f>
        <v>2:31+</v>
      </c>
    </row>
    <row r="397" spans="1:7" x14ac:dyDescent="0.2">
      <c r="A397" s="4">
        <f>MONTH(ACT3431_1_Annual_2017!A397)</f>
        <v>2</v>
      </c>
      <c r="B397" s="2">
        <f>DAY(ACT3431_1_Annual_2017!A397)</f>
        <v>21</v>
      </c>
      <c r="C397" s="2">
        <f>HOUR(ACT3431_1_Annual_2017!A397)</f>
        <v>5</v>
      </c>
      <c r="D397" s="3">
        <f>MINUTE(ACT3431_1_Annual_2017!A397)</f>
        <v>46</v>
      </c>
      <c r="E397">
        <f>IF(ISNUMBER(ACT3431_1_Annual_2017!C397),ACT3431_1_Annual_2017!C397,0)</f>
        <v>0</v>
      </c>
      <c r="F397" t="str">
        <f t="shared" si="6"/>
        <v>-</v>
      </c>
      <c r="G397" t="str">
        <f>TEXT(ACT3431_1_Annual_2017!A397,"h:mm"&amp;F397)</f>
        <v>5:46-</v>
      </c>
    </row>
    <row r="398" spans="1:7" hidden="1" x14ac:dyDescent="0.2">
      <c r="A398" s="4">
        <f>MONTH(ACT3431_1_Annual_2017!A398)</f>
        <v>2</v>
      </c>
      <c r="B398" s="2">
        <f>DAY(ACT3431_1_Annual_2017!A398)</f>
        <v>21</v>
      </c>
      <c r="C398" s="2">
        <f>HOUR(ACT3431_1_Annual_2017!A398)</f>
        <v>9</v>
      </c>
      <c r="D398" s="3">
        <f>MINUTE(ACT3431_1_Annual_2017!A398)</f>
        <v>6</v>
      </c>
      <c r="E398">
        <f>IF(ISNUMBER(ACT3431_1_Annual_2017!C398),ACT3431_1_Annual_2017!C398,0)</f>
        <v>-2.1</v>
      </c>
      <c r="F398" t="str">
        <f t="shared" si="6"/>
        <v>+</v>
      </c>
      <c r="G398" t="str">
        <f>TEXT(ACT3431_1_Annual_2017!A398,"h:mm"&amp;F398)</f>
        <v>9:06+</v>
      </c>
    </row>
    <row r="399" spans="1:7" x14ac:dyDescent="0.2">
      <c r="A399" s="4">
        <f>MONTH(ACT3431_1_Annual_2017!A399)</f>
        <v>2</v>
      </c>
      <c r="B399" s="2">
        <f>DAY(ACT3431_1_Annual_2017!A399)</f>
        <v>21</v>
      </c>
      <c r="C399" s="2">
        <f>HOUR(ACT3431_1_Annual_2017!A399)</f>
        <v>12</v>
      </c>
      <c r="D399" s="3">
        <f>MINUTE(ACT3431_1_Annual_2017!A399)</f>
        <v>33</v>
      </c>
      <c r="E399">
        <f>IF(ISNUMBER(ACT3431_1_Annual_2017!C399),ACT3431_1_Annual_2017!C399,0)</f>
        <v>0</v>
      </c>
      <c r="F399" t="str">
        <f t="shared" si="6"/>
        <v>+</v>
      </c>
      <c r="G399" t="str">
        <f>TEXT(ACT3431_1_Annual_2017!A399,"h:mm"&amp;F399)</f>
        <v>12:33+</v>
      </c>
    </row>
    <row r="400" spans="1:7" hidden="1" x14ac:dyDescent="0.2">
      <c r="A400" s="4">
        <f>MONTH(ACT3431_1_Annual_2017!A400)</f>
        <v>2</v>
      </c>
      <c r="B400" s="2">
        <f>DAY(ACT3431_1_Annual_2017!A400)</f>
        <v>21</v>
      </c>
      <c r="C400" s="2">
        <f>HOUR(ACT3431_1_Annual_2017!A400)</f>
        <v>15</v>
      </c>
      <c r="D400" s="3">
        <f>MINUTE(ACT3431_1_Annual_2017!A400)</f>
        <v>1</v>
      </c>
      <c r="E400">
        <f>IF(ISNUMBER(ACT3431_1_Annual_2017!C400),ACT3431_1_Annual_2017!C400,0)</f>
        <v>1.2</v>
      </c>
      <c r="F400" t="str">
        <f t="shared" si="6"/>
        <v>+</v>
      </c>
      <c r="G400" t="str">
        <f>TEXT(ACT3431_1_Annual_2017!A400,"h:mm"&amp;F400)</f>
        <v>15:01+</v>
      </c>
    </row>
    <row r="401" spans="1:7" x14ac:dyDescent="0.2">
      <c r="A401" s="4">
        <f>MONTH(ACT3431_1_Annual_2017!A401)</f>
        <v>2</v>
      </c>
      <c r="B401" s="2">
        <f>DAY(ACT3431_1_Annual_2017!A401)</f>
        <v>21</v>
      </c>
      <c r="C401" s="2">
        <f>HOUR(ACT3431_1_Annual_2017!A401)</f>
        <v>18</v>
      </c>
      <c r="D401" s="3">
        <f>MINUTE(ACT3431_1_Annual_2017!A401)</f>
        <v>16</v>
      </c>
      <c r="E401">
        <f>IF(ISNUMBER(ACT3431_1_Annual_2017!C401),ACT3431_1_Annual_2017!C401,0)</f>
        <v>0</v>
      </c>
      <c r="F401" t="str">
        <f t="shared" si="6"/>
        <v>-</v>
      </c>
      <c r="G401" t="str">
        <f>TEXT(ACT3431_1_Annual_2017!A401,"h:mm"&amp;F401)</f>
        <v>18:16-</v>
      </c>
    </row>
    <row r="402" spans="1:7" hidden="1" x14ac:dyDescent="0.2">
      <c r="A402" s="4">
        <f>MONTH(ACT3431_1_Annual_2017!A402)</f>
        <v>2</v>
      </c>
      <c r="B402" s="2">
        <f>DAY(ACT3431_1_Annual_2017!A402)</f>
        <v>21</v>
      </c>
      <c r="C402" s="2">
        <f>HOUR(ACT3431_1_Annual_2017!A402)</f>
        <v>21</v>
      </c>
      <c r="D402" s="3">
        <f>MINUTE(ACT3431_1_Annual_2017!A402)</f>
        <v>36</v>
      </c>
      <c r="E402">
        <f>IF(ISNUMBER(ACT3431_1_Annual_2017!C402),ACT3431_1_Annual_2017!C402,0)</f>
        <v>-2</v>
      </c>
      <c r="F402" t="str">
        <f t="shared" si="6"/>
        <v>+</v>
      </c>
      <c r="G402" t="str">
        <f>TEXT(ACT3431_1_Annual_2017!A402,"h:mm"&amp;F402)</f>
        <v>21:36+</v>
      </c>
    </row>
    <row r="403" spans="1:7" x14ac:dyDescent="0.2">
      <c r="A403" s="4">
        <f>MONTH(ACT3431_1_Annual_2017!A403)</f>
        <v>2</v>
      </c>
      <c r="B403" s="2">
        <f>DAY(ACT3431_1_Annual_2017!A403)</f>
        <v>22</v>
      </c>
      <c r="C403" s="2">
        <f>HOUR(ACT3431_1_Annual_2017!A403)</f>
        <v>0</v>
      </c>
      <c r="D403" s="3">
        <f>MINUTE(ACT3431_1_Annual_2017!A403)</f>
        <v>51</v>
      </c>
      <c r="E403">
        <f>IF(ISNUMBER(ACT3431_1_Annual_2017!C403),ACT3431_1_Annual_2017!C403,0)</f>
        <v>0</v>
      </c>
      <c r="F403" t="str">
        <f t="shared" si="6"/>
        <v>+</v>
      </c>
      <c r="G403" t="str">
        <f>TEXT(ACT3431_1_Annual_2017!A403,"h:mm"&amp;F403)</f>
        <v>0:51+</v>
      </c>
    </row>
    <row r="404" spans="1:7" hidden="1" x14ac:dyDescent="0.2">
      <c r="A404" s="4">
        <f>MONTH(ACT3431_1_Annual_2017!A404)</f>
        <v>2</v>
      </c>
      <c r="B404" s="2">
        <f>DAY(ACT3431_1_Annual_2017!A404)</f>
        <v>22</v>
      </c>
      <c r="C404" s="2">
        <f>HOUR(ACT3431_1_Annual_2017!A404)</f>
        <v>3</v>
      </c>
      <c r="D404" s="3">
        <f>MINUTE(ACT3431_1_Annual_2017!A404)</f>
        <v>25</v>
      </c>
      <c r="E404">
        <f>IF(ISNUMBER(ACT3431_1_Annual_2017!C404),ACT3431_1_Annual_2017!C404,0)</f>
        <v>1.2</v>
      </c>
      <c r="F404" t="str">
        <f t="shared" si="6"/>
        <v>+</v>
      </c>
      <c r="G404" t="str">
        <f>TEXT(ACT3431_1_Annual_2017!A404,"h:mm"&amp;F404)</f>
        <v>3:25+</v>
      </c>
    </row>
    <row r="405" spans="1:7" x14ac:dyDescent="0.2">
      <c r="A405" s="4">
        <f>MONTH(ACT3431_1_Annual_2017!A405)</f>
        <v>2</v>
      </c>
      <c r="B405" s="2">
        <f>DAY(ACT3431_1_Annual_2017!A405)</f>
        <v>22</v>
      </c>
      <c r="C405" s="2">
        <f>HOUR(ACT3431_1_Annual_2017!A405)</f>
        <v>6</v>
      </c>
      <c r="D405" s="3">
        <f>MINUTE(ACT3431_1_Annual_2017!A405)</f>
        <v>40</v>
      </c>
      <c r="E405">
        <f>IF(ISNUMBER(ACT3431_1_Annual_2017!C405),ACT3431_1_Annual_2017!C405,0)</f>
        <v>0</v>
      </c>
      <c r="F405" t="str">
        <f t="shared" si="6"/>
        <v>-</v>
      </c>
      <c r="G405" t="str">
        <f>TEXT(ACT3431_1_Annual_2017!A405,"h:mm"&amp;F405)</f>
        <v>6:40-</v>
      </c>
    </row>
    <row r="406" spans="1:7" hidden="1" x14ac:dyDescent="0.2">
      <c r="A406" s="4">
        <f>MONTH(ACT3431_1_Annual_2017!A406)</f>
        <v>2</v>
      </c>
      <c r="B406" s="2">
        <f>DAY(ACT3431_1_Annual_2017!A406)</f>
        <v>22</v>
      </c>
      <c r="C406" s="2">
        <f>HOUR(ACT3431_1_Annual_2017!A406)</f>
        <v>10</v>
      </c>
      <c r="D406" s="3">
        <f>MINUTE(ACT3431_1_Annual_2017!A406)</f>
        <v>0</v>
      </c>
      <c r="E406">
        <f>IF(ISNUMBER(ACT3431_1_Annual_2017!C406),ACT3431_1_Annual_2017!C406,0)</f>
        <v>-2.1</v>
      </c>
      <c r="F406" t="str">
        <f t="shared" si="6"/>
        <v>+</v>
      </c>
      <c r="G406" t="str">
        <f>TEXT(ACT3431_1_Annual_2017!A406,"h:mm"&amp;F406)</f>
        <v>10:00+</v>
      </c>
    </row>
    <row r="407" spans="1:7" x14ac:dyDescent="0.2">
      <c r="A407" s="4">
        <f>MONTH(ACT3431_1_Annual_2017!A407)</f>
        <v>2</v>
      </c>
      <c r="B407" s="2">
        <f>DAY(ACT3431_1_Annual_2017!A407)</f>
        <v>22</v>
      </c>
      <c r="C407" s="2">
        <f>HOUR(ACT3431_1_Annual_2017!A407)</f>
        <v>13</v>
      </c>
      <c r="D407" s="3">
        <f>MINUTE(ACT3431_1_Annual_2017!A407)</f>
        <v>21</v>
      </c>
      <c r="E407">
        <f>IF(ISNUMBER(ACT3431_1_Annual_2017!C407),ACT3431_1_Annual_2017!C407,0)</f>
        <v>0</v>
      </c>
      <c r="F407" t="str">
        <f t="shared" si="6"/>
        <v>+</v>
      </c>
      <c r="G407" t="str">
        <f>TEXT(ACT3431_1_Annual_2017!A407,"h:mm"&amp;F407)</f>
        <v>13:21+</v>
      </c>
    </row>
    <row r="408" spans="1:7" hidden="1" x14ac:dyDescent="0.2">
      <c r="A408" s="4">
        <f>MONTH(ACT3431_1_Annual_2017!A408)</f>
        <v>2</v>
      </c>
      <c r="B408" s="2">
        <f>DAY(ACT3431_1_Annual_2017!A408)</f>
        <v>22</v>
      </c>
      <c r="C408" s="2">
        <f>HOUR(ACT3431_1_Annual_2017!A408)</f>
        <v>15</v>
      </c>
      <c r="D408" s="3">
        <f>MINUTE(ACT3431_1_Annual_2017!A408)</f>
        <v>55</v>
      </c>
      <c r="E408">
        <f>IF(ISNUMBER(ACT3431_1_Annual_2017!C408),ACT3431_1_Annual_2017!C408,0)</f>
        <v>1.2</v>
      </c>
      <c r="F408" t="str">
        <f t="shared" si="6"/>
        <v>+</v>
      </c>
      <c r="G408" t="str">
        <f>TEXT(ACT3431_1_Annual_2017!A408,"h:mm"&amp;F408)</f>
        <v>15:55+</v>
      </c>
    </row>
    <row r="409" spans="1:7" x14ac:dyDescent="0.2">
      <c r="A409" s="4">
        <f>MONTH(ACT3431_1_Annual_2017!A409)</f>
        <v>2</v>
      </c>
      <c r="B409" s="2">
        <f>DAY(ACT3431_1_Annual_2017!A409)</f>
        <v>22</v>
      </c>
      <c r="C409" s="2">
        <f>HOUR(ACT3431_1_Annual_2017!A409)</f>
        <v>19</v>
      </c>
      <c r="D409" s="3">
        <f>MINUTE(ACT3431_1_Annual_2017!A409)</f>
        <v>4</v>
      </c>
      <c r="E409">
        <f>IF(ISNUMBER(ACT3431_1_Annual_2017!C409),ACT3431_1_Annual_2017!C409,0)</f>
        <v>0</v>
      </c>
      <c r="F409" t="str">
        <f t="shared" si="6"/>
        <v>-</v>
      </c>
      <c r="G409" t="str">
        <f>TEXT(ACT3431_1_Annual_2017!A409,"h:mm"&amp;F409)</f>
        <v>19:04-</v>
      </c>
    </row>
    <row r="410" spans="1:7" hidden="1" x14ac:dyDescent="0.2">
      <c r="A410" s="4">
        <f>MONTH(ACT3431_1_Annual_2017!A410)</f>
        <v>2</v>
      </c>
      <c r="B410" s="2">
        <f>DAY(ACT3431_1_Annual_2017!A410)</f>
        <v>22</v>
      </c>
      <c r="C410" s="2">
        <f>HOUR(ACT3431_1_Annual_2017!A410)</f>
        <v>22</v>
      </c>
      <c r="D410" s="3">
        <f>MINUTE(ACT3431_1_Annual_2017!A410)</f>
        <v>24</v>
      </c>
      <c r="E410">
        <f>IF(ISNUMBER(ACT3431_1_Annual_2017!C410),ACT3431_1_Annual_2017!C410,0)</f>
        <v>-2.1</v>
      </c>
      <c r="F410" t="str">
        <f t="shared" si="6"/>
        <v>+</v>
      </c>
      <c r="G410" t="str">
        <f>TEXT(ACT3431_1_Annual_2017!A410,"h:mm"&amp;F410)</f>
        <v>22:24+</v>
      </c>
    </row>
    <row r="411" spans="1:7" x14ac:dyDescent="0.2">
      <c r="A411" s="4">
        <f>MONTH(ACT3431_1_Annual_2017!A411)</f>
        <v>2</v>
      </c>
      <c r="B411" s="2">
        <f>DAY(ACT3431_1_Annual_2017!A411)</f>
        <v>23</v>
      </c>
      <c r="C411" s="2">
        <f>HOUR(ACT3431_1_Annual_2017!A411)</f>
        <v>1</v>
      </c>
      <c r="D411" s="3">
        <f>MINUTE(ACT3431_1_Annual_2017!A411)</f>
        <v>33</v>
      </c>
      <c r="E411">
        <f>IF(ISNUMBER(ACT3431_1_Annual_2017!C411),ACT3431_1_Annual_2017!C411,0)</f>
        <v>0</v>
      </c>
      <c r="F411" t="str">
        <f t="shared" si="6"/>
        <v>+</v>
      </c>
      <c r="G411" t="str">
        <f>TEXT(ACT3431_1_Annual_2017!A411,"h:mm"&amp;F411)</f>
        <v>1:33+</v>
      </c>
    </row>
    <row r="412" spans="1:7" hidden="1" x14ac:dyDescent="0.2">
      <c r="A412" s="4">
        <f>MONTH(ACT3431_1_Annual_2017!A412)</f>
        <v>2</v>
      </c>
      <c r="B412" s="2">
        <f>DAY(ACT3431_1_Annual_2017!A412)</f>
        <v>23</v>
      </c>
      <c r="C412" s="2">
        <f>HOUR(ACT3431_1_Annual_2017!A412)</f>
        <v>4</v>
      </c>
      <c r="D412" s="3">
        <f>MINUTE(ACT3431_1_Annual_2017!A412)</f>
        <v>13</v>
      </c>
      <c r="E412">
        <f>IF(ISNUMBER(ACT3431_1_Annual_2017!C412),ACT3431_1_Annual_2017!C412,0)</f>
        <v>1.3</v>
      </c>
      <c r="F412" t="str">
        <f t="shared" si="6"/>
        <v>+</v>
      </c>
      <c r="G412" t="str">
        <f>TEXT(ACT3431_1_Annual_2017!A412,"h:mm"&amp;F412)</f>
        <v>4:13+</v>
      </c>
    </row>
    <row r="413" spans="1:7" x14ac:dyDescent="0.2">
      <c r="A413" s="4">
        <f>MONTH(ACT3431_1_Annual_2017!A413)</f>
        <v>2</v>
      </c>
      <c r="B413" s="2">
        <f>DAY(ACT3431_1_Annual_2017!A413)</f>
        <v>23</v>
      </c>
      <c r="C413" s="2">
        <f>HOUR(ACT3431_1_Annual_2017!A413)</f>
        <v>7</v>
      </c>
      <c r="D413" s="3">
        <f>MINUTE(ACT3431_1_Annual_2017!A413)</f>
        <v>28</v>
      </c>
      <c r="E413">
        <f>IF(ISNUMBER(ACT3431_1_Annual_2017!C413),ACT3431_1_Annual_2017!C413,0)</f>
        <v>0</v>
      </c>
      <c r="F413" t="str">
        <f t="shared" si="6"/>
        <v>-</v>
      </c>
      <c r="G413" t="str">
        <f>TEXT(ACT3431_1_Annual_2017!A413,"h:mm"&amp;F413)</f>
        <v>7:28-</v>
      </c>
    </row>
    <row r="414" spans="1:7" hidden="1" x14ac:dyDescent="0.2">
      <c r="A414" s="4">
        <f>MONTH(ACT3431_1_Annual_2017!A414)</f>
        <v>2</v>
      </c>
      <c r="B414" s="2">
        <f>DAY(ACT3431_1_Annual_2017!A414)</f>
        <v>23</v>
      </c>
      <c r="C414" s="2">
        <f>HOUR(ACT3431_1_Annual_2017!A414)</f>
        <v>10</v>
      </c>
      <c r="D414" s="3">
        <f>MINUTE(ACT3431_1_Annual_2017!A414)</f>
        <v>54</v>
      </c>
      <c r="E414">
        <f>IF(ISNUMBER(ACT3431_1_Annual_2017!C414),ACT3431_1_Annual_2017!C414,0)</f>
        <v>-2.2000000000000002</v>
      </c>
      <c r="F414" t="str">
        <f t="shared" si="6"/>
        <v>+</v>
      </c>
      <c r="G414" t="str">
        <f>TEXT(ACT3431_1_Annual_2017!A414,"h:mm"&amp;F414)</f>
        <v>10:54+</v>
      </c>
    </row>
    <row r="415" spans="1:7" x14ac:dyDescent="0.2">
      <c r="A415" s="4">
        <f>MONTH(ACT3431_1_Annual_2017!A415)</f>
        <v>2</v>
      </c>
      <c r="B415" s="2">
        <f>DAY(ACT3431_1_Annual_2017!A415)</f>
        <v>23</v>
      </c>
      <c r="C415" s="2">
        <f>HOUR(ACT3431_1_Annual_2017!A415)</f>
        <v>14</v>
      </c>
      <c r="D415" s="3">
        <f>MINUTE(ACT3431_1_Annual_2017!A415)</f>
        <v>3</v>
      </c>
      <c r="E415">
        <f>IF(ISNUMBER(ACT3431_1_Annual_2017!C415),ACT3431_1_Annual_2017!C415,0)</f>
        <v>0</v>
      </c>
      <c r="F415" t="str">
        <f t="shared" si="6"/>
        <v>+</v>
      </c>
      <c r="G415" t="str">
        <f>TEXT(ACT3431_1_Annual_2017!A415,"h:mm"&amp;F415)</f>
        <v>14:03+</v>
      </c>
    </row>
    <row r="416" spans="1:7" hidden="1" x14ac:dyDescent="0.2">
      <c r="A416" s="4">
        <f>MONTH(ACT3431_1_Annual_2017!A416)</f>
        <v>2</v>
      </c>
      <c r="B416" s="2">
        <f>DAY(ACT3431_1_Annual_2017!A416)</f>
        <v>23</v>
      </c>
      <c r="C416" s="2">
        <f>HOUR(ACT3431_1_Annual_2017!A416)</f>
        <v>16</v>
      </c>
      <c r="D416" s="3">
        <f>MINUTE(ACT3431_1_Annual_2017!A416)</f>
        <v>37</v>
      </c>
      <c r="E416">
        <f>IF(ISNUMBER(ACT3431_1_Annual_2017!C416),ACT3431_1_Annual_2017!C416,0)</f>
        <v>1.3</v>
      </c>
      <c r="F416" t="str">
        <f t="shared" si="6"/>
        <v>+</v>
      </c>
      <c r="G416" t="str">
        <f>TEXT(ACT3431_1_Annual_2017!A416,"h:mm"&amp;F416)</f>
        <v>16:37+</v>
      </c>
    </row>
    <row r="417" spans="1:7" x14ac:dyDescent="0.2">
      <c r="A417" s="4">
        <f>MONTH(ACT3431_1_Annual_2017!A417)</f>
        <v>2</v>
      </c>
      <c r="B417" s="2">
        <f>DAY(ACT3431_1_Annual_2017!A417)</f>
        <v>23</v>
      </c>
      <c r="C417" s="2">
        <f>HOUR(ACT3431_1_Annual_2017!A417)</f>
        <v>19</v>
      </c>
      <c r="D417" s="3">
        <f>MINUTE(ACT3431_1_Annual_2017!A417)</f>
        <v>52</v>
      </c>
      <c r="E417">
        <f>IF(ISNUMBER(ACT3431_1_Annual_2017!C417),ACT3431_1_Annual_2017!C417,0)</f>
        <v>0</v>
      </c>
      <c r="F417" t="str">
        <f t="shared" si="6"/>
        <v>-</v>
      </c>
      <c r="G417" t="str">
        <f>TEXT(ACT3431_1_Annual_2017!A417,"h:mm"&amp;F417)</f>
        <v>19:52-</v>
      </c>
    </row>
    <row r="418" spans="1:7" hidden="1" x14ac:dyDescent="0.2">
      <c r="A418" s="4">
        <f>MONTH(ACT3431_1_Annual_2017!A418)</f>
        <v>2</v>
      </c>
      <c r="B418" s="2">
        <f>DAY(ACT3431_1_Annual_2017!A418)</f>
        <v>23</v>
      </c>
      <c r="C418" s="2">
        <f>HOUR(ACT3431_1_Annual_2017!A418)</f>
        <v>23</v>
      </c>
      <c r="D418" s="3">
        <f>MINUTE(ACT3431_1_Annual_2017!A418)</f>
        <v>12</v>
      </c>
      <c r="E418">
        <f>IF(ISNUMBER(ACT3431_1_Annual_2017!C418),ACT3431_1_Annual_2017!C418,0)</f>
        <v>-2.2000000000000002</v>
      </c>
      <c r="F418" t="str">
        <f t="shared" si="6"/>
        <v>+</v>
      </c>
      <c r="G418" t="str">
        <f>TEXT(ACT3431_1_Annual_2017!A418,"h:mm"&amp;F418)</f>
        <v>23:12+</v>
      </c>
    </row>
    <row r="419" spans="1:7" x14ac:dyDescent="0.2">
      <c r="A419" s="4">
        <f>MONTH(ACT3431_1_Annual_2017!A419)</f>
        <v>2</v>
      </c>
      <c r="B419" s="2">
        <f>DAY(ACT3431_1_Annual_2017!A419)</f>
        <v>24</v>
      </c>
      <c r="C419" s="2">
        <f>HOUR(ACT3431_1_Annual_2017!A419)</f>
        <v>2</v>
      </c>
      <c r="D419" s="3">
        <f>MINUTE(ACT3431_1_Annual_2017!A419)</f>
        <v>21</v>
      </c>
      <c r="E419">
        <f>IF(ISNUMBER(ACT3431_1_Annual_2017!C419),ACT3431_1_Annual_2017!C419,0)</f>
        <v>0</v>
      </c>
      <c r="F419" t="str">
        <f t="shared" si="6"/>
        <v>+</v>
      </c>
      <c r="G419" t="str">
        <f>TEXT(ACT3431_1_Annual_2017!A419,"h:mm"&amp;F419)</f>
        <v>2:21+</v>
      </c>
    </row>
    <row r="420" spans="1:7" hidden="1" x14ac:dyDescent="0.2">
      <c r="A420" s="4">
        <f>MONTH(ACT3431_1_Annual_2017!A420)</f>
        <v>2</v>
      </c>
      <c r="B420" s="2">
        <f>DAY(ACT3431_1_Annual_2017!A420)</f>
        <v>24</v>
      </c>
      <c r="C420" s="2">
        <f>HOUR(ACT3431_1_Annual_2017!A420)</f>
        <v>4</v>
      </c>
      <c r="D420" s="3">
        <f>MINUTE(ACT3431_1_Annual_2017!A420)</f>
        <v>55</v>
      </c>
      <c r="E420">
        <f>IF(ISNUMBER(ACT3431_1_Annual_2017!C420),ACT3431_1_Annual_2017!C420,0)</f>
        <v>1.4</v>
      </c>
      <c r="F420" t="str">
        <f t="shared" si="6"/>
        <v>+</v>
      </c>
      <c r="G420" t="str">
        <f>TEXT(ACT3431_1_Annual_2017!A420,"h:mm"&amp;F420)</f>
        <v>4:55+</v>
      </c>
    </row>
    <row r="421" spans="1:7" x14ac:dyDescent="0.2">
      <c r="A421" s="4">
        <f>MONTH(ACT3431_1_Annual_2017!A421)</f>
        <v>2</v>
      </c>
      <c r="B421" s="2">
        <f>DAY(ACT3431_1_Annual_2017!A421)</f>
        <v>24</v>
      </c>
      <c r="C421" s="2">
        <f>HOUR(ACT3431_1_Annual_2017!A421)</f>
        <v>8</v>
      </c>
      <c r="D421" s="3">
        <f>MINUTE(ACT3431_1_Annual_2017!A421)</f>
        <v>16</v>
      </c>
      <c r="E421">
        <f>IF(ISNUMBER(ACT3431_1_Annual_2017!C421),ACT3431_1_Annual_2017!C421,0)</f>
        <v>0</v>
      </c>
      <c r="F421" t="str">
        <f t="shared" si="6"/>
        <v>-</v>
      </c>
      <c r="G421" t="str">
        <f>TEXT(ACT3431_1_Annual_2017!A421,"h:mm"&amp;F421)</f>
        <v>8:16-</v>
      </c>
    </row>
    <row r="422" spans="1:7" hidden="1" x14ac:dyDescent="0.2">
      <c r="A422" s="4">
        <f>MONTH(ACT3431_1_Annual_2017!A422)</f>
        <v>2</v>
      </c>
      <c r="B422" s="2">
        <f>DAY(ACT3431_1_Annual_2017!A422)</f>
        <v>24</v>
      </c>
      <c r="C422" s="2">
        <f>HOUR(ACT3431_1_Annual_2017!A422)</f>
        <v>11</v>
      </c>
      <c r="D422" s="3">
        <f>MINUTE(ACT3431_1_Annual_2017!A422)</f>
        <v>36</v>
      </c>
      <c r="E422">
        <f>IF(ISNUMBER(ACT3431_1_Annual_2017!C422),ACT3431_1_Annual_2017!C422,0)</f>
        <v>-2.2999999999999998</v>
      </c>
      <c r="F422" t="str">
        <f t="shared" si="6"/>
        <v>+</v>
      </c>
      <c r="G422" t="str">
        <f>TEXT(ACT3431_1_Annual_2017!A422,"h:mm"&amp;F422)</f>
        <v>11:36+</v>
      </c>
    </row>
    <row r="423" spans="1:7" x14ac:dyDescent="0.2">
      <c r="A423" s="4">
        <f>MONTH(ACT3431_1_Annual_2017!A423)</f>
        <v>2</v>
      </c>
      <c r="B423" s="2">
        <f>DAY(ACT3431_1_Annual_2017!A423)</f>
        <v>24</v>
      </c>
      <c r="C423" s="2">
        <f>HOUR(ACT3431_1_Annual_2017!A423)</f>
        <v>14</v>
      </c>
      <c r="D423" s="3">
        <f>MINUTE(ACT3431_1_Annual_2017!A423)</f>
        <v>51</v>
      </c>
      <c r="E423">
        <f>IF(ISNUMBER(ACT3431_1_Annual_2017!C423),ACT3431_1_Annual_2017!C423,0)</f>
        <v>0</v>
      </c>
      <c r="F423" t="str">
        <f t="shared" si="6"/>
        <v>+</v>
      </c>
      <c r="G423" t="str">
        <f>TEXT(ACT3431_1_Annual_2017!A423,"h:mm"&amp;F423)</f>
        <v>14:51+</v>
      </c>
    </row>
    <row r="424" spans="1:7" hidden="1" x14ac:dyDescent="0.2">
      <c r="A424" s="4">
        <f>MONTH(ACT3431_1_Annual_2017!A424)</f>
        <v>2</v>
      </c>
      <c r="B424" s="2">
        <f>DAY(ACT3431_1_Annual_2017!A424)</f>
        <v>24</v>
      </c>
      <c r="C424" s="2">
        <f>HOUR(ACT3431_1_Annual_2017!A424)</f>
        <v>17</v>
      </c>
      <c r="D424" s="3">
        <f>MINUTE(ACT3431_1_Annual_2017!A424)</f>
        <v>19</v>
      </c>
      <c r="E424">
        <f>IF(ISNUMBER(ACT3431_1_Annual_2017!C424),ACT3431_1_Annual_2017!C424,0)</f>
        <v>1.4</v>
      </c>
      <c r="F424" t="str">
        <f t="shared" si="6"/>
        <v>+</v>
      </c>
      <c r="G424" t="str">
        <f>TEXT(ACT3431_1_Annual_2017!A424,"h:mm"&amp;F424)</f>
        <v>17:19+</v>
      </c>
    </row>
    <row r="425" spans="1:7" x14ac:dyDescent="0.2">
      <c r="A425" s="4">
        <f>MONTH(ACT3431_1_Annual_2017!A425)</f>
        <v>2</v>
      </c>
      <c r="B425" s="2">
        <f>DAY(ACT3431_1_Annual_2017!A425)</f>
        <v>24</v>
      </c>
      <c r="C425" s="2">
        <f>HOUR(ACT3431_1_Annual_2017!A425)</f>
        <v>20</v>
      </c>
      <c r="D425" s="3">
        <f>MINUTE(ACT3431_1_Annual_2017!A425)</f>
        <v>34</v>
      </c>
      <c r="E425">
        <f>IF(ISNUMBER(ACT3431_1_Annual_2017!C425),ACT3431_1_Annual_2017!C425,0)</f>
        <v>0</v>
      </c>
      <c r="F425" t="str">
        <f t="shared" si="6"/>
        <v>-</v>
      </c>
      <c r="G425" t="str">
        <f>TEXT(ACT3431_1_Annual_2017!A425,"h:mm"&amp;F425)</f>
        <v>20:34-</v>
      </c>
    </row>
    <row r="426" spans="1:7" hidden="1" x14ac:dyDescent="0.2">
      <c r="A426" s="4">
        <f>MONTH(ACT3431_1_Annual_2017!A426)</f>
        <v>2</v>
      </c>
      <c r="B426" s="2">
        <f>DAY(ACT3431_1_Annual_2017!A426)</f>
        <v>25</v>
      </c>
      <c r="C426" s="2">
        <f>HOUR(ACT3431_1_Annual_2017!A426)</f>
        <v>0</v>
      </c>
      <c r="D426" s="3">
        <f>MINUTE(ACT3431_1_Annual_2017!A426)</f>
        <v>0</v>
      </c>
      <c r="E426">
        <f>IF(ISNUMBER(ACT3431_1_Annual_2017!C426),ACT3431_1_Annual_2017!C426,0)</f>
        <v>-2.4</v>
      </c>
      <c r="F426" t="str">
        <f t="shared" si="6"/>
        <v>+</v>
      </c>
      <c r="G426" t="str">
        <f>TEXT(ACT3431_1_Annual_2017!A426,"h:mm"&amp;F426)</f>
        <v>0:00+</v>
      </c>
    </row>
    <row r="427" spans="1:7" x14ac:dyDescent="0.2">
      <c r="A427" s="4">
        <f>MONTH(ACT3431_1_Annual_2017!A427)</f>
        <v>2</v>
      </c>
      <c r="B427" s="2">
        <f>DAY(ACT3431_1_Annual_2017!A427)</f>
        <v>25</v>
      </c>
      <c r="C427" s="2">
        <f>HOUR(ACT3431_1_Annual_2017!A427)</f>
        <v>3</v>
      </c>
      <c r="D427" s="3">
        <f>MINUTE(ACT3431_1_Annual_2017!A427)</f>
        <v>3</v>
      </c>
      <c r="E427">
        <f>IF(ISNUMBER(ACT3431_1_Annual_2017!C427),ACT3431_1_Annual_2017!C427,0)</f>
        <v>0</v>
      </c>
      <c r="F427" t="str">
        <f t="shared" si="6"/>
        <v>+</v>
      </c>
      <c r="G427" t="str">
        <f>TEXT(ACT3431_1_Annual_2017!A427,"h:mm"&amp;F427)</f>
        <v>3:03+</v>
      </c>
    </row>
    <row r="428" spans="1:7" hidden="1" x14ac:dyDescent="0.2">
      <c r="A428" s="4">
        <f>MONTH(ACT3431_1_Annual_2017!A428)</f>
        <v>2</v>
      </c>
      <c r="B428" s="2">
        <f>DAY(ACT3431_1_Annual_2017!A428)</f>
        <v>25</v>
      </c>
      <c r="C428" s="2">
        <f>HOUR(ACT3431_1_Annual_2017!A428)</f>
        <v>5</v>
      </c>
      <c r="D428" s="3">
        <f>MINUTE(ACT3431_1_Annual_2017!A428)</f>
        <v>37</v>
      </c>
      <c r="E428">
        <f>IF(ISNUMBER(ACT3431_1_Annual_2017!C428),ACT3431_1_Annual_2017!C428,0)</f>
        <v>1.5</v>
      </c>
      <c r="F428" t="str">
        <f t="shared" si="6"/>
        <v>+</v>
      </c>
      <c r="G428" t="str">
        <f>TEXT(ACT3431_1_Annual_2017!A428,"h:mm"&amp;F428)</f>
        <v>5:37+</v>
      </c>
    </row>
    <row r="429" spans="1:7" x14ac:dyDescent="0.2">
      <c r="A429" s="4">
        <f>MONTH(ACT3431_1_Annual_2017!A429)</f>
        <v>2</v>
      </c>
      <c r="B429" s="2">
        <f>DAY(ACT3431_1_Annual_2017!A429)</f>
        <v>25</v>
      </c>
      <c r="C429" s="2">
        <f>HOUR(ACT3431_1_Annual_2017!A429)</f>
        <v>8</v>
      </c>
      <c r="D429" s="3">
        <f>MINUTE(ACT3431_1_Annual_2017!A429)</f>
        <v>58</v>
      </c>
      <c r="E429">
        <f>IF(ISNUMBER(ACT3431_1_Annual_2017!C429),ACT3431_1_Annual_2017!C429,0)</f>
        <v>0</v>
      </c>
      <c r="F429" t="str">
        <f t="shared" si="6"/>
        <v>-</v>
      </c>
      <c r="G429" t="str">
        <f>TEXT(ACT3431_1_Annual_2017!A429,"h:mm"&amp;F429)</f>
        <v>8:58-</v>
      </c>
    </row>
    <row r="430" spans="1:7" hidden="1" x14ac:dyDescent="0.2">
      <c r="A430" s="4">
        <f>MONTH(ACT3431_1_Annual_2017!A430)</f>
        <v>2</v>
      </c>
      <c r="B430" s="2">
        <f>DAY(ACT3431_1_Annual_2017!A430)</f>
        <v>25</v>
      </c>
      <c r="C430" s="2">
        <f>HOUR(ACT3431_1_Annual_2017!A430)</f>
        <v>12</v>
      </c>
      <c r="D430" s="3">
        <f>MINUTE(ACT3431_1_Annual_2017!A430)</f>
        <v>24</v>
      </c>
      <c r="E430">
        <f>IF(ISNUMBER(ACT3431_1_Annual_2017!C430),ACT3431_1_Annual_2017!C430,0)</f>
        <v>-2.4</v>
      </c>
      <c r="F430" t="str">
        <f t="shared" si="6"/>
        <v>+</v>
      </c>
      <c r="G430" t="str">
        <f>TEXT(ACT3431_1_Annual_2017!A430,"h:mm"&amp;F430)</f>
        <v>12:24+</v>
      </c>
    </row>
    <row r="431" spans="1:7" x14ac:dyDescent="0.2">
      <c r="A431" s="4">
        <f>MONTH(ACT3431_1_Annual_2017!A431)</f>
        <v>2</v>
      </c>
      <c r="B431" s="2">
        <f>DAY(ACT3431_1_Annual_2017!A431)</f>
        <v>25</v>
      </c>
      <c r="C431" s="2">
        <f>HOUR(ACT3431_1_Annual_2017!A431)</f>
        <v>15</v>
      </c>
      <c r="D431" s="3">
        <f>MINUTE(ACT3431_1_Annual_2017!A431)</f>
        <v>27</v>
      </c>
      <c r="E431">
        <f>IF(ISNUMBER(ACT3431_1_Annual_2017!C431),ACT3431_1_Annual_2017!C431,0)</f>
        <v>0</v>
      </c>
      <c r="F431" t="str">
        <f t="shared" si="6"/>
        <v>+</v>
      </c>
      <c r="G431" t="str">
        <f>TEXT(ACT3431_1_Annual_2017!A431,"h:mm"&amp;F431)</f>
        <v>15:27+</v>
      </c>
    </row>
    <row r="432" spans="1:7" hidden="1" x14ac:dyDescent="0.2">
      <c r="A432" s="4">
        <f>MONTH(ACT3431_1_Annual_2017!A432)</f>
        <v>2</v>
      </c>
      <c r="B432" s="2">
        <f>DAY(ACT3431_1_Annual_2017!A432)</f>
        <v>25</v>
      </c>
      <c r="C432" s="2">
        <f>HOUR(ACT3431_1_Annual_2017!A432)</f>
        <v>18</v>
      </c>
      <c r="D432" s="3">
        <f>MINUTE(ACT3431_1_Annual_2017!A432)</f>
        <v>1</v>
      </c>
      <c r="E432">
        <f>IF(ISNUMBER(ACT3431_1_Annual_2017!C432),ACT3431_1_Annual_2017!C432,0)</f>
        <v>1.5</v>
      </c>
      <c r="F432" t="str">
        <f t="shared" si="6"/>
        <v>+</v>
      </c>
      <c r="G432" t="str">
        <f>TEXT(ACT3431_1_Annual_2017!A432,"h:mm"&amp;F432)</f>
        <v>18:01+</v>
      </c>
    </row>
    <row r="433" spans="1:7" x14ac:dyDescent="0.2">
      <c r="A433" s="4">
        <f>MONTH(ACT3431_1_Annual_2017!A433)</f>
        <v>2</v>
      </c>
      <c r="B433" s="2">
        <f>DAY(ACT3431_1_Annual_2017!A433)</f>
        <v>25</v>
      </c>
      <c r="C433" s="2">
        <f>HOUR(ACT3431_1_Annual_2017!A433)</f>
        <v>21</v>
      </c>
      <c r="D433" s="3">
        <f>MINUTE(ACT3431_1_Annual_2017!A433)</f>
        <v>16</v>
      </c>
      <c r="E433">
        <f>IF(ISNUMBER(ACT3431_1_Annual_2017!C433),ACT3431_1_Annual_2017!C433,0)</f>
        <v>0</v>
      </c>
      <c r="F433" t="str">
        <f t="shared" si="6"/>
        <v>-</v>
      </c>
      <c r="G433" t="str">
        <f>TEXT(ACT3431_1_Annual_2017!A433,"h:mm"&amp;F433)</f>
        <v>21:16-</v>
      </c>
    </row>
    <row r="434" spans="1:7" hidden="1" x14ac:dyDescent="0.2">
      <c r="A434" s="4">
        <f>MONTH(ACT3431_1_Annual_2017!A434)</f>
        <v>2</v>
      </c>
      <c r="B434" s="2">
        <f>DAY(ACT3431_1_Annual_2017!A434)</f>
        <v>26</v>
      </c>
      <c r="C434" s="2">
        <f>HOUR(ACT3431_1_Annual_2017!A434)</f>
        <v>0</v>
      </c>
      <c r="D434" s="3">
        <f>MINUTE(ACT3431_1_Annual_2017!A434)</f>
        <v>42</v>
      </c>
      <c r="E434">
        <f>IF(ISNUMBER(ACT3431_1_Annual_2017!C434),ACT3431_1_Annual_2017!C434,0)</f>
        <v>-2.5</v>
      </c>
      <c r="F434" t="str">
        <f t="shared" si="6"/>
        <v>+</v>
      </c>
      <c r="G434" t="str">
        <f>TEXT(ACT3431_1_Annual_2017!A434,"h:mm"&amp;F434)</f>
        <v>0:42+</v>
      </c>
    </row>
    <row r="435" spans="1:7" x14ac:dyDescent="0.2">
      <c r="A435" s="4">
        <f>MONTH(ACT3431_1_Annual_2017!A435)</f>
        <v>2</v>
      </c>
      <c r="B435" s="2">
        <f>DAY(ACT3431_1_Annual_2017!A435)</f>
        <v>26</v>
      </c>
      <c r="C435" s="2">
        <f>HOUR(ACT3431_1_Annual_2017!A435)</f>
        <v>3</v>
      </c>
      <c r="D435" s="3">
        <f>MINUTE(ACT3431_1_Annual_2017!A435)</f>
        <v>45</v>
      </c>
      <c r="E435">
        <f>IF(ISNUMBER(ACT3431_1_Annual_2017!C435),ACT3431_1_Annual_2017!C435,0)</f>
        <v>0</v>
      </c>
      <c r="F435" t="str">
        <f t="shared" si="6"/>
        <v>+</v>
      </c>
      <c r="G435" t="str">
        <f>TEXT(ACT3431_1_Annual_2017!A435,"h:mm"&amp;F435)</f>
        <v>3:45+</v>
      </c>
    </row>
    <row r="436" spans="1:7" hidden="1" x14ac:dyDescent="0.2">
      <c r="A436" s="4">
        <f>MONTH(ACT3431_1_Annual_2017!A436)</f>
        <v>2</v>
      </c>
      <c r="B436" s="2">
        <f>DAY(ACT3431_1_Annual_2017!A436)</f>
        <v>26</v>
      </c>
      <c r="C436" s="2">
        <f>HOUR(ACT3431_1_Annual_2017!A436)</f>
        <v>6</v>
      </c>
      <c r="D436" s="3">
        <f>MINUTE(ACT3431_1_Annual_2017!A436)</f>
        <v>19</v>
      </c>
      <c r="E436">
        <f>IF(ISNUMBER(ACT3431_1_Annual_2017!C436),ACT3431_1_Annual_2017!C436,0)</f>
        <v>1.5</v>
      </c>
      <c r="F436" t="str">
        <f t="shared" si="6"/>
        <v>+</v>
      </c>
      <c r="G436" t="str">
        <f>TEXT(ACT3431_1_Annual_2017!A436,"h:mm"&amp;F436)</f>
        <v>6:19+</v>
      </c>
    </row>
    <row r="437" spans="1:7" x14ac:dyDescent="0.2">
      <c r="A437" s="4">
        <f>MONTH(ACT3431_1_Annual_2017!A437)</f>
        <v>2</v>
      </c>
      <c r="B437" s="2">
        <f>DAY(ACT3431_1_Annual_2017!A437)</f>
        <v>26</v>
      </c>
      <c r="C437" s="2">
        <f>HOUR(ACT3431_1_Annual_2017!A437)</f>
        <v>9</v>
      </c>
      <c r="D437" s="3">
        <f>MINUTE(ACT3431_1_Annual_2017!A437)</f>
        <v>40</v>
      </c>
      <c r="E437">
        <f>IF(ISNUMBER(ACT3431_1_Annual_2017!C437),ACT3431_1_Annual_2017!C437,0)</f>
        <v>0</v>
      </c>
      <c r="F437" t="str">
        <f t="shared" si="6"/>
        <v>-</v>
      </c>
      <c r="G437" t="str">
        <f>TEXT(ACT3431_1_Annual_2017!A437,"h:mm"&amp;F437)</f>
        <v>9:40-</v>
      </c>
    </row>
    <row r="438" spans="1:7" hidden="1" x14ac:dyDescent="0.2">
      <c r="A438" s="4">
        <f>MONTH(ACT3431_1_Annual_2017!A438)</f>
        <v>2</v>
      </c>
      <c r="B438" s="2">
        <f>DAY(ACT3431_1_Annual_2017!A438)</f>
        <v>26</v>
      </c>
      <c r="C438" s="2">
        <f>HOUR(ACT3431_1_Annual_2017!A438)</f>
        <v>13</v>
      </c>
      <c r="D438" s="3">
        <f>MINUTE(ACT3431_1_Annual_2017!A438)</f>
        <v>6</v>
      </c>
      <c r="E438">
        <f>IF(ISNUMBER(ACT3431_1_Annual_2017!C438),ACT3431_1_Annual_2017!C438,0)</f>
        <v>-2.5</v>
      </c>
      <c r="F438" t="str">
        <f t="shared" si="6"/>
        <v>+</v>
      </c>
      <c r="G438" t="str">
        <f>TEXT(ACT3431_1_Annual_2017!A438,"h:mm"&amp;F438)</f>
        <v>13:06+</v>
      </c>
    </row>
    <row r="439" spans="1:7" x14ac:dyDescent="0.2">
      <c r="A439" s="4">
        <f>MONTH(ACT3431_1_Annual_2017!A439)</f>
        <v>2</v>
      </c>
      <c r="B439" s="2">
        <f>DAY(ACT3431_1_Annual_2017!A439)</f>
        <v>26</v>
      </c>
      <c r="C439" s="2">
        <f>HOUR(ACT3431_1_Annual_2017!A439)</f>
        <v>16</v>
      </c>
      <c r="D439" s="3">
        <f>MINUTE(ACT3431_1_Annual_2017!A439)</f>
        <v>9</v>
      </c>
      <c r="E439">
        <f>IF(ISNUMBER(ACT3431_1_Annual_2017!C439),ACT3431_1_Annual_2017!C439,0)</f>
        <v>0</v>
      </c>
      <c r="F439" t="str">
        <f t="shared" si="6"/>
        <v>+</v>
      </c>
      <c r="G439" t="str">
        <f>TEXT(ACT3431_1_Annual_2017!A439,"h:mm"&amp;F439)</f>
        <v>16:09+</v>
      </c>
    </row>
    <row r="440" spans="1:7" hidden="1" x14ac:dyDescent="0.2">
      <c r="A440" s="4">
        <f>MONTH(ACT3431_1_Annual_2017!A440)</f>
        <v>2</v>
      </c>
      <c r="B440" s="2">
        <f>DAY(ACT3431_1_Annual_2017!A440)</f>
        <v>26</v>
      </c>
      <c r="C440" s="2">
        <f>HOUR(ACT3431_1_Annual_2017!A440)</f>
        <v>18</v>
      </c>
      <c r="D440" s="3">
        <f>MINUTE(ACT3431_1_Annual_2017!A440)</f>
        <v>43</v>
      </c>
      <c r="E440">
        <f>IF(ISNUMBER(ACT3431_1_Annual_2017!C440),ACT3431_1_Annual_2017!C440,0)</f>
        <v>1.5</v>
      </c>
      <c r="F440" t="str">
        <f t="shared" si="6"/>
        <v>+</v>
      </c>
      <c r="G440" t="str">
        <f>TEXT(ACT3431_1_Annual_2017!A440,"h:mm"&amp;F440)</f>
        <v>18:43+</v>
      </c>
    </row>
    <row r="441" spans="1:7" x14ac:dyDescent="0.2">
      <c r="A441" s="4">
        <f>MONTH(ACT3431_1_Annual_2017!A441)</f>
        <v>2</v>
      </c>
      <c r="B441" s="2">
        <f>DAY(ACT3431_1_Annual_2017!A441)</f>
        <v>26</v>
      </c>
      <c r="C441" s="2">
        <f>HOUR(ACT3431_1_Annual_2017!A441)</f>
        <v>21</v>
      </c>
      <c r="D441" s="3">
        <f>MINUTE(ACT3431_1_Annual_2017!A441)</f>
        <v>58</v>
      </c>
      <c r="E441">
        <f>IF(ISNUMBER(ACT3431_1_Annual_2017!C441),ACT3431_1_Annual_2017!C441,0)</f>
        <v>0</v>
      </c>
      <c r="F441" t="str">
        <f t="shared" si="6"/>
        <v>-</v>
      </c>
      <c r="G441" t="str">
        <f>TEXT(ACT3431_1_Annual_2017!A441,"h:mm"&amp;F441)</f>
        <v>21:58-</v>
      </c>
    </row>
    <row r="442" spans="1:7" hidden="1" x14ac:dyDescent="0.2">
      <c r="A442" s="4">
        <f>MONTH(ACT3431_1_Annual_2017!A442)</f>
        <v>2</v>
      </c>
      <c r="B442" s="2">
        <f>DAY(ACT3431_1_Annual_2017!A442)</f>
        <v>27</v>
      </c>
      <c r="C442" s="2">
        <f>HOUR(ACT3431_1_Annual_2017!A442)</f>
        <v>1</v>
      </c>
      <c r="D442" s="3">
        <f>MINUTE(ACT3431_1_Annual_2017!A442)</f>
        <v>24</v>
      </c>
      <c r="E442">
        <f>IF(ISNUMBER(ACT3431_1_Annual_2017!C442),ACT3431_1_Annual_2017!C442,0)</f>
        <v>-2.5</v>
      </c>
      <c r="F442" t="str">
        <f t="shared" si="6"/>
        <v>+</v>
      </c>
      <c r="G442" t="str">
        <f>TEXT(ACT3431_1_Annual_2017!A442,"h:mm"&amp;F442)</f>
        <v>1:24+</v>
      </c>
    </row>
    <row r="443" spans="1:7" x14ac:dyDescent="0.2">
      <c r="A443" s="4">
        <f>MONTH(ACT3431_1_Annual_2017!A443)</f>
        <v>2</v>
      </c>
      <c r="B443" s="2">
        <f>DAY(ACT3431_1_Annual_2017!A443)</f>
        <v>27</v>
      </c>
      <c r="C443" s="2">
        <f>HOUR(ACT3431_1_Annual_2017!A443)</f>
        <v>4</v>
      </c>
      <c r="D443" s="3">
        <f>MINUTE(ACT3431_1_Annual_2017!A443)</f>
        <v>27</v>
      </c>
      <c r="E443">
        <f>IF(ISNUMBER(ACT3431_1_Annual_2017!C443),ACT3431_1_Annual_2017!C443,0)</f>
        <v>0</v>
      </c>
      <c r="F443" t="str">
        <f t="shared" si="6"/>
        <v>+</v>
      </c>
      <c r="G443" t="str">
        <f>TEXT(ACT3431_1_Annual_2017!A443,"h:mm"&amp;F443)</f>
        <v>4:27+</v>
      </c>
    </row>
    <row r="444" spans="1:7" hidden="1" x14ac:dyDescent="0.2">
      <c r="A444" s="4">
        <f>MONTH(ACT3431_1_Annual_2017!A444)</f>
        <v>2</v>
      </c>
      <c r="B444" s="2">
        <f>DAY(ACT3431_1_Annual_2017!A444)</f>
        <v>27</v>
      </c>
      <c r="C444" s="2">
        <f>HOUR(ACT3431_1_Annual_2017!A444)</f>
        <v>7</v>
      </c>
      <c r="D444" s="3">
        <f>MINUTE(ACT3431_1_Annual_2017!A444)</f>
        <v>1</v>
      </c>
      <c r="E444">
        <f>IF(ISNUMBER(ACT3431_1_Annual_2017!C444),ACT3431_1_Annual_2017!C444,0)</f>
        <v>1.6</v>
      </c>
      <c r="F444" t="str">
        <f t="shared" si="6"/>
        <v>+</v>
      </c>
      <c r="G444" t="str">
        <f>TEXT(ACT3431_1_Annual_2017!A444,"h:mm"&amp;F444)</f>
        <v>7:01+</v>
      </c>
    </row>
    <row r="445" spans="1:7" x14ac:dyDescent="0.2">
      <c r="A445" s="4">
        <f>MONTH(ACT3431_1_Annual_2017!A445)</f>
        <v>2</v>
      </c>
      <c r="B445" s="2">
        <f>DAY(ACT3431_1_Annual_2017!A445)</f>
        <v>27</v>
      </c>
      <c r="C445" s="2">
        <f>HOUR(ACT3431_1_Annual_2017!A445)</f>
        <v>10</v>
      </c>
      <c r="D445" s="3">
        <f>MINUTE(ACT3431_1_Annual_2017!A445)</f>
        <v>22</v>
      </c>
      <c r="E445">
        <f>IF(ISNUMBER(ACT3431_1_Annual_2017!C445),ACT3431_1_Annual_2017!C445,0)</f>
        <v>0</v>
      </c>
      <c r="F445" t="str">
        <f t="shared" si="6"/>
        <v>-</v>
      </c>
      <c r="G445" t="str">
        <f>TEXT(ACT3431_1_Annual_2017!A445,"h:mm"&amp;F445)</f>
        <v>10:22-</v>
      </c>
    </row>
    <row r="446" spans="1:7" hidden="1" x14ac:dyDescent="0.2">
      <c r="A446" s="4">
        <f>MONTH(ACT3431_1_Annual_2017!A446)</f>
        <v>2</v>
      </c>
      <c r="B446" s="2">
        <f>DAY(ACT3431_1_Annual_2017!A446)</f>
        <v>27</v>
      </c>
      <c r="C446" s="2">
        <f>HOUR(ACT3431_1_Annual_2017!A446)</f>
        <v>13</v>
      </c>
      <c r="D446" s="3">
        <f>MINUTE(ACT3431_1_Annual_2017!A446)</f>
        <v>48</v>
      </c>
      <c r="E446">
        <f>IF(ISNUMBER(ACT3431_1_Annual_2017!C446),ACT3431_1_Annual_2017!C446,0)</f>
        <v>-2.6</v>
      </c>
      <c r="F446" t="str">
        <f t="shared" si="6"/>
        <v>+</v>
      </c>
      <c r="G446" t="str">
        <f>TEXT(ACT3431_1_Annual_2017!A446,"h:mm"&amp;F446)</f>
        <v>13:48+</v>
      </c>
    </row>
    <row r="447" spans="1:7" x14ac:dyDescent="0.2">
      <c r="A447" s="4">
        <f>MONTH(ACT3431_1_Annual_2017!A447)</f>
        <v>2</v>
      </c>
      <c r="B447" s="2">
        <f>DAY(ACT3431_1_Annual_2017!A447)</f>
        <v>27</v>
      </c>
      <c r="C447" s="2">
        <f>HOUR(ACT3431_1_Annual_2017!A447)</f>
        <v>16</v>
      </c>
      <c r="D447" s="3">
        <f>MINUTE(ACT3431_1_Annual_2017!A447)</f>
        <v>51</v>
      </c>
      <c r="E447">
        <f>IF(ISNUMBER(ACT3431_1_Annual_2017!C447),ACT3431_1_Annual_2017!C447,0)</f>
        <v>0</v>
      </c>
      <c r="F447" t="str">
        <f t="shared" si="6"/>
        <v>+</v>
      </c>
      <c r="G447" t="str">
        <f>TEXT(ACT3431_1_Annual_2017!A447,"h:mm"&amp;F447)</f>
        <v>16:51+</v>
      </c>
    </row>
    <row r="448" spans="1:7" hidden="1" x14ac:dyDescent="0.2">
      <c r="A448" s="4">
        <f>MONTH(ACT3431_1_Annual_2017!A448)</f>
        <v>2</v>
      </c>
      <c r="B448" s="2">
        <f>DAY(ACT3431_1_Annual_2017!A448)</f>
        <v>27</v>
      </c>
      <c r="C448" s="2">
        <f>HOUR(ACT3431_1_Annual_2017!A448)</f>
        <v>19</v>
      </c>
      <c r="D448" s="3">
        <f>MINUTE(ACT3431_1_Annual_2017!A448)</f>
        <v>25</v>
      </c>
      <c r="E448">
        <f>IF(ISNUMBER(ACT3431_1_Annual_2017!C448),ACT3431_1_Annual_2017!C448,0)</f>
        <v>1.5</v>
      </c>
      <c r="F448" t="str">
        <f t="shared" si="6"/>
        <v>+</v>
      </c>
      <c r="G448" t="str">
        <f>TEXT(ACT3431_1_Annual_2017!A448,"h:mm"&amp;F448)</f>
        <v>19:25+</v>
      </c>
    </row>
    <row r="449" spans="1:7" x14ac:dyDescent="0.2">
      <c r="A449" s="4">
        <f>MONTH(ACT3431_1_Annual_2017!A449)</f>
        <v>2</v>
      </c>
      <c r="B449" s="2">
        <f>DAY(ACT3431_1_Annual_2017!A449)</f>
        <v>27</v>
      </c>
      <c r="C449" s="2">
        <f>HOUR(ACT3431_1_Annual_2017!A449)</f>
        <v>22</v>
      </c>
      <c r="D449" s="3">
        <f>MINUTE(ACT3431_1_Annual_2017!A449)</f>
        <v>40</v>
      </c>
      <c r="E449">
        <f>IF(ISNUMBER(ACT3431_1_Annual_2017!C449),ACT3431_1_Annual_2017!C449,0)</f>
        <v>0</v>
      </c>
      <c r="F449" t="str">
        <f t="shared" si="6"/>
        <v>-</v>
      </c>
      <c r="G449" t="str">
        <f>TEXT(ACT3431_1_Annual_2017!A449,"h:mm"&amp;F449)</f>
        <v>22:40-</v>
      </c>
    </row>
    <row r="450" spans="1:7" hidden="1" x14ac:dyDescent="0.2">
      <c r="A450" s="4">
        <f>MONTH(ACT3431_1_Annual_2017!A450)</f>
        <v>2</v>
      </c>
      <c r="B450" s="2">
        <f>DAY(ACT3431_1_Annual_2017!A450)</f>
        <v>28</v>
      </c>
      <c r="C450" s="2">
        <f>HOUR(ACT3431_1_Annual_2017!A450)</f>
        <v>2</v>
      </c>
      <c r="D450" s="3">
        <f>MINUTE(ACT3431_1_Annual_2017!A450)</f>
        <v>6</v>
      </c>
      <c r="E450">
        <f>IF(ISNUMBER(ACT3431_1_Annual_2017!C450),ACT3431_1_Annual_2017!C450,0)</f>
        <v>-2.6</v>
      </c>
      <c r="F450" t="str">
        <f t="shared" ref="F450:F513" si="7">IF(SIGN(E449)=1,"-","+")</f>
        <v>+</v>
      </c>
      <c r="G450" t="str">
        <f>TEXT(ACT3431_1_Annual_2017!A450,"h:mm"&amp;F450)</f>
        <v>2:06+</v>
      </c>
    </row>
    <row r="451" spans="1:7" x14ac:dyDescent="0.2">
      <c r="A451" s="4">
        <f>MONTH(ACT3431_1_Annual_2017!A451)</f>
        <v>2</v>
      </c>
      <c r="B451" s="2">
        <f>DAY(ACT3431_1_Annual_2017!A451)</f>
        <v>28</v>
      </c>
      <c r="C451" s="2">
        <f>HOUR(ACT3431_1_Annual_2017!A451)</f>
        <v>5</v>
      </c>
      <c r="D451" s="3">
        <f>MINUTE(ACT3431_1_Annual_2017!A451)</f>
        <v>9</v>
      </c>
      <c r="E451">
        <f>IF(ISNUMBER(ACT3431_1_Annual_2017!C451),ACT3431_1_Annual_2017!C451,0)</f>
        <v>0</v>
      </c>
      <c r="F451" t="str">
        <f t="shared" si="7"/>
        <v>+</v>
      </c>
      <c r="G451" t="str">
        <f>TEXT(ACT3431_1_Annual_2017!A451,"h:mm"&amp;F451)</f>
        <v>5:09+</v>
      </c>
    </row>
    <row r="452" spans="1:7" hidden="1" x14ac:dyDescent="0.2">
      <c r="A452" s="4">
        <f>MONTH(ACT3431_1_Annual_2017!A452)</f>
        <v>2</v>
      </c>
      <c r="B452" s="2">
        <f>DAY(ACT3431_1_Annual_2017!A452)</f>
        <v>28</v>
      </c>
      <c r="C452" s="2">
        <f>HOUR(ACT3431_1_Annual_2017!A452)</f>
        <v>7</v>
      </c>
      <c r="D452" s="3">
        <f>MINUTE(ACT3431_1_Annual_2017!A452)</f>
        <v>43</v>
      </c>
      <c r="E452">
        <f>IF(ISNUMBER(ACT3431_1_Annual_2017!C452),ACT3431_1_Annual_2017!C452,0)</f>
        <v>1.6</v>
      </c>
      <c r="F452" t="str">
        <f t="shared" si="7"/>
        <v>+</v>
      </c>
      <c r="G452" t="str">
        <f>TEXT(ACT3431_1_Annual_2017!A452,"h:mm"&amp;F452)</f>
        <v>7:43+</v>
      </c>
    </row>
    <row r="453" spans="1:7" x14ac:dyDescent="0.2">
      <c r="A453" s="4">
        <f>MONTH(ACT3431_1_Annual_2017!A453)</f>
        <v>2</v>
      </c>
      <c r="B453" s="2">
        <f>DAY(ACT3431_1_Annual_2017!A453)</f>
        <v>28</v>
      </c>
      <c r="C453" s="2">
        <f>HOUR(ACT3431_1_Annual_2017!A453)</f>
        <v>11</v>
      </c>
      <c r="D453" s="3">
        <f>MINUTE(ACT3431_1_Annual_2017!A453)</f>
        <v>10</v>
      </c>
      <c r="E453">
        <f>IF(ISNUMBER(ACT3431_1_Annual_2017!C453),ACT3431_1_Annual_2017!C453,0)</f>
        <v>0</v>
      </c>
      <c r="F453" t="str">
        <f t="shared" si="7"/>
        <v>-</v>
      </c>
      <c r="G453" t="str">
        <f>TEXT(ACT3431_1_Annual_2017!A453,"h:mm"&amp;F453)</f>
        <v>11:10-</v>
      </c>
    </row>
    <row r="454" spans="1:7" hidden="1" x14ac:dyDescent="0.2">
      <c r="A454" s="4">
        <f>MONTH(ACT3431_1_Annual_2017!A454)</f>
        <v>2</v>
      </c>
      <c r="B454" s="2">
        <f>DAY(ACT3431_1_Annual_2017!A454)</f>
        <v>28</v>
      </c>
      <c r="C454" s="2">
        <f>HOUR(ACT3431_1_Annual_2017!A454)</f>
        <v>14</v>
      </c>
      <c r="D454" s="3">
        <f>MINUTE(ACT3431_1_Annual_2017!A454)</f>
        <v>30</v>
      </c>
      <c r="E454">
        <f>IF(ISNUMBER(ACT3431_1_Annual_2017!C454),ACT3431_1_Annual_2017!C454,0)</f>
        <v>-2.6</v>
      </c>
      <c r="F454" t="str">
        <f t="shared" si="7"/>
        <v>+</v>
      </c>
      <c r="G454" t="str">
        <f>TEXT(ACT3431_1_Annual_2017!A454,"h:mm"&amp;F454)</f>
        <v>14:30+</v>
      </c>
    </row>
    <row r="455" spans="1:7" x14ac:dyDescent="0.2">
      <c r="A455" s="4">
        <f>MONTH(ACT3431_1_Annual_2017!A455)</f>
        <v>2</v>
      </c>
      <c r="B455" s="2">
        <f>DAY(ACT3431_1_Annual_2017!A455)</f>
        <v>28</v>
      </c>
      <c r="C455" s="2">
        <f>HOUR(ACT3431_1_Annual_2017!A455)</f>
        <v>17</v>
      </c>
      <c r="D455" s="3">
        <f>MINUTE(ACT3431_1_Annual_2017!A455)</f>
        <v>33</v>
      </c>
      <c r="E455">
        <f>IF(ISNUMBER(ACT3431_1_Annual_2017!C455),ACT3431_1_Annual_2017!C455,0)</f>
        <v>0</v>
      </c>
      <c r="F455" t="str">
        <f t="shared" si="7"/>
        <v>+</v>
      </c>
      <c r="G455" t="str">
        <f>TEXT(ACT3431_1_Annual_2017!A455,"h:mm"&amp;F455)</f>
        <v>17:33+</v>
      </c>
    </row>
    <row r="456" spans="1:7" hidden="1" x14ac:dyDescent="0.2">
      <c r="A456" s="4">
        <f>MONTH(ACT3431_1_Annual_2017!A456)</f>
        <v>2</v>
      </c>
      <c r="B456" s="2">
        <f>DAY(ACT3431_1_Annual_2017!A456)</f>
        <v>28</v>
      </c>
      <c r="C456" s="2">
        <f>HOUR(ACT3431_1_Annual_2017!A456)</f>
        <v>20</v>
      </c>
      <c r="D456" s="3">
        <f>MINUTE(ACT3431_1_Annual_2017!A456)</f>
        <v>7</v>
      </c>
      <c r="E456">
        <f>IF(ISNUMBER(ACT3431_1_Annual_2017!C456),ACT3431_1_Annual_2017!C456,0)</f>
        <v>1.6</v>
      </c>
      <c r="F456" t="str">
        <f t="shared" si="7"/>
        <v>+</v>
      </c>
      <c r="G456" t="str">
        <f>TEXT(ACT3431_1_Annual_2017!A456,"h:mm"&amp;F456)</f>
        <v>20:07+</v>
      </c>
    </row>
    <row r="457" spans="1:7" x14ac:dyDescent="0.2">
      <c r="A457" s="4">
        <f>MONTH(ACT3431_1_Annual_2017!A457)</f>
        <v>2</v>
      </c>
      <c r="B457" s="2">
        <f>DAY(ACT3431_1_Annual_2017!A457)</f>
        <v>28</v>
      </c>
      <c r="C457" s="2">
        <f>HOUR(ACT3431_1_Annual_2017!A457)</f>
        <v>23</v>
      </c>
      <c r="D457" s="3">
        <f>MINUTE(ACT3431_1_Annual_2017!A457)</f>
        <v>28</v>
      </c>
      <c r="E457">
        <f>IF(ISNUMBER(ACT3431_1_Annual_2017!C457),ACT3431_1_Annual_2017!C457,0)</f>
        <v>0</v>
      </c>
      <c r="F457" t="str">
        <f t="shared" si="7"/>
        <v>-</v>
      </c>
      <c r="G457" t="str">
        <f>TEXT(ACT3431_1_Annual_2017!A457,"h:mm"&amp;F457)</f>
        <v>23:28-</v>
      </c>
    </row>
    <row r="458" spans="1:7" hidden="1" x14ac:dyDescent="0.2">
      <c r="A458" s="4">
        <f>MONTH(ACT3431_1_Annual_2017!A458)</f>
        <v>3</v>
      </c>
      <c r="B458" s="2">
        <f>DAY(ACT3431_1_Annual_2017!A458)</f>
        <v>1</v>
      </c>
      <c r="C458" s="2">
        <f>HOUR(ACT3431_1_Annual_2017!A458)</f>
        <v>2</v>
      </c>
      <c r="D458" s="3">
        <f>MINUTE(ACT3431_1_Annual_2017!A458)</f>
        <v>54</v>
      </c>
      <c r="E458">
        <f>IF(ISNUMBER(ACT3431_1_Annual_2017!C458),ACT3431_1_Annual_2017!C458,0)</f>
        <v>-2.6</v>
      </c>
      <c r="F458" t="str">
        <f t="shared" si="7"/>
        <v>+</v>
      </c>
      <c r="G458" t="str">
        <f>TEXT(ACT3431_1_Annual_2017!A458,"h:mm"&amp;F458)</f>
        <v>2:54+</v>
      </c>
    </row>
    <row r="459" spans="1:7" x14ac:dyDescent="0.2">
      <c r="A459" s="4">
        <f>MONTH(ACT3431_1_Annual_2017!A459)</f>
        <v>3</v>
      </c>
      <c r="B459" s="2">
        <f>DAY(ACT3431_1_Annual_2017!A459)</f>
        <v>1</v>
      </c>
      <c r="C459" s="2">
        <f>HOUR(ACT3431_1_Annual_2017!A459)</f>
        <v>5</v>
      </c>
      <c r="D459" s="3">
        <f>MINUTE(ACT3431_1_Annual_2017!A459)</f>
        <v>51</v>
      </c>
      <c r="E459">
        <f>IF(ISNUMBER(ACT3431_1_Annual_2017!C459),ACT3431_1_Annual_2017!C459,0)</f>
        <v>0</v>
      </c>
      <c r="F459" t="str">
        <f t="shared" si="7"/>
        <v>+</v>
      </c>
      <c r="G459" t="str">
        <f>TEXT(ACT3431_1_Annual_2017!A459,"h:mm"&amp;F459)</f>
        <v>5:51+</v>
      </c>
    </row>
    <row r="460" spans="1:7" hidden="1" x14ac:dyDescent="0.2">
      <c r="A460" s="4">
        <f>MONTH(ACT3431_1_Annual_2017!A460)</f>
        <v>3</v>
      </c>
      <c r="B460" s="2">
        <f>DAY(ACT3431_1_Annual_2017!A460)</f>
        <v>1</v>
      </c>
      <c r="C460" s="2">
        <f>HOUR(ACT3431_1_Annual_2017!A460)</f>
        <v>8</v>
      </c>
      <c r="D460" s="3">
        <f>MINUTE(ACT3431_1_Annual_2017!A460)</f>
        <v>31</v>
      </c>
      <c r="E460">
        <f>IF(ISNUMBER(ACT3431_1_Annual_2017!C460),ACT3431_1_Annual_2017!C460,0)</f>
        <v>1.6</v>
      </c>
      <c r="F460" t="str">
        <f t="shared" si="7"/>
        <v>+</v>
      </c>
      <c r="G460" t="str">
        <f>TEXT(ACT3431_1_Annual_2017!A460,"h:mm"&amp;F460)</f>
        <v>8:31+</v>
      </c>
    </row>
    <row r="461" spans="1:7" x14ac:dyDescent="0.2">
      <c r="A461" s="4">
        <f>MONTH(ACT3431_1_Annual_2017!A461)</f>
        <v>3</v>
      </c>
      <c r="B461" s="2">
        <f>DAY(ACT3431_1_Annual_2017!A461)</f>
        <v>1</v>
      </c>
      <c r="C461" s="2">
        <f>HOUR(ACT3431_1_Annual_2017!A461)</f>
        <v>11</v>
      </c>
      <c r="D461" s="3">
        <f>MINUTE(ACT3431_1_Annual_2017!A461)</f>
        <v>52</v>
      </c>
      <c r="E461">
        <f>IF(ISNUMBER(ACT3431_1_Annual_2017!C461),ACT3431_1_Annual_2017!C461,0)</f>
        <v>0</v>
      </c>
      <c r="F461" t="str">
        <f t="shared" si="7"/>
        <v>-</v>
      </c>
      <c r="G461" t="str">
        <f>TEXT(ACT3431_1_Annual_2017!A461,"h:mm"&amp;F461)</f>
        <v>11:52-</v>
      </c>
    </row>
    <row r="462" spans="1:7" hidden="1" x14ac:dyDescent="0.2">
      <c r="A462" s="4">
        <f>MONTH(ACT3431_1_Annual_2017!A462)</f>
        <v>3</v>
      </c>
      <c r="B462" s="2">
        <f>DAY(ACT3431_1_Annual_2017!A462)</f>
        <v>1</v>
      </c>
      <c r="C462" s="2">
        <f>HOUR(ACT3431_1_Annual_2017!A462)</f>
        <v>15</v>
      </c>
      <c r="D462" s="3">
        <f>MINUTE(ACT3431_1_Annual_2017!A462)</f>
        <v>18</v>
      </c>
      <c r="E462">
        <f>IF(ISNUMBER(ACT3431_1_Annual_2017!C462),ACT3431_1_Annual_2017!C462,0)</f>
        <v>-2.6</v>
      </c>
      <c r="F462" t="str">
        <f t="shared" si="7"/>
        <v>+</v>
      </c>
      <c r="G462" t="str">
        <f>TEXT(ACT3431_1_Annual_2017!A462,"h:mm"&amp;F462)</f>
        <v>15:18+</v>
      </c>
    </row>
    <row r="463" spans="1:7" x14ac:dyDescent="0.2">
      <c r="A463" s="4">
        <f>MONTH(ACT3431_1_Annual_2017!A463)</f>
        <v>3</v>
      </c>
      <c r="B463" s="2">
        <f>DAY(ACT3431_1_Annual_2017!A463)</f>
        <v>1</v>
      </c>
      <c r="C463" s="2">
        <f>HOUR(ACT3431_1_Annual_2017!A463)</f>
        <v>18</v>
      </c>
      <c r="D463" s="3">
        <f>MINUTE(ACT3431_1_Annual_2017!A463)</f>
        <v>15</v>
      </c>
      <c r="E463">
        <f>IF(ISNUMBER(ACT3431_1_Annual_2017!C463),ACT3431_1_Annual_2017!C463,0)</f>
        <v>0</v>
      </c>
      <c r="F463" t="str">
        <f t="shared" si="7"/>
        <v>+</v>
      </c>
      <c r="G463" t="str">
        <f>TEXT(ACT3431_1_Annual_2017!A463,"h:mm"&amp;F463)</f>
        <v>18:15+</v>
      </c>
    </row>
    <row r="464" spans="1:7" hidden="1" x14ac:dyDescent="0.2">
      <c r="A464" s="4">
        <f>MONTH(ACT3431_1_Annual_2017!A464)</f>
        <v>3</v>
      </c>
      <c r="B464" s="2">
        <f>DAY(ACT3431_1_Annual_2017!A464)</f>
        <v>1</v>
      </c>
      <c r="C464" s="2">
        <f>HOUR(ACT3431_1_Annual_2017!A464)</f>
        <v>20</v>
      </c>
      <c r="D464" s="3">
        <f>MINUTE(ACT3431_1_Annual_2017!A464)</f>
        <v>55</v>
      </c>
      <c r="E464">
        <f>IF(ISNUMBER(ACT3431_1_Annual_2017!C464),ACT3431_1_Annual_2017!C464,0)</f>
        <v>1.5</v>
      </c>
      <c r="F464" t="str">
        <f t="shared" si="7"/>
        <v>+</v>
      </c>
      <c r="G464" t="str">
        <f>TEXT(ACT3431_1_Annual_2017!A464,"h:mm"&amp;F464)</f>
        <v>20:55+</v>
      </c>
    </row>
    <row r="465" spans="1:7" x14ac:dyDescent="0.2">
      <c r="A465" s="4">
        <f>MONTH(ACT3431_1_Annual_2017!A465)</f>
        <v>3</v>
      </c>
      <c r="B465" s="2">
        <f>DAY(ACT3431_1_Annual_2017!A465)</f>
        <v>2</v>
      </c>
      <c r="C465" s="2">
        <f>HOUR(ACT3431_1_Annual_2017!A465)</f>
        <v>0</v>
      </c>
      <c r="D465" s="3">
        <f>MINUTE(ACT3431_1_Annual_2017!A465)</f>
        <v>10</v>
      </c>
      <c r="E465">
        <f>IF(ISNUMBER(ACT3431_1_Annual_2017!C465),ACT3431_1_Annual_2017!C465,0)</f>
        <v>0</v>
      </c>
      <c r="F465" t="str">
        <f t="shared" si="7"/>
        <v>-</v>
      </c>
      <c r="G465" t="str">
        <f>TEXT(ACT3431_1_Annual_2017!A465,"h:mm"&amp;F465)</f>
        <v>0:10-</v>
      </c>
    </row>
    <row r="466" spans="1:7" hidden="1" x14ac:dyDescent="0.2">
      <c r="A466" s="4">
        <f>MONTH(ACT3431_1_Annual_2017!A466)</f>
        <v>3</v>
      </c>
      <c r="B466" s="2">
        <f>DAY(ACT3431_1_Annual_2017!A466)</f>
        <v>2</v>
      </c>
      <c r="C466" s="2">
        <f>HOUR(ACT3431_1_Annual_2017!A466)</f>
        <v>3</v>
      </c>
      <c r="D466" s="3">
        <f>MINUTE(ACT3431_1_Annual_2017!A466)</f>
        <v>42</v>
      </c>
      <c r="E466">
        <f>IF(ISNUMBER(ACT3431_1_Annual_2017!C466),ACT3431_1_Annual_2017!C466,0)</f>
        <v>-2.6</v>
      </c>
      <c r="F466" t="str">
        <f t="shared" si="7"/>
        <v>+</v>
      </c>
      <c r="G466" t="str">
        <f>TEXT(ACT3431_1_Annual_2017!A466,"h:mm"&amp;F466)</f>
        <v>3:42+</v>
      </c>
    </row>
    <row r="467" spans="1:7" x14ac:dyDescent="0.2">
      <c r="A467" s="4">
        <f>MONTH(ACT3431_1_Annual_2017!A467)</f>
        <v>3</v>
      </c>
      <c r="B467" s="2">
        <f>DAY(ACT3431_1_Annual_2017!A467)</f>
        <v>2</v>
      </c>
      <c r="C467" s="2">
        <f>HOUR(ACT3431_1_Annual_2017!A467)</f>
        <v>6</v>
      </c>
      <c r="D467" s="3">
        <f>MINUTE(ACT3431_1_Annual_2017!A467)</f>
        <v>39</v>
      </c>
      <c r="E467">
        <f>IF(ISNUMBER(ACT3431_1_Annual_2017!C467),ACT3431_1_Annual_2017!C467,0)</f>
        <v>0</v>
      </c>
      <c r="F467" t="str">
        <f t="shared" si="7"/>
        <v>+</v>
      </c>
      <c r="G467" t="str">
        <f>TEXT(ACT3431_1_Annual_2017!A467,"h:mm"&amp;F467)</f>
        <v>6:39+</v>
      </c>
    </row>
    <row r="468" spans="1:7" hidden="1" x14ac:dyDescent="0.2">
      <c r="A468" s="4">
        <f>MONTH(ACT3431_1_Annual_2017!A468)</f>
        <v>3</v>
      </c>
      <c r="B468" s="2">
        <f>DAY(ACT3431_1_Annual_2017!A468)</f>
        <v>2</v>
      </c>
      <c r="C468" s="2">
        <f>HOUR(ACT3431_1_Annual_2017!A468)</f>
        <v>9</v>
      </c>
      <c r="D468" s="3">
        <f>MINUTE(ACT3431_1_Annual_2017!A468)</f>
        <v>19</v>
      </c>
      <c r="E468">
        <f>IF(ISNUMBER(ACT3431_1_Annual_2017!C468),ACT3431_1_Annual_2017!C468,0)</f>
        <v>1.5</v>
      </c>
      <c r="F468" t="str">
        <f t="shared" si="7"/>
        <v>+</v>
      </c>
      <c r="G468" t="str">
        <f>TEXT(ACT3431_1_Annual_2017!A468,"h:mm"&amp;F468)</f>
        <v>9:19+</v>
      </c>
    </row>
    <row r="469" spans="1:7" x14ac:dyDescent="0.2">
      <c r="A469" s="4">
        <f>MONTH(ACT3431_1_Annual_2017!A469)</f>
        <v>3</v>
      </c>
      <c r="B469" s="2">
        <f>DAY(ACT3431_1_Annual_2017!A469)</f>
        <v>2</v>
      </c>
      <c r="C469" s="2">
        <f>HOUR(ACT3431_1_Annual_2017!A469)</f>
        <v>12</v>
      </c>
      <c r="D469" s="3">
        <f>MINUTE(ACT3431_1_Annual_2017!A469)</f>
        <v>40</v>
      </c>
      <c r="E469">
        <f>IF(ISNUMBER(ACT3431_1_Annual_2017!C469),ACT3431_1_Annual_2017!C469,0)</f>
        <v>0</v>
      </c>
      <c r="F469" t="str">
        <f t="shared" si="7"/>
        <v>-</v>
      </c>
      <c r="G469" t="str">
        <f>TEXT(ACT3431_1_Annual_2017!A469,"h:mm"&amp;F469)</f>
        <v>12:40-</v>
      </c>
    </row>
    <row r="470" spans="1:7" hidden="1" x14ac:dyDescent="0.2">
      <c r="A470" s="4">
        <f>MONTH(ACT3431_1_Annual_2017!A470)</f>
        <v>3</v>
      </c>
      <c r="B470" s="2">
        <f>DAY(ACT3431_1_Annual_2017!A470)</f>
        <v>2</v>
      </c>
      <c r="C470" s="2">
        <f>HOUR(ACT3431_1_Annual_2017!A470)</f>
        <v>16</v>
      </c>
      <c r="D470" s="3">
        <f>MINUTE(ACT3431_1_Annual_2017!A470)</f>
        <v>6</v>
      </c>
      <c r="E470">
        <f>IF(ISNUMBER(ACT3431_1_Annual_2017!C470),ACT3431_1_Annual_2017!C470,0)</f>
        <v>-2.5</v>
      </c>
      <c r="F470" t="str">
        <f t="shared" si="7"/>
        <v>+</v>
      </c>
      <c r="G470" t="str">
        <f>TEXT(ACT3431_1_Annual_2017!A470,"h:mm"&amp;F470)</f>
        <v>16:06+</v>
      </c>
    </row>
    <row r="471" spans="1:7" x14ac:dyDescent="0.2">
      <c r="A471" s="4">
        <f>MONTH(ACT3431_1_Annual_2017!A471)</f>
        <v>3</v>
      </c>
      <c r="B471" s="2">
        <f>DAY(ACT3431_1_Annual_2017!A471)</f>
        <v>2</v>
      </c>
      <c r="C471" s="2">
        <f>HOUR(ACT3431_1_Annual_2017!A471)</f>
        <v>19</v>
      </c>
      <c r="D471" s="3">
        <f>MINUTE(ACT3431_1_Annual_2017!A471)</f>
        <v>3</v>
      </c>
      <c r="E471">
        <f>IF(ISNUMBER(ACT3431_1_Annual_2017!C471),ACT3431_1_Annual_2017!C471,0)</f>
        <v>0</v>
      </c>
      <c r="F471" t="str">
        <f t="shared" si="7"/>
        <v>+</v>
      </c>
      <c r="G471" t="str">
        <f>TEXT(ACT3431_1_Annual_2017!A471,"h:mm"&amp;F471)</f>
        <v>19:03+</v>
      </c>
    </row>
    <row r="472" spans="1:7" hidden="1" x14ac:dyDescent="0.2">
      <c r="A472" s="4">
        <f>MONTH(ACT3431_1_Annual_2017!A472)</f>
        <v>3</v>
      </c>
      <c r="B472" s="2">
        <f>DAY(ACT3431_1_Annual_2017!A472)</f>
        <v>2</v>
      </c>
      <c r="C472" s="2">
        <f>HOUR(ACT3431_1_Annual_2017!A472)</f>
        <v>21</v>
      </c>
      <c r="D472" s="3">
        <f>MINUTE(ACT3431_1_Annual_2017!A472)</f>
        <v>43</v>
      </c>
      <c r="E472">
        <f>IF(ISNUMBER(ACT3431_1_Annual_2017!C472),ACT3431_1_Annual_2017!C472,0)</f>
        <v>1.5</v>
      </c>
      <c r="F472" t="str">
        <f t="shared" si="7"/>
        <v>+</v>
      </c>
      <c r="G472" t="str">
        <f>TEXT(ACT3431_1_Annual_2017!A472,"h:mm"&amp;F472)</f>
        <v>21:43+</v>
      </c>
    </row>
    <row r="473" spans="1:7" x14ac:dyDescent="0.2">
      <c r="A473" s="4">
        <f>MONTH(ACT3431_1_Annual_2017!A473)</f>
        <v>3</v>
      </c>
      <c r="B473" s="2">
        <f>DAY(ACT3431_1_Annual_2017!A473)</f>
        <v>3</v>
      </c>
      <c r="C473" s="2">
        <f>HOUR(ACT3431_1_Annual_2017!A473)</f>
        <v>1</v>
      </c>
      <c r="D473" s="3">
        <f>MINUTE(ACT3431_1_Annual_2017!A473)</f>
        <v>4</v>
      </c>
      <c r="E473">
        <f>IF(ISNUMBER(ACT3431_1_Annual_2017!C473),ACT3431_1_Annual_2017!C473,0)</f>
        <v>0</v>
      </c>
      <c r="F473" t="str">
        <f t="shared" si="7"/>
        <v>-</v>
      </c>
      <c r="G473" t="str">
        <f>TEXT(ACT3431_1_Annual_2017!A473,"h:mm"&amp;F473)</f>
        <v>1:04-</v>
      </c>
    </row>
    <row r="474" spans="1:7" hidden="1" x14ac:dyDescent="0.2">
      <c r="A474" s="4">
        <f>MONTH(ACT3431_1_Annual_2017!A474)</f>
        <v>3</v>
      </c>
      <c r="B474" s="2">
        <f>DAY(ACT3431_1_Annual_2017!A474)</f>
        <v>3</v>
      </c>
      <c r="C474" s="2">
        <f>HOUR(ACT3431_1_Annual_2017!A474)</f>
        <v>4</v>
      </c>
      <c r="D474" s="3">
        <f>MINUTE(ACT3431_1_Annual_2017!A474)</f>
        <v>30</v>
      </c>
      <c r="E474">
        <f>IF(ISNUMBER(ACT3431_1_Annual_2017!C474),ACT3431_1_Annual_2017!C474,0)</f>
        <v>-2.5</v>
      </c>
      <c r="F474" t="str">
        <f t="shared" si="7"/>
        <v>+</v>
      </c>
      <c r="G474" t="str">
        <f>TEXT(ACT3431_1_Annual_2017!A474,"h:mm"&amp;F474)</f>
        <v>4:30+</v>
      </c>
    </row>
    <row r="475" spans="1:7" x14ac:dyDescent="0.2">
      <c r="A475" s="4">
        <f>MONTH(ACT3431_1_Annual_2017!A475)</f>
        <v>3</v>
      </c>
      <c r="B475" s="2">
        <f>DAY(ACT3431_1_Annual_2017!A475)</f>
        <v>3</v>
      </c>
      <c r="C475" s="2">
        <f>HOUR(ACT3431_1_Annual_2017!A475)</f>
        <v>7</v>
      </c>
      <c r="D475" s="3">
        <f>MINUTE(ACT3431_1_Annual_2017!A475)</f>
        <v>33</v>
      </c>
      <c r="E475">
        <f>IF(ISNUMBER(ACT3431_1_Annual_2017!C475),ACT3431_1_Annual_2017!C475,0)</f>
        <v>0</v>
      </c>
      <c r="F475" t="str">
        <f t="shared" si="7"/>
        <v>+</v>
      </c>
      <c r="G475" t="str">
        <f>TEXT(ACT3431_1_Annual_2017!A475,"h:mm"&amp;F475)</f>
        <v>7:33+</v>
      </c>
    </row>
    <row r="476" spans="1:7" hidden="1" x14ac:dyDescent="0.2">
      <c r="A476" s="4">
        <f>MONTH(ACT3431_1_Annual_2017!A476)</f>
        <v>3</v>
      </c>
      <c r="B476" s="2">
        <f>DAY(ACT3431_1_Annual_2017!A476)</f>
        <v>3</v>
      </c>
      <c r="C476" s="2">
        <f>HOUR(ACT3431_1_Annual_2017!A476)</f>
        <v>10</v>
      </c>
      <c r="D476" s="3">
        <f>MINUTE(ACT3431_1_Annual_2017!A476)</f>
        <v>13</v>
      </c>
      <c r="E476">
        <f>IF(ISNUMBER(ACT3431_1_Annual_2017!C476),ACT3431_1_Annual_2017!C476,0)</f>
        <v>1.5</v>
      </c>
      <c r="F476" t="str">
        <f t="shared" si="7"/>
        <v>+</v>
      </c>
      <c r="G476" t="str">
        <f>TEXT(ACT3431_1_Annual_2017!A476,"h:mm"&amp;F476)</f>
        <v>10:13+</v>
      </c>
    </row>
    <row r="477" spans="1:7" x14ac:dyDescent="0.2">
      <c r="A477" s="4">
        <f>MONTH(ACT3431_1_Annual_2017!A477)</f>
        <v>3</v>
      </c>
      <c r="B477" s="2">
        <f>DAY(ACT3431_1_Annual_2017!A477)</f>
        <v>3</v>
      </c>
      <c r="C477" s="2">
        <f>HOUR(ACT3431_1_Annual_2017!A477)</f>
        <v>13</v>
      </c>
      <c r="D477" s="3">
        <f>MINUTE(ACT3431_1_Annual_2017!A477)</f>
        <v>34</v>
      </c>
      <c r="E477">
        <f>IF(ISNUMBER(ACT3431_1_Annual_2017!C477),ACT3431_1_Annual_2017!C477,0)</f>
        <v>0</v>
      </c>
      <c r="F477" t="str">
        <f t="shared" si="7"/>
        <v>-</v>
      </c>
      <c r="G477" t="str">
        <f>TEXT(ACT3431_1_Annual_2017!A477,"h:mm"&amp;F477)</f>
        <v>13:34-</v>
      </c>
    </row>
    <row r="478" spans="1:7" hidden="1" x14ac:dyDescent="0.2">
      <c r="A478" s="4">
        <f>MONTH(ACT3431_1_Annual_2017!A478)</f>
        <v>3</v>
      </c>
      <c r="B478" s="2">
        <f>DAY(ACT3431_1_Annual_2017!A478)</f>
        <v>3</v>
      </c>
      <c r="C478" s="2">
        <f>HOUR(ACT3431_1_Annual_2017!A478)</f>
        <v>16</v>
      </c>
      <c r="D478" s="3">
        <f>MINUTE(ACT3431_1_Annual_2017!A478)</f>
        <v>54</v>
      </c>
      <c r="E478">
        <f>IF(ISNUMBER(ACT3431_1_Annual_2017!C478),ACT3431_1_Annual_2017!C478,0)</f>
        <v>-2.4</v>
      </c>
      <c r="F478" t="str">
        <f t="shared" si="7"/>
        <v>+</v>
      </c>
      <c r="G478" t="str">
        <f>TEXT(ACT3431_1_Annual_2017!A478,"h:mm"&amp;F478)</f>
        <v>16:54+</v>
      </c>
    </row>
    <row r="479" spans="1:7" x14ac:dyDescent="0.2">
      <c r="A479" s="4">
        <f>MONTH(ACT3431_1_Annual_2017!A479)</f>
        <v>3</v>
      </c>
      <c r="B479" s="2">
        <f>DAY(ACT3431_1_Annual_2017!A479)</f>
        <v>3</v>
      </c>
      <c r="C479" s="2">
        <f>HOUR(ACT3431_1_Annual_2017!A479)</f>
        <v>19</v>
      </c>
      <c r="D479" s="3">
        <f>MINUTE(ACT3431_1_Annual_2017!A479)</f>
        <v>57</v>
      </c>
      <c r="E479">
        <f>IF(ISNUMBER(ACT3431_1_Annual_2017!C479),ACT3431_1_Annual_2017!C479,0)</f>
        <v>0</v>
      </c>
      <c r="F479" t="str">
        <f t="shared" si="7"/>
        <v>+</v>
      </c>
      <c r="G479" t="str">
        <f>TEXT(ACT3431_1_Annual_2017!A479,"h:mm"&amp;F479)</f>
        <v>19:57+</v>
      </c>
    </row>
    <row r="480" spans="1:7" hidden="1" x14ac:dyDescent="0.2">
      <c r="A480" s="4">
        <f>MONTH(ACT3431_1_Annual_2017!A480)</f>
        <v>3</v>
      </c>
      <c r="B480" s="2">
        <f>DAY(ACT3431_1_Annual_2017!A480)</f>
        <v>3</v>
      </c>
      <c r="C480" s="2">
        <f>HOUR(ACT3431_1_Annual_2017!A480)</f>
        <v>22</v>
      </c>
      <c r="D480" s="3">
        <f>MINUTE(ACT3431_1_Annual_2017!A480)</f>
        <v>37</v>
      </c>
      <c r="E480">
        <f>IF(ISNUMBER(ACT3431_1_Annual_2017!C480),ACT3431_1_Annual_2017!C480,0)</f>
        <v>1.4</v>
      </c>
      <c r="F480" t="str">
        <f t="shared" si="7"/>
        <v>+</v>
      </c>
      <c r="G480" t="str">
        <f>TEXT(ACT3431_1_Annual_2017!A480,"h:mm"&amp;F480)</f>
        <v>22:37+</v>
      </c>
    </row>
    <row r="481" spans="1:7" x14ac:dyDescent="0.2">
      <c r="A481" s="4">
        <f>MONTH(ACT3431_1_Annual_2017!A481)</f>
        <v>3</v>
      </c>
      <c r="B481" s="2">
        <f>DAY(ACT3431_1_Annual_2017!A481)</f>
        <v>4</v>
      </c>
      <c r="C481" s="2">
        <f>HOUR(ACT3431_1_Annual_2017!A481)</f>
        <v>1</v>
      </c>
      <c r="D481" s="3">
        <f>MINUTE(ACT3431_1_Annual_2017!A481)</f>
        <v>58</v>
      </c>
      <c r="E481">
        <f>IF(ISNUMBER(ACT3431_1_Annual_2017!C481),ACT3431_1_Annual_2017!C481,0)</f>
        <v>0</v>
      </c>
      <c r="F481" t="str">
        <f t="shared" si="7"/>
        <v>-</v>
      </c>
      <c r="G481" t="str">
        <f>TEXT(ACT3431_1_Annual_2017!A481,"h:mm"&amp;F481)</f>
        <v>1:58-</v>
      </c>
    </row>
    <row r="482" spans="1:7" hidden="1" x14ac:dyDescent="0.2">
      <c r="A482" s="4">
        <f>MONTH(ACT3431_1_Annual_2017!A482)</f>
        <v>3</v>
      </c>
      <c r="B482" s="2">
        <f>DAY(ACT3431_1_Annual_2017!A482)</f>
        <v>4</v>
      </c>
      <c r="C482" s="2">
        <f>HOUR(ACT3431_1_Annual_2017!A482)</f>
        <v>5</v>
      </c>
      <c r="D482" s="3">
        <f>MINUTE(ACT3431_1_Annual_2017!A482)</f>
        <v>24</v>
      </c>
      <c r="E482">
        <f>IF(ISNUMBER(ACT3431_1_Annual_2017!C482),ACT3431_1_Annual_2017!C482,0)</f>
        <v>-2.4</v>
      </c>
      <c r="F482" t="str">
        <f t="shared" si="7"/>
        <v>+</v>
      </c>
      <c r="G482" t="str">
        <f>TEXT(ACT3431_1_Annual_2017!A482,"h:mm"&amp;F482)</f>
        <v>5:24+</v>
      </c>
    </row>
    <row r="483" spans="1:7" x14ac:dyDescent="0.2">
      <c r="A483" s="4">
        <f>MONTH(ACT3431_1_Annual_2017!A483)</f>
        <v>3</v>
      </c>
      <c r="B483" s="2">
        <f>DAY(ACT3431_1_Annual_2017!A483)</f>
        <v>4</v>
      </c>
      <c r="C483" s="2">
        <f>HOUR(ACT3431_1_Annual_2017!A483)</f>
        <v>8</v>
      </c>
      <c r="D483" s="3">
        <f>MINUTE(ACT3431_1_Annual_2017!A483)</f>
        <v>33</v>
      </c>
      <c r="E483">
        <f>IF(ISNUMBER(ACT3431_1_Annual_2017!C483),ACT3431_1_Annual_2017!C483,0)</f>
        <v>0</v>
      </c>
      <c r="F483" t="str">
        <f t="shared" si="7"/>
        <v>+</v>
      </c>
      <c r="G483" t="str">
        <f>TEXT(ACT3431_1_Annual_2017!A483,"h:mm"&amp;F483)</f>
        <v>8:33+</v>
      </c>
    </row>
    <row r="484" spans="1:7" hidden="1" x14ac:dyDescent="0.2">
      <c r="A484" s="4">
        <f>MONTH(ACT3431_1_Annual_2017!A484)</f>
        <v>3</v>
      </c>
      <c r="B484" s="2">
        <f>DAY(ACT3431_1_Annual_2017!A484)</f>
        <v>4</v>
      </c>
      <c r="C484" s="2">
        <f>HOUR(ACT3431_1_Annual_2017!A484)</f>
        <v>11</v>
      </c>
      <c r="D484" s="3">
        <f>MINUTE(ACT3431_1_Annual_2017!A484)</f>
        <v>7</v>
      </c>
      <c r="E484">
        <f>IF(ISNUMBER(ACT3431_1_Annual_2017!C484),ACT3431_1_Annual_2017!C484,0)</f>
        <v>1.4</v>
      </c>
      <c r="F484" t="str">
        <f t="shared" si="7"/>
        <v>+</v>
      </c>
      <c r="G484" t="str">
        <f>TEXT(ACT3431_1_Annual_2017!A484,"h:mm"&amp;F484)</f>
        <v>11:07+</v>
      </c>
    </row>
    <row r="485" spans="1:7" x14ac:dyDescent="0.2">
      <c r="A485" s="4">
        <f>MONTH(ACT3431_1_Annual_2017!A485)</f>
        <v>3</v>
      </c>
      <c r="B485" s="2">
        <f>DAY(ACT3431_1_Annual_2017!A485)</f>
        <v>4</v>
      </c>
      <c r="C485" s="2">
        <f>HOUR(ACT3431_1_Annual_2017!A485)</f>
        <v>14</v>
      </c>
      <c r="D485" s="3">
        <f>MINUTE(ACT3431_1_Annual_2017!A485)</f>
        <v>34</v>
      </c>
      <c r="E485">
        <f>IF(ISNUMBER(ACT3431_1_Annual_2017!C485),ACT3431_1_Annual_2017!C485,0)</f>
        <v>0</v>
      </c>
      <c r="F485" t="str">
        <f t="shared" si="7"/>
        <v>-</v>
      </c>
      <c r="G485" t="str">
        <f>TEXT(ACT3431_1_Annual_2017!A485,"h:mm"&amp;F485)</f>
        <v>14:34-</v>
      </c>
    </row>
    <row r="486" spans="1:7" hidden="1" x14ac:dyDescent="0.2">
      <c r="A486" s="4">
        <f>MONTH(ACT3431_1_Annual_2017!A486)</f>
        <v>3</v>
      </c>
      <c r="B486" s="2">
        <f>DAY(ACT3431_1_Annual_2017!A486)</f>
        <v>4</v>
      </c>
      <c r="C486" s="2">
        <f>HOUR(ACT3431_1_Annual_2017!A486)</f>
        <v>17</v>
      </c>
      <c r="D486" s="3">
        <f>MINUTE(ACT3431_1_Annual_2017!A486)</f>
        <v>54</v>
      </c>
      <c r="E486">
        <f>IF(ISNUMBER(ACT3431_1_Annual_2017!C486),ACT3431_1_Annual_2017!C486,0)</f>
        <v>-2.2999999999999998</v>
      </c>
      <c r="F486" t="str">
        <f t="shared" si="7"/>
        <v>+</v>
      </c>
      <c r="G486" t="str">
        <f>TEXT(ACT3431_1_Annual_2017!A486,"h:mm"&amp;F486)</f>
        <v>17:54+</v>
      </c>
    </row>
    <row r="487" spans="1:7" x14ac:dyDescent="0.2">
      <c r="A487" s="4">
        <f>MONTH(ACT3431_1_Annual_2017!A487)</f>
        <v>3</v>
      </c>
      <c r="B487" s="2">
        <f>DAY(ACT3431_1_Annual_2017!A487)</f>
        <v>4</v>
      </c>
      <c r="C487" s="2">
        <f>HOUR(ACT3431_1_Annual_2017!A487)</f>
        <v>20</v>
      </c>
      <c r="D487" s="3">
        <f>MINUTE(ACT3431_1_Annual_2017!A487)</f>
        <v>57</v>
      </c>
      <c r="E487">
        <f>IF(ISNUMBER(ACT3431_1_Annual_2017!C487),ACT3431_1_Annual_2017!C487,0)</f>
        <v>0</v>
      </c>
      <c r="F487" t="str">
        <f t="shared" si="7"/>
        <v>+</v>
      </c>
      <c r="G487" t="str">
        <f>TEXT(ACT3431_1_Annual_2017!A487,"h:mm"&amp;F487)</f>
        <v>20:57+</v>
      </c>
    </row>
    <row r="488" spans="1:7" hidden="1" x14ac:dyDescent="0.2">
      <c r="A488" s="4">
        <f>MONTH(ACT3431_1_Annual_2017!A488)</f>
        <v>3</v>
      </c>
      <c r="B488" s="2">
        <f>DAY(ACT3431_1_Annual_2017!A488)</f>
        <v>4</v>
      </c>
      <c r="C488" s="2">
        <f>HOUR(ACT3431_1_Annual_2017!A488)</f>
        <v>23</v>
      </c>
      <c r="D488" s="3">
        <f>MINUTE(ACT3431_1_Annual_2017!A488)</f>
        <v>31</v>
      </c>
      <c r="E488">
        <f>IF(ISNUMBER(ACT3431_1_Annual_2017!C488),ACT3431_1_Annual_2017!C488,0)</f>
        <v>1.4</v>
      </c>
      <c r="F488" t="str">
        <f t="shared" si="7"/>
        <v>+</v>
      </c>
      <c r="G488" t="str">
        <f>TEXT(ACT3431_1_Annual_2017!A488,"h:mm"&amp;F488)</f>
        <v>23:31+</v>
      </c>
    </row>
    <row r="489" spans="1:7" x14ac:dyDescent="0.2">
      <c r="A489" s="4">
        <f>MONTH(ACT3431_1_Annual_2017!A489)</f>
        <v>3</v>
      </c>
      <c r="B489" s="2">
        <f>DAY(ACT3431_1_Annual_2017!A489)</f>
        <v>5</v>
      </c>
      <c r="C489" s="2">
        <f>HOUR(ACT3431_1_Annual_2017!A489)</f>
        <v>2</v>
      </c>
      <c r="D489" s="3">
        <f>MINUTE(ACT3431_1_Annual_2017!A489)</f>
        <v>58</v>
      </c>
      <c r="E489">
        <f>IF(ISNUMBER(ACT3431_1_Annual_2017!C489),ACT3431_1_Annual_2017!C489,0)</f>
        <v>0</v>
      </c>
      <c r="F489" t="str">
        <f t="shared" si="7"/>
        <v>-</v>
      </c>
      <c r="G489" t="str">
        <f>TEXT(ACT3431_1_Annual_2017!A489,"h:mm"&amp;F489)</f>
        <v>2:58-</v>
      </c>
    </row>
    <row r="490" spans="1:7" hidden="1" x14ac:dyDescent="0.2">
      <c r="A490" s="4">
        <f>MONTH(ACT3431_1_Annual_2017!A490)</f>
        <v>3</v>
      </c>
      <c r="B490" s="2">
        <f>DAY(ACT3431_1_Annual_2017!A490)</f>
        <v>5</v>
      </c>
      <c r="C490" s="2">
        <f>HOUR(ACT3431_1_Annual_2017!A490)</f>
        <v>6</v>
      </c>
      <c r="D490" s="3">
        <f>MINUTE(ACT3431_1_Annual_2017!A490)</f>
        <v>24</v>
      </c>
      <c r="E490">
        <f>IF(ISNUMBER(ACT3431_1_Annual_2017!C490),ACT3431_1_Annual_2017!C490,0)</f>
        <v>-2.2999999999999998</v>
      </c>
      <c r="F490" t="str">
        <f t="shared" si="7"/>
        <v>+</v>
      </c>
      <c r="G490" t="str">
        <f>TEXT(ACT3431_1_Annual_2017!A490,"h:mm"&amp;F490)</f>
        <v>6:24+</v>
      </c>
    </row>
    <row r="491" spans="1:7" x14ac:dyDescent="0.2">
      <c r="A491" s="4">
        <f>MONTH(ACT3431_1_Annual_2017!A491)</f>
        <v>3</v>
      </c>
      <c r="B491" s="2">
        <f>DAY(ACT3431_1_Annual_2017!A491)</f>
        <v>5</v>
      </c>
      <c r="C491" s="2">
        <f>HOUR(ACT3431_1_Annual_2017!A491)</f>
        <v>9</v>
      </c>
      <c r="D491" s="3">
        <f>MINUTE(ACT3431_1_Annual_2017!A491)</f>
        <v>39</v>
      </c>
      <c r="E491">
        <f>IF(ISNUMBER(ACT3431_1_Annual_2017!C491),ACT3431_1_Annual_2017!C491,0)</f>
        <v>0</v>
      </c>
      <c r="F491" t="str">
        <f t="shared" si="7"/>
        <v>+</v>
      </c>
      <c r="G491" t="str">
        <f>TEXT(ACT3431_1_Annual_2017!A491,"h:mm"&amp;F491)</f>
        <v>9:39+</v>
      </c>
    </row>
    <row r="492" spans="1:7" hidden="1" x14ac:dyDescent="0.2">
      <c r="A492" s="4">
        <f>MONTH(ACT3431_1_Annual_2017!A492)</f>
        <v>3</v>
      </c>
      <c r="B492" s="2">
        <f>DAY(ACT3431_1_Annual_2017!A492)</f>
        <v>5</v>
      </c>
      <c r="C492" s="2">
        <f>HOUR(ACT3431_1_Annual_2017!A492)</f>
        <v>12</v>
      </c>
      <c r="D492" s="3">
        <f>MINUTE(ACT3431_1_Annual_2017!A492)</f>
        <v>13</v>
      </c>
      <c r="E492">
        <f>IF(ISNUMBER(ACT3431_1_Annual_2017!C492),ACT3431_1_Annual_2017!C492,0)</f>
        <v>1.3</v>
      </c>
      <c r="F492" t="str">
        <f t="shared" si="7"/>
        <v>+</v>
      </c>
      <c r="G492" t="str">
        <f>TEXT(ACT3431_1_Annual_2017!A492,"h:mm"&amp;F492)</f>
        <v>12:13+</v>
      </c>
    </row>
    <row r="493" spans="1:7" x14ac:dyDescent="0.2">
      <c r="A493" s="4">
        <f>MONTH(ACT3431_1_Annual_2017!A493)</f>
        <v>3</v>
      </c>
      <c r="B493" s="2">
        <f>DAY(ACT3431_1_Annual_2017!A493)</f>
        <v>5</v>
      </c>
      <c r="C493" s="2">
        <f>HOUR(ACT3431_1_Annual_2017!A493)</f>
        <v>15</v>
      </c>
      <c r="D493" s="3">
        <f>MINUTE(ACT3431_1_Annual_2017!A493)</f>
        <v>34</v>
      </c>
      <c r="E493">
        <f>IF(ISNUMBER(ACT3431_1_Annual_2017!C493),ACT3431_1_Annual_2017!C493,0)</f>
        <v>0</v>
      </c>
      <c r="F493" t="str">
        <f t="shared" si="7"/>
        <v>-</v>
      </c>
      <c r="G493" t="str">
        <f>TEXT(ACT3431_1_Annual_2017!A493,"h:mm"&amp;F493)</f>
        <v>15:34-</v>
      </c>
    </row>
    <row r="494" spans="1:7" hidden="1" x14ac:dyDescent="0.2">
      <c r="A494" s="4">
        <f>MONTH(ACT3431_1_Annual_2017!A494)</f>
        <v>3</v>
      </c>
      <c r="B494" s="2">
        <f>DAY(ACT3431_1_Annual_2017!A494)</f>
        <v>5</v>
      </c>
      <c r="C494" s="2">
        <f>HOUR(ACT3431_1_Annual_2017!A494)</f>
        <v>18</v>
      </c>
      <c r="D494" s="3">
        <f>MINUTE(ACT3431_1_Annual_2017!A494)</f>
        <v>54</v>
      </c>
      <c r="E494">
        <f>IF(ISNUMBER(ACT3431_1_Annual_2017!C494),ACT3431_1_Annual_2017!C494,0)</f>
        <v>-2.2000000000000002</v>
      </c>
      <c r="F494" t="str">
        <f t="shared" si="7"/>
        <v>+</v>
      </c>
      <c r="G494" t="str">
        <f>TEXT(ACT3431_1_Annual_2017!A494,"h:mm"&amp;F494)</f>
        <v>18:54+</v>
      </c>
    </row>
    <row r="495" spans="1:7" x14ac:dyDescent="0.2">
      <c r="A495" s="4">
        <f>MONTH(ACT3431_1_Annual_2017!A495)</f>
        <v>3</v>
      </c>
      <c r="B495" s="2">
        <f>DAY(ACT3431_1_Annual_2017!A495)</f>
        <v>5</v>
      </c>
      <c r="C495" s="2">
        <f>HOUR(ACT3431_1_Annual_2017!A495)</f>
        <v>22</v>
      </c>
      <c r="D495" s="3">
        <f>MINUTE(ACT3431_1_Annual_2017!A495)</f>
        <v>3</v>
      </c>
      <c r="E495">
        <f>IF(ISNUMBER(ACT3431_1_Annual_2017!C495),ACT3431_1_Annual_2017!C495,0)</f>
        <v>0</v>
      </c>
      <c r="F495" t="str">
        <f t="shared" si="7"/>
        <v>+</v>
      </c>
      <c r="G495" t="str">
        <f>TEXT(ACT3431_1_Annual_2017!A495,"h:mm"&amp;F495)</f>
        <v>22:03+</v>
      </c>
    </row>
    <row r="496" spans="1:7" hidden="1" x14ac:dyDescent="0.2">
      <c r="A496" s="4">
        <f>MONTH(ACT3431_1_Annual_2017!A496)</f>
        <v>3</v>
      </c>
      <c r="B496" s="2">
        <f>DAY(ACT3431_1_Annual_2017!A496)</f>
        <v>6</v>
      </c>
      <c r="C496" s="2">
        <f>HOUR(ACT3431_1_Annual_2017!A496)</f>
        <v>0</v>
      </c>
      <c r="D496" s="3">
        <f>MINUTE(ACT3431_1_Annual_2017!A496)</f>
        <v>43</v>
      </c>
      <c r="E496">
        <f>IF(ISNUMBER(ACT3431_1_Annual_2017!C496),ACT3431_1_Annual_2017!C496,0)</f>
        <v>1.3</v>
      </c>
      <c r="F496" t="str">
        <f t="shared" si="7"/>
        <v>+</v>
      </c>
      <c r="G496" t="str">
        <f>TEXT(ACT3431_1_Annual_2017!A496,"h:mm"&amp;F496)</f>
        <v>0:43+</v>
      </c>
    </row>
    <row r="497" spans="1:7" x14ac:dyDescent="0.2">
      <c r="A497" s="4">
        <f>MONTH(ACT3431_1_Annual_2017!A497)</f>
        <v>3</v>
      </c>
      <c r="B497" s="2">
        <f>DAY(ACT3431_1_Annual_2017!A497)</f>
        <v>6</v>
      </c>
      <c r="C497" s="2">
        <f>HOUR(ACT3431_1_Annual_2017!A497)</f>
        <v>4</v>
      </c>
      <c r="D497" s="3">
        <f>MINUTE(ACT3431_1_Annual_2017!A497)</f>
        <v>4</v>
      </c>
      <c r="E497">
        <f>IF(ISNUMBER(ACT3431_1_Annual_2017!C497),ACT3431_1_Annual_2017!C497,0)</f>
        <v>0</v>
      </c>
      <c r="F497" t="str">
        <f t="shared" si="7"/>
        <v>-</v>
      </c>
      <c r="G497" t="str">
        <f>TEXT(ACT3431_1_Annual_2017!A497,"h:mm"&amp;F497)</f>
        <v>4:04-</v>
      </c>
    </row>
    <row r="498" spans="1:7" hidden="1" x14ac:dyDescent="0.2">
      <c r="A498" s="4">
        <f>MONTH(ACT3431_1_Annual_2017!A498)</f>
        <v>3</v>
      </c>
      <c r="B498" s="2">
        <f>DAY(ACT3431_1_Annual_2017!A498)</f>
        <v>6</v>
      </c>
      <c r="C498" s="2">
        <f>HOUR(ACT3431_1_Annual_2017!A498)</f>
        <v>7</v>
      </c>
      <c r="D498" s="3">
        <f>MINUTE(ACT3431_1_Annual_2017!A498)</f>
        <v>30</v>
      </c>
      <c r="E498">
        <f>IF(ISNUMBER(ACT3431_1_Annual_2017!C498),ACT3431_1_Annual_2017!C498,0)</f>
        <v>-2.2000000000000002</v>
      </c>
      <c r="F498" t="str">
        <f t="shared" si="7"/>
        <v>+</v>
      </c>
      <c r="G498" t="str">
        <f>TEXT(ACT3431_1_Annual_2017!A498,"h:mm"&amp;F498)</f>
        <v>7:30+</v>
      </c>
    </row>
    <row r="499" spans="1:7" x14ac:dyDescent="0.2">
      <c r="A499" s="4">
        <f>MONTH(ACT3431_1_Annual_2017!A499)</f>
        <v>3</v>
      </c>
      <c r="B499" s="2">
        <f>DAY(ACT3431_1_Annual_2017!A499)</f>
        <v>6</v>
      </c>
      <c r="C499" s="2">
        <f>HOUR(ACT3431_1_Annual_2017!A499)</f>
        <v>10</v>
      </c>
      <c r="D499" s="3">
        <f>MINUTE(ACT3431_1_Annual_2017!A499)</f>
        <v>51</v>
      </c>
      <c r="E499">
        <f>IF(ISNUMBER(ACT3431_1_Annual_2017!C499),ACT3431_1_Annual_2017!C499,0)</f>
        <v>0</v>
      </c>
      <c r="F499" t="str">
        <f t="shared" si="7"/>
        <v>+</v>
      </c>
      <c r="G499" t="str">
        <f>TEXT(ACT3431_1_Annual_2017!A499,"h:mm"&amp;F499)</f>
        <v>10:51+</v>
      </c>
    </row>
    <row r="500" spans="1:7" hidden="1" x14ac:dyDescent="0.2">
      <c r="A500" s="4">
        <f>MONTH(ACT3431_1_Annual_2017!A500)</f>
        <v>3</v>
      </c>
      <c r="B500" s="2">
        <f>DAY(ACT3431_1_Annual_2017!A500)</f>
        <v>6</v>
      </c>
      <c r="C500" s="2">
        <f>HOUR(ACT3431_1_Annual_2017!A500)</f>
        <v>13</v>
      </c>
      <c r="D500" s="3">
        <f>MINUTE(ACT3431_1_Annual_2017!A500)</f>
        <v>25</v>
      </c>
      <c r="E500">
        <f>IF(ISNUMBER(ACT3431_1_Annual_2017!C500),ACT3431_1_Annual_2017!C500,0)</f>
        <v>1.3</v>
      </c>
      <c r="F500" t="str">
        <f t="shared" si="7"/>
        <v>+</v>
      </c>
      <c r="G500" t="str">
        <f>TEXT(ACT3431_1_Annual_2017!A500,"h:mm"&amp;F500)</f>
        <v>13:25+</v>
      </c>
    </row>
    <row r="501" spans="1:7" x14ac:dyDescent="0.2">
      <c r="A501" s="4">
        <f>MONTH(ACT3431_1_Annual_2017!A501)</f>
        <v>3</v>
      </c>
      <c r="B501" s="2">
        <f>DAY(ACT3431_1_Annual_2017!A501)</f>
        <v>6</v>
      </c>
      <c r="C501" s="2">
        <f>HOUR(ACT3431_1_Annual_2017!A501)</f>
        <v>16</v>
      </c>
      <c r="D501" s="3">
        <f>MINUTE(ACT3431_1_Annual_2017!A501)</f>
        <v>46</v>
      </c>
      <c r="E501">
        <f>IF(ISNUMBER(ACT3431_1_Annual_2017!C501),ACT3431_1_Annual_2017!C501,0)</f>
        <v>0</v>
      </c>
      <c r="F501" t="str">
        <f t="shared" si="7"/>
        <v>-</v>
      </c>
      <c r="G501" t="str">
        <f>TEXT(ACT3431_1_Annual_2017!A501,"h:mm"&amp;F501)</f>
        <v>16:46-</v>
      </c>
    </row>
    <row r="502" spans="1:7" hidden="1" x14ac:dyDescent="0.2">
      <c r="A502" s="4">
        <f>MONTH(ACT3431_1_Annual_2017!A502)</f>
        <v>3</v>
      </c>
      <c r="B502" s="2">
        <f>DAY(ACT3431_1_Annual_2017!A502)</f>
        <v>6</v>
      </c>
      <c r="C502" s="2">
        <f>HOUR(ACT3431_1_Annual_2017!A502)</f>
        <v>20</v>
      </c>
      <c r="D502" s="3">
        <f>MINUTE(ACT3431_1_Annual_2017!A502)</f>
        <v>0</v>
      </c>
      <c r="E502">
        <f>IF(ISNUMBER(ACT3431_1_Annual_2017!C502),ACT3431_1_Annual_2017!C502,0)</f>
        <v>-2.1</v>
      </c>
      <c r="F502" t="str">
        <f t="shared" si="7"/>
        <v>+</v>
      </c>
      <c r="G502" t="str">
        <f>TEXT(ACT3431_1_Annual_2017!A502,"h:mm"&amp;F502)</f>
        <v>20:00+</v>
      </c>
    </row>
    <row r="503" spans="1:7" x14ac:dyDescent="0.2">
      <c r="A503" s="4">
        <f>MONTH(ACT3431_1_Annual_2017!A503)</f>
        <v>3</v>
      </c>
      <c r="B503" s="2">
        <f>DAY(ACT3431_1_Annual_2017!A503)</f>
        <v>6</v>
      </c>
      <c r="C503" s="2">
        <f>HOUR(ACT3431_1_Annual_2017!A503)</f>
        <v>23</v>
      </c>
      <c r="D503" s="3">
        <f>MINUTE(ACT3431_1_Annual_2017!A503)</f>
        <v>15</v>
      </c>
      <c r="E503">
        <f>IF(ISNUMBER(ACT3431_1_Annual_2017!C503),ACT3431_1_Annual_2017!C503,0)</f>
        <v>0</v>
      </c>
      <c r="F503" t="str">
        <f t="shared" si="7"/>
        <v>+</v>
      </c>
      <c r="G503" t="str">
        <f>TEXT(ACT3431_1_Annual_2017!A503,"h:mm"&amp;F503)</f>
        <v>23:15+</v>
      </c>
    </row>
    <row r="504" spans="1:7" hidden="1" x14ac:dyDescent="0.2">
      <c r="A504" s="4">
        <f>MONTH(ACT3431_1_Annual_2017!A504)</f>
        <v>3</v>
      </c>
      <c r="B504" s="2">
        <f>DAY(ACT3431_1_Annual_2017!A504)</f>
        <v>7</v>
      </c>
      <c r="C504" s="2">
        <f>HOUR(ACT3431_1_Annual_2017!A504)</f>
        <v>1</v>
      </c>
      <c r="D504" s="3">
        <f>MINUTE(ACT3431_1_Annual_2017!A504)</f>
        <v>55</v>
      </c>
      <c r="E504">
        <f>IF(ISNUMBER(ACT3431_1_Annual_2017!C504),ACT3431_1_Annual_2017!C504,0)</f>
        <v>1.3</v>
      </c>
      <c r="F504" t="str">
        <f t="shared" si="7"/>
        <v>+</v>
      </c>
      <c r="G504" t="str">
        <f>TEXT(ACT3431_1_Annual_2017!A504,"h:mm"&amp;F504)</f>
        <v>1:55+</v>
      </c>
    </row>
    <row r="505" spans="1:7" x14ac:dyDescent="0.2">
      <c r="A505" s="4">
        <f>MONTH(ACT3431_1_Annual_2017!A505)</f>
        <v>3</v>
      </c>
      <c r="B505" s="2">
        <f>DAY(ACT3431_1_Annual_2017!A505)</f>
        <v>7</v>
      </c>
      <c r="C505" s="2">
        <f>HOUR(ACT3431_1_Annual_2017!A505)</f>
        <v>5</v>
      </c>
      <c r="D505" s="3">
        <f>MINUTE(ACT3431_1_Annual_2017!A505)</f>
        <v>16</v>
      </c>
      <c r="E505">
        <f>IF(ISNUMBER(ACT3431_1_Annual_2017!C505),ACT3431_1_Annual_2017!C505,0)</f>
        <v>0</v>
      </c>
      <c r="F505" t="str">
        <f t="shared" si="7"/>
        <v>-</v>
      </c>
      <c r="G505" t="str">
        <f>TEXT(ACT3431_1_Annual_2017!A505,"h:mm"&amp;F505)</f>
        <v>5:16-</v>
      </c>
    </row>
    <row r="506" spans="1:7" hidden="1" x14ac:dyDescent="0.2">
      <c r="A506" s="4">
        <f>MONTH(ACT3431_1_Annual_2017!A506)</f>
        <v>3</v>
      </c>
      <c r="B506" s="2">
        <f>DAY(ACT3431_1_Annual_2017!A506)</f>
        <v>7</v>
      </c>
      <c r="C506" s="2">
        <f>HOUR(ACT3431_1_Annual_2017!A506)</f>
        <v>8</v>
      </c>
      <c r="D506" s="3">
        <f>MINUTE(ACT3431_1_Annual_2017!A506)</f>
        <v>42</v>
      </c>
      <c r="E506">
        <f>IF(ISNUMBER(ACT3431_1_Annual_2017!C506),ACT3431_1_Annual_2017!C506,0)</f>
        <v>-2.2000000000000002</v>
      </c>
      <c r="F506" t="str">
        <f t="shared" si="7"/>
        <v>+</v>
      </c>
      <c r="G506" t="str">
        <f>TEXT(ACT3431_1_Annual_2017!A506,"h:mm"&amp;F506)</f>
        <v>8:42+</v>
      </c>
    </row>
    <row r="507" spans="1:7" x14ac:dyDescent="0.2">
      <c r="A507" s="4">
        <f>MONTH(ACT3431_1_Annual_2017!A507)</f>
        <v>3</v>
      </c>
      <c r="B507" s="2">
        <f>DAY(ACT3431_1_Annual_2017!A507)</f>
        <v>7</v>
      </c>
      <c r="C507" s="2">
        <f>HOUR(ACT3431_1_Annual_2017!A507)</f>
        <v>11</v>
      </c>
      <c r="D507" s="3">
        <f>MINUTE(ACT3431_1_Annual_2017!A507)</f>
        <v>57</v>
      </c>
      <c r="E507">
        <f>IF(ISNUMBER(ACT3431_1_Annual_2017!C507),ACT3431_1_Annual_2017!C507,0)</f>
        <v>0</v>
      </c>
      <c r="F507" t="str">
        <f t="shared" si="7"/>
        <v>+</v>
      </c>
      <c r="G507" t="str">
        <f>TEXT(ACT3431_1_Annual_2017!A507,"h:mm"&amp;F507)</f>
        <v>11:57+</v>
      </c>
    </row>
    <row r="508" spans="1:7" hidden="1" x14ac:dyDescent="0.2">
      <c r="A508" s="4">
        <f>MONTH(ACT3431_1_Annual_2017!A508)</f>
        <v>3</v>
      </c>
      <c r="B508" s="2">
        <f>DAY(ACT3431_1_Annual_2017!A508)</f>
        <v>7</v>
      </c>
      <c r="C508" s="2">
        <f>HOUR(ACT3431_1_Annual_2017!A508)</f>
        <v>14</v>
      </c>
      <c r="D508" s="3">
        <f>MINUTE(ACT3431_1_Annual_2017!A508)</f>
        <v>37</v>
      </c>
      <c r="E508">
        <f>IF(ISNUMBER(ACT3431_1_Annual_2017!C508),ACT3431_1_Annual_2017!C508,0)</f>
        <v>1.3</v>
      </c>
      <c r="F508" t="str">
        <f t="shared" si="7"/>
        <v>+</v>
      </c>
      <c r="G508" t="str">
        <f>TEXT(ACT3431_1_Annual_2017!A508,"h:mm"&amp;F508)</f>
        <v>14:37+</v>
      </c>
    </row>
    <row r="509" spans="1:7" x14ac:dyDescent="0.2">
      <c r="A509" s="4">
        <f>MONTH(ACT3431_1_Annual_2017!A509)</f>
        <v>3</v>
      </c>
      <c r="B509" s="2">
        <f>DAY(ACT3431_1_Annual_2017!A509)</f>
        <v>7</v>
      </c>
      <c r="C509" s="2">
        <f>HOUR(ACT3431_1_Annual_2017!A509)</f>
        <v>17</v>
      </c>
      <c r="D509" s="3">
        <f>MINUTE(ACT3431_1_Annual_2017!A509)</f>
        <v>52</v>
      </c>
      <c r="E509">
        <f>IF(ISNUMBER(ACT3431_1_Annual_2017!C509),ACT3431_1_Annual_2017!C509,0)</f>
        <v>0</v>
      </c>
      <c r="F509" t="str">
        <f t="shared" si="7"/>
        <v>-</v>
      </c>
      <c r="G509" t="str">
        <f>TEXT(ACT3431_1_Annual_2017!A509,"h:mm"&amp;F509)</f>
        <v>17:52-</v>
      </c>
    </row>
    <row r="510" spans="1:7" hidden="1" x14ac:dyDescent="0.2">
      <c r="A510" s="4">
        <f>MONTH(ACT3431_1_Annual_2017!A510)</f>
        <v>3</v>
      </c>
      <c r="B510" s="2">
        <f>DAY(ACT3431_1_Annual_2017!A510)</f>
        <v>7</v>
      </c>
      <c r="C510" s="2">
        <f>HOUR(ACT3431_1_Annual_2017!A510)</f>
        <v>21</v>
      </c>
      <c r="D510" s="3">
        <f>MINUTE(ACT3431_1_Annual_2017!A510)</f>
        <v>18</v>
      </c>
      <c r="E510">
        <f>IF(ISNUMBER(ACT3431_1_Annual_2017!C510),ACT3431_1_Annual_2017!C510,0)</f>
        <v>-2.1</v>
      </c>
      <c r="F510" t="str">
        <f t="shared" si="7"/>
        <v>+</v>
      </c>
      <c r="G510" t="str">
        <f>TEXT(ACT3431_1_Annual_2017!A510,"h:mm"&amp;F510)</f>
        <v>21:18+</v>
      </c>
    </row>
    <row r="511" spans="1:7" x14ac:dyDescent="0.2">
      <c r="A511" s="4">
        <f>MONTH(ACT3431_1_Annual_2017!A511)</f>
        <v>3</v>
      </c>
      <c r="B511" s="2">
        <f>DAY(ACT3431_1_Annual_2017!A511)</f>
        <v>8</v>
      </c>
      <c r="C511" s="2">
        <f>HOUR(ACT3431_1_Annual_2017!A511)</f>
        <v>0</v>
      </c>
      <c r="D511" s="3">
        <f>MINUTE(ACT3431_1_Annual_2017!A511)</f>
        <v>21</v>
      </c>
      <c r="E511">
        <f>IF(ISNUMBER(ACT3431_1_Annual_2017!C511),ACT3431_1_Annual_2017!C511,0)</f>
        <v>0</v>
      </c>
      <c r="F511" t="str">
        <f t="shared" si="7"/>
        <v>+</v>
      </c>
      <c r="G511" t="str">
        <f>TEXT(ACT3431_1_Annual_2017!A511,"h:mm"&amp;F511)</f>
        <v>0:21+</v>
      </c>
    </row>
    <row r="512" spans="1:7" hidden="1" x14ac:dyDescent="0.2">
      <c r="A512" s="4">
        <f>MONTH(ACT3431_1_Annual_2017!A512)</f>
        <v>3</v>
      </c>
      <c r="B512" s="2">
        <f>DAY(ACT3431_1_Annual_2017!A512)</f>
        <v>8</v>
      </c>
      <c r="C512" s="2">
        <f>HOUR(ACT3431_1_Annual_2017!A512)</f>
        <v>3</v>
      </c>
      <c r="D512" s="3">
        <f>MINUTE(ACT3431_1_Annual_2017!A512)</f>
        <v>7</v>
      </c>
      <c r="E512">
        <f>IF(ISNUMBER(ACT3431_1_Annual_2017!C512),ACT3431_1_Annual_2017!C512,0)</f>
        <v>1.3</v>
      </c>
      <c r="F512" t="str">
        <f t="shared" si="7"/>
        <v>+</v>
      </c>
      <c r="G512" t="str">
        <f>TEXT(ACT3431_1_Annual_2017!A512,"h:mm"&amp;F512)</f>
        <v>3:07+</v>
      </c>
    </row>
    <row r="513" spans="1:7" x14ac:dyDescent="0.2">
      <c r="A513" s="4">
        <f>MONTH(ACT3431_1_Annual_2017!A513)</f>
        <v>3</v>
      </c>
      <c r="B513" s="2">
        <f>DAY(ACT3431_1_Annual_2017!A513)</f>
        <v>8</v>
      </c>
      <c r="C513" s="2">
        <f>HOUR(ACT3431_1_Annual_2017!A513)</f>
        <v>6</v>
      </c>
      <c r="D513" s="3">
        <f>MINUTE(ACT3431_1_Annual_2017!A513)</f>
        <v>22</v>
      </c>
      <c r="E513">
        <f>IF(ISNUMBER(ACT3431_1_Annual_2017!C513),ACT3431_1_Annual_2017!C513,0)</f>
        <v>0</v>
      </c>
      <c r="F513" t="str">
        <f t="shared" si="7"/>
        <v>-</v>
      </c>
      <c r="G513" t="str">
        <f>TEXT(ACT3431_1_Annual_2017!A513,"h:mm"&amp;F513)</f>
        <v>6:22-</v>
      </c>
    </row>
    <row r="514" spans="1:7" hidden="1" x14ac:dyDescent="0.2">
      <c r="A514" s="4">
        <f>MONTH(ACT3431_1_Annual_2017!A514)</f>
        <v>3</v>
      </c>
      <c r="B514" s="2">
        <f>DAY(ACT3431_1_Annual_2017!A514)</f>
        <v>8</v>
      </c>
      <c r="C514" s="2">
        <f>HOUR(ACT3431_1_Annual_2017!A514)</f>
        <v>10</v>
      </c>
      <c r="D514" s="3">
        <f>MINUTE(ACT3431_1_Annual_2017!A514)</f>
        <v>0</v>
      </c>
      <c r="E514">
        <f>IF(ISNUMBER(ACT3431_1_Annual_2017!C514),ACT3431_1_Annual_2017!C514,0)</f>
        <v>-2.2000000000000002</v>
      </c>
      <c r="F514" t="str">
        <f t="shared" ref="F514:F577" si="8">IF(SIGN(E513)=1,"-","+")</f>
        <v>+</v>
      </c>
      <c r="G514" t="str">
        <f>TEXT(ACT3431_1_Annual_2017!A514,"h:mm"&amp;F514)</f>
        <v>10:00+</v>
      </c>
    </row>
    <row r="515" spans="1:7" x14ac:dyDescent="0.2">
      <c r="A515" s="4">
        <f>MONTH(ACT3431_1_Annual_2017!A515)</f>
        <v>3</v>
      </c>
      <c r="B515" s="2">
        <f>DAY(ACT3431_1_Annual_2017!A515)</f>
        <v>8</v>
      </c>
      <c r="C515" s="2">
        <f>HOUR(ACT3431_1_Annual_2017!A515)</f>
        <v>13</v>
      </c>
      <c r="D515" s="3">
        <f>MINUTE(ACT3431_1_Annual_2017!A515)</f>
        <v>3</v>
      </c>
      <c r="E515">
        <f>IF(ISNUMBER(ACT3431_1_Annual_2017!C515),ACT3431_1_Annual_2017!C515,0)</f>
        <v>0</v>
      </c>
      <c r="F515" t="str">
        <f t="shared" si="8"/>
        <v>+</v>
      </c>
      <c r="G515" t="str">
        <f>TEXT(ACT3431_1_Annual_2017!A515,"h:mm"&amp;F515)</f>
        <v>13:03+</v>
      </c>
    </row>
    <row r="516" spans="1:7" hidden="1" x14ac:dyDescent="0.2">
      <c r="A516" s="4">
        <f>MONTH(ACT3431_1_Annual_2017!A516)</f>
        <v>3</v>
      </c>
      <c r="B516" s="2">
        <f>DAY(ACT3431_1_Annual_2017!A516)</f>
        <v>8</v>
      </c>
      <c r="C516" s="2">
        <f>HOUR(ACT3431_1_Annual_2017!A516)</f>
        <v>15</v>
      </c>
      <c r="D516" s="3">
        <f>MINUTE(ACT3431_1_Annual_2017!A516)</f>
        <v>49</v>
      </c>
      <c r="E516">
        <f>IF(ISNUMBER(ACT3431_1_Annual_2017!C516),ACT3431_1_Annual_2017!C516,0)</f>
        <v>1.3</v>
      </c>
      <c r="F516" t="str">
        <f t="shared" si="8"/>
        <v>+</v>
      </c>
      <c r="G516" t="str">
        <f>TEXT(ACT3431_1_Annual_2017!A516,"h:mm"&amp;F516)</f>
        <v>15:49+</v>
      </c>
    </row>
    <row r="517" spans="1:7" x14ac:dyDescent="0.2">
      <c r="A517" s="4">
        <f>MONTH(ACT3431_1_Annual_2017!A517)</f>
        <v>3</v>
      </c>
      <c r="B517" s="2">
        <f>DAY(ACT3431_1_Annual_2017!A517)</f>
        <v>8</v>
      </c>
      <c r="C517" s="2">
        <f>HOUR(ACT3431_1_Annual_2017!A517)</f>
        <v>18</v>
      </c>
      <c r="D517" s="3">
        <f>MINUTE(ACT3431_1_Annual_2017!A517)</f>
        <v>52</v>
      </c>
      <c r="E517">
        <f>IF(ISNUMBER(ACT3431_1_Annual_2017!C517),ACT3431_1_Annual_2017!C517,0)</f>
        <v>0</v>
      </c>
      <c r="F517" t="str">
        <f t="shared" si="8"/>
        <v>-</v>
      </c>
      <c r="G517" t="str">
        <f>TEXT(ACT3431_1_Annual_2017!A517,"h:mm"&amp;F517)</f>
        <v>18:52-</v>
      </c>
    </row>
    <row r="518" spans="1:7" hidden="1" x14ac:dyDescent="0.2">
      <c r="A518" s="4">
        <f>MONTH(ACT3431_1_Annual_2017!A518)</f>
        <v>3</v>
      </c>
      <c r="B518" s="2">
        <f>DAY(ACT3431_1_Annual_2017!A518)</f>
        <v>8</v>
      </c>
      <c r="C518" s="2">
        <f>HOUR(ACT3431_1_Annual_2017!A518)</f>
        <v>22</v>
      </c>
      <c r="D518" s="3">
        <f>MINUTE(ACT3431_1_Annual_2017!A518)</f>
        <v>30</v>
      </c>
      <c r="E518">
        <f>IF(ISNUMBER(ACT3431_1_Annual_2017!C518),ACT3431_1_Annual_2017!C518,0)</f>
        <v>-2.2000000000000002</v>
      </c>
      <c r="F518" t="str">
        <f t="shared" si="8"/>
        <v>+</v>
      </c>
      <c r="G518" t="str">
        <f>TEXT(ACT3431_1_Annual_2017!A518,"h:mm"&amp;F518)</f>
        <v>22:30+</v>
      </c>
    </row>
    <row r="519" spans="1:7" x14ac:dyDescent="0.2">
      <c r="A519" s="4">
        <f>MONTH(ACT3431_1_Annual_2017!A519)</f>
        <v>3</v>
      </c>
      <c r="B519" s="2">
        <f>DAY(ACT3431_1_Annual_2017!A519)</f>
        <v>9</v>
      </c>
      <c r="C519" s="2">
        <f>HOUR(ACT3431_1_Annual_2017!A519)</f>
        <v>1</v>
      </c>
      <c r="D519" s="3">
        <f>MINUTE(ACT3431_1_Annual_2017!A519)</f>
        <v>27</v>
      </c>
      <c r="E519">
        <f>IF(ISNUMBER(ACT3431_1_Annual_2017!C519),ACT3431_1_Annual_2017!C519,0)</f>
        <v>0</v>
      </c>
      <c r="F519" t="str">
        <f t="shared" si="8"/>
        <v>+</v>
      </c>
      <c r="G519" t="str">
        <f>TEXT(ACT3431_1_Annual_2017!A519,"h:mm"&amp;F519)</f>
        <v>1:27+</v>
      </c>
    </row>
    <row r="520" spans="1:7" hidden="1" x14ac:dyDescent="0.2">
      <c r="A520" s="4">
        <f>MONTH(ACT3431_1_Annual_2017!A520)</f>
        <v>3</v>
      </c>
      <c r="B520" s="2">
        <f>DAY(ACT3431_1_Annual_2017!A520)</f>
        <v>9</v>
      </c>
      <c r="C520" s="2">
        <f>HOUR(ACT3431_1_Annual_2017!A520)</f>
        <v>4</v>
      </c>
      <c r="D520" s="3">
        <f>MINUTE(ACT3431_1_Annual_2017!A520)</f>
        <v>13</v>
      </c>
      <c r="E520">
        <f>IF(ISNUMBER(ACT3431_1_Annual_2017!C520),ACT3431_1_Annual_2017!C520,0)</f>
        <v>1.4</v>
      </c>
      <c r="F520" t="str">
        <f t="shared" si="8"/>
        <v>+</v>
      </c>
      <c r="G520" t="str">
        <f>TEXT(ACT3431_1_Annual_2017!A520,"h:mm"&amp;F520)</f>
        <v>4:13+</v>
      </c>
    </row>
    <row r="521" spans="1:7" x14ac:dyDescent="0.2">
      <c r="A521" s="4">
        <f>MONTH(ACT3431_1_Annual_2017!A521)</f>
        <v>3</v>
      </c>
      <c r="B521" s="2">
        <f>DAY(ACT3431_1_Annual_2017!A521)</f>
        <v>9</v>
      </c>
      <c r="C521" s="2">
        <f>HOUR(ACT3431_1_Annual_2017!A521)</f>
        <v>7</v>
      </c>
      <c r="D521" s="3">
        <f>MINUTE(ACT3431_1_Annual_2017!A521)</f>
        <v>22</v>
      </c>
      <c r="E521">
        <f>IF(ISNUMBER(ACT3431_1_Annual_2017!C521),ACT3431_1_Annual_2017!C521,0)</f>
        <v>0</v>
      </c>
      <c r="F521" t="str">
        <f t="shared" si="8"/>
        <v>-</v>
      </c>
      <c r="G521" t="str">
        <f>TEXT(ACT3431_1_Annual_2017!A521,"h:mm"&amp;F521)</f>
        <v>7:22-</v>
      </c>
    </row>
    <row r="522" spans="1:7" hidden="1" x14ac:dyDescent="0.2">
      <c r="A522" s="4">
        <f>MONTH(ACT3431_1_Annual_2017!A522)</f>
        <v>3</v>
      </c>
      <c r="B522" s="2">
        <f>DAY(ACT3431_1_Annual_2017!A522)</f>
        <v>9</v>
      </c>
      <c r="C522" s="2">
        <f>HOUR(ACT3431_1_Annual_2017!A522)</f>
        <v>11</v>
      </c>
      <c r="D522" s="3">
        <f>MINUTE(ACT3431_1_Annual_2017!A522)</f>
        <v>6</v>
      </c>
      <c r="E522">
        <f>IF(ISNUMBER(ACT3431_1_Annual_2017!C522),ACT3431_1_Annual_2017!C522,0)</f>
        <v>-2.2999999999999998</v>
      </c>
      <c r="F522" t="str">
        <f t="shared" si="8"/>
        <v>+</v>
      </c>
      <c r="G522" t="str">
        <f>TEXT(ACT3431_1_Annual_2017!A522,"h:mm"&amp;F522)</f>
        <v>11:06+</v>
      </c>
    </row>
    <row r="523" spans="1:7" x14ac:dyDescent="0.2">
      <c r="A523" s="4">
        <f>MONTH(ACT3431_1_Annual_2017!A523)</f>
        <v>3</v>
      </c>
      <c r="B523" s="2">
        <f>DAY(ACT3431_1_Annual_2017!A523)</f>
        <v>9</v>
      </c>
      <c r="C523" s="2">
        <f>HOUR(ACT3431_1_Annual_2017!A523)</f>
        <v>14</v>
      </c>
      <c r="D523" s="3">
        <f>MINUTE(ACT3431_1_Annual_2017!A523)</f>
        <v>3</v>
      </c>
      <c r="E523">
        <f>IF(ISNUMBER(ACT3431_1_Annual_2017!C523),ACT3431_1_Annual_2017!C523,0)</f>
        <v>0</v>
      </c>
      <c r="F523" t="str">
        <f t="shared" si="8"/>
        <v>+</v>
      </c>
      <c r="G523" t="str">
        <f>TEXT(ACT3431_1_Annual_2017!A523,"h:mm"&amp;F523)</f>
        <v>14:03+</v>
      </c>
    </row>
    <row r="524" spans="1:7" hidden="1" x14ac:dyDescent="0.2">
      <c r="A524" s="4">
        <f>MONTH(ACT3431_1_Annual_2017!A524)</f>
        <v>3</v>
      </c>
      <c r="B524" s="2">
        <f>DAY(ACT3431_1_Annual_2017!A524)</f>
        <v>9</v>
      </c>
      <c r="C524" s="2">
        <f>HOUR(ACT3431_1_Annual_2017!A524)</f>
        <v>16</v>
      </c>
      <c r="D524" s="3">
        <f>MINUTE(ACT3431_1_Annual_2017!A524)</f>
        <v>43</v>
      </c>
      <c r="E524">
        <f>IF(ISNUMBER(ACT3431_1_Annual_2017!C524),ACT3431_1_Annual_2017!C524,0)</f>
        <v>1.4</v>
      </c>
      <c r="F524" t="str">
        <f t="shared" si="8"/>
        <v>+</v>
      </c>
      <c r="G524" t="str">
        <f>TEXT(ACT3431_1_Annual_2017!A524,"h:mm"&amp;F524)</f>
        <v>16:43+</v>
      </c>
    </row>
    <row r="525" spans="1:7" x14ac:dyDescent="0.2">
      <c r="A525" s="4">
        <f>MONTH(ACT3431_1_Annual_2017!A525)</f>
        <v>3</v>
      </c>
      <c r="B525" s="2">
        <f>DAY(ACT3431_1_Annual_2017!A525)</f>
        <v>9</v>
      </c>
      <c r="C525" s="2">
        <f>HOUR(ACT3431_1_Annual_2017!A525)</f>
        <v>19</v>
      </c>
      <c r="D525" s="3">
        <f>MINUTE(ACT3431_1_Annual_2017!A525)</f>
        <v>52</v>
      </c>
      <c r="E525">
        <f>IF(ISNUMBER(ACT3431_1_Annual_2017!C525),ACT3431_1_Annual_2017!C525,0)</f>
        <v>0</v>
      </c>
      <c r="F525" t="str">
        <f t="shared" si="8"/>
        <v>-</v>
      </c>
      <c r="G525" t="str">
        <f>TEXT(ACT3431_1_Annual_2017!A525,"h:mm"&amp;F525)</f>
        <v>19:52-</v>
      </c>
    </row>
    <row r="526" spans="1:7" hidden="1" x14ac:dyDescent="0.2">
      <c r="A526" s="4">
        <f>MONTH(ACT3431_1_Annual_2017!A526)</f>
        <v>3</v>
      </c>
      <c r="B526" s="2">
        <f>DAY(ACT3431_1_Annual_2017!A526)</f>
        <v>9</v>
      </c>
      <c r="C526" s="2">
        <f>HOUR(ACT3431_1_Annual_2017!A526)</f>
        <v>23</v>
      </c>
      <c r="D526" s="3">
        <f>MINUTE(ACT3431_1_Annual_2017!A526)</f>
        <v>36</v>
      </c>
      <c r="E526">
        <f>IF(ISNUMBER(ACT3431_1_Annual_2017!C526),ACT3431_1_Annual_2017!C526,0)</f>
        <v>-2.2999999999999998</v>
      </c>
      <c r="F526" t="str">
        <f t="shared" si="8"/>
        <v>+</v>
      </c>
      <c r="G526" t="str">
        <f>TEXT(ACT3431_1_Annual_2017!A526,"h:mm"&amp;F526)</f>
        <v>23:36+</v>
      </c>
    </row>
    <row r="527" spans="1:7" x14ac:dyDescent="0.2">
      <c r="A527" s="4">
        <f>MONTH(ACT3431_1_Annual_2017!A527)</f>
        <v>3</v>
      </c>
      <c r="B527" s="2">
        <f>DAY(ACT3431_1_Annual_2017!A527)</f>
        <v>10</v>
      </c>
      <c r="C527" s="2">
        <f>HOUR(ACT3431_1_Annual_2017!A527)</f>
        <v>2</v>
      </c>
      <c r="D527" s="3">
        <f>MINUTE(ACT3431_1_Annual_2017!A527)</f>
        <v>21</v>
      </c>
      <c r="E527">
        <f>IF(ISNUMBER(ACT3431_1_Annual_2017!C527),ACT3431_1_Annual_2017!C527,0)</f>
        <v>0</v>
      </c>
      <c r="F527" t="str">
        <f t="shared" si="8"/>
        <v>+</v>
      </c>
      <c r="G527" t="str">
        <f>TEXT(ACT3431_1_Annual_2017!A527,"h:mm"&amp;F527)</f>
        <v>2:21+</v>
      </c>
    </row>
    <row r="528" spans="1:7" hidden="1" x14ac:dyDescent="0.2">
      <c r="A528" s="4">
        <f>MONTH(ACT3431_1_Annual_2017!A528)</f>
        <v>3</v>
      </c>
      <c r="B528" s="2">
        <f>DAY(ACT3431_1_Annual_2017!A528)</f>
        <v>10</v>
      </c>
      <c r="C528" s="2">
        <f>HOUR(ACT3431_1_Annual_2017!A528)</f>
        <v>5</v>
      </c>
      <c r="D528" s="3">
        <f>MINUTE(ACT3431_1_Annual_2017!A528)</f>
        <v>13</v>
      </c>
      <c r="E528">
        <f>IF(ISNUMBER(ACT3431_1_Annual_2017!C528),ACT3431_1_Annual_2017!C528,0)</f>
        <v>1.5</v>
      </c>
      <c r="F528" t="str">
        <f t="shared" si="8"/>
        <v>+</v>
      </c>
      <c r="G528" t="str">
        <f>TEXT(ACT3431_1_Annual_2017!A528,"h:mm"&amp;F528)</f>
        <v>5:13+</v>
      </c>
    </row>
    <row r="529" spans="1:7" x14ac:dyDescent="0.2">
      <c r="A529" s="4">
        <f>MONTH(ACT3431_1_Annual_2017!A529)</f>
        <v>3</v>
      </c>
      <c r="B529" s="2">
        <f>DAY(ACT3431_1_Annual_2017!A529)</f>
        <v>10</v>
      </c>
      <c r="C529" s="2">
        <f>HOUR(ACT3431_1_Annual_2017!A529)</f>
        <v>8</v>
      </c>
      <c r="D529" s="3">
        <f>MINUTE(ACT3431_1_Annual_2017!A529)</f>
        <v>16</v>
      </c>
      <c r="E529">
        <f>IF(ISNUMBER(ACT3431_1_Annual_2017!C529),ACT3431_1_Annual_2017!C529,0)</f>
        <v>0</v>
      </c>
      <c r="F529" t="str">
        <f t="shared" si="8"/>
        <v>-</v>
      </c>
      <c r="G529" t="str">
        <f>TEXT(ACT3431_1_Annual_2017!A529,"h:mm"&amp;F529)</f>
        <v>8:16-</v>
      </c>
    </row>
    <row r="530" spans="1:7" hidden="1" x14ac:dyDescent="0.2">
      <c r="A530" s="4">
        <f>MONTH(ACT3431_1_Annual_2017!A530)</f>
        <v>3</v>
      </c>
      <c r="B530" s="2">
        <f>DAY(ACT3431_1_Annual_2017!A530)</f>
        <v>10</v>
      </c>
      <c r="C530" s="2">
        <f>HOUR(ACT3431_1_Annual_2017!A530)</f>
        <v>12</v>
      </c>
      <c r="D530" s="3">
        <f>MINUTE(ACT3431_1_Annual_2017!A530)</f>
        <v>6</v>
      </c>
      <c r="E530">
        <f>IF(ISNUMBER(ACT3431_1_Annual_2017!C530),ACT3431_1_Annual_2017!C530,0)</f>
        <v>-2.4</v>
      </c>
      <c r="F530" t="str">
        <f t="shared" si="8"/>
        <v>+</v>
      </c>
      <c r="G530" t="str">
        <f>TEXT(ACT3431_1_Annual_2017!A530,"h:mm"&amp;F530)</f>
        <v>12:06+</v>
      </c>
    </row>
    <row r="531" spans="1:7" x14ac:dyDescent="0.2">
      <c r="A531" s="4">
        <f>MONTH(ACT3431_1_Annual_2017!A531)</f>
        <v>3</v>
      </c>
      <c r="B531" s="2">
        <f>DAY(ACT3431_1_Annual_2017!A531)</f>
        <v>10</v>
      </c>
      <c r="C531" s="2">
        <f>HOUR(ACT3431_1_Annual_2017!A531)</f>
        <v>14</v>
      </c>
      <c r="D531" s="3">
        <f>MINUTE(ACT3431_1_Annual_2017!A531)</f>
        <v>51</v>
      </c>
      <c r="E531">
        <f>IF(ISNUMBER(ACT3431_1_Annual_2017!C531),ACT3431_1_Annual_2017!C531,0)</f>
        <v>0</v>
      </c>
      <c r="F531" t="str">
        <f t="shared" si="8"/>
        <v>+</v>
      </c>
      <c r="G531" t="str">
        <f>TEXT(ACT3431_1_Annual_2017!A531,"h:mm"&amp;F531)</f>
        <v>14:51+</v>
      </c>
    </row>
    <row r="532" spans="1:7" hidden="1" x14ac:dyDescent="0.2">
      <c r="A532" s="4">
        <f>MONTH(ACT3431_1_Annual_2017!A532)</f>
        <v>3</v>
      </c>
      <c r="B532" s="2">
        <f>DAY(ACT3431_1_Annual_2017!A532)</f>
        <v>10</v>
      </c>
      <c r="C532" s="2">
        <f>HOUR(ACT3431_1_Annual_2017!A532)</f>
        <v>17</v>
      </c>
      <c r="D532" s="3">
        <f>MINUTE(ACT3431_1_Annual_2017!A532)</f>
        <v>37</v>
      </c>
      <c r="E532">
        <f>IF(ISNUMBER(ACT3431_1_Annual_2017!C532),ACT3431_1_Annual_2017!C532,0)</f>
        <v>1.5</v>
      </c>
      <c r="F532" t="str">
        <f t="shared" si="8"/>
        <v>+</v>
      </c>
      <c r="G532" t="str">
        <f>TEXT(ACT3431_1_Annual_2017!A532,"h:mm"&amp;F532)</f>
        <v>17:37+</v>
      </c>
    </row>
    <row r="533" spans="1:7" x14ac:dyDescent="0.2">
      <c r="A533" s="4">
        <f>MONTH(ACT3431_1_Annual_2017!A533)</f>
        <v>3</v>
      </c>
      <c r="B533" s="2">
        <f>DAY(ACT3431_1_Annual_2017!A533)</f>
        <v>10</v>
      </c>
      <c r="C533" s="2">
        <f>HOUR(ACT3431_1_Annual_2017!A533)</f>
        <v>20</v>
      </c>
      <c r="D533" s="3">
        <f>MINUTE(ACT3431_1_Annual_2017!A533)</f>
        <v>40</v>
      </c>
      <c r="E533">
        <f>IF(ISNUMBER(ACT3431_1_Annual_2017!C533),ACT3431_1_Annual_2017!C533,0)</f>
        <v>0</v>
      </c>
      <c r="F533" t="str">
        <f t="shared" si="8"/>
        <v>-</v>
      </c>
      <c r="G533" t="str">
        <f>TEXT(ACT3431_1_Annual_2017!A533,"h:mm"&amp;F533)</f>
        <v>20:40-</v>
      </c>
    </row>
    <row r="534" spans="1:7" hidden="1" x14ac:dyDescent="0.2">
      <c r="A534" s="4">
        <f>MONTH(ACT3431_1_Annual_2017!A534)</f>
        <v>3</v>
      </c>
      <c r="B534" s="2">
        <f>DAY(ACT3431_1_Annual_2017!A534)</f>
        <v>11</v>
      </c>
      <c r="C534" s="2">
        <f>HOUR(ACT3431_1_Annual_2017!A534)</f>
        <v>0</v>
      </c>
      <c r="D534" s="3">
        <f>MINUTE(ACT3431_1_Annual_2017!A534)</f>
        <v>24</v>
      </c>
      <c r="E534">
        <f>IF(ISNUMBER(ACT3431_1_Annual_2017!C534),ACT3431_1_Annual_2017!C534,0)</f>
        <v>-2.4</v>
      </c>
      <c r="F534" t="str">
        <f t="shared" si="8"/>
        <v>+</v>
      </c>
      <c r="G534" t="str">
        <f>TEXT(ACT3431_1_Annual_2017!A534,"h:mm"&amp;F534)</f>
        <v>0:24+</v>
      </c>
    </row>
    <row r="535" spans="1:7" x14ac:dyDescent="0.2">
      <c r="A535" s="4">
        <f>MONTH(ACT3431_1_Annual_2017!A535)</f>
        <v>3</v>
      </c>
      <c r="B535" s="2">
        <f>DAY(ACT3431_1_Annual_2017!A535)</f>
        <v>11</v>
      </c>
      <c r="C535" s="2">
        <f>HOUR(ACT3431_1_Annual_2017!A535)</f>
        <v>3</v>
      </c>
      <c r="D535" s="3">
        <f>MINUTE(ACT3431_1_Annual_2017!A535)</f>
        <v>15</v>
      </c>
      <c r="E535">
        <f>IF(ISNUMBER(ACT3431_1_Annual_2017!C535),ACT3431_1_Annual_2017!C535,0)</f>
        <v>0</v>
      </c>
      <c r="F535" t="str">
        <f t="shared" si="8"/>
        <v>+</v>
      </c>
      <c r="G535" t="str">
        <f>TEXT(ACT3431_1_Annual_2017!A535,"h:mm"&amp;F535)</f>
        <v>3:15+</v>
      </c>
    </row>
    <row r="536" spans="1:7" hidden="1" x14ac:dyDescent="0.2">
      <c r="A536" s="4">
        <f>MONTH(ACT3431_1_Annual_2017!A536)</f>
        <v>3</v>
      </c>
      <c r="B536" s="2">
        <f>DAY(ACT3431_1_Annual_2017!A536)</f>
        <v>11</v>
      </c>
      <c r="C536" s="2">
        <f>HOUR(ACT3431_1_Annual_2017!A536)</f>
        <v>6</v>
      </c>
      <c r="D536" s="3">
        <f>MINUTE(ACT3431_1_Annual_2017!A536)</f>
        <v>1</v>
      </c>
      <c r="E536">
        <f>IF(ISNUMBER(ACT3431_1_Annual_2017!C536),ACT3431_1_Annual_2017!C536,0)</f>
        <v>1.5</v>
      </c>
      <c r="F536" t="str">
        <f t="shared" si="8"/>
        <v>+</v>
      </c>
      <c r="G536" t="str">
        <f>TEXT(ACT3431_1_Annual_2017!A536,"h:mm"&amp;F536)</f>
        <v>6:01+</v>
      </c>
    </row>
    <row r="537" spans="1:7" x14ac:dyDescent="0.2">
      <c r="A537" s="4">
        <f>MONTH(ACT3431_1_Annual_2017!A537)</f>
        <v>3</v>
      </c>
      <c r="B537" s="2">
        <f>DAY(ACT3431_1_Annual_2017!A537)</f>
        <v>11</v>
      </c>
      <c r="C537" s="2">
        <f>HOUR(ACT3431_1_Annual_2017!A537)</f>
        <v>9</v>
      </c>
      <c r="D537" s="3">
        <f>MINUTE(ACT3431_1_Annual_2017!A537)</f>
        <v>10</v>
      </c>
      <c r="E537">
        <f>IF(ISNUMBER(ACT3431_1_Annual_2017!C537),ACT3431_1_Annual_2017!C537,0)</f>
        <v>0</v>
      </c>
      <c r="F537" t="str">
        <f t="shared" si="8"/>
        <v>-</v>
      </c>
      <c r="G537" t="str">
        <f>TEXT(ACT3431_1_Annual_2017!A537,"h:mm"&amp;F537)</f>
        <v>9:10-</v>
      </c>
    </row>
    <row r="538" spans="1:7" hidden="1" x14ac:dyDescent="0.2">
      <c r="A538" s="4">
        <f>MONTH(ACT3431_1_Annual_2017!A538)</f>
        <v>3</v>
      </c>
      <c r="B538" s="2">
        <f>DAY(ACT3431_1_Annual_2017!A538)</f>
        <v>11</v>
      </c>
      <c r="C538" s="2">
        <f>HOUR(ACT3431_1_Annual_2017!A538)</f>
        <v>12</v>
      </c>
      <c r="D538" s="3">
        <f>MINUTE(ACT3431_1_Annual_2017!A538)</f>
        <v>48</v>
      </c>
      <c r="E538">
        <f>IF(ISNUMBER(ACT3431_1_Annual_2017!C538),ACT3431_1_Annual_2017!C538,0)</f>
        <v>-2.4</v>
      </c>
      <c r="F538" t="str">
        <f t="shared" si="8"/>
        <v>+</v>
      </c>
      <c r="G538" t="str">
        <f>TEXT(ACT3431_1_Annual_2017!A538,"h:mm"&amp;F538)</f>
        <v>12:48+</v>
      </c>
    </row>
    <row r="539" spans="1:7" x14ac:dyDescent="0.2">
      <c r="A539" s="4">
        <f>MONTH(ACT3431_1_Annual_2017!A539)</f>
        <v>3</v>
      </c>
      <c r="B539" s="2">
        <f>DAY(ACT3431_1_Annual_2017!A539)</f>
        <v>11</v>
      </c>
      <c r="C539" s="2">
        <f>HOUR(ACT3431_1_Annual_2017!A539)</f>
        <v>15</v>
      </c>
      <c r="D539" s="3">
        <f>MINUTE(ACT3431_1_Annual_2017!A539)</f>
        <v>39</v>
      </c>
      <c r="E539">
        <f>IF(ISNUMBER(ACT3431_1_Annual_2017!C539),ACT3431_1_Annual_2017!C539,0)</f>
        <v>0</v>
      </c>
      <c r="F539" t="str">
        <f t="shared" si="8"/>
        <v>+</v>
      </c>
      <c r="G539" t="str">
        <f>TEXT(ACT3431_1_Annual_2017!A539,"h:mm"&amp;F539)</f>
        <v>15:39+</v>
      </c>
    </row>
    <row r="540" spans="1:7" hidden="1" x14ac:dyDescent="0.2">
      <c r="A540" s="4">
        <f>MONTH(ACT3431_1_Annual_2017!A540)</f>
        <v>3</v>
      </c>
      <c r="B540" s="2">
        <f>DAY(ACT3431_1_Annual_2017!A540)</f>
        <v>11</v>
      </c>
      <c r="C540" s="2">
        <f>HOUR(ACT3431_1_Annual_2017!A540)</f>
        <v>18</v>
      </c>
      <c r="D540" s="3">
        <f>MINUTE(ACT3431_1_Annual_2017!A540)</f>
        <v>19</v>
      </c>
      <c r="E540">
        <f>IF(ISNUMBER(ACT3431_1_Annual_2017!C540),ACT3431_1_Annual_2017!C540,0)</f>
        <v>1.5</v>
      </c>
      <c r="F540" t="str">
        <f t="shared" si="8"/>
        <v>+</v>
      </c>
      <c r="G540" t="str">
        <f>TEXT(ACT3431_1_Annual_2017!A540,"h:mm"&amp;F540)</f>
        <v>18:19+</v>
      </c>
    </row>
    <row r="541" spans="1:7" x14ac:dyDescent="0.2">
      <c r="A541" s="4">
        <f>MONTH(ACT3431_1_Annual_2017!A541)</f>
        <v>3</v>
      </c>
      <c r="B541" s="2">
        <f>DAY(ACT3431_1_Annual_2017!A541)</f>
        <v>11</v>
      </c>
      <c r="C541" s="2">
        <f>HOUR(ACT3431_1_Annual_2017!A541)</f>
        <v>21</v>
      </c>
      <c r="D541" s="3">
        <f>MINUTE(ACT3431_1_Annual_2017!A541)</f>
        <v>28</v>
      </c>
      <c r="E541">
        <f>IF(ISNUMBER(ACT3431_1_Annual_2017!C541),ACT3431_1_Annual_2017!C541,0)</f>
        <v>0</v>
      </c>
      <c r="F541" t="str">
        <f t="shared" si="8"/>
        <v>-</v>
      </c>
      <c r="G541" t="str">
        <f>TEXT(ACT3431_1_Annual_2017!A541,"h:mm"&amp;F541)</f>
        <v>21:28-</v>
      </c>
    </row>
    <row r="542" spans="1:7" hidden="1" x14ac:dyDescent="0.2">
      <c r="A542" s="4">
        <f>MONTH(ACT3431_1_Annual_2017!A542)</f>
        <v>3</v>
      </c>
      <c r="B542" s="2">
        <f>DAY(ACT3431_1_Annual_2017!A542)</f>
        <v>12</v>
      </c>
      <c r="C542" s="2">
        <f>HOUR(ACT3431_1_Annual_2017!A542)</f>
        <v>1</v>
      </c>
      <c r="D542" s="3">
        <f>MINUTE(ACT3431_1_Annual_2017!A542)</f>
        <v>12</v>
      </c>
      <c r="E542">
        <f>IF(ISNUMBER(ACT3431_1_Annual_2017!C542),ACT3431_1_Annual_2017!C542,0)</f>
        <v>-2.4</v>
      </c>
      <c r="F542" t="str">
        <f t="shared" si="8"/>
        <v>+</v>
      </c>
      <c r="G542" t="str">
        <f>TEXT(ACT3431_1_Annual_2017!A542,"h:mm"&amp;F542)</f>
        <v>1:12+</v>
      </c>
    </row>
    <row r="543" spans="1:7" x14ac:dyDescent="0.2">
      <c r="A543" s="4">
        <f>MONTH(ACT3431_1_Annual_2017!A543)</f>
        <v>3</v>
      </c>
      <c r="B543" s="2">
        <f>DAY(ACT3431_1_Annual_2017!A543)</f>
        <v>12</v>
      </c>
      <c r="C543" s="2">
        <f>HOUR(ACT3431_1_Annual_2017!A543)</f>
        <v>4</v>
      </c>
      <c r="D543" s="3">
        <f>MINUTE(ACT3431_1_Annual_2017!A543)</f>
        <v>57</v>
      </c>
      <c r="E543">
        <f>IF(ISNUMBER(ACT3431_1_Annual_2017!C543),ACT3431_1_Annual_2017!C543,0)</f>
        <v>0</v>
      </c>
      <c r="F543" t="str">
        <f t="shared" si="8"/>
        <v>+</v>
      </c>
      <c r="G543" t="str">
        <f>TEXT(ACT3431_1_Annual_2017!A543,"h:mm"&amp;F543)</f>
        <v>4:57+</v>
      </c>
    </row>
    <row r="544" spans="1:7" hidden="1" x14ac:dyDescent="0.2">
      <c r="A544" s="4">
        <f>MONTH(ACT3431_1_Annual_2017!A544)</f>
        <v>3</v>
      </c>
      <c r="B544" s="2">
        <f>DAY(ACT3431_1_Annual_2017!A544)</f>
        <v>12</v>
      </c>
      <c r="C544" s="2">
        <f>HOUR(ACT3431_1_Annual_2017!A544)</f>
        <v>7</v>
      </c>
      <c r="D544" s="3">
        <f>MINUTE(ACT3431_1_Annual_2017!A544)</f>
        <v>43</v>
      </c>
      <c r="E544">
        <f>IF(ISNUMBER(ACT3431_1_Annual_2017!C544),ACT3431_1_Annual_2017!C544,0)</f>
        <v>1.5</v>
      </c>
      <c r="F544" t="str">
        <f t="shared" si="8"/>
        <v>+</v>
      </c>
      <c r="G544" t="str">
        <f>TEXT(ACT3431_1_Annual_2017!A544,"h:mm"&amp;F544)</f>
        <v>7:43+</v>
      </c>
    </row>
    <row r="545" spans="1:7" x14ac:dyDescent="0.2">
      <c r="A545" s="4">
        <f>MONTH(ACT3431_1_Annual_2017!A545)</f>
        <v>3</v>
      </c>
      <c r="B545" s="2">
        <f>DAY(ACT3431_1_Annual_2017!A545)</f>
        <v>12</v>
      </c>
      <c r="C545" s="2">
        <f>HOUR(ACT3431_1_Annual_2017!A545)</f>
        <v>10</v>
      </c>
      <c r="D545" s="3">
        <f>MINUTE(ACT3431_1_Annual_2017!A545)</f>
        <v>52</v>
      </c>
      <c r="E545">
        <f>IF(ISNUMBER(ACT3431_1_Annual_2017!C545),ACT3431_1_Annual_2017!C545,0)</f>
        <v>0</v>
      </c>
      <c r="F545" t="str">
        <f t="shared" si="8"/>
        <v>-</v>
      </c>
      <c r="G545" t="str">
        <f>TEXT(ACT3431_1_Annual_2017!A545,"h:mm"&amp;F545)</f>
        <v>10:52-</v>
      </c>
    </row>
    <row r="546" spans="1:7" hidden="1" x14ac:dyDescent="0.2">
      <c r="A546" s="4">
        <f>MONTH(ACT3431_1_Annual_2017!A546)</f>
        <v>3</v>
      </c>
      <c r="B546" s="2">
        <f>DAY(ACT3431_1_Annual_2017!A546)</f>
        <v>12</v>
      </c>
      <c r="C546" s="2">
        <f>HOUR(ACT3431_1_Annual_2017!A546)</f>
        <v>14</v>
      </c>
      <c r="D546" s="3">
        <f>MINUTE(ACT3431_1_Annual_2017!A546)</f>
        <v>30</v>
      </c>
      <c r="E546">
        <f>IF(ISNUMBER(ACT3431_1_Annual_2017!C546),ACT3431_1_Annual_2017!C546,0)</f>
        <v>-2.4</v>
      </c>
      <c r="F546" t="str">
        <f t="shared" si="8"/>
        <v>+</v>
      </c>
      <c r="G546" t="str">
        <f>TEXT(ACT3431_1_Annual_2017!A546,"h:mm"&amp;F546)</f>
        <v>14:30+</v>
      </c>
    </row>
    <row r="547" spans="1:7" x14ac:dyDescent="0.2">
      <c r="A547" s="4">
        <f>MONTH(ACT3431_1_Annual_2017!A547)</f>
        <v>3</v>
      </c>
      <c r="B547" s="2">
        <f>DAY(ACT3431_1_Annual_2017!A547)</f>
        <v>12</v>
      </c>
      <c r="C547" s="2">
        <f>HOUR(ACT3431_1_Annual_2017!A547)</f>
        <v>17</v>
      </c>
      <c r="D547" s="3">
        <f>MINUTE(ACT3431_1_Annual_2017!A547)</f>
        <v>21</v>
      </c>
      <c r="E547">
        <f>IF(ISNUMBER(ACT3431_1_Annual_2017!C547),ACT3431_1_Annual_2017!C547,0)</f>
        <v>0</v>
      </c>
      <c r="F547" t="str">
        <f t="shared" si="8"/>
        <v>+</v>
      </c>
      <c r="G547" t="str">
        <f>TEXT(ACT3431_1_Annual_2017!A547,"h:mm"&amp;F547)</f>
        <v>17:21+</v>
      </c>
    </row>
    <row r="548" spans="1:7" hidden="1" x14ac:dyDescent="0.2">
      <c r="A548" s="4">
        <f>MONTH(ACT3431_1_Annual_2017!A548)</f>
        <v>3</v>
      </c>
      <c r="B548" s="2">
        <f>DAY(ACT3431_1_Annual_2017!A548)</f>
        <v>12</v>
      </c>
      <c r="C548" s="2">
        <f>HOUR(ACT3431_1_Annual_2017!A548)</f>
        <v>20</v>
      </c>
      <c r="D548" s="3">
        <f>MINUTE(ACT3431_1_Annual_2017!A548)</f>
        <v>1</v>
      </c>
      <c r="E548">
        <f>IF(ISNUMBER(ACT3431_1_Annual_2017!C548),ACT3431_1_Annual_2017!C548,0)</f>
        <v>1.5</v>
      </c>
      <c r="F548" t="str">
        <f t="shared" si="8"/>
        <v>+</v>
      </c>
      <c r="G548" t="str">
        <f>TEXT(ACT3431_1_Annual_2017!A548,"h:mm"&amp;F548)</f>
        <v>20:01+</v>
      </c>
    </row>
    <row r="549" spans="1:7" x14ac:dyDescent="0.2">
      <c r="A549" s="4">
        <f>MONTH(ACT3431_1_Annual_2017!A549)</f>
        <v>3</v>
      </c>
      <c r="B549" s="2">
        <f>DAY(ACT3431_1_Annual_2017!A549)</f>
        <v>12</v>
      </c>
      <c r="C549" s="2">
        <f>HOUR(ACT3431_1_Annual_2017!A549)</f>
        <v>23</v>
      </c>
      <c r="D549" s="3">
        <f>MINUTE(ACT3431_1_Annual_2017!A549)</f>
        <v>10</v>
      </c>
      <c r="E549">
        <f>IF(ISNUMBER(ACT3431_1_Annual_2017!C549),ACT3431_1_Annual_2017!C549,0)</f>
        <v>0</v>
      </c>
      <c r="F549" t="str">
        <f t="shared" si="8"/>
        <v>-</v>
      </c>
      <c r="G549" t="str">
        <f>TEXT(ACT3431_1_Annual_2017!A549,"h:mm"&amp;F549)</f>
        <v>23:10-</v>
      </c>
    </row>
    <row r="550" spans="1:7" hidden="1" x14ac:dyDescent="0.2">
      <c r="A550" s="4">
        <f>MONTH(ACT3431_1_Annual_2017!A550)</f>
        <v>3</v>
      </c>
      <c r="B550" s="2">
        <f>DAY(ACT3431_1_Annual_2017!A550)</f>
        <v>13</v>
      </c>
      <c r="C550" s="2">
        <f>HOUR(ACT3431_1_Annual_2017!A550)</f>
        <v>2</v>
      </c>
      <c r="D550" s="3">
        <f>MINUTE(ACT3431_1_Annual_2017!A550)</f>
        <v>48</v>
      </c>
      <c r="E550">
        <f>IF(ISNUMBER(ACT3431_1_Annual_2017!C550),ACT3431_1_Annual_2017!C550,0)</f>
        <v>-2.5</v>
      </c>
      <c r="F550" t="str">
        <f t="shared" si="8"/>
        <v>+</v>
      </c>
      <c r="G550" t="str">
        <f>TEXT(ACT3431_1_Annual_2017!A550,"h:mm"&amp;F550)</f>
        <v>2:48+</v>
      </c>
    </row>
    <row r="551" spans="1:7" x14ac:dyDescent="0.2">
      <c r="A551" s="4">
        <f>MONTH(ACT3431_1_Annual_2017!A551)</f>
        <v>3</v>
      </c>
      <c r="B551" s="2">
        <f>DAY(ACT3431_1_Annual_2017!A551)</f>
        <v>13</v>
      </c>
      <c r="C551" s="2">
        <f>HOUR(ACT3431_1_Annual_2017!A551)</f>
        <v>5</v>
      </c>
      <c r="D551" s="3">
        <f>MINUTE(ACT3431_1_Annual_2017!A551)</f>
        <v>45</v>
      </c>
      <c r="E551">
        <f>IF(ISNUMBER(ACT3431_1_Annual_2017!C551),ACT3431_1_Annual_2017!C551,0)</f>
        <v>0</v>
      </c>
      <c r="F551" t="str">
        <f t="shared" si="8"/>
        <v>+</v>
      </c>
      <c r="G551" t="str">
        <f>TEXT(ACT3431_1_Annual_2017!A551,"h:mm"&amp;F551)</f>
        <v>5:45+</v>
      </c>
    </row>
    <row r="552" spans="1:7" hidden="1" x14ac:dyDescent="0.2">
      <c r="A552" s="4">
        <f>MONTH(ACT3431_1_Annual_2017!A552)</f>
        <v>3</v>
      </c>
      <c r="B552" s="2">
        <f>DAY(ACT3431_1_Annual_2017!A552)</f>
        <v>13</v>
      </c>
      <c r="C552" s="2">
        <f>HOUR(ACT3431_1_Annual_2017!A552)</f>
        <v>8</v>
      </c>
      <c r="D552" s="3">
        <f>MINUTE(ACT3431_1_Annual_2017!A552)</f>
        <v>25</v>
      </c>
      <c r="E552">
        <f>IF(ISNUMBER(ACT3431_1_Annual_2017!C552),ACT3431_1_Annual_2017!C552,0)</f>
        <v>1.5</v>
      </c>
      <c r="F552" t="str">
        <f t="shared" si="8"/>
        <v>+</v>
      </c>
      <c r="G552" t="str">
        <f>TEXT(ACT3431_1_Annual_2017!A552,"h:mm"&amp;F552)</f>
        <v>8:25+</v>
      </c>
    </row>
    <row r="553" spans="1:7" x14ac:dyDescent="0.2">
      <c r="A553" s="4">
        <f>MONTH(ACT3431_1_Annual_2017!A553)</f>
        <v>3</v>
      </c>
      <c r="B553" s="2">
        <f>DAY(ACT3431_1_Annual_2017!A553)</f>
        <v>13</v>
      </c>
      <c r="C553" s="2">
        <f>HOUR(ACT3431_1_Annual_2017!A553)</f>
        <v>11</v>
      </c>
      <c r="D553" s="3">
        <f>MINUTE(ACT3431_1_Annual_2017!A553)</f>
        <v>40</v>
      </c>
      <c r="E553">
        <f>IF(ISNUMBER(ACT3431_1_Annual_2017!C553),ACT3431_1_Annual_2017!C553,0)</f>
        <v>0</v>
      </c>
      <c r="F553" t="str">
        <f t="shared" si="8"/>
        <v>-</v>
      </c>
      <c r="G553" t="str">
        <f>TEXT(ACT3431_1_Annual_2017!A553,"h:mm"&amp;F553)</f>
        <v>11:40-</v>
      </c>
    </row>
    <row r="554" spans="1:7" hidden="1" x14ac:dyDescent="0.2">
      <c r="A554" s="4">
        <f>MONTH(ACT3431_1_Annual_2017!A554)</f>
        <v>3</v>
      </c>
      <c r="B554" s="2">
        <f>DAY(ACT3431_1_Annual_2017!A554)</f>
        <v>13</v>
      </c>
      <c r="C554" s="2">
        <f>HOUR(ACT3431_1_Annual_2017!A554)</f>
        <v>15</v>
      </c>
      <c r="D554" s="3">
        <f>MINUTE(ACT3431_1_Annual_2017!A554)</f>
        <v>12</v>
      </c>
      <c r="E554">
        <f>IF(ISNUMBER(ACT3431_1_Annual_2017!C554),ACT3431_1_Annual_2017!C554,0)</f>
        <v>-2.4</v>
      </c>
      <c r="F554" t="str">
        <f t="shared" si="8"/>
        <v>+</v>
      </c>
      <c r="G554" t="str">
        <f>TEXT(ACT3431_1_Annual_2017!A554,"h:mm"&amp;F554)</f>
        <v>15:12+</v>
      </c>
    </row>
    <row r="555" spans="1:7" x14ac:dyDescent="0.2">
      <c r="A555" s="4">
        <f>MONTH(ACT3431_1_Annual_2017!A555)</f>
        <v>3</v>
      </c>
      <c r="B555" s="2">
        <f>DAY(ACT3431_1_Annual_2017!A555)</f>
        <v>13</v>
      </c>
      <c r="C555" s="2">
        <f>HOUR(ACT3431_1_Annual_2017!A555)</f>
        <v>18</v>
      </c>
      <c r="D555" s="3">
        <f>MINUTE(ACT3431_1_Annual_2017!A555)</f>
        <v>3</v>
      </c>
      <c r="E555">
        <f>IF(ISNUMBER(ACT3431_1_Annual_2017!C555),ACT3431_1_Annual_2017!C555,0)</f>
        <v>0</v>
      </c>
      <c r="F555" t="str">
        <f t="shared" si="8"/>
        <v>+</v>
      </c>
      <c r="G555" t="str">
        <f>TEXT(ACT3431_1_Annual_2017!A555,"h:mm"&amp;F555)</f>
        <v>18:03+</v>
      </c>
    </row>
    <row r="556" spans="1:7" hidden="1" x14ac:dyDescent="0.2">
      <c r="A556" s="4">
        <f>MONTH(ACT3431_1_Annual_2017!A556)</f>
        <v>3</v>
      </c>
      <c r="B556" s="2">
        <f>DAY(ACT3431_1_Annual_2017!A556)</f>
        <v>13</v>
      </c>
      <c r="C556" s="2">
        <f>HOUR(ACT3431_1_Annual_2017!A556)</f>
        <v>20</v>
      </c>
      <c r="D556" s="3">
        <f>MINUTE(ACT3431_1_Annual_2017!A556)</f>
        <v>43</v>
      </c>
      <c r="E556">
        <f>IF(ISNUMBER(ACT3431_1_Annual_2017!C556),ACT3431_1_Annual_2017!C556,0)</f>
        <v>1.5</v>
      </c>
      <c r="F556" t="str">
        <f t="shared" si="8"/>
        <v>+</v>
      </c>
      <c r="G556" t="str">
        <f>TEXT(ACT3431_1_Annual_2017!A556,"h:mm"&amp;F556)</f>
        <v>20:43+</v>
      </c>
    </row>
    <row r="557" spans="1:7" x14ac:dyDescent="0.2">
      <c r="A557" s="4">
        <f>MONTH(ACT3431_1_Annual_2017!A557)</f>
        <v>3</v>
      </c>
      <c r="B557" s="2">
        <f>DAY(ACT3431_1_Annual_2017!A557)</f>
        <v>13</v>
      </c>
      <c r="C557" s="2">
        <f>HOUR(ACT3431_1_Annual_2017!A557)</f>
        <v>23</v>
      </c>
      <c r="D557" s="3">
        <f>MINUTE(ACT3431_1_Annual_2017!A557)</f>
        <v>52</v>
      </c>
      <c r="E557">
        <f>IF(ISNUMBER(ACT3431_1_Annual_2017!C557),ACT3431_1_Annual_2017!C557,0)</f>
        <v>0</v>
      </c>
      <c r="F557" t="str">
        <f t="shared" si="8"/>
        <v>-</v>
      </c>
      <c r="G557" t="str">
        <f>TEXT(ACT3431_1_Annual_2017!A557,"h:mm"&amp;F557)</f>
        <v>23:52-</v>
      </c>
    </row>
    <row r="558" spans="1:7" hidden="1" x14ac:dyDescent="0.2">
      <c r="A558" s="4">
        <f>MONTH(ACT3431_1_Annual_2017!A558)</f>
        <v>3</v>
      </c>
      <c r="B558" s="2">
        <f>DAY(ACT3431_1_Annual_2017!A558)</f>
        <v>14</v>
      </c>
      <c r="C558" s="2">
        <f>HOUR(ACT3431_1_Annual_2017!A558)</f>
        <v>3</v>
      </c>
      <c r="D558" s="3">
        <f>MINUTE(ACT3431_1_Annual_2017!A558)</f>
        <v>24</v>
      </c>
      <c r="E558">
        <f>IF(ISNUMBER(ACT3431_1_Annual_2017!C558),ACT3431_1_Annual_2017!C558,0)</f>
        <v>-2.4</v>
      </c>
      <c r="F558" t="str">
        <f t="shared" si="8"/>
        <v>+</v>
      </c>
      <c r="G558" t="str">
        <f>TEXT(ACT3431_1_Annual_2017!A558,"h:mm"&amp;F558)</f>
        <v>3:24+</v>
      </c>
    </row>
    <row r="559" spans="1:7" x14ac:dyDescent="0.2">
      <c r="A559" s="4">
        <f>MONTH(ACT3431_1_Annual_2017!A559)</f>
        <v>3</v>
      </c>
      <c r="B559" s="2">
        <f>DAY(ACT3431_1_Annual_2017!A559)</f>
        <v>14</v>
      </c>
      <c r="C559" s="2">
        <f>HOUR(ACT3431_1_Annual_2017!A559)</f>
        <v>6</v>
      </c>
      <c r="D559" s="3">
        <f>MINUTE(ACT3431_1_Annual_2017!A559)</f>
        <v>27</v>
      </c>
      <c r="E559">
        <f>IF(ISNUMBER(ACT3431_1_Annual_2017!C559),ACT3431_1_Annual_2017!C559,0)</f>
        <v>0</v>
      </c>
      <c r="F559" t="str">
        <f t="shared" si="8"/>
        <v>+</v>
      </c>
      <c r="G559" t="str">
        <f>TEXT(ACT3431_1_Annual_2017!A559,"h:mm"&amp;F559)</f>
        <v>6:27+</v>
      </c>
    </row>
    <row r="560" spans="1:7" hidden="1" x14ac:dyDescent="0.2">
      <c r="A560" s="4">
        <f>MONTH(ACT3431_1_Annual_2017!A560)</f>
        <v>3</v>
      </c>
      <c r="B560" s="2">
        <f>DAY(ACT3431_1_Annual_2017!A560)</f>
        <v>14</v>
      </c>
      <c r="C560" s="2">
        <f>HOUR(ACT3431_1_Annual_2017!A560)</f>
        <v>9</v>
      </c>
      <c r="D560" s="3">
        <f>MINUTE(ACT3431_1_Annual_2017!A560)</f>
        <v>7</v>
      </c>
      <c r="E560">
        <f>IF(ISNUMBER(ACT3431_1_Annual_2017!C560),ACT3431_1_Annual_2017!C560,0)</f>
        <v>1.5</v>
      </c>
      <c r="F560" t="str">
        <f t="shared" si="8"/>
        <v>+</v>
      </c>
      <c r="G560" t="str">
        <f>TEXT(ACT3431_1_Annual_2017!A560,"h:mm"&amp;F560)</f>
        <v>9:07+</v>
      </c>
    </row>
    <row r="561" spans="1:7" x14ac:dyDescent="0.2">
      <c r="A561" s="4">
        <f>MONTH(ACT3431_1_Annual_2017!A561)</f>
        <v>3</v>
      </c>
      <c r="B561" s="2">
        <f>DAY(ACT3431_1_Annual_2017!A561)</f>
        <v>14</v>
      </c>
      <c r="C561" s="2">
        <f>HOUR(ACT3431_1_Annual_2017!A561)</f>
        <v>12</v>
      </c>
      <c r="D561" s="3">
        <f>MINUTE(ACT3431_1_Annual_2017!A561)</f>
        <v>22</v>
      </c>
      <c r="E561">
        <f>IF(ISNUMBER(ACT3431_1_Annual_2017!C561),ACT3431_1_Annual_2017!C561,0)</f>
        <v>0</v>
      </c>
      <c r="F561" t="str">
        <f t="shared" si="8"/>
        <v>-</v>
      </c>
      <c r="G561" t="str">
        <f>TEXT(ACT3431_1_Annual_2017!A561,"h:mm"&amp;F561)</f>
        <v>12:22-</v>
      </c>
    </row>
    <row r="562" spans="1:7" hidden="1" x14ac:dyDescent="0.2">
      <c r="A562" s="4">
        <f>MONTH(ACT3431_1_Annual_2017!A562)</f>
        <v>3</v>
      </c>
      <c r="B562" s="2">
        <f>DAY(ACT3431_1_Annual_2017!A562)</f>
        <v>14</v>
      </c>
      <c r="C562" s="2">
        <f>HOUR(ACT3431_1_Annual_2017!A562)</f>
        <v>15</v>
      </c>
      <c r="D562" s="3">
        <f>MINUTE(ACT3431_1_Annual_2017!A562)</f>
        <v>42</v>
      </c>
      <c r="E562">
        <f>IF(ISNUMBER(ACT3431_1_Annual_2017!C562),ACT3431_1_Annual_2017!C562,0)</f>
        <v>-2.4</v>
      </c>
      <c r="F562" t="str">
        <f t="shared" si="8"/>
        <v>+</v>
      </c>
      <c r="G562" t="str">
        <f>TEXT(ACT3431_1_Annual_2017!A562,"h:mm"&amp;F562)</f>
        <v>15:42+</v>
      </c>
    </row>
    <row r="563" spans="1:7" x14ac:dyDescent="0.2">
      <c r="A563" s="4">
        <f>MONTH(ACT3431_1_Annual_2017!A563)</f>
        <v>3</v>
      </c>
      <c r="B563" s="2">
        <f>DAY(ACT3431_1_Annual_2017!A563)</f>
        <v>14</v>
      </c>
      <c r="C563" s="2">
        <f>HOUR(ACT3431_1_Annual_2017!A563)</f>
        <v>18</v>
      </c>
      <c r="D563" s="3">
        <f>MINUTE(ACT3431_1_Annual_2017!A563)</f>
        <v>45</v>
      </c>
      <c r="E563">
        <f>IF(ISNUMBER(ACT3431_1_Annual_2017!C563),ACT3431_1_Annual_2017!C563,0)</f>
        <v>0</v>
      </c>
      <c r="F563" t="str">
        <f t="shared" si="8"/>
        <v>+</v>
      </c>
      <c r="G563" t="str">
        <f>TEXT(ACT3431_1_Annual_2017!A563,"h:mm"&amp;F563)</f>
        <v>18:45+</v>
      </c>
    </row>
    <row r="564" spans="1:7" hidden="1" x14ac:dyDescent="0.2">
      <c r="A564" s="4">
        <f>MONTH(ACT3431_1_Annual_2017!A564)</f>
        <v>3</v>
      </c>
      <c r="B564" s="2">
        <f>DAY(ACT3431_1_Annual_2017!A564)</f>
        <v>14</v>
      </c>
      <c r="C564" s="2">
        <f>HOUR(ACT3431_1_Annual_2017!A564)</f>
        <v>21</v>
      </c>
      <c r="D564" s="3">
        <f>MINUTE(ACT3431_1_Annual_2017!A564)</f>
        <v>19</v>
      </c>
      <c r="E564">
        <f>IF(ISNUMBER(ACT3431_1_Annual_2017!C564),ACT3431_1_Annual_2017!C564,0)</f>
        <v>1.5</v>
      </c>
      <c r="F564" t="str">
        <f t="shared" si="8"/>
        <v>+</v>
      </c>
      <c r="G564" t="str">
        <f>TEXT(ACT3431_1_Annual_2017!A564,"h:mm"&amp;F564)</f>
        <v>21:19+</v>
      </c>
    </row>
    <row r="565" spans="1:7" x14ac:dyDescent="0.2">
      <c r="A565" s="4">
        <f>MONTH(ACT3431_1_Annual_2017!A565)</f>
        <v>3</v>
      </c>
      <c r="B565" s="2">
        <f>DAY(ACT3431_1_Annual_2017!A565)</f>
        <v>15</v>
      </c>
      <c r="C565" s="2">
        <f>HOUR(ACT3431_1_Annual_2017!A565)</f>
        <v>0</v>
      </c>
      <c r="D565" s="3">
        <f>MINUTE(ACT3431_1_Annual_2017!A565)</f>
        <v>34</v>
      </c>
      <c r="E565">
        <f>IF(ISNUMBER(ACT3431_1_Annual_2017!C565),ACT3431_1_Annual_2017!C565,0)</f>
        <v>0</v>
      </c>
      <c r="F565" t="str">
        <f t="shared" si="8"/>
        <v>-</v>
      </c>
      <c r="G565" t="str">
        <f>TEXT(ACT3431_1_Annual_2017!A565,"h:mm"&amp;F565)</f>
        <v>0:34-</v>
      </c>
    </row>
    <row r="566" spans="1:7" hidden="1" x14ac:dyDescent="0.2">
      <c r="A566" s="4">
        <f>MONTH(ACT3431_1_Annual_2017!A566)</f>
        <v>3</v>
      </c>
      <c r="B566" s="2">
        <f>DAY(ACT3431_1_Annual_2017!A566)</f>
        <v>15</v>
      </c>
      <c r="C566" s="2">
        <f>HOUR(ACT3431_1_Annual_2017!A566)</f>
        <v>4</v>
      </c>
      <c r="D566" s="3">
        <f>MINUTE(ACT3431_1_Annual_2017!A566)</f>
        <v>0</v>
      </c>
      <c r="E566">
        <f>IF(ISNUMBER(ACT3431_1_Annual_2017!C566),ACT3431_1_Annual_2017!C566,0)</f>
        <v>-2.4</v>
      </c>
      <c r="F566" t="str">
        <f t="shared" si="8"/>
        <v>+</v>
      </c>
      <c r="G566" t="str">
        <f>TEXT(ACT3431_1_Annual_2017!A566,"h:mm"&amp;F566)</f>
        <v>4:00+</v>
      </c>
    </row>
    <row r="567" spans="1:7" x14ac:dyDescent="0.2">
      <c r="A567" s="4">
        <f>MONTH(ACT3431_1_Annual_2017!A567)</f>
        <v>3</v>
      </c>
      <c r="B567" s="2">
        <f>DAY(ACT3431_1_Annual_2017!A567)</f>
        <v>15</v>
      </c>
      <c r="C567" s="2">
        <f>HOUR(ACT3431_1_Annual_2017!A567)</f>
        <v>7</v>
      </c>
      <c r="D567" s="3">
        <f>MINUTE(ACT3431_1_Annual_2017!A567)</f>
        <v>3</v>
      </c>
      <c r="E567">
        <f>IF(ISNUMBER(ACT3431_1_Annual_2017!C567),ACT3431_1_Annual_2017!C567,0)</f>
        <v>0</v>
      </c>
      <c r="F567" t="str">
        <f t="shared" si="8"/>
        <v>+</v>
      </c>
      <c r="G567" t="str">
        <f>TEXT(ACT3431_1_Annual_2017!A567,"h:mm"&amp;F567)</f>
        <v>7:03+</v>
      </c>
    </row>
    <row r="568" spans="1:7" hidden="1" x14ac:dyDescent="0.2">
      <c r="A568" s="4">
        <f>MONTH(ACT3431_1_Annual_2017!A568)</f>
        <v>3</v>
      </c>
      <c r="B568" s="2">
        <f>DAY(ACT3431_1_Annual_2017!A568)</f>
        <v>15</v>
      </c>
      <c r="C568" s="2">
        <f>HOUR(ACT3431_1_Annual_2017!A568)</f>
        <v>9</v>
      </c>
      <c r="D568" s="3">
        <f>MINUTE(ACT3431_1_Annual_2017!A568)</f>
        <v>43</v>
      </c>
      <c r="E568">
        <f>IF(ISNUMBER(ACT3431_1_Annual_2017!C568),ACT3431_1_Annual_2017!C568,0)</f>
        <v>1.5</v>
      </c>
      <c r="F568" t="str">
        <f t="shared" si="8"/>
        <v>+</v>
      </c>
      <c r="G568" t="str">
        <f>TEXT(ACT3431_1_Annual_2017!A568,"h:mm"&amp;F568)</f>
        <v>9:43+</v>
      </c>
    </row>
    <row r="569" spans="1:7" x14ac:dyDescent="0.2">
      <c r="A569" s="4">
        <f>MONTH(ACT3431_1_Annual_2017!A569)</f>
        <v>3</v>
      </c>
      <c r="B569" s="2">
        <f>DAY(ACT3431_1_Annual_2017!A569)</f>
        <v>15</v>
      </c>
      <c r="C569" s="2">
        <f>HOUR(ACT3431_1_Annual_2017!A569)</f>
        <v>12</v>
      </c>
      <c r="D569" s="3">
        <f>MINUTE(ACT3431_1_Annual_2017!A569)</f>
        <v>58</v>
      </c>
      <c r="E569">
        <f>IF(ISNUMBER(ACT3431_1_Annual_2017!C569),ACT3431_1_Annual_2017!C569,0)</f>
        <v>0</v>
      </c>
      <c r="F569" t="str">
        <f t="shared" si="8"/>
        <v>-</v>
      </c>
      <c r="G569" t="str">
        <f>TEXT(ACT3431_1_Annual_2017!A569,"h:mm"&amp;F569)</f>
        <v>12:58-</v>
      </c>
    </row>
    <row r="570" spans="1:7" hidden="1" x14ac:dyDescent="0.2">
      <c r="A570" s="4">
        <f>MONTH(ACT3431_1_Annual_2017!A570)</f>
        <v>3</v>
      </c>
      <c r="B570" s="2">
        <f>DAY(ACT3431_1_Annual_2017!A570)</f>
        <v>15</v>
      </c>
      <c r="C570" s="2">
        <f>HOUR(ACT3431_1_Annual_2017!A570)</f>
        <v>16</v>
      </c>
      <c r="D570" s="3">
        <f>MINUTE(ACT3431_1_Annual_2017!A570)</f>
        <v>18</v>
      </c>
      <c r="E570">
        <f>IF(ISNUMBER(ACT3431_1_Annual_2017!C570),ACT3431_1_Annual_2017!C570,0)</f>
        <v>-2.2999999999999998</v>
      </c>
      <c r="F570" t="str">
        <f t="shared" si="8"/>
        <v>+</v>
      </c>
      <c r="G570" t="str">
        <f>TEXT(ACT3431_1_Annual_2017!A570,"h:mm"&amp;F570)</f>
        <v>16:18+</v>
      </c>
    </row>
    <row r="571" spans="1:7" x14ac:dyDescent="0.2">
      <c r="A571" s="4">
        <f>MONTH(ACT3431_1_Annual_2017!A571)</f>
        <v>3</v>
      </c>
      <c r="B571" s="2">
        <f>DAY(ACT3431_1_Annual_2017!A571)</f>
        <v>15</v>
      </c>
      <c r="C571" s="2">
        <f>HOUR(ACT3431_1_Annual_2017!A571)</f>
        <v>19</v>
      </c>
      <c r="D571" s="3">
        <f>MINUTE(ACT3431_1_Annual_2017!A571)</f>
        <v>27</v>
      </c>
      <c r="E571">
        <f>IF(ISNUMBER(ACT3431_1_Annual_2017!C571),ACT3431_1_Annual_2017!C571,0)</f>
        <v>0</v>
      </c>
      <c r="F571" t="str">
        <f t="shared" si="8"/>
        <v>+</v>
      </c>
      <c r="G571" t="str">
        <f>TEXT(ACT3431_1_Annual_2017!A571,"h:mm"&amp;F571)</f>
        <v>19:27+</v>
      </c>
    </row>
    <row r="572" spans="1:7" hidden="1" x14ac:dyDescent="0.2">
      <c r="A572" s="4">
        <f>MONTH(ACT3431_1_Annual_2017!A572)</f>
        <v>3</v>
      </c>
      <c r="B572" s="2">
        <f>DAY(ACT3431_1_Annual_2017!A572)</f>
        <v>15</v>
      </c>
      <c r="C572" s="2">
        <f>HOUR(ACT3431_1_Annual_2017!A572)</f>
        <v>22</v>
      </c>
      <c r="D572" s="3">
        <f>MINUTE(ACT3431_1_Annual_2017!A572)</f>
        <v>1</v>
      </c>
      <c r="E572">
        <f>IF(ISNUMBER(ACT3431_1_Annual_2017!C572),ACT3431_1_Annual_2017!C572,0)</f>
        <v>1.4</v>
      </c>
      <c r="F572" t="str">
        <f t="shared" si="8"/>
        <v>+</v>
      </c>
      <c r="G572" t="str">
        <f>TEXT(ACT3431_1_Annual_2017!A572,"h:mm"&amp;F572)</f>
        <v>22:01+</v>
      </c>
    </row>
    <row r="573" spans="1:7" x14ac:dyDescent="0.2">
      <c r="A573" s="4">
        <f>MONTH(ACT3431_1_Annual_2017!A573)</f>
        <v>3</v>
      </c>
      <c r="B573" s="2">
        <f>DAY(ACT3431_1_Annual_2017!A573)</f>
        <v>16</v>
      </c>
      <c r="C573" s="2">
        <f>HOUR(ACT3431_1_Annual_2017!A573)</f>
        <v>1</v>
      </c>
      <c r="D573" s="3">
        <f>MINUTE(ACT3431_1_Annual_2017!A573)</f>
        <v>16</v>
      </c>
      <c r="E573">
        <f>IF(ISNUMBER(ACT3431_1_Annual_2017!C573),ACT3431_1_Annual_2017!C573,0)</f>
        <v>0</v>
      </c>
      <c r="F573" t="str">
        <f t="shared" si="8"/>
        <v>-</v>
      </c>
      <c r="G573" t="str">
        <f>TEXT(ACT3431_1_Annual_2017!A573,"h:mm"&amp;F573)</f>
        <v>1:16-</v>
      </c>
    </row>
    <row r="574" spans="1:7" hidden="1" x14ac:dyDescent="0.2">
      <c r="A574" s="4">
        <f>MONTH(ACT3431_1_Annual_2017!A574)</f>
        <v>3</v>
      </c>
      <c r="B574" s="2">
        <f>DAY(ACT3431_1_Annual_2017!A574)</f>
        <v>16</v>
      </c>
      <c r="C574" s="2">
        <f>HOUR(ACT3431_1_Annual_2017!A574)</f>
        <v>4</v>
      </c>
      <c r="D574" s="3">
        <f>MINUTE(ACT3431_1_Annual_2017!A574)</f>
        <v>36</v>
      </c>
      <c r="E574">
        <f>IF(ISNUMBER(ACT3431_1_Annual_2017!C574),ACT3431_1_Annual_2017!C574,0)</f>
        <v>-2.4</v>
      </c>
      <c r="F574" t="str">
        <f t="shared" si="8"/>
        <v>+</v>
      </c>
      <c r="G574" t="str">
        <f>TEXT(ACT3431_1_Annual_2017!A574,"h:mm"&amp;F574)</f>
        <v>4:36+</v>
      </c>
    </row>
    <row r="575" spans="1:7" x14ac:dyDescent="0.2">
      <c r="A575" s="4">
        <f>MONTH(ACT3431_1_Annual_2017!A575)</f>
        <v>3</v>
      </c>
      <c r="B575" s="2">
        <f>DAY(ACT3431_1_Annual_2017!A575)</f>
        <v>16</v>
      </c>
      <c r="C575" s="2">
        <f>HOUR(ACT3431_1_Annual_2017!A575)</f>
        <v>7</v>
      </c>
      <c r="D575" s="3">
        <f>MINUTE(ACT3431_1_Annual_2017!A575)</f>
        <v>45</v>
      </c>
      <c r="E575">
        <f>IF(ISNUMBER(ACT3431_1_Annual_2017!C575),ACT3431_1_Annual_2017!C575,0)</f>
        <v>0</v>
      </c>
      <c r="F575" t="str">
        <f t="shared" si="8"/>
        <v>+</v>
      </c>
      <c r="G575" t="str">
        <f>TEXT(ACT3431_1_Annual_2017!A575,"h:mm"&amp;F575)</f>
        <v>7:45+</v>
      </c>
    </row>
    <row r="576" spans="1:7" hidden="1" x14ac:dyDescent="0.2">
      <c r="A576" s="4">
        <f>MONTH(ACT3431_1_Annual_2017!A576)</f>
        <v>3</v>
      </c>
      <c r="B576" s="2">
        <f>DAY(ACT3431_1_Annual_2017!A576)</f>
        <v>16</v>
      </c>
      <c r="C576" s="2">
        <f>HOUR(ACT3431_1_Annual_2017!A576)</f>
        <v>10</v>
      </c>
      <c r="D576" s="3">
        <f>MINUTE(ACT3431_1_Annual_2017!A576)</f>
        <v>19</v>
      </c>
      <c r="E576">
        <f>IF(ISNUMBER(ACT3431_1_Annual_2017!C576),ACT3431_1_Annual_2017!C576,0)</f>
        <v>1.4</v>
      </c>
      <c r="F576" t="str">
        <f t="shared" si="8"/>
        <v>+</v>
      </c>
      <c r="G576" t="str">
        <f>TEXT(ACT3431_1_Annual_2017!A576,"h:mm"&amp;F576)</f>
        <v>10:19+</v>
      </c>
    </row>
    <row r="577" spans="1:7" x14ac:dyDescent="0.2">
      <c r="A577" s="4">
        <f>MONTH(ACT3431_1_Annual_2017!A577)</f>
        <v>3</v>
      </c>
      <c r="B577" s="2">
        <f>DAY(ACT3431_1_Annual_2017!A577)</f>
        <v>16</v>
      </c>
      <c r="C577" s="2">
        <f>HOUR(ACT3431_1_Annual_2017!A577)</f>
        <v>13</v>
      </c>
      <c r="D577" s="3">
        <f>MINUTE(ACT3431_1_Annual_2017!A577)</f>
        <v>40</v>
      </c>
      <c r="E577">
        <f>IF(ISNUMBER(ACT3431_1_Annual_2017!C577),ACT3431_1_Annual_2017!C577,0)</f>
        <v>0</v>
      </c>
      <c r="F577" t="str">
        <f t="shared" si="8"/>
        <v>-</v>
      </c>
      <c r="G577" t="str">
        <f>TEXT(ACT3431_1_Annual_2017!A577,"h:mm"&amp;F577)</f>
        <v>13:40-</v>
      </c>
    </row>
    <row r="578" spans="1:7" hidden="1" x14ac:dyDescent="0.2">
      <c r="A578" s="4">
        <f>MONTH(ACT3431_1_Annual_2017!A578)</f>
        <v>3</v>
      </c>
      <c r="B578" s="2">
        <f>DAY(ACT3431_1_Annual_2017!A578)</f>
        <v>16</v>
      </c>
      <c r="C578" s="2">
        <f>HOUR(ACT3431_1_Annual_2017!A578)</f>
        <v>17</v>
      </c>
      <c r="D578" s="3">
        <f>MINUTE(ACT3431_1_Annual_2017!A578)</f>
        <v>0</v>
      </c>
      <c r="E578">
        <f>IF(ISNUMBER(ACT3431_1_Annual_2017!C578),ACT3431_1_Annual_2017!C578,0)</f>
        <v>-2.2999999999999998</v>
      </c>
      <c r="F578" t="str">
        <f t="shared" ref="F578:F641" si="9">IF(SIGN(E577)=1,"-","+")</f>
        <v>+</v>
      </c>
      <c r="G578" t="str">
        <f>TEXT(ACT3431_1_Annual_2017!A578,"h:mm"&amp;F578)</f>
        <v>17:00+</v>
      </c>
    </row>
    <row r="579" spans="1:7" x14ac:dyDescent="0.2">
      <c r="A579" s="4">
        <f>MONTH(ACT3431_1_Annual_2017!A579)</f>
        <v>3</v>
      </c>
      <c r="B579" s="2">
        <f>DAY(ACT3431_1_Annual_2017!A579)</f>
        <v>16</v>
      </c>
      <c r="C579" s="2">
        <f>HOUR(ACT3431_1_Annual_2017!A579)</f>
        <v>20</v>
      </c>
      <c r="D579" s="3">
        <f>MINUTE(ACT3431_1_Annual_2017!A579)</f>
        <v>3</v>
      </c>
      <c r="E579">
        <f>IF(ISNUMBER(ACT3431_1_Annual_2017!C579),ACT3431_1_Annual_2017!C579,0)</f>
        <v>0</v>
      </c>
      <c r="F579" t="str">
        <f t="shared" si="9"/>
        <v>+</v>
      </c>
      <c r="G579" t="str">
        <f>TEXT(ACT3431_1_Annual_2017!A579,"h:mm"&amp;F579)</f>
        <v>20:03+</v>
      </c>
    </row>
    <row r="580" spans="1:7" hidden="1" x14ac:dyDescent="0.2">
      <c r="A580" s="4">
        <f>MONTH(ACT3431_1_Annual_2017!A580)</f>
        <v>3</v>
      </c>
      <c r="B580" s="2">
        <f>DAY(ACT3431_1_Annual_2017!A580)</f>
        <v>16</v>
      </c>
      <c r="C580" s="2">
        <f>HOUR(ACT3431_1_Annual_2017!A580)</f>
        <v>22</v>
      </c>
      <c r="D580" s="3">
        <f>MINUTE(ACT3431_1_Annual_2017!A580)</f>
        <v>37</v>
      </c>
      <c r="E580">
        <f>IF(ISNUMBER(ACT3431_1_Annual_2017!C580),ACT3431_1_Annual_2017!C580,0)</f>
        <v>1.4</v>
      </c>
      <c r="F580" t="str">
        <f t="shared" si="9"/>
        <v>+</v>
      </c>
      <c r="G580" t="str">
        <f>TEXT(ACT3431_1_Annual_2017!A580,"h:mm"&amp;F580)</f>
        <v>22:37+</v>
      </c>
    </row>
    <row r="581" spans="1:7" x14ac:dyDescent="0.2">
      <c r="A581" s="4">
        <f>MONTH(ACT3431_1_Annual_2017!A581)</f>
        <v>3</v>
      </c>
      <c r="B581" s="2">
        <f>DAY(ACT3431_1_Annual_2017!A581)</f>
        <v>17</v>
      </c>
      <c r="C581" s="2">
        <f>HOUR(ACT3431_1_Annual_2017!A581)</f>
        <v>1</v>
      </c>
      <c r="D581" s="3">
        <f>MINUTE(ACT3431_1_Annual_2017!A581)</f>
        <v>58</v>
      </c>
      <c r="E581">
        <f>IF(ISNUMBER(ACT3431_1_Annual_2017!C581),ACT3431_1_Annual_2017!C581,0)</f>
        <v>0</v>
      </c>
      <c r="F581" t="str">
        <f t="shared" si="9"/>
        <v>-</v>
      </c>
      <c r="G581" t="str">
        <f>TEXT(ACT3431_1_Annual_2017!A581,"h:mm"&amp;F581)</f>
        <v>1:58-</v>
      </c>
    </row>
    <row r="582" spans="1:7" hidden="1" x14ac:dyDescent="0.2">
      <c r="A582" s="4">
        <f>MONTH(ACT3431_1_Annual_2017!A582)</f>
        <v>3</v>
      </c>
      <c r="B582" s="2">
        <f>DAY(ACT3431_1_Annual_2017!A582)</f>
        <v>17</v>
      </c>
      <c r="C582" s="2">
        <f>HOUR(ACT3431_1_Annual_2017!A582)</f>
        <v>5</v>
      </c>
      <c r="D582" s="3">
        <f>MINUTE(ACT3431_1_Annual_2017!A582)</f>
        <v>18</v>
      </c>
      <c r="E582">
        <f>IF(ISNUMBER(ACT3431_1_Annual_2017!C582),ACT3431_1_Annual_2017!C582,0)</f>
        <v>-2.2999999999999998</v>
      </c>
      <c r="F582" t="str">
        <f t="shared" si="9"/>
        <v>+</v>
      </c>
      <c r="G582" t="str">
        <f>TEXT(ACT3431_1_Annual_2017!A582,"h:mm"&amp;F582)</f>
        <v>5:18+</v>
      </c>
    </row>
    <row r="583" spans="1:7" x14ac:dyDescent="0.2">
      <c r="A583" s="4">
        <f>MONTH(ACT3431_1_Annual_2017!A583)</f>
        <v>3</v>
      </c>
      <c r="B583" s="2">
        <f>DAY(ACT3431_1_Annual_2017!A583)</f>
        <v>17</v>
      </c>
      <c r="C583" s="2">
        <f>HOUR(ACT3431_1_Annual_2017!A583)</f>
        <v>8</v>
      </c>
      <c r="D583" s="3">
        <f>MINUTE(ACT3431_1_Annual_2017!A583)</f>
        <v>27</v>
      </c>
      <c r="E583">
        <f>IF(ISNUMBER(ACT3431_1_Annual_2017!C583),ACT3431_1_Annual_2017!C583,0)</f>
        <v>0</v>
      </c>
      <c r="F583" t="str">
        <f t="shared" si="9"/>
        <v>+</v>
      </c>
      <c r="G583" t="str">
        <f>TEXT(ACT3431_1_Annual_2017!A583,"h:mm"&amp;F583)</f>
        <v>8:27+</v>
      </c>
    </row>
    <row r="584" spans="1:7" hidden="1" x14ac:dyDescent="0.2">
      <c r="A584" s="4">
        <f>MONTH(ACT3431_1_Annual_2017!A584)</f>
        <v>3</v>
      </c>
      <c r="B584" s="2">
        <f>DAY(ACT3431_1_Annual_2017!A584)</f>
        <v>17</v>
      </c>
      <c r="C584" s="2">
        <f>HOUR(ACT3431_1_Annual_2017!A584)</f>
        <v>11</v>
      </c>
      <c r="D584" s="3">
        <f>MINUTE(ACT3431_1_Annual_2017!A584)</f>
        <v>1</v>
      </c>
      <c r="E584">
        <f>IF(ISNUMBER(ACT3431_1_Annual_2017!C584),ACT3431_1_Annual_2017!C584,0)</f>
        <v>1.3</v>
      </c>
      <c r="F584" t="str">
        <f t="shared" si="9"/>
        <v>+</v>
      </c>
      <c r="G584" t="str">
        <f>TEXT(ACT3431_1_Annual_2017!A584,"h:mm"&amp;F584)</f>
        <v>11:01+</v>
      </c>
    </row>
    <row r="585" spans="1:7" x14ac:dyDescent="0.2">
      <c r="A585" s="4">
        <f>MONTH(ACT3431_1_Annual_2017!A585)</f>
        <v>3</v>
      </c>
      <c r="B585" s="2">
        <f>DAY(ACT3431_1_Annual_2017!A585)</f>
        <v>17</v>
      </c>
      <c r="C585" s="2">
        <f>HOUR(ACT3431_1_Annual_2017!A585)</f>
        <v>14</v>
      </c>
      <c r="D585" s="3">
        <f>MINUTE(ACT3431_1_Annual_2017!A585)</f>
        <v>22</v>
      </c>
      <c r="E585">
        <f>IF(ISNUMBER(ACT3431_1_Annual_2017!C585),ACT3431_1_Annual_2017!C585,0)</f>
        <v>0</v>
      </c>
      <c r="F585" t="str">
        <f t="shared" si="9"/>
        <v>-</v>
      </c>
      <c r="G585" t="str">
        <f>TEXT(ACT3431_1_Annual_2017!A585,"h:mm"&amp;F585)</f>
        <v>14:22-</v>
      </c>
    </row>
    <row r="586" spans="1:7" hidden="1" x14ac:dyDescent="0.2">
      <c r="A586" s="4">
        <f>MONTH(ACT3431_1_Annual_2017!A586)</f>
        <v>3</v>
      </c>
      <c r="B586" s="2">
        <f>DAY(ACT3431_1_Annual_2017!A586)</f>
        <v>17</v>
      </c>
      <c r="C586" s="2">
        <f>HOUR(ACT3431_1_Annual_2017!A586)</f>
        <v>17</v>
      </c>
      <c r="D586" s="3">
        <f>MINUTE(ACT3431_1_Annual_2017!A586)</f>
        <v>36</v>
      </c>
      <c r="E586">
        <f>IF(ISNUMBER(ACT3431_1_Annual_2017!C586),ACT3431_1_Annual_2017!C586,0)</f>
        <v>-2.2000000000000002</v>
      </c>
      <c r="F586" t="str">
        <f t="shared" si="9"/>
        <v>+</v>
      </c>
      <c r="G586" t="str">
        <f>TEXT(ACT3431_1_Annual_2017!A586,"h:mm"&amp;F586)</f>
        <v>17:36+</v>
      </c>
    </row>
    <row r="587" spans="1:7" x14ac:dyDescent="0.2">
      <c r="A587" s="4">
        <f>MONTH(ACT3431_1_Annual_2017!A587)</f>
        <v>3</v>
      </c>
      <c r="B587" s="2">
        <f>DAY(ACT3431_1_Annual_2017!A587)</f>
        <v>17</v>
      </c>
      <c r="C587" s="2">
        <f>HOUR(ACT3431_1_Annual_2017!A587)</f>
        <v>20</v>
      </c>
      <c r="D587" s="3">
        <f>MINUTE(ACT3431_1_Annual_2017!A587)</f>
        <v>45</v>
      </c>
      <c r="E587">
        <f>IF(ISNUMBER(ACT3431_1_Annual_2017!C587),ACT3431_1_Annual_2017!C587,0)</f>
        <v>0</v>
      </c>
      <c r="F587" t="str">
        <f t="shared" si="9"/>
        <v>+</v>
      </c>
      <c r="G587" t="str">
        <f>TEXT(ACT3431_1_Annual_2017!A587,"h:mm"&amp;F587)</f>
        <v>20:45+</v>
      </c>
    </row>
    <row r="588" spans="1:7" hidden="1" x14ac:dyDescent="0.2">
      <c r="A588" s="4">
        <f>MONTH(ACT3431_1_Annual_2017!A588)</f>
        <v>3</v>
      </c>
      <c r="B588" s="2">
        <f>DAY(ACT3431_1_Annual_2017!A588)</f>
        <v>17</v>
      </c>
      <c r="C588" s="2">
        <f>HOUR(ACT3431_1_Annual_2017!A588)</f>
        <v>23</v>
      </c>
      <c r="D588" s="3">
        <f>MINUTE(ACT3431_1_Annual_2017!A588)</f>
        <v>19</v>
      </c>
      <c r="E588">
        <f>IF(ISNUMBER(ACT3431_1_Annual_2017!C588),ACT3431_1_Annual_2017!C588,0)</f>
        <v>1.3</v>
      </c>
      <c r="F588" t="str">
        <f t="shared" si="9"/>
        <v>+</v>
      </c>
      <c r="G588" t="str">
        <f>TEXT(ACT3431_1_Annual_2017!A588,"h:mm"&amp;F588)</f>
        <v>23:19+</v>
      </c>
    </row>
    <row r="589" spans="1:7" x14ac:dyDescent="0.2">
      <c r="A589" s="4">
        <f>MONTH(ACT3431_1_Annual_2017!A589)</f>
        <v>3</v>
      </c>
      <c r="B589" s="2">
        <f>DAY(ACT3431_1_Annual_2017!A589)</f>
        <v>18</v>
      </c>
      <c r="C589" s="2">
        <f>HOUR(ACT3431_1_Annual_2017!A589)</f>
        <v>2</v>
      </c>
      <c r="D589" s="3">
        <f>MINUTE(ACT3431_1_Annual_2017!A589)</f>
        <v>40</v>
      </c>
      <c r="E589">
        <f>IF(ISNUMBER(ACT3431_1_Annual_2017!C589),ACT3431_1_Annual_2017!C589,0)</f>
        <v>0</v>
      </c>
      <c r="F589" t="str">
        <f t="shared" si="9"/>
        <v>-</v>
      </c>
      <c r="G589" t="str">
        <f>TEXT(ACT3431_1_Annual_2017!A589,"h:mm"&amp;F589)</f>
        <v>2:40-</v>
      </c>
    </row>
    <row r="590" spans="1:7" hidden="1" x14ac:dyDescent="0.2">
      <c r="A590" s="4">
        <f>MONTH(ACT3431_1_Annual_2017!A590)</f>
        <v>3</v>
      </c>
      <c r="B590" s="2">
        <f>DAY(ACT3431_1_Annual_2017!A590)</f>
        <v>18</v>
      </c>
      <c r="C590" s="2">
        <f>HOUR(ACT3431_1_Annual_2017!A590)</f>
        <v>6</v>
      </c>
      <c r="D590" s="3">
        <f>MINUTE(ACT3431_1_Annual_2017!A590)</f>
        <v>0</v>
      </c>
      <c r="E590">
        <f>IF(ISNUMBER(ACT3431_1_Annual_2017!C590),ACT3431_1_Annual_2017!C590,0)</f>
        <v>-2.2000000000000002</v>
      </c>
      <c r="F590" t="str">
        <f t="shared" si="9"/>
        <v>+</v>
      </c>
      <c r="G590" t="str">
        <f>TEXT(ACT3431_1_Annual_2017!A590,"h:mm"&amp;F590)</f>
        <v>6:00+</v>
      </c>
    </row>
    <row r="591" spans="1:7" x14ac:dyDescent="0.2">
      <c r="A591" s="4">
        <f>MONTH(ACT3431_1_Annual_2017!A591)</f>
        <v>3</v>
      </c>
      <c r="B591" s="2">
        <f>DAY(ACT3431_1_Annual_2017!A591)</f>
        <v>18</v>
      </c>
      <c r="C591" s="2">
        <f>HOUR(ACT3431_1_Annual_2017!A591)</f>
        <v>9</v>
      </c>
      <c r="D591" s="3">
        <f>MINUTE(ACT3431_1_Annual_2017!A591)</f>
        <v>9</v>
      </c>
      <c r="E591">
        <f>IF(ISNUMBER(ACT3431_1_Annual_2017!C591),ACT3431_1_Annual_2017!C591,0)</f>
        <v>0</v>
      </c>
      <c r="F591" t="str">
        <f t="shared" si="9"/>
        <v>+</v>
      </c>
      <c r="G591" t="str">
        <f>TEXT(ACT3431_1_Annual_2017!A591,"h:mm"&amp;F591)</f>
        <v>9:09+</v>
      </c>
    </row>
    <row r="592" spans="1:7" hidden="1" x14ac:dyDescent="0.2">
      <c r="A592" s="4">
        <f>MONTH(ACT3431_1_Annual_2017!A592)</f>
        <v>3</v>
      </c>
      <c r="B592" s="2">
        <f>DAY(ACT3431_1_Annual_2017!A592)</f>
        <v>18</v>
      </c>
      <c r="C592" s="2">
        <f>HOUR(ACT3431_1_Annual_2017!A592)</f>
        <v>11</v>
      </c>
      <c r="D592" s="3">
        <f>MINUTE(ACT3431_1_Annual_2017!A592)</f>
        <v>43</v>
      </c>
      <c r="E592">
        <f>IF(ISNUMBER(ACT3431_1_Annual_2017!C592),ACT3431_1_Annual_2017!C592,0)</f>
        <v>1.3</v>
      </c>
      <c r="F592" t="str">
        <f t="shared" si="9"/>
        <v>+</v>
      </c>
      <c r="G592" t="str">
        <f>TEXT(ACT3431_1_Annual_2017!A592,"h:mm"&amp;F592)</f>
        <v>11:43+</v>
      </c>
    </row>
    <row r="593" spans="1:7" x14ac:dyDescent="0.2">
      <c r="A593" s="4">
        <f>MONTH(ACT3431_1_Annual_2017!A593)</f>
        <v>3</v>
      </c>
      <c r="B593" s="2">
        <f>DAY(ACT3431_1_Annual_2017!A593)</f>
        <v>18</v>
      </c>
      <c r="C593" s="2">
        <f>HOUR(ACT3431_1_Annual_2017!A593)</f>
        <v>15</v>
      </c>
      <c r="D593" s="3">
        <f>MINUTE(ACT3431_1_Annual_2017!A593)</f>
        <v>10</v>
      </c>
      <c r="E593">
        <f>IF(ISNUMBER(ACT3431_1_Annual_2017!C593),ACT3431_1_Annual_2017!C593,0)</f>
        <v>0</v>
      </c>
      <c r="F593" t="str">
        <f t="shared" si="9"/>
        <v>-</v>
      </c>
      <c r="G593" t="str">
        <f>TEXT(ACT3431_1_Annual_2017!A593,"h:mm"&amp;F593)</f>
        <v>15:10-</v>
      </c>
    </row>
    <row r="594" spans="1:7" hidden="1" x14ac:dyDescent="0.2">
      <c r="A594" s="4">
        <f>MONTH(ACT3431_1_Annual_2017!A594)</f>
        <v>3</v>
      </c>
      <c r="B594" s="2">
        <f>DAY(ACT3431_1_Annual_2017!A594)</f>
        <v>18</v>
      </c>
      <c r="C594" s="2">
        <f>HOUR(ACT3431_1_Annual_2017!A594)</f>
        <v>18</v>
      </c>
      <c r="D594" s="3">
        <f>MINUTE(ACT3431_1_Annual_2017!A594)</f>
        <v>18</v>
      </c>
      <c r="E594">
        <f>IF(ISNUMBER(ACT3431_1_Annual_2017!C594),ACT3431_1_Annual_2017!C594,0)</f>
        <v>-2.1</v>
      </c>
      <c r="F594" t="str">
        <f t="shared" si="9"/>
        <v>+</v>
      </c>
      <c r="G594" t="str">
        <f>TEXT(ACT3431_1_Annual_2017!A594,"h:mm"&amp;F594)</f>
        <v>18:18+</v>
      </c>
    </row>
    <row r="595" spans="1:7" x14ac:dyDescent="0.2">
      <c r="A595" s="4">
        <f>MONTH(ACT3431_1_Annual_2017!A595)</f>
        <v>3</v>
      </c>
      <c r="B595" s="2">
        <f>DAY(ACT3431_1_Annual_2017!A595)</f>
        <v>18</v>
      </c>
      <c r="C595" s="2">
        <f>HOUR(ACT3431_1_Annual_2017!A595)</f>
        <v>21</v>
      </c>
      <c r="D595" s="3">
        <f>MINUTE(ACT3431_1_Annual_2017!A595)</f>
        <v>33</v>
      </c>
      <c r="E595">
        <f>IF(ISNUMBER(ACT3431_1_Annual_2017!C595),ACT3431_1_Annual_2017!C595,0)</f>
        <v>0</v>
      </c>
      <c r="F595" t="str">
        <f t="shared" si="9"/>
        <v>+</v>
      </c>
      <c r="G595" t="str">
        <f>TEXT(ACT3431_1_Annual_2017!A595,"h:mm"&amp;F595)</f>
        <v>21:33+</v>
      </c>
    </row>
    <row r="596" spans="1:7" hidden="1" x14ac:dyDescent="0.2">
      <c r="A596" s="4">
        <f>MONTH(ACT3431_1_Annual_2017!A596)</f>
        <v>3</v>
      </c>
      <c r="B596" s="2">
        <f>DAY(ACT3431_1_Annual_2017!A596)</f>
        <v>19</v>
      </c>
      <c r="C596" s="2">
        <f>HOUR(ACT3431_1_Annual_2017!A596)</f>
        <v>0</v>
      </c>
      <c r="D596" s="3">
        <f>MINUTE(ACT3431_1_Annual_2017!A596)</f>
        <v>1</v>
      </c>
      <c r="E596">
        <f>IF(ISNUMBER(ACT3431_1_Annual_2017!C596),ACT3431_1_Annual_2017!C596,0)</f>
        <v>1.2</v>
      </c>
      <c r="F596" t="str">
        <f t="shared" si="9"/>
        <v>+</v>
      </c>
      <c r="G596" t="str">
        <f>TEXT(ACT3431_1_Annual_2017!A596,"h:mm"&amp;F596)</f>
        <v>0:01+</v>
      </c>
    </row>
    <row r="597" spans="1:7" x14ac:dyDescent="0.2">
      <c r="A597" s="4">
        <f>MONTH(ACT3431_1_Annual_2017!A597)</f>
        <v>3</v>
      </c>
      <c r="B597" s="2">
        <f>DAY(ACT3431_1_Annual_2017!A597)</f>
        <v>19</v>
      </c>
      <c r="C597" s="2">
        <f>HOUR(ACT3431_1_Annual_2017!A597)</f>
        <v>3</v>
      </c>
      <c r="D597" s="3">
        <f>MINUTE(ACT3431_1_Annual_2017!A597)</f>
        <v>28</v>
      </c>
      <c r="E597">
        <f>IF(ISNUMBER(ACT3431_1_Annual_2017!C597),ACT3431_1_Annual_2017!C597,0)</f>
        <v>0</v>
      </c>
      <c r="F597" t="str">
        <f t="shared" si="9"/>
        <v>-</v>
      </c>
      <c r="G597" t="str">
        <f>TEXT(ACT3431_1_Annual_2017!A597,"h:mm"&amp;F597)</f>
        <v>3:28-</v>
      </c>
    </row>
    <row r="598" spans="1:7" hidden="1" x14ac:dyDescent="0.2">
      <c r="A598" s="4">
        <f>MONTH(ACT3431_1_Annual_2017!A598)</f>
        <v>3</v>
      </c>
      <c r="B598" s="2">
        <f>DAY(ACT3431_1_Annual_2017!A598)</f>
        <v>19</v>
      </c>
      <c r="C598" s="2">
        <f>HOUR(ACT3431_1_Annual_2017!A598)</f>
        <v>6</v>
      </c>
      <c r="D598" s="3">
        <f>MINUTE(ACT3431_1_Annual_2017!A598)</f>
        <v>42</v>
      </c>
      <c r="E598">
        <f>IF(ISNUMBER(ACT3431_1_Annual_2017!C598),ACT3431_1_Annual_2017!C598,0)</f>
        <v>-2.1</v>
      </c>
      <c r="F598" t="str">
        <f t="shared" si="9"/>
        <v>+</v>
      </c>
      <c r="G598" t="str">
        <f>TEXT(ACT3431_1_Annual_2017!A598,"h:mm"&amp;F598)</f>
        <v>6:42+</v>
      </c>
    </row>
    <row r="599" spans="1:7" x14ac:dyDescent="0.2">
      <c r="A599" s="4">
        <f>MONTH(ACT3431_1_Annual_2017!A599)</f>
        <v>3</v>
      </c>
      <c r="B599" s="2">
        <f>DAY(ACT3431_1_Annual_2017!A599)</f>
        <v>19</v>
      </c>
      <c r="C599" s="2">
        <f>HOUR(ACT3431_1_Annual_2017!A599)</f>
        <v>9</v>
      </c>
      <c r="D599" s="3">
        <f>MINUTE(ACT3431_1_Annual_2017!A599)</f>
        <v>57</v>
      </c>
      <c r="E599">
        <f>IF(ISNUMBER(ACT3431_1_Annual_2017!C599),ACT3431_1_Annual_2017!C599,0)</f>
        <v>0</v>
      </c>
      <c r="F599" t="str">
        <f t="shared" si="9"/>
        <v>+</v>
      </c>
      <c r="G599" t="str">
        <f>TEXT(ACT3431_1_Annual_2017!A599,"h:mm"&amp;F599)</f>
        <v>9:57+</v>
      </c>
    </row>
    <row r="600" spans="1:7" hidden="1" x14ac:dyDescent="0.2">
      <c r="A600" s="4">
        <f>MONTH(ACT3431_1_Annual_2017!A600)</f>
        <v>3</v>
      </c>
      <c r="B600" s="2">
        <f>DAY(ACT3431_1_Annual_2017!A600)</f>
        <v>19</v>
      </c>
      <c r="C600" s="2">
        <f>HOUR(ACT3431_1_Annual_2017!A600)</f>
        <v>12</v>
      </c>
      <c r="D600" s="3">
        <f>MINUTE(ACT3431_1_Annual_2017!A600)</f>
        <v>31</v>
      </c>
      <c r="E600">
        <f>IF(ISNUMBER(ACT3431_1_Annual_2017!C600),ACT3431_1_Annual_2017!C600,0)</f>
        <v>1.2</v>
      </c>
      <c r="F600" t="str">
        <f t="shared" si="9"/>
        <v>+</v>
      </c>
      <c r="G600" t="str">
        <f>TEXT(ACT3431_1_Annual_2017!A600,"h:mm"&amp;F600)</f>
        <v>12:31+</v>
      </c>
    </row>
    <row r="601" spans="1:7" x14ac:dyDescent="0.2">
      <c r="A601" s="4">
        <f>MONTH(ACT3431_1_Annual_2017!A601)</f>
        <v>3</v>
      </c>
      <c r="B601" s="2">
        <f>DAY(ACT3431_1_Annual_2017!A601)</f>
        <v>19</v>
      </c>
      <c r="C601" s="2">
        <f>HOUR(ACT3431_1_Annual_2017!A601)</f>
        <v>15</v>
      </c>
      <c r="D601" s="3">
        <f>MINUTE(ACT3431_1_Annual_2017!A601)</f>
        <v>58</v>
      </c>
      <c r="E601">
        <f>IF(ISNUMBER(ACT3431_1_Annual_2017!C601),ACT3431_1_Annual_2017!C601,0)</f>
        <v>0</v>
      </c>
      <c r="F601" t="str">
        <f t="shared" si="9"/>
        <v>-</v>
      </c>
      <c r="G601" t="str">
        <f>TEXT(ACT3431_1_Annual_2017!A601,"h:mm"&amp;F601)</f>
        <v>15:58-</v>
      </c>
    </row>
    <row r="602" spans="1:7" hidden="1" x14ac:dyDescent="0.2">
      <c r="A602" s="4">
        <f>MONTH(ACT3431_1_Annual_2017!A602)</f>
        <v>3</v>
      </c>
      <c r="B602" s="2">
        <f>DAY(ACT3431_1_Annual_2017!A602)</f>
        <v>19</v>
      </c>
      <c r="C602" s="2">
        <f>HOUR(ACT3431_1_Annual_2017!A602)</f>
        <v>19</v>
      </c>
      <c r="D602" s="3">
        <f>MINUTE(ACT3431_1_Annual_2017!A602)</f>
        <v>6</v>
      </c>
      <c r="E602">
        <f>IF(ISNUMBER(ACT3431_1_Annual_2017!C602),ACT3431_1_Annual_2017!C602,0)</f>
        <v>-2</v>
      </c>
      <c r="F602" t="str">
        <f t="shared" si="9"/>
        <v>+</v>
      </c>
      <c r="G602" t="str">
        <f>TEXT(ACT3431_1_Annual_2017!A602,"h:mm"&amp;F602)</f>
        <v>19:06+</v>
      </c>
    </row>
    <row r="603" spans="1:7" x14ac:dyDescent="0.2">
      <c r="A603" s="4">
        <f>MONTH(ACT3431_1_Annual_2017!A603)</f>
        <v>3</v>
      </c>
      <c r="B603" s="2">
        <f>DAY(ACT3431_1_Annual_2017!A603)</f>
        <v>19</v>
      </c>
      <c r="C603" s="2">
        <f>HOUR(ACT3431_1_Annual_2017!A603)</f>
        <v>22</v>
      </c>
      <c r="D603" s="3">
        <f>MINUTE(ACT3431_1_Annual_2017!A603)</f>
        <v>21</v>
      </c>
      <c r="E603">
        <f>IF(ISNUMBER(ACT3431_1_Annual_2017!C603),ACT3431_1_Annual_2017!C603,0)</f>
        <v>0</v>
      </c>
      <c r="F603" t="str">
        <f t="shared" si="9"/>
        <v>+</v>
      </c>
      <c r="G603" t="str">
        <f>TEXT(ACT3431_1_Annual_2017!A603,"h:mm"&amp;F603)</f>
        <v>22:21+</v>
      </c>
    </row>
    <row r="604" spans="1:7" hidden="1" x14ac:dyDescent="0.2">
      <c r="A604" s="4">
        <f>MONTH(ACT3431_1_Annual_2017!A604)</f>
        <v>3</v>
      </c>
      <c r="B604" s="2">
        <f>DAY(ACT3431_1_Annual_2017!A604)</f>
        <v>20</v>
      </c>
      <c r="C604" s="2">
        <f>HOUR(ACT3431_1_Annual_2017!A604)</f>
        <v>0</v>
      </c>
      <c r="D604" s="3">
        <f>MINUTE(ACT3431_1_Annual_2017!A604)</f>
        <v>55</v>
      </c>
      <c r="E604">
        <f>IF(ISNUMBER(ACT3431_1_Annual_2017!C604),ACT3431_1_Annual_2017!C604,0)</f>
        <v>1.2</v>
      </c>
      <c r="F604" t="str">
        <f t="shared" si="9"/>
        <v>+</v>
      </c>
      <c r="G604" t="str">
        <f>TEXT(ACT3431_1_Annual_2017!A604,"h:mm"&amp;F604)</f>
        <v>0:55+</v>
      </c>
    </row>
    <row r="605" spans="1:7" x14ac:dyDescent="0.2">
      <c r="A605" s="4">
        <f>MONTH(ACT3431_1_Annual_2017!A605)</f>
        <v>3</v>
      </c>
      <c r="B605" s="2">
        <f>DAY(ACT3431_1_Annual_2017!A605)</f>
        <v>20</v>
      </c>
      <c r="C605" s="2">
        <f>HOUR(ACT3431_1_Annual_2017!A605)</f>
        <v>4</v>
      </c>
      <c r="D605" s="3">
        <f>MINUTE(ACT3431_1_Annual_2017!A605)</f>
        <v>16</v>
      </c>
      <c r="E605">
        <f>IF(ISNUMBER(ACT3431_1_Annual_2017!C605),ACT3431_1_Annual_2017!C605,0)</f>
        <v>0</v>
      </c>
      <c r="F605" t="str">
        <f t="shared" si="9"/>
        <v>-</v>
      </c>
      <c r="G605" t="str">
        <f>TEXT(ACT3431_1_Annual_2017!A605,"h:mm"&amp;F605)</f>
        <v>4:16-</v>
      </c>
    </row>
    <row r="606" spans="1:7" hidden="1" x14ac:dyDescent="0.2">
      <c r="A606" s="4">
        <f>MONTH(ACT3431_1_Annual_2017!A606)</f>
        <v>3</v>
      </c>
      <c r="B606" s="2">
        <f>DAY(ACT3431_1_Annual_2017!A606)</f>
        <v>20</v>
      </c>
      <c r="C606" s="2">
        <f>HOUR(ACT3431_1_Annual_2017!A606)</f>
        <v>7</v>
      </c>
      <c r="D606" s="3">
        <f>MINUTE(ACT3431_1_Annual_2017!A606)</f>
        <v>36</v>
      </c>
      <c r="E606">
        <f>IF(ISNUMBER(ACT3431_1_Annual_2017!C606),ACT3431_1_Annual_2017!C606,0)</f>
        <v>-2</v>
      </c>
      <c r="F606" t="str">
        <f t="shared" si="9"/>
        <v>+</v>
      </c>
      <c r="G606" t="str">
        <f>TEXT(ACT3431_1_Annual_2017!A606,"h:mm"&amp;F606)</f>
        <v>7:36+</v>
      </c>
    </row>
    <row r="607" spans="1:7" x14ac:dyDescent="0.2">
      <c r="A607" s="4">
        <f>MONTH(ACT3431_1_Annual_2017!A607)</f>
        <v>3</v>
      </c>
      <c r="B607" s="2">
        <f>DAY(ACT3431_1_Annual_2017!A607)</f>
        <v>20</v>
      </c>
      <c r="C607" s="2">
        <f>HOUR(ACT3431_1_Annual_2017!A607)</f>
        <v>10</v>
      </c>
      <c r="D607" s="3">
        <f>MINUTE(ACT3431_1_Annual_2017!A607)</f>
        <v>51</v>
      </c>
      <c r="E607">
        <f>IF(ISNUMBER(ACT3431_1_Annual_2017!C607),ACT3431_1_Annual_2017!C607,0)</f>
        <v>0</v>
      </c>
      <c r="F607" t="str">
        <f t="shared" si="9"/>
        <v>+</v>
      </c>
      <c r="G607" t="str">
        <f>TEXT(ACT3431_1_Annual_2017!A607,"h:mm"&amp;F607)</f>
        <v>10:51+</v>
      </c>
    </row>
    <row r="608" spans="1:7" hidden="1" x14ac:dyDescent="0.2">
      <c r="A608" s="4">
        <f>MONTH(ACT3431_1_Annual_2017!A608)</f>
        <v>3</v>
      </c>
      <c r="B608" s="2">
        <f>DAY(ACT3431_1_Annual_2017!A608)</f>
        <v>20</v>
      </c>
      <c r="C608" s="2">
        <f>HOUR(ACT3431_1_Annual_2017!A608)</f>
        <v>13</v>
      </c>
      <c r="D608" s="3">
        <f>MINUTE(ACT3431_1_Annual_2017!A608)</f>
        <v>25</v>
      </c>
      <c r="E608">
        <f>IF(ISNUMBER(ACT3431_1_Annual_2017!C608),ACT3431_1_Annual_2017!C608,0)</f>
        <v>1.1000000000000001</v>
      </c>
      <c r="F608" t="str">
        <f t="shared" si="9"/>
        <v>+</v>
      </c>
      <c r="G608" t="str">
        <f>TEXT(ACT3431_1_Annual_2017!A608,"h:mm"&amp;F608)</f>
        <v>13:25+</v>
      </c>
    </row>
    <row r="609" spans="1:7" x14ac:dyDescent="0.2">
      <c r="A609" s="4">
        <f>MONTH(ACT3431_1_Annual_2017!A609)</f>
        <v>3</v>
      </c>
      <c r="B609" s="2">
        <f>DAY(ACT3431_1_Annual_2017!A609)</f>
        <v>20</v>
      </c>
      <c r="C609" s="2">
        <f>HOUR(ACT3431_1_Annual_2017!A609)</f>
        <v>16</v>
      </c>
      <c r="D609" s="3">
        <f>MINUTE(ACT3431_1_Annual_2017!A609)</f>
        <v>46</v>
      </c>
      <c r="E609">
        <f>IF(ISNUMBER(ACT3431_1_Annual_2017!C609),ACT3431_1_Annual_2017!C609,0)</f>
        <v>0</v>
      </c>
      <c r="F609" t="str">
        <f t="shared" si="9"/>
        <v>-</v>
      </c>
      <c r="G609" t="str">
        <f>TEXT(ACT3431_1_Annual_2017!A609,"h:mm"&amp;F609)</f>
        <v>16:46-</v>
      </c>
    </row>
    <row r="610" spans="1:7" hidden="1" x14ac:dyDescent="0.2">
      <c r="A610" s="4">
        <f>MONTH(ACT3431_1_Annual_2017!A610)</f>
        <v>3</v>
      </c>
      <c r="B610" s="2">
        <f>DAY(ACT3431_1_Annual_2017!A610)</f>
        <v>20</v>
      </c>
      <c r="C610" s="2">
        <f>HOUR(ACT3431_1_Annual_2017!A610)</f>
        <v>20</v>
      </c>
      <c r="D610" s="3">
        <f>MINUTE(ACT3431_1_Annual_2017!A610)</f>
        <v>0</v>
      </c>
      <c r="E610">
        <f>IF(ISNUMBER(ACT3431_1_Annual_2017!C610),ACT3431_1_Annual_2017!C610,0)</f>
        <v>-2</v>
      </c>
      <c r="F610" t="str">
        <f t="shared" si="9"/>
        <v>+</v>
      </c>
      <c r="G610" t="str">
        <f>TEXT(ACT3431_1_Annual_2017!A610,"h:mm"&amp;F610)</f>
        <v>20:00+</v>
      </c>
    </row>
    <row r="611" spans="1:7" x14ac:dyDescent="0.2">
      <c r="A611" s="4">
        <f>MONTH(ACT3431_1_Annual_2017!A611)</f>
        <v>3</v>
      </c>
      <c r="B611" s="2">
        <f>DAY(ACT3431_1_Annual_2017!A611)</f>
        <v>20</v>
      </c>
      <c r="C611" s="2">
        <f>HOUR(ACT3431_1_Annual_2017!A611)</f>
        <v>23</v>
      </c>
      <c r="D611" s="3">
        <f>MINUTE(ACT3431_1_Annual_2017!A611)</f>
        <v>15</v>
      </c>
      <c r="E611">
        <f>IF(ISNUMBER(ACT3431_1_Annual_2017!C611),ACT3431_1_Annual_2017!C611,0)</f>
        <v>0</v>
      </c>
      <c r="F611" t="str">
        <f t="shared" si="9"/>
        <v>+</v>
      </c>
      <c r="G611" t="str">
        <f>TEXT(ACT3431_1_Annual_2017!A611,"h:mm"&amp;F611)</f>
        <v>23:15+</v>
      </c>
    </row>
    <row r="612" spans="1:7" hidden="1" x14ac:dyDescent="0.2">
      <c r="A612" s="4">
        <f>MONTH(ACT3431_1_Annual_2017!A612)</f>
        <v>3</v>
      </c>
      <c r="B612" s="2">
        <f>DAY(ACT3431_1_Annual_2017!A612)</f>
        <v>21</v>
      </c>
      <c r="C612" s="2">
        <f>HOUR(ACT3431_1_Annual_2017!A612)</f>
        <v>1</v>
      </c>
      <c r="D612" s="3">
        <f>MINUTE(ACT3431_1_Annual_2017!A612)</f>
        <v>49</v>
      </c>
      <c r="E612">
        <f>IF(ISNUMBER(ACT3431_1_Annual_2017!C612),ACT3431_1_Annual_2017!C612,0)</f>
        <v>1.1000000000000001</v>
      </c>
      <c r="F612" t="str">
        <f t="shared" si="9"/>
        <v>+</v>
      </c>
      <c r="G612" t="str">
        <f>TEXT(ACT3431_1_Annual_2017!A612,"h:mm"&amp;F612)</f>
        <v>1:49+</v>
      </c>
    </row>
    <row r="613" spans="1:7" x14ac:dyDescent="0.2">
      <c r="A613" s="4">
        <f>MONTH(ACT3431_1_Annual_2017!A613)</f>
        <v>3</v>
      </c>
      <c r="B613" s="2">
        <f>DAY(ACT3431_1_Annual_2017!A613)</f>
        <v>21</v>
      </c>
      <c r="C613" s="2">
        <f>HOUR(ACT3431_1_Annual_2017!A613)</f>
        <v>5</v>
      </c>
      <c r="D613" s="3">
        <f>MINUTE(ACT3431_1_Annual_2017!A613)</f>
        <v>10</v>
      </c>
      <c r="E613">
        <f>IF(ISNUMBER(ACT3431_1_Annual_2017!C613),ACT3431_1_Annual_2017!C613,0)</f>
        <v>0</v>
      </c>
      <c r="F613" t="str">
        <f t="shared" si="9"/>
        <v>-</v>
      </c>
      <c r="G613" t="str">
        <f>TEXT(ACT3431_1_Annual_2017!A613,"h:mm"&amp;F613)</f>
        <v>5:10-</v>
      </c>
    </row>
    <row r="614" spans="1:7" hidden="1" x14ac:dyDescent="0.2">
      <c r="A614" s="4">
        <f>MONTH(ACT3431_1_Annual_2017!A614)</f>
        <v>3</v>
      </c>
      <c r="B614" s="2">
        <f>DAY(ACT3431_1_Annual_2017!A614)</f>
        <v>21</v>
      </c>
      <c r="C614" s="2">
        <f>HOUR(ACT3431_1_Annual_2017!A614)</f>
        <v>8</v>
      </c>
      <c r="D614" s="3">
        <f>MINUTE(ACT3431_1_Annual_2017!A614)</f>
        <v>24</v>
      </c>
      <c r="E614">
        <f>IF(ISNUMBER(ACT3431_1_Annual_2017!C614),ACT3431_1_Annual_2017!C614,0)</f>
        <v>-2</v>
      </c>
      <c r="F614" t="str">
        <f t="shared" si="9"/>
        <v>+</v>
      </c>
      <c r="G614" t="str">
        <f>TEXT(ACT3431_1_Annual_2017!A614,"h:mm"&amp;F614)</f>
        <v>8:24+</v>
      </c>
    </row>
    <row r="615" spans="1:7" x14ac:dyDescent="0.2">
      <c r="A615" s="4">
        <f>MONTH(ACT3431_1_Annual_2017!A615)</f>
        <v>3</v>
      </c>
      <c r="B615" s="2">
        <f>DAY(ACT3431_1_Annual_2017!A615)</f>
        <v>21</v>
      </c>
      <c r="C615" s="2">
        <f>HOUR(ACT3431_1_Annual_2017!A615)</f>
        <v>11</v>
      </c>
      <c r="D615" s="3">
        <f>MINUTE(ACT3431_1_Annual_2017!A615)</f>
        <v>45</v>
      </c>
      <c r="E615">
        <f>IF(ISNUMBER(ACT3431_1_Annual_2017!C615),ACT3431_1_Annual_2017!C615,0)</f>
        <v>0</v>
      </c>
      <c r="F615" t="str">
        <f t="shared" si="9"/>
        <v>+</v>
      </c>
      <c r="G615" t="str">
        <f>TEXT(ACT3431_1_Annual_2017!A615,"h:mm"&amp;F615)</f>
        <v>11:45+</v>
      </c>
    </row>
    <row r="616" spans="1:7" hidden="1" x14ac:dyDescent="0.2">
      <c r="A616" s="4">
        <f>MONTH(ACT3431_1_Annual_2017!A616)</f>
        <v>3</v>
      </c>
      <c r="B616" s="2">
        <f>DAY(ACT3431_1_Annual_2017!A616)</f>
        <v>21</v>
      </c>
      <c r="C616" s="2">
        <f>HOUR(ACT3431_1_Annual_2017!A616)</f>
        <v>14</v>
      </c>
      <c r="D616" s="3">
        <f>MINUTE(ACT3431_1_Annual_2017!A616)</f>
        <v>19</v>
      </c>
      <c r="E616">
        <f>IF(ISNUMBER(ACT3431_1_Annual_2017!C616),ACT3431_1_Annual_2017!C616,0)</f>
        <v>1.1000000000000001</v>
      </c>
      <c r="F616" t="str">
        <f t="shared" si="9"/>
        <v>+</v>
      </c>
      <c r="G616" t="str">
        <f>TEXT(ACT3431_1_Annual_2017!A616,"h:mm"&amp;F616)</f>
        <v>14:19+</v>
      </c>
    </row>
    <row r="617" spans="1:7" x14ac:dyDescent="0.2">
      <c r="A617" s="4">
        <f>MONTH(ACT3431_1_Annual_2017!A617)</f>
        <v>3</v>
      </c>
      <c r="B617" s="2">
        <f>DAY(ACT3431_1_Annual_2017!A617)</f>
        <v>21</v>
      </c>
      <c r="C617" s="2">
        <f>HOUR(ACT3431_1_Annual_2017!A617)</f>
        <v>17</v>
      </c>
      <c r="D617" s="3">
        <f>MINUTE(ACT3431_1_Annual_2017!A617)</f>
        <v>46</v>
      </c>
      <c r="E617">
        <f>IF(ISNUMBER(ACT3431_1_Annual_2017!C617),ACT3431_1_Annual_2017!C617,0)</f>
        <v>0</v>
      </c>
      <c r="F617" t="str">
        <f t="shared" si="9"/>
        <v>-</v>
      </c>
      <c r="G617" t="str">
        <f>TEXT(ACT3431_1_Annual_2017!A617,"h:mm"&amp;F617)</f>
        <v>17:46-</v>
      </c>
    </row>
    <row r="618" spans="1:7" hidden="1" x14ac:dyDescent="0.2">
      <c r="A618" s="4">
        <f>MONTH(ACT3431_1_Annual_2017!A618)</f>
        <v>3</v>
      </c>
      <c r="B618" s="2">
        <f>DAY(ACT3431_1_Annual_2017!A618)</f>
        <v>21</v>
      </c>
      <c r="C618" s="2">
        <f>HOUR(ACT3431_1_Annual_2017!A618)</f>
        <v>20</v>
      </c>
      <c r="D618" s="3">
        <f>MINUTE(ACT3431_1_Annual_2017!A618)</f>
        <v>54</v>
      </c>
      <c r="E618">
        <f>IF(ISNUMBER(ACT3431_1_Annual_2017!C618),ACT3431_1_Annual_2017!C618,0)</f>
        <v>-2</v>
      </c>
      <c r="F618" t="str">
        <f t="shared" si="9"/>
        <v>+</v>
      </c>
      <c r="G618" t="str">
        <f>TEXT(ACT3431_1_Annual_2017!A618,"h:mm"&amp;F618)</f>
        <v>20:54+</v>
      </c>
    </row>
    <row r="619" spans="1:7" x14ac:dyDescent="0.2">
      <c r="A619" s="4">
        <f>MONTH(ACT3431_1_Annual_2017!A619)</f>
        <v>3</v>
      </c>
      <c r="B619" s="2">
        <f>DAY(ACT3431_1_Annual_2017!A619)</f>
        <v>22</v>
      </c>
      <c r="C619" s="2">
        <f>HOUR(ACT3431_1_Annual_2017!A619)</f>
        <v>0</v>
      </c>
      <c r="D619" s="3">
        <f>MINUTE(ACT3431_1_Annual_2017!A619)</f>
        <v>9</v>
      </c>
      <c r="E619">
        <f>IF(ISNUMBER(ACT3431_1_Annual_2017!C619),ACT3431_1_Annual_2017!C619,0)</f>
        <v>0</v>
      </c>
      <c r="F619" t="str">
        <f t="shared" si="9"/>
        <v>+</v>
      </c>
      <c r="G619" t="str">
        <f>TEXT(ACT3431_1_Annual_2017!A619,"h:mm"&amp;F619)</f>
        <v>0:09+</v>
      </c>
    </row>
    <row r="620" spans="1:7" hidden="1" x14ac:dyDescent="0.2">
      <c r="A620" s="4">
        <f>MONTH(ACT3431_1_Annual_2017!A620)</f>
        <v>3</v>
      </c>
      <c r="B620" s="2">
        <f>DAY(ACT3431_1_Annual_2017!A620)</f>
        <v>22</v>
      </c>
      <c r="C620" s="2">
        <f>HOUR(ACT3431_1_Annual_2017!A620)</f>
        <v>2</v>
      </c>
      <c r="D620" s="3">
        <f>MINUTE(ACT3431_1_Annual_2017!A620)</f>
        <v>43</v>
      </c>
      <c r="E620">
        <f>IF(ISNUMBER(ACT3431_1_Annual_2017!C620),ACT3431_1_Annual_2017!C620,0)</f>
        <v>1.1000000000000001</v>
      </c>
      <c r="F620" t="str">
        <f t="shared" si="9"/>
        <v>+</v>
      </c>
      <c r="G620" t="str">
        <f>TEXT(ACT3431_1_Annual_2017!A620,"h:mm"&amp;F620)</f>
        <v>2:43+</v>
      </c>
    </row>
    <row r="621" spans="1:7" x14ac:dyDescent="0.2">
      <c r="A621" s="4">
        <f>MONTH(ACT3431_1_Annual_2017!A621)</f>
        <v>3</v>
      </c>
      <c r="B621" s="2">
        <f>DAY(ACT3431_1_Annual_2017!A621)</f>
        <v>22</v>
      </c>
      <c r="C621" s="2">
        <f>HOUR(ACT3431_1_Annual_2017!A621)</f>
        <v>6</v>
      </c>
      <c r="D621" s="3">
        <f>MINUTE(ACT3431_1_Annual_2017!A621)</f>
        <v>10</v>
      </c>
      <c r="E621">
        <f>IF(ISNUMBER(ACT3431_1_Annual_2017!C621),ACT3431_1_Annual_2017!C621,0)</f>
        <v>0</v>
      </c>
      <c r="F621" t="str">
        <f t="shared" si="9"/>
        <v>-</v>
      </c>
      <c r="G621" t="str">
        <f>TEXT(ACT3431_1_Annual_2017!A621,"h:mm"&amp;F621)</f>
        <v>6:10-</v>
      </c>
    </row>
    <row r="622" spans="1:7" hidden="1" x14ac:dyDescent="0.2">
      <c r="A622" s="4">
        <f>MONTH(ACT3431_1_Annual_2017!A622)</f>
        <v>3</v>
      </c>
      <c r="B622" s="2">
        <f>DAY(ACT3431_1_Annual_2017!A622)</f>
        <v>22</v>
      </c>
      <c r="C622" s="2">
        <f>HOUR(ACT3431_1_Annual_2017!A622)</f>
        <v>9</v>
      </c>
      <c r="D622" s="3">
        <f>MINUTE(ACT3431_1_Annual_2017!A622)</f>
        <v>24</v>
      </c>
      <c r="E622">
        <f>IF(ISNUMBER(ACT3431_1_Annual_2017!C622),ACT3431_1_Annual_2017!C622,0)</f>
        <v>-2</v>
      </c>
      <c r="F622" t="str">
        <f t="shared" si="9"/>
        <v>+</v>
      </c>
      <c r="G622" t="str">
        <f>TEXT(ACT3431_1_Annual_2017!A622,"h:mm"&amp;F622)</f>
        <v>9:24+</v>
      </c>
    </row>
    <row r="623" spans="1:7" x14ac:dyDescent="0.2">
      <c r="A623" s="4">
        <f>MONTH(ACT3431_1_Annual_2017!A623)</f>
        <v>3</v>
      </c>
      <c r="B623" s="2">
        <f>DAY(ACT3431_1_Annual_2017!A623)</f>
        <v>22</v>
      </c>
      <c r="C623" s="2">
        <f>HOUR(ACT3431_1_Annual_2017!A623)</f>
        <v>12</v>
      </c>
      <c r="D623" s="3">
        <f>MINUTE(ACT3431_1_Annual_2017!A623)</f>
        <v>45</v>
      </c>
      <c r="E623">
        <f>IF(ISNUMBER(ACT3431_1_Annual_2017!C623),ACT3431_1_Annual_2017!C623,0)</f>
        <v>0</v>
      </c>
      <c r="F623" t="str">
        <f t="shared" si="9"/>
        <v>+</v>
      </c>
      <c r="G623" t="str">
        <f>TEXT(ACT3431_1_Annual_2017!A623,"h:mm"&amp;F623)</f>
        <v>12:45+</v>
      </c>
    </row>
    <row r="624" spans="1:7" hidden="1" x14ac:dyDescent="0.2">
      <c r="A624" s="4">
        <f>MONTH(ACT3431_1_Annual_2017!A624)</f>
        <v>3</v>
      </c>
      <c r="B624" s="2">
        <f>DAY(ACT3431_1_Annual_2017!A624)</f>
        <v>22</v>
      </c>
      <c r="C624" s="2">
        <f>HOUR(ACT3431_1_Annual_2017!A624)</f>
        <v>15</v>
      </c>
      <c r="D624" s="3">
        <f>MINUTE(ACT3431_1_Annual_2017!A624)</f>
        <v>13</v>
      </c>
      <c r="E624">
        <f>IF(ISNUMBER(ACT3431_1_Annual_2017!C624),ACT3431_1_Annual_2017!C624,0)</f>
        <v>1.2</v>
      </c>
      <c r="F624" t="str">
        <f t="shared" si="9"/>
        <v>+</v>
      </c>
      <c r="G624" t="str">
        <f>TEXT(ACT3431_1_Annual_2017!A624,"h:mm"&amp;F624)</f>
        <v>15:13+</v>
      </c>
    </row>
    <row r="625" spans="1:7" x14ac:dyDescent="0.2">
      <c r="A625" s="4">
        <f>MONTH(ACT3431_1_Annual_2017!A625)</f>
        <v>3</v>
      </c>
      <c r="B625" s="2">
        <f>DAY(ACT3431_1_Annual_2017!A625)</f>
        <v>22</v>
      </c>
      <c r="C625" s="2">
        <f>HOUR(ACT3431_1_Annual_2017!A625)</f>
        <v>18</v>
      </c>
      <c r="D625" s="3">
        <f>MINUTE(ACT3431_1_Annual_2017!A625)</f>
        <v>40</v>
      </c>
      <c r="E625">
        <f>IF(ISNUMBER(ACT3431_1_Annual_2017!C625),ACT3431_1_Annual_2017!C625,0)</f>
        <v>0</v>
      </c>
      <c r="F625" t="str">
        <f t="shared" si="9"/>
        <v>-</v>
      </c>
      <c r="G625" t="str">
        <f>TEXT(ACT3431_1_Annual_2017!A625,"h:mm"&amp;F625)</f>
        <v>18:40-</v>
      </c>
    </row>
    <row r="626" spans="1:7" hidden="1" x14ac:dyDescent="0.2">
      <c r="A626" s="4">
        <f>MONTH(ACT3431_1_Annual_2017!A626)</f>
        <v>3</v>
      </c>
      <c r="B626" s="2">
        <f>DAY(ACT3431_1_Annual_2017!A626)</f>
        <v>22</v>
      </c>
      <c r="C626" s="2">
        <f>HOUR(ACT3431_1_Annual_2017!A626)</f>
        <v>21</v>
      </c>
      <c r="D626" s="3">
        <f>MINUTE(ACT3431_1_Annual_2017!A626)</f>
        <v>48</v>
      </c>
      <c r="E626">
        <f>IF(ISNUMBER(ACT3431_1_Annual_2017!C626),ACT3431_1_Annual_2017!C626,0)</f>
        <v>-2</v>
      </c>
      <c r="F626" t="str">
        <f t="shared" si="9"/>
        <v>+</v>
      </c>
      <c r="G626" t="str">
        <f>TEXT(ACT3431_1_Annual_2017!A626,"h:mm"&amp;F626)</f>
        <v>21:48+</v>
      </c>
    </row>
    <row r="627" spans="1:7" x14ac:dyDescent="0.2">
      <c r="A627" s="4">
        <f>MONTH(ACT3431_1_Annual_2017!A627)</f>
        <v>3</v>
      </c>
      <c r="B627" s="2">
        <f>DAY(ACT3431_1_Annual_2017!A627)</f>
        <v>23</v>
      </c>
      <c r="C627" s="2">
        <f>HOUR(ACT3431_1_Annual_2017!A627)</f>
        <v>1</v>
      </c>
      <c r="D627" s="3">
        <f>MINUTE(ACT3431_1_Annual_2017!A627)</f>
        <v>3</v>
      </c>
      <c r="E627">
        <f>IF(ISNUMBER(ACT3431_1_Annual_2017!C627),ACT3431_1_Annual_2017!C627,0)</f>
        <v>0</v>
      </c>
      <c r="F627" t="str">
        <f t="shared" si="9"/>
        <v>+</v>
      </c>
      <c r="G627" t="str">
        <f>TEXT(ACT3431_1_Annual_2017!A627,"h:mm"&amp;F627)</f>
        <v>1:03+</v>
      </c>
    </row>
    <row r="628" spans="1:7" hidden="1" x14ac:dyDescent="0.2">
      <c r="A628" s="4">
        <f>MONTH(ACT3431_1_Annual_2017!A628)</f>
        <v>3</v>
      </c>
      <c r="B628" s="2">
        <f>DAY(ACT3431_1_Annual_2017!A628)</f>
        <v>23</v>
      </c>
      <c r="C628" s="2">
        <f>HOUR(ACT3431_1_Annual_2017!A628)</f>
        <v>3</v>
      </c>
      <c r="D628" s="3">
        <f>MINUTE(ACT3431_1_Annual_2017!A628)</f>
        <v>43</v>
      </c>
      <c r="E628">
        <f>IF(ISNUMBER(ACT3431_1_Annual_2017!C628),ACT3431_1_Annual_2017!C628,0)</f>
        <v>1.2</v>
      </c>
      <c r="F628" t="str">
        <f t="shared" si="9"/>
        <v>+</v>
      </c>
      <c r="G628" t="str">
        <f>TEXT(ACT3431_1_Annual_2017!A628,"h:mm"&amp;F628)</f>
        <v>3:43+</v>
      </c>
    </row>
    <row r="629" spans="1:7" x14ac:dyDescent="0.2">
      <c r="A629" s="4">
        <f>MONTH(ACT3431_1_Annual_2017!A629)</f>
        <v>3</v>
      </c>
      <c r="B629" s="2">
        <f>DAY(ACT3431_1_Annual_2017!A629)</f>
        <v>23</v>
      </c>
      <c r="C629" s="2">
        <f>HOUR(ACT3431_1_Annual_2017!A629)</f>
        <v>7</v>
      </c>
      <c r="D629" s="3">
        <f>MINUTE(ACT3431_1_Annual_2017!A629)</f>
        <v>4</v>
      </c>
      <c r="E629">
        <f>IF(ISNUMBER(ACT3431_1_Annual_2017!C629),ACT3431_1_Annual_2017!C629,0)</f>
        <v>0</v>
      </c>
      <c r="F629" t="str">
        <f t="shared" si="9"/>
        <v>-</v>
      </c>
      <c r="G629" t="str">
        <f>TEXT(ACT3431_1_Annual_2017!A629,"h:mm"&amp;F629)</f>
        <v>7:04-</v>
      </c>
    </row>
    <row r="630" spans="1:7" hidden="1" x14ac:dyDescent="0.2">
      <c r="A630" s="4">
        <f>MONTH(ACT3431_1_Annual_2017!A630)</f>
        <v>3</v>
      </c>
      <c r="B630" s="2">
        <f>DAY(ACT3431_1_Annual_2017!A630)</f>
        <v>23</v>
      </c>
      <c r="C630" s="2">
        <f>HOUR(ACT3431_1_Annual_2017!A630)</f>
        <v>10</v>
      </c>
      <c r="D630" s="3">
        <f>MINUTE(ACT3431_1_Annual_2017!A630)</f>
        <v>18</v>
      </c>
      <c r="E630">
        <f>IF(ISNUMBER(ACT3431_1_Annual_2017!C630),ACT3431_1_Annual_2017!C630,0)</f>
        <v>-2.1</v>
      </c>
      <c r="F630" t="str">
        <f t="shared" si="9"/>
        <v>+</v>
      </c>
      <c r="G630" t="str">
        <f>TEXT(ACT3431_1_Annual_2017!A630,"h:mm"&amp;F630)</f>
        <v>10:18+</v>
      </c>
    </row>
    <row r="631" spans="1:7" x14ac:dyDescent="0.2">
      <c r="A631" s="4">
        <f>MONTH(ACT3431_1_Annual_2017!A631)</f>
        <v>3</v>
      </c>
      <c r="B631" s="2">
        <f>DAY(ACT3431_1_Annual_2017!A631)</f>
        <v>23</v>
      </c>
      <c r="C631" s="2">
        <f>HOUR(ACT3431_1_Annual_2017!A631)</f>
        <v>13</v>
      </c>
      <c r="D631" s="3">
        <f>MINUTE(ACT3431_1_Annual_2017!A631)</f>
        <v>39</v>
      </c>
      <c r="E631">
        <f>IF(ISNUMBER(ACT3431_1_Annual_2017!C631),ACT3431_1_Annual_2017!C631,0)</f>
        <v>0</v>
      </c>
      <c r="F631" t="str">
        <f t="shared" si="9"/>
        <v>+</v>
      </c>
      <c r="G631" t="str">
        <f>TEXT(ACT3431_1_Annual_2017!A631,"h:mm"&amp;F631)</f>
        <v>13:39+</v>
      </c>
    </row>
    <row r="632" spans="1:7" hidden="1" x14ac:dyDescent="0.2">
      <c r="A632" s="4">
        <f>MONTH(ACT3431_1_Annual_2017!A632)</f>
        <v>3</v>
      </c>
      <c r="B632" s="2">
        <f>DAY(ACT3431_1_Annual_2017!A632)</f>
        <v>23</v>
      </c>
      <c r="C632" s="2">
        <f>HOUR(ACT3431_1_Annual_2017!A632)</f>
        <v>16</v>
      </c>
      <c r="D632" s="3">
        <f>MINUTE(ACT3431_1_Annual_2017!A632)</f>
        <v>13</v>
      </c>
      <c r="E632">
        <f>IF(ISNUMBER(ACT3431_1_Annual_2017!C632),ACT3431_1_Annual_2017!C632,0)</f>
        <v>1.2</v>
      </c>
      <c r="F632" t="str">
        <f t="shared" si="9"/>
        <v>+</v>
      </c>
      <c r="G632" t="str">
        <f>TEXT(ACT3431_1_Annual_2017!A632,"h:mm"&amp;F632)</f>
        <v>16:13+</v>
      </c>
    </row>
    <row r="633" spans="1:7" x14ac:dyDescent="0.2">
      <c r="A633" s="4">
        <f>MONTH(ACT3431_1_Annual_2017!A633)</f>
        <v>3</v>
      </c>
      <c r="B633" s="2">
        <f>DAY(ACT3431_1_Annual_2017!A633)</f>
        <v>23</v>
      </c>
      <c r="C633" s="2">
        <f>HOUR(ACT3431_1_Annual_2017!A633)</f>
        <v>19</v>
      </c>
      <c r="D633" s="3">
        <f>MINUTE(ACT3431_1_Annual_2017!A633)</f>
        <v>28</v>
      </c>
      <c r="E633">
        <f>IF(ISNUMBER(ACT3431_1_Annual_2017!C633),ACT3431_1_Annual_2017!C633,0)</f>
        <v>0</v>
      </c>
      <c r="F633" t="str">
        <f t="shared" si="9"/>
        <v>-</v>
      </c>
      <c r="G633" t="str">
        <f>TEXT(ACT3431_1_Annual_2017!A633,"h:mm"&amp;F633)</f>
        <v>19:28-</v>
      </c>
    </row>
    <row r="634" spans="1:7" hidden="1" x14ac:dyDescent="0.2">
      <c r="A634" s="4">
        <f>MONTH(ACT3431_1_Annual_2017!A634)</f>
        <v>3</v>
      </c>
      <c r="B634" s="2">
        <f>DAY(ACT3431_1_Annual_2017!A634)</f>
        <v>23</v>
      </c>
      <c r="C634" s="2">
        <f>HOUR(ACT3431_1_Annual_2017!A634)</f>
        <v>22</v>
      </c>
      <c r="D634" s="3">
        <f>MINUTE(ACT3431_1_Annual_2017!A634)</f>
        <v>48</v>
      </c>
      <c r="E634">
        <f>IF(ISNUMBER(ACT3431_1_Annual_2017!C634),ACT3431_1_Annual_2017!C634,0)</f>
        <v>-2.1</v>
      </c>
      <c r="F634" t="str">
        <f t="shared" si="9"/>
        <v>+</v>
      </c>
      <c r="G634" t="str">
        <f>TEXT(ACT3431_1_Annual_2017!A634,"h:mm"&amp;F634)</f>
        <v>22:48+</v>
      </c>
    </row>
    <row r="635" spans="1:7" x14ac:dyDescent="0.2">
      <c r="A635" s="4">
        <f>MONTH(ACT3431_1_Annual_2017!A635)</f>
        <v>3</v>
      </c>
      <c r="B635" s="2">
        <f>DAY(ACT3431_1_Annual_2017!A635)</f>
        <v>24</v>
      </c>
      <c r="C635" s="2">
        <f>HOUR(ACT3431_1_Annual_2017!A635)</f>
        <v>1</v>
      </c>
      <c r="D635" s="3">
        <f>MINUTE(ACT3431_1_Annual_2017!A635)</f>
        <v>57</v>
      </c>
      <c r="E635">
        <f>IF(ISNUMBER(ACT3431_1_Annual_2017!C635),ACT3431_1_Annual_2017!C635,0)</f>
        <v>0</v>
      </c>
      <c r="F635" t="str">
        <f t="shared" si="9"/>
        <v>+</v>
      </c>
      <c r="G635" t="str">
        <f>TEXT(ACT3431_1_Annual_2017!A635,"h:mm"&amp;F635)</f>
        <v>1:57+</v>
      </c>
    </row>
    <row r="636" spans="1:7" hidden="1" x14ac:dyDescent="0.2">
      <c r="A636" s="4">
        <f>MONTH(ACT3431_1_Annual_2017!A636)</f>
        <v>3</v>
      </c>
      <c r="B636" s="2">
        <f>DAY(ACT3431_1_Annual_2017!A636)</f>
        <v>24</v>
      </c>
      <c r="C636" s="2">
        <f>HOUR(ACT3431_1_Annual_2017!A636)</f>
        <v>4</v>
      </c>
      <c r="D636" s="3">
        <f>MINUTE(ACT3431_1_Annual_2017!A636)</f>
        <v>31</v>
      </c>
      <c r="E636">
        <f>IF(ISNUMBER(ACT3431_1_Annual_2017!C636),ACT3431_1_Annual_2017!C636,0)</f>
        <v>1.3</v>
      </c>
      <c r="F636" t="str">
        <f t="shared" si="9"/>
        <v>+</v>
      </c>
      <c r="G636" t="str">
        <f>TEXT(ACT3431_1_Annual_2017!A636,"h:mm"&amp;F636)</f>
        <v>4:31+</v>
      </c>
    </row>
    <row r="637" spans="1:7" x14ac:dyDescent="0.2">
      <c r="A637" s="4">
        <f>MONTH(ACT3431_1_Annual_2017!A637)</f>
        <v>3</v>
      </c>
      <c r="B637" s="2">
        <f>DAY(ACT3431_1_Annual_2017!A637)</f>
        <v>24</v>
      </c>
      <c r="C637" s="2">
        <f>HOUR(ACT3431_1_Annual_2017!A637)</f>
        <v>7</v>
      </c>
      <c r="D637" s="3">
        <f>MINUTE(ACT3431_1_Annual_2017!A637)</f>
        <v>52</v>
      </c>
      <c r="E637">
        <f>IF(ISNUMBER(ACT3431_1_Annual_2017!C637),ACT3431_1_Annual_2017!C637,0)</f>
        <v>0</v>
      </c>
      <c r="F637" t="str">
        <f t="shared" si="9"/>
        <v>-</v>
      </c>
      <c r="G637" t="str">
        <f>TEXT(ACT3431_1_Annual_2017!A637,"h:mm"&amp;F637)</f>
        <v>7:52-</v>
      </c>
    </row>
    <row r="638" spans="1:7" hidden="1" x14ac:dyDescent="0.2">
      <c r="A638" s="4">
        <f>MONTH(ACT3431_1_Annual_2017!A638)</f>
        <v>3</v>
      </c>
      <c r="B638" s="2">
        <f>DAY(ACT3431_1_Annual_2017!A638)</f>
        <v>24</v>
      </c>
      <c r="C638" s="2">
        <f>HOUR(ACT3431_1_Annual_2017!A638)</f>
        <v>11</v>
      </c>
      <c r="D638" s="3">
        <f>MINUTE(ACT3431_1_Annual_2017!A638)</f>
        <v>12</v>
      </c>
      <c r="E638">
        <f>IF(ISNUMBER(ACT3431_1_Annual_2017!C638),ACT3431_1_Annual_2017!C638,0)</f>
        <v>-2.2000000000000002</v>
      </c>
      <c r="F638" t="str">
        <f t="shared" si="9"/>
        <v>+</v>
      </c>
      <c r="G638" t="str">
        <f>TEXT(ACT3431_1_Annual_2017!A638,"h:mm"&amp;F638)</f>
        <v>11:12+</v>
      </c>
    </row>
    <row r="639" spans="1:7" x14ac:dyDescent="0.2">
      <c r="A639" s="4">
        <f>MONTH(ACT3431_1_Annual_2017!A639)</f>
        <v>3</v>
      </c>
      <c r="B639" s="2">
        <f>DAY(ACT3431_1_Annual_2017!A639)</f>
        <v>24</v>
      </c>
      <c r="C639" s="2">
        <f>HOUR(ACT3431_1_Annual_2017!A639)</f>
        <v>14</v>
      </c>
      <c r="D639" s="3">
        <f>MINUTE(ACT3431_1_Annual_2017!A639)</f>
        <v>27</v>
      </c>
      <c r="E639">
        <f>IF(ISNUMBER(ACT3431_1_Annual_2017!C639),ACT3431_1_Annual_2017!C639,0)</f>
        <v>0</v>
      </c>
      <c r="F639" t="str">
        <f t="shared" si="9"/>
        <v>+</v>
      </c>
      <c r="G639" t="str">
        <f>TEXT(ACT3431_1_Annual_2017!A639,"h:mm"&amp;F639)</f>
        <v>14:27+</v>
      </c>
    </row>
    <row r="640" spans="1:7" hidden="1" x14ac:dyDescent="0.2">
      <c r="A640" s="4">
        <f>MONTH(ACT3431_1_Annual_2017!A640)</f>
        <v>3</v>
      </c>
      <c r="B640" s="2">
        <f>DAY(ACT3431_1_Annual_2017!A640)</f>
        <v>24</v>
      </c>
      <c r="C640" s="2">
        <f>HOUR(ACT3431_1_Annual_2017!A640)</f>
        <v>17</v>
      </c>
      <c r="D640" s="3">
        <f>MINUTE(ACT3431_1_Annual_2017!A640)</f>
        <v>1</v>
      </c>
      <c r="E640">
        <f>IF(ISNUMBER(ACT3431_1_Annual_2017!C640),ACT3431_1_Annual_2017!C640,0)</f>
        <v>1.3</v>
      </c>
      <c r="F640" t="str">
        <f t="shared" si="9"/>
        <v>+</v>
      </c>
      <c r="G640" t="str">
        <f>TEXT(ACT3431_1_Annual_2017!A640,"h:mm"&amp;F640)</f>
        <v>17:01+</v>
      </c>
    </row>
    <row r="641" spans="1:7" x14ac:dyDescent="0.2">
      <c r="A641" s="4">
        <f>MONTH(ACT3431_1_Annual_2017!A641)</f>
        <v>3</v>
      </c>
      <c r="B641" s="2">
        <f>DAY(ACT3431_1_Annual_2017!A641)</f>
        <v>24</v>
      </c>
      <c r="C641" s="2">
        <f>HOUR(ACT3431_1_Annual_2017!A641)</f>
        <v>20</v>
      </c>
      <c r="D641" s="3">
        <f>MINUTE(ACT3431_1_Annual_2017!A641)</f>
        <v>16</v>
      </c>
      <c r="E641">
        <f>IF(ISNUMBER(ACT3431_1_Annual_2017!C641),ACT3431_1_Annual_2017!C641,0)</f>
        <v>0</v>
      </c>
      <c r="F641" t="str">
        <f t="shared" si="9"/>
        <v>-</v>
      </c>
      <c r="G641" t="str">
        <f>TEXT(ACT3431_1_Annual_2017!A641,"h:mm"&amp;F641)</f>
        <v>20:16-</v>
      </c>
    </row>
    <row r="642" spans="1:7" hidden="1" x14ac:dyDescent="0.2">
      <c r="A642" s="4">
        <f>MONTH(ACT3431_1_Annual_2017!A642)</f>
        <v>3</v>
      </c>
      <c r="B642" s="2">
        <f>DAY(ACT3431_1_Annual_2017!A642)</f>
        <v>24</v>
      </c>
      <c r="C642" s="2">
        <f>HOUR(ACT3431_1_Annual_2017!A642)</f>
        <v>23</v>
      </c>
      <c r="D642" s="3">
        <f>MINUTE(ACT3431_1_Annual_2017!A642)</f>
        <v>36</v>
      </c>
      <c r="E642">
        <f>IF(ISNUMBER(ACT3431_1_Annual_2017!C642),ACT3431_1_Annual_2017!C642,0)</f>
        <v>-2.2000000000000002</v>
      </c>
      <c r="F642" t="str">
        <f t="shared" ref="F642:F705" si="10">IF(SIGN(E641)=1,"-","+")</f>
        <v>+</v>
      </c>
      <c r="G642" t="str">
        <f>TEXT(ACT3431_1_Annual_2017!A642,"h:mm"&amp;F642)</f>
        <v>23:36+</v>
      </c>
    </row>
    <row r="643" spans="1:7" x14ac:dyDescent="0.2">
      <c r="A643" s="4">
        <f>MONTH(ACT3431_1_Annual_2017!A643)</f>
        <v>3</v>
      </c>
      <c r="B643" s="2">
        <f>DAY(ACT3431_1_Annual_2017!A643)</f>
        <v>25</v>
      </c>
      <c r="C643" s="2">
        <f>HOUR(ACT3431_1_Annual_2017!A643)</f>
        <v>2</v>
      </c>
      <c r="D643" s="3">
        <f>MINUTE(ACT3431_1_Annual_2017!A643)</f>
        <v>45</v>
      </c>
      <c r="E643">
        <f>IF(ISNUMBER(ACT3431_1_Annual_2017!C643),ACT3431_1_Annual_2017!C643,0)</f>
        <v>0</v>
      </c>
      <c r="F643" t="str">
        <f t="shared" si="10"/>
        <v>+</v>
      </c>
      <c r="G643" t="str">
        <f>TEXT(ACT3431_1_Annual_2017!A643,"h:mm"&amp;F643)</f>
        <v>2:45+</v>
      </c>
    </row>
    <row r="644" spans="1:7" hidden="1" x14ac:dyDescent="0.2">
      <c r="A644" s="4">
        <f>MONTH(ACT3431_1_Annual_2017!A644)</f>
        <v>3</v>
      </c>
      <c r="B644" s="2">
        <f>DAY(ACT3431_1_Annual_2017!A644)</f>
        <v>25</v>
      </c>
      <c r="C644" s="2">
        <f>HOUR(ACT3431_1_Annual_2017!A644)</f>
        <v>5</v>
      </c>
      <c r="D644" s="3">
        <f>MINUTE(ACT3431_1_Annual_2017!A644)</f>
        <v>25</v>
      </c>
      <c r="E644">
        <f>IF(ISNUMBER(ACT3431_1_Annual_2017!C644),ACT3431_1_Annual_2017!C644,0)</f>
        <v>1.4</v>
      </c>
      <c r="F644" t="str">
        <f t="shared" si="10"/>
        <v>+</v>
      </c>
      <c r="G644" t="str">
        <f>TEXT(ACT3431_1_Annual_2017!A644,"h:mm"&amp;F644)</f>
        <v>5:25+</v>
      </c>
    </row>
    <row r="645" spans="1:7" x14ac:dyDescent="0.2">
      <c r="A645" s="4">
        <f>MONTH(ACT3431_1_Annual_2017!A645)</f>
        <v>3</v>
      </c>
      <c r="B645" s="2">
        <f>DAY(ACT3431_1_Annual_2017!A645)</f>
        <v>25</v>
      </c>
      <c r="C645" s="2">
        <f>HOUR(ACT3431_1_Annual_2017!A645)</f>
        <v>8</v>
      </c>
      <c r="D645" s="3">
        <f>MINUTE(ACT3431_1_Annual_2017!A645)</f>
        <v>46</v>
      </c>
      <c r="E645">
        <f>IF(ISNUMBER(ACT3431_1_Annual_2017!C645),ACT3431_1_Annual_2017!C645,0)</f>
        <v>0</v>
      </c>
      <c r="F645" t="str">
        <f t="shared" si="10"/>
        <v>-</v>
      </c>
      <c r="G645" t="str">
        <f>TEXT(ACT3431_1_Annual_2017!A645,"h:mm"&amp;F645)</f>
        <v>8:46-</v>
      </c>
    </row>
    <row r="646" spans="1:7" hidden="1" x14ac:dyDescent="0.2">
      <c r="A646" s="4">
        <f>MONTH(ACT3431_1_Annual_2017!A646)</f>
        <v>3</v>
      </c>
      <c r="B646" s="2">
        <f>DAY(ACT3431_1_Annual_2017!A646)</f>
        <v>25</v>
      </c>
      <c r="C646" s="2">
        <f>HOUR(ACT3431_1_Annual_2017!A646)</f>
        <v>12</v>
      </c>
      <c r="D646" s="3">
        <f>MINUTE(ACT3431_1_Annual_2017!A646)</f>
        <v>6</v>
      </c>
      <c r="E646">
        <f>IF(ISNUMBER(ACT3431_1_Annual_2017!C646),ACT3431_1_Annual_2017!C646,0)</f>
        <v>-2.2999999999999998</v>
      </c>
      <c r="F646" t="str">
        <f t="shared" si="10"/>
        <v>+</v>
      </c>
      <c r="G646" t="str">
        <f>TEXT(ACT3431_1_Annual_2017!A646,"h:mm"&amp;F646)</f>
        <v>12:06+</v>
      </c>
    </row>
    <row r="647" spans="1:7" x14ac:dyDescent="0.2">
      <c r="A647" s="4">
        <f>MONTH(ACT3431_1_Annual_2017!A647)</f>
        <v>3</v>
      </c>
      <c r="B647" s="2">
        <f>DAY(ACT3431_1_Annual_2017!A647)</f>
        <v>25</v>
      </c>
      <c r="C647" s="2">
        <f>HOUR(ACT3431_1_Annual_2017!A647)</f>
        <v>15</v>
      </c>
      <c r="D647" s="3">
        <f>MINUTE(ACT3431_1_Annual_2017!A647)</f>
        <v>9</v>
      </c>
      <c r="E647">
        <f>IF(ISNUMBER(ACT3431_1_Annual_2017!C647),ACT3431_1_Annual_2017!C647,0)</f>
        <v>0</v>
      </c>
      <c r="F647" t="str">
        <f t="shared" si="10"/>
        <v>+</v>
      </c>
      <c r="G647" t="str">
        <f>TEXT(ACT3431_1_Annual_2017!A647,"h:mm"&amp;F647)</f>
        <v>15:09+</v>
      </c>
    </row>
    <row r="648" spans="1:7" hidden="1" x14ac:dyDescent="0.2">
      <c r="A648" s="4">
        <f>MONTH(ACT3431_1_Annual_2017!A648)</f>
        <v>3</v>
      </c>
      <c r="B648" s="2">
        <f>DAY(ACT3431_1_Annual_2017!A648)</f>
        <v>25</v>
      </c>
      <c r="C648" s="2">
        <f>HOUR(ACT3431_1_Annual_2017!A648)</f>
        <v>17</v>
      </c>
      <c r="D648" s="3">
        <f>MINUTE(ACT3431_1_Annual_2017!A648)</f>
        <v>49</v>
      </c>
      <c r="E648">
        <f>IF(ISNUMBER(ACT3431_1_Annual_2017!C648),ACT3431_1_Annual_2017!C648,0)</f>
        <v>1.4</v>
      </c>
      <c r="F648" t="str">
        <f t="shared" si="10"/>
        <v>+</v>
      </c>
      <c r="G648" t="str">
        <f>TEXT(ACT3431_1_Annual_2017!A648,"h:mm"&amp;F648)</f>
        <v>17:49+</v>
      </c>
    </row>
    <row r="649" spans="1:7" x14ac:dyDescent="0.2">
      <c r="A649" s="4">
        <f>MONTH(ACT3431_1_Annual_2017!A649)</f>
        <v>3</v>
      </c>
      <c r="B649" s="2">
        <f>DAY(ACT3431_1_Annual_2017!A649)</f>
        <v>25</v>
      </c>
      <c r="C649" s="2">
        <f>HOUR(ACT3431_1_Annual_2017!A649)</f>
        <v>21</v>
      </c>
      <c r="D649" s="3">
        <f>MINUTE(ACT3431_1_Annual_2017!A649)</f>
        <v>4</v>
      </c>
      <c r="E649">
        <f>IF(ISNUMBER(ACT3431_1_Annual_2017!C649),ACT3431_1_Annual_2017!C649,0)</f>
        <v>0</v>
      </c>
      <c r="F649" t="str">
        <f t="shared" si="10"/>
        <v>-</v>
      </c>
      <c r="G649" t="str">
        <f>TEXT(ACT3431_1_Annual_2017!A649,"h:mm"&amp;F649)</f>
        <v>21:04-</v>
      </c>
    </row>
    <row r="650" spans="1:7" hidden="1" x14ac:dyDescent="0.2">
      <c r="A650" s="4">
        <f>MONTH(ACT3431_1_Annual_2017!A650)</f>
        <v>3</v>
      </c>
      <c r="B650" s="2">
        <f>DAY(ACT3431_1_Annual_2017!A650)</f>
        <v>26</v>
      </c>
      <c r="C650" s="2">
        <f>HOUR(ACT3431_1_Annual_2017!A650)</f>
        <v>0</v>
      </c>
      <c r="D650" s="3">
        <f>MINUTE(ACT3431_1_Annual_2017!A650)</f>
        <v>24</v>
      </c>
      <c r="E650">
        <f>IF(ISNUMBER(ACT3431_1_Annual_2017!C650),ACT3431_1_Annual_2017!C650,0)</f>
        <v>-2.4</v>
      </c>
      <c r="F650" t="str">
        <f t="shared" si="10"/>
        <v>+</v>
      </c>
      <c r="G650" t="str">
        <f>TEXT(ACT3431_1_Annual_2017!A650,"h:mm"&amp;F650)</f>
        <v>0:24+</v>
      </c>
    </row>
    <row r="651" spans="1:7" x14ac:dyDescent="0.2">
      <c r="A651" s="4">
        <f>MONTH(ACT3431_1_Annual_2017!A651)</f>
        <v>3</v>
      </c>
      <c r="B651" s="2">
        <f>DAY(ACT3431_1_Annual_2017!A651)</f>
        <v>26</v>
      </c>
      <c r="C651" s="2">
        <f>HOUR(ACT3431_1_Annual_2017!A651)</f>
        <v>3</v>
      </c>
      <c r="D651" s="3">
        <f>MINUTE(ACT3431_1_Annual_2017!A651)</f>
        <v>33</v>
      </c>
      <c r="E651">
        <f>IF(ISNUMBER(ACT3431_1_Annual_2017!C651),ACT3431_1_Annual_2017!C651,0)</f>
        <v>0</v>
      </c>
      <c r="F651" t="str">
        <f t="shared" si="10"/>
        <v>+</v>
      </c>
      <c r="G651" t="str">
        <f>TEXT(ACT3431_1_Annual_2017!A651,"h:mm"&amp;F651)</f>
        <v>3:33+</v>
      </c>
    </row>
    <row r="652" spans="1:7" hidden="1" x14ac:dyDescent="0.2">
      <c r="A652" s="4">
        <f>MONTH(ACT3431_1_Annual_2017!A652)</f>
        <v>3</v>
      </c>
      <c r="B652" s="2">
        <f>DAY(ACT3431_1_Annual_2017!A652)</f>
        <v>26</v>
      </c>
      <c r="C652" s="2">
        <f>HOUR(ACT3431_1_Annual_2017!A652)</f>
        <v>6</v>
      </c>
      <c r="D652" s="3">
        <f>MINUTE(ACT3431_1_Annual_2017!A652)</f>
        <v>7</v>
      </c>
      <c r="E652">
        <f>IF(ISNUMBER(ACT3431_1_Annual_2017!C652),ACT3431_1_Annual_2017!C652,0)</f>
        <v>1.5</v>
      </c>
      <c r="F652" t="str">
        <f t="shared" si="10"/>
        <v>+</v>
      </c>
      <c r="G652" t="str">
        <f>TEXT(ACT3431_1_Annual_2017!A652,"h:mm"&amp;F652)</f>
        <v>6:07+</v>
      </c>
    </row>
    <row r="653" spans="1:7" x14ac:dyDescent="0.2">
      <c r="A653" s="4">
        <f>MONTH(ACT3431_1_Annual_2017!A653)</f>
        <v>3</v>
      </c>
      <c r="B653" s="2">
        <f>DAY(ACT3431_1_Annual_2017!A653)</f>
        <v>26</v>
      </c>
      <c r="C653" s="2">
        <f>HOUR(ACT3431_1_Annual_2017!A653)</f>
        <v>9</v>
      </c>
      <c r="D653" s="3">
        <f>MINUTE(ACT3431_1_Annual_2017!A653)</f>
        <v>34</v>
      </c>
      <c r="E653">
        <f>IF(ISNUMBER(ACT3431_1_Annual_2017!C653),ACT3431_1_Annual_2017!C653,0)</f>
        <v>0</v>
      </c>
      <c r="F653" t="str">
        <f t="shared" si="10"/>
        <v>-</v>
      </c>
      <c r="G653" t="str">
        <f>TEXT(ACT3431_1_Annual_2017!A653,"h:mm"&amp;F653)</f>
        <v>9:34-</v>
      </c>
    </row>
    <row r="654" spans="1:7" hidden="1" x14ac:dyDescent="0.2">
      <c r="A654" s="4">
        <f>MONTH(ACT3431_1_Annual_2017!A654)</f>
        <v>3</v>
      </c>
      <c r="B654" s="2">
        <f>DAY(ACT3431_1_Annual_2017!A654)</f>
        <v>26</v>
      </c>
      <c r="C654" s="2">
        <f>HOUR(ACT3431_1_Annual_2017!A654)</f>
        <v>12</v>
      </c>
      <c r="D654" s="3">
        <f>MINUTE(ACT3431_1_Annual_2017!A654)</f>
        <v>54</v>
      </c>
      <c r="E654">
        <f>IF(ISNUMBER(ACT3431_1_Annual_2017!C654),ACT3431_1_Annual_2017!C654,0)</f>
        <v>-2.4</v>
      </c>
      <c r="F654" t="str">
        <f t="shared" si="10"/>
        <v>+</v>
      </c>
      <c r="G654" t="str">
        <f>TEXT(ACT3431_1_Annual_2017!A654,"h:mm"&amp;F654)</f>
        <v>12:54+</v>
      </c>
    </row>
    <row r="655" spans="1:7" x14ac:dyDescent="0.2">
      <c r="A655" s="4">
        <f>MONTH(ACT3431_1_Annual_2017!A655)</f>
        <v>3</v>
      </c>
      <c r="B655" s="2">
        <f>DAY(ACT3431_1_Annual_2017!A655)</f>
        <v>26</v>
      </c>
      <c r="C655" s="2">
        <f>HOUR(ACT3431_1_Annual_2017!A655)</f>
        <v>15</v>
      </c>
      <c r="D655" s="3">
        <f>MINUTE(ACT3431_1_Annual_2017!A655)</f>
        <v>57</v>
      </c>
      <c r="E655">
        <f>IF(ISNUMBER(ACT3431_1_Annual_2017!C655),ACT3431_1_Annual_2017!C655,0)</f>
        <v>0</v>
      </c>
      <c r="F655" t="str">
        <f t="shared" si="10"/>
        <v>+</v>
      </c>
      <c r="G655" t="str">
        <f>TEXT(ACT3431_1_Annual_2017!A655,"h:mm"&amp;F655)</f>
        <v>15:57+</v>
      </c>
    </row>
    <row r="656" spans="1:7" hidden="1" x14ac:dyDescent="0.2">
      <c r="A656" s="4">
        <f>MONTH(ACT3431_1_Annual_2017!A656)</f>
        <v>3</v>
      </c>
      <c r="B656" s="2">
        <f>DAY(ACT3431_1_Annual_2017!A656)</f>
        <v>26</v>
      </c>
      <c r="C656" s="2">
        <f>HOUR(ACT3431_1_Annual_2017!A656)</f>
        <v>18</v>
      </c>
      <c r="D656" s="3">
        <f>MINUTE(ACT3431_1_Annual_2017!A656)</f>
        <v>31</v>
      </c>
      <c r="E656">
        <f>IF(ISNUMBER(ACT3431_1_Annual_2017!C656),ACT3431_1_Annual_2017!C656,0)</f>
        <v>1.5</v>
      </c>
      <c r="F656" t="str">
        <f t="shared" si="10"/>
        <v>+</v>
      </c>
      <c r="G656" t="str">
        <f>TEXT(ACT3431_1_Annual_2017!A656,"h:mm"&amp;F656)</f>
        <v>18:31+</v>
      </c>
    </row>
    <row r="657" spans="1:7" x14ac:dyDescent="0.2">
      <c r="A657" s="4">
        <f>MONTH(ACT3431_1_Annual_2017!A657)</f>
        <v>3</v>
      </c>
      <c r="B657" s="2">
        <f>DAY(ACT3431_1_Annual_2017!A657)</f>
        <v>26</v>
      </c>
      <c r="C657" s="2">
        <f>HOUR(ACT3431_1_Annual_2017!A657)</f>
        <v>21</v>
      </c>
      <c r="D657" s="3">
        <f>MINUTE(ACT3431_1_Annual_2017!A657)</f>
        <v>52</v>
      </c>
      <c r="E657">
        <f>IF(ISNUMBER(ACT3431_1_Annual_2017!C657),ACT3431_1_Annual_2017!C657,0)</f>
        <v>0</v>
      </c>
      <c r="F657" t="str">
        <f t="shared" si="10"/>
        <v>-</v>
      </c>
      <c r="G657" t="str">
        <f>TEXT(ACT3431_1_Annual_2017!A657,"h:mm"&amp;F657)</f>
        <v>21:52-</v>
      </c>
    </row>
    <row r="658" spans="1:7" hidden="1" x14ac:dyDescent="0.2">
      <c r="A658" s="4">
        <f>MONTH(ACT3431_1_Annual_2017!A658)</f>
        <v>3</v>
      </c>
      <c r="B658" s="2">
        <f>DAY(ACT3431_1_Annual_2017!A658)</f>
        <v>27</v>
      </c>
      <c r="C658" s="2">
        <f>HOUR(ACT3431_1_Annual_2017!A658)</f>
        <v>1</v>
      </c>
      <c r="D658" s="3">
        <f>MINUTE(ACT3431_1_Annual_2017!A658)</f>
        <v>12</v>
      </c>
      <c r="E658">
        <f>IF(ISNUMBER(ACT3431_1_Annual_2017!C658),ACT3431_1_Annual_2017!C658,0)</f>
        <v>-2.5</v>
      </c>
      <c r="F658" t="str">
        <f t="shared" si="10"/>
        <v>+</v>
      </c>
      <c r="G658" t="str">
        <f>TEXT(ACT3431_1_Annual_2017!A658,"h:mm"&amp;F658)</f>
        <v>1:12+</v>
      </c>
    </row>
    <row r="659" spans="1:7" x14ac:dyDescent="0.2">
      <c r="A659" s="4">
        <f>MONTH(ACT3431_1_Annual_2017!A659)</f>
        <v>3</v>
      </c>
      <c r="B659" s="2">
        <f>DAY(ACT3431_1_Annual_2017!A659)</f>
        <v>27</v>
      </c>
      <c r="C659" s="2">
        <f>HOUR(ACT3431_1_Annual_2017!A659)</f>
        <v>4</v>
      </c>
      <c r="D659" s="3">
        <f>MINUTE(ACT3431_1_Annual_2017!A659)</f>
        <v>15</v>
      </c>
      <c r="E659">
        <f>IF(ISNUMBER(ACT3431_1_Annual_2017!C659),ACT3431_1_Annual_2017!C659,0)</f>
        <v>0</v>
      </c>
      <c r="F659" t="str">
        <f t="shared" si="10"/>
        <v>+</v>
      </c>
      <c r="G659" t="str">
        <f>TEXT(ACT3431_1_Annual_2017!A659,"h:mm"&amp;F659)</f>
        <v>4:15+</v>
      </c>
    </row>
    <row r="660" spans="1:7" hidden="1" x14ac:dyDescent="0.2">
      <c r="A660" s="4">
        <f>MONTH(ACT3431_1_Annual_2017!A660)</f>
        <v>3</v>
      </c>
      <c r="B660" s="2">
        <f>DAY(ACT3431_1_Annual_2017!A660)</f>
        <v>27</v>
      </c>
      <c r="C660" s="2">
        <f>HOUR(ACT3431_1_Annual_2017!A660)</f>
        <v>6</v>
      </c>
      <c r="D660" s="3">
        <f>MINUTE(ACT3431_1_Annual_2017!A660)</f>
        <v>55</v>
      </c>
      <c r="E660">
        <f>IF(ISNUMBER(ACT3431_1_Annual_2017!C660),ACT3431_1_Annual_2017!C660,0)</f>
        <v>1.6</v>
      </c>
      <c r="F660" t="str">
        <f t="shared" si="10"/>
        <v>+</v>
      </c>
      <c r="G660" t="str">
        <f>TEXT(ACT3431_1_Annual_2017!A660,"h:mm"&amp;F660)</f>
        <v>6:55+</v>
      </c>
    </row>
    <row r="661" spans="1:7" x14ac:dyDescent="0.2">
      <c r="A661" s="4">
        <f>MONTH(ACT3431_1_Annual_2017!A661)</f>
        <v>3</v>
      </c>
      <c r="B661" s="2">
        <f>DAY(ACT3431_1_Annual_2017!A661)</f>
        <v>27</v>
      </c>
      <c r="C661" s="2">
        <f>HOUR(ACT3431_1_Annual_2017!A661)</f>
        <v>10</v>
      </c>
      <c r="D661" s="3">
        <f>MINUTE(ACT3431_1_Annual_2017!A661)</f>
        <v>16</v>
      </c>
      <c r="E661">
        <f>IF(ISNUMBER(ACT3431_1_Annual_2017!C661),ACT3431_1_Annual_2017!C661,0)</f>
        <v>0</v>
      </c>
      <c r="F661" t="str">
        <f t="shared" si="10"/>
        <v>-</v>
      </c>
      <c r="G661" t="str">
        <f>TEXT(ACT3431_1_Annual_2017!A661,"h:mm"&amp;F661)</f>
        <v>10:16-</v>
      </c>
    </row>
    <row r="662" spans="1:7" hidden="1" x14ac:dyDescent="0.2">
      <c r="A662" s="4">
        <f>MONTH(ACT3431_1_Annual_2017!A662)</f>
        <v>3</v>
      </c>
      <c r="B662" s="2">
        <f>DAY(ACT3431_1_Annual_2017!A662)</f>
        <v>27</v>
      </c>
      <c r="C662" s="2">
        <f>HOUR(ACT3431_1_Annual_2017!A662)</f>
        <v>13</v>
      </c>
      <c r="D662" s="3">
        <f>MINUTE(ACT3431_1_Annual_2017!A662)</f>
        <v>36</v>
      </c>
      <c r="E662">
        <f>IF(ISNUMBER(ACT3431_1_Annual_2017!C662),ACT3431_1_Annual_2017!C662,0)</f>
        <v>-2.5</v>
      </c>
      <c r="F662" t="str">
        <f t="shared" si="10"/>
        <v>+</v>
      </c>
      <c r="G662" t="str">
        <f>TEXT(ACT3431_1_Annual_2017!A662,"h:mm"&amp;F662)</f>
        <v>13:36+</v>
      </c>
    </row>
    <row r="663" spans="1:7" x14ac:dyDescent="0.2">
      <c r="A663" s="4">
        <f>MONTH(ACT3431_1_Annual_2017!A663)</f>
        <v>3</v>
      </c>
      <c r="B663" s="2">
        <f>DAY(ACT3431_1_Annual_2017!A663)</f>
        <v>27</v>
      </c>
      <c r="C663" s="2">
        <f>HOUR(ACT3431_1_Annual_2017!A663)</f>
        <v>16</v>
      </c>
      <c r="D663" s="3">
        <f>MINUTE(ACT3431_1_Annual_2017!A663)</f>
        <v>39</v>
      </c>
      <c r="E663">
        <f>IF(ISNUMBER(ACT3431_1_Annual_2017!C663),ACT3431_1_Annual_2017!C663,0)</f>
        <v>0</v>
      </c>
      <c r="F663" t="str">
        <f t="shared" si="10"/>
        <v>+</v>
      </c>
      <c r="G663" t="str">
        <f>TEXT(ACT3431_1_Annual_2017!A663,"h:mm"&amp;F663)</f>
        <v>16:39+</v>
      </c>
    </row>
    <row r="664" spans="1:7" hidden="1" x14ac:dyDescent="0.2">
      <c r="A664" s="4">
        <f>MONTH(ACT3431_1_Annual_2017!A664)</f>
        <v>3</v>
      </c>
      <c r="B664" s="2">
        <f>DAY(ACT3431_1_Annual_2017!A664)</f>
        <v>27</v>
      </c>
      <c r="C664" s="2">
        <f>HOUR(ACT3431_1_Annual_2017!A664)</f>
        <v>19</v>
      </c>
      <c r="D664" s="3">
        <f>MINUTE(ACT3431_1_Annual_2017!A664)</f>
        <v>13</v>
      </c>
      <c r="E664">
        <f>IF(ISNUMBER(ACT3431_1_Annual_2017!C664),ACT3431_1_Annual_2017!C664,0)</f>
        <v>1.6</v>
      </c>
      <c r="F664" t="str">
        <f t="shared" si="10"/>
        <v>+</v>
      </c>
      <c r="G664" t="str">
        <f>TEXT(ACT3431_1_Annual_2017!A664,"h:mm"&amp;F664)</f>
        <v>19:13+</v>
      </c>
    </row>
    <row r="665" spans="1:7" x14ac:dyDescent="0.2">
      <c r="A665" s="4">
        <f>MONTH(ACT3431_1_Annual_2017!A665)</f>
        <v>3</v>
      </c>
      <c r="B665" s="2">
        <f>DAY(ACT3431_1_Annual_2017!A665)</f>
        <v>27</v>
      </c>
      <c r="C665" s="2">
        <f>HOUR(ACT3431_1_Annual_2017!A665)</f>
        <v>22</v>
      </c>
      <c r="D665" s="3">
        <f>MINUTE(ACT3431_1_Annual_2017!A665)</f>
        <v>34</v>
      </c>
      <c r="E665">
        <f>IF(ISNUMBER(ACT3431_1_Annual_2017!C665),ACT3431_1_Annual_2017!C665,0)</f>
        <v>0</v>
      </c>
      <c r="F665" t="str">
        <f t="shared" si="10"/>
        <v>-</v>
      </c>
      <c r="G665" t="str">
        <f>TEXT(ACT3431_1_Annual_2017!A665,"h:mm"&amp;F665)</f>
        <v>22:34-</v>
      </c>
    </row>
    <row r="666" spans="1:7" hidden="1" x14ac:dyDescent="0.2">
      <c r="A666" s="4">
        <f>MONTH(ACT3431_1_Annual_2017!A666)</f>
        <v>3</v>
      </c>
      <c r="B666" s="2">
        <f>DAY(ACT3431_1_Annual_2017!A666)</f>
        <v>28</v>
      </c>
      <c r="C666" s="2">
        <f>HOUR(ACT3431_1_Annual_2017!A666)</f>
        <v>2</v>
      </c>
      <c r="D666" s="3">
        <f>MINUTE(ACT3431_1_Annual_2017!A666)</f>
        <v>0</v>
      </c>
      <c r="E666">
        <f>IF(ISNUMBER(ACT3431_1_Annual_2017!C666),ACT3431_1_Annual_2017!C666,0)</f>
        <v>-2.6</v>
      </c>
      <c r="F666" t="str">
        <f t="shared" si="10"/>
        <v>+</v>
      </c>
      <c r="G666" t="str">
        <f>TEXT(ACT3431_1_Annual_2017!A666,"h:mm"&amp;F666)</f>
        <v>2:00+</v>
      </c>
    </row>
    <row r="667" spans="1:7" x14ac:dyDescent="0.2">
      <c r="A667" s="4">
        <f>MONTH(ACT3431_1_Annual_2017!A667)</f>
        <v>3</v>
      </c>
      <c r="B667" s="2">
        <f>DAY(ACT3431_1_Annual_2017!A667)</f>
        <v>28</v>
      </c>
      <c r="C667" s="2">
        <f>HOUR(ACT3431_1_Annual_2017!A667)</f>
        <v>5</v>
      </c>
      <c r="D667" s="3">
        <f>MINUTE(ACT3431_1_Annual_2017!A667)</f>
        <v>3</v>
      </c>
      <c r="E667">
        <f>IF(ISNUMBER(ACT3431_1_Annual_2017!C667),ACT3431_1_Annual_2017!C667,0)</f>
        <v>0</v>
      </c>
      <c r="F667" t="str">
        <f t="shared" si="10"/>
        <v>+</v>
      </c>
      <c r="G667" t="str">
        <f>TEXT(ACT3431_1_Annual_2017!A667,"h:mm"&amp;F667)</f>
        <v>5:03+</v>
      </c>
    </row>
    <row r="668" spans="1:7" hidden="1" x14ac:dyDescent="0.2">
      <c r="A668" s="4">
        <f>MONTH(ACT3431_1_Annual_2017!A668)</f>
        <v>3</v>
      </c>
      <c r="B668" s="2">
        <f>DAY(ACT3431_1_Annual_2017!A668)</f>
        <v>28</v>
      </c>
      <c r="C668" s="2">
        <f>HOUR(ACT3431_1_Annual_2017!A668)</f>
        <v>7</v>
      </c>
      <c r="D668" s="3">
        <f>MINUTE(ACT3431_1_Annual_2017!A668)</f>
        <v>37</v>
      </c>
      <c r="E668">
        <f>IF(ISNUMBER(ACT3431_1_Annual_2017!C668),ACT3431_1_Annual_2017!C668,0)</f>
        <v>1.6</v>
      </c>
      <c r="F668" t="str">
        <f t="shared" si="10"/>
        <v>+</v>
      </c>
      <c r="G668" t="str">
        <f>TEXT(ACT3431_1_Annual_2017!A668,"h:mm"&amp;F668)</f>
        <v>7:37+</v>
      </c>
    </row>
    <row r="669" spans="1:7" x14ac:dyDescent="0.2">
      <c r="A669" s="4">
        <f>MONTH(ACT3431_1_Annual_2017!A669)</f>
        <v>3</v>
      </c>
      <c r="B669" s="2">
        <f>DAY(ACT3431_1_Annual_2017!A669)</f>
        <v>28</v>
      </c>
      <c r="C669" s="2">
        <f>HOUR(ACT3431_1_Annual_2017!A669)</f>
        <v>11</v>
      </c>
      <c r="D669" s="3">
        <f>MINUTE(ACT3431_1_Annual_2017!A669)</f>
        <v>4</v>
      </c>
      <c r="E669">
        <f>IF(ISNUMBER(ACT3431_1_Annual_2017!C669),ACT3431_1_Annual_2017!C669,0)</f>
        <v>0</v>
      </c>
      <c r="F669" t="str">
        <f t="shared" si="10"/>
        <v>-</v>
      </c>
      <c r="G669" t="str">
        <f>TEXT(ACT3431_1_Annual_2017!A669,"h:mm"&amp;F669)</f>
        <v>11:04-</v>
      </c>
    </row>
    <row r="670" spans="1:7" hidden="1" x14ac:dyDescent="0.2">
      <c r="A670" s="4">
        <f>MONTH(ACT3431_1_Annual_2017!A670)</f>
        <v>3</v>
      </c>
      <c r="B670" s="2">
        <f>DAY(ACT3431_1_Annual_2017!A670)</f>
        <v>28</v>
      </c>
      <c r="C670" s="2">
        <f>HOUR(ACT3431_1_Annual_2017!A670)</f>
        <v>14</v>
      </c>
      <c r="D670" s="3">
        <f>MINUTE(ACT3431_1_Annual_2017!A670)</f>
        <v>24</v>
      </c>
      <c r="E670">
        <f>IF(ISNUMBER(ACT3431_1_Annual_2017!C670),ACT3431_1_Annual_2017!C670,0)</f>
        <v>-2.6</v>
      </c>
      <c r="F670" t="str">
        <f t="shared" si="10"/>
        <v>+</v>
      </c>
      <c r="G670" t="str">
        <f>TEXT(ACT3431_1_Annual_2017!A670,"h:mm"&amp;F670)</f>
        <v>14:24+</v>
      </c>
    </row>
    <row r="671" spans="1:7" x14ac:dyDescent="0.2">
      <c r="A671" s="4">
        <f>MONTH(ACT3431_1_Annual_2017!A671)</f>
        <v>3</v>
      </c>
      <c r="B671" s="2">
        <f>DAY(ACT3431_1_Annual_2017!A671)</f>
        <v>28</v>
      </c>
      <c r="C671" s="2">
        <f>HOUR(ACT3431_1_Annual_2017!A671)</f>
        <v>17</v>
      </c>
      <c r="D671" s="3">
        <f>MINUTE(ACT3431_1_Annual_2017!A671)</f>
        <v>21</v>
      </c>
      <c r="E671">
        <f>IF(ISNUMBER(ACT3431_1_Annual_2017!C671),ACT3431_1_Annual_2017!C671,0)</f>
        <v>0</v>
      </c>
      <c r="F671" t="str">
        <f t="shared" si="10"/>
        <v>+</v>
      </c>
      <c r="G671" t="str">
        <f>TEXT(ACT3431_1_Annual_2017!A671,"h:mm"&amp;F671)</f>
        <v>17:21+</v>
      </c>
    </row>
    <row r="672" spans="1:7" hidden="1" x14ac:dyDescent="0.2">
      <c r="A672" s="4">
        <f>MONTH(ACT3431_1_Annual_2017!A672)</f>
        <v>3</v>
      </c>
      <c r="B672" s="2">
        <f>DAY(ACT3431_1_Annual_2017!A672)</f>
        <v>28</v>
      </c>
      <c r="C672" s="2">
        <f>HOUR(ACT3431_1_Annual_2017!A672)</f>
        <v>20</v>
      </c>
      <c r="D672" s="3">
        <f>MINUTE(ACT3431_1_Annual_2017!A672)</f>
        <v>1</v>
      </c>
      <c r="E672">
        <f>IF(ISNUMBER(ACT3431_1_Annual_2017!C672),ACT3431_1_Annual_2017!C672,0)</f>
        <v>1.6</v>
      </c>
      <c r="F672" t="str">
        <f t="shared" si="10"/>
        <v>+</v>
      </c>
      <c r="G672" t="str">
        <f>TEXT(ACT3431_1_Annual_2017!A672,"h:mm"&amp;F672)</f>
        <v>20:01+</v>
      </c>
    </row>
    <row r="673" spans="1:7" x14ac:dyDescent="0.2">
      <c r="A673" s="4">
        <f>MONTH(ACT3431_1_Annual_2017!A673)</f>
        <v>3</v>
      </c>
      <c r="B673" s="2">
        <f>DAY(ACT3431_1_Annual_2017!A673)</f>
        <v>28</v>
      </c>
      <c r="C673" s="2">
        <f>HOUR(ACT3431_1_Annual_2017!A673)</f>
        <v>23</v>
      </c>
      <c r="D673" s="3">
        <f>MINUTE(ACT3431_1_Annual_2017!A673)</f>
        <v>22</v>
      </c>
      <c r="E673">
        <f>IF(ISNUMBER(ACT3431_1_Annual_2017!C673),ACT3431_1_Annual_2017!C673,0)</f>
        <v>0</v>
      </c>
      <c r="F673" t="str">
        <f t="shared" si="10"/>
        <v>-</v>
      </c>
      <c r="G673" t="str">
        <f>TEXT(ACT3431_1_Annual_2017!A673,"h:mm"&amp;F673)</f>
        <v>23:22-</v>
      </c>
    </row>
    <row r="674" spans="1:7" hidden="1" x14ac:dyDescent="0.2">
      <c r="A674" s="4">
        <f>MONTH(ACT3431_1_Annual_2017!A674)</f>
        <v>3</v>
      </c>
      <c r="B674" s="2">
        <f>DAY(ACT3431_1_Annual_2017!A674)</f>
        <v>29</v>
      </c>
      <c r="C674" s="2">
        <f>HOUR(ACT3431_1_Annual_2017!A674)</f>
        <v>2</v>
      </c>
      <c r="D674" s="3">
        <f>MINUTE(ACT3431_1_Annual_2017!A674)</f>
        <v>48</v>
      </c>
      <c r="E674">
        <f>IF(ISNUMBER(ACT3431_1_Annual_2017!C674),ACT3431_1_Annual_2017!C674,0)</f>
        <v>-2.6</v>
      </c>
      <c r="F674" t="str">
        <f t="shared" si="10"/>
        <v>+</v>
      </c>
      <c r="G674" t="str">
        <f>TEXT(ACT3431_1_Annual_2017!A674,"h:mm"&amp;F674)</f>
        <v>2:48+</v>
      </c>
    </row>
    <row r="675" spans="1:7" x14ac:dyDescent="0.2">
      <c r="A675" s="4">
        <f>MONTH(ACT3431_1_Annual_2017!A675)</f>
        <v>3</v>
      </c>
      <c r="B675" s="2">
        <f>DAY(ACT3431_1_Annual_2017!A675)</f>
        <v>29</v>
      </c>
      <c r="C675" s="2">
        <f>HOUR(ACT3431_1_Annual_2017!A675)</f>
        <v>5</v>
      </c>
      <c r="D675" s="3">
        <f>MINUTE(ACT3431_1_Annual_2017!A675)</f>
        <v>45</v>
      </c>
      <c r="E675">
        <f>IF(ISNUMBER(ACT3431_1_Annual_2017!C675),ACT3431_1_Annual_2017!C675,0)</f>
        <v>0</v>
      </c>
      <c r="F675" t="str">
        <f t="shared" si="10"/>
        <v>+</v>
      </c>
      <c r="G675" t="str">
        <f>TEXT(ACT3431_1_Annual_2017!A675,"h:mm"&amp;F675)</f>
        <v>5:45+</v>
      </c>
    </row>
    <row r="676" spans="1:7" hidden="1" x14ac:dyDescent="0.2">
      <c r="A676" s="4">
        <f>MONTH(ACT3431_1_Annual_2017!A676)</f>
        <v>3</v>
      </c>
      <c r="B676" s="2">
        <f>DAY(ACT3431_1_Annual_2017!A676)</f>
        <v>29</v>
      </c>
      <c r="C676" s="2">
        <f>HOUR(ACT3431_1_Annual_2017!A676)</f>
        <v>8</v>
      </c>
      <c r="D676" s="3">
        <f>MINUTE(ACT3431_1_Annual_2017!A676)</f>
        <v>25</v>
      </c>
      <c r="E676">
        <f>IF(ISNUMBER(ACT3431_1_Annual_2017!C676),ACT3431_1_Annual_2017!C676,0)</f>
        <v>1.6</v>
      </c>
      <c r="F676" t="str">
        <f t="shared" si="10"/>
        <v>+</v>
      </c>
      <c r="G676" t="str">
        <f>TEXT(ACT3431_1_Annual_2017!A676,"h:mm"&amp;F676)</f>
        <v>8:25+</v>
      </c>
    </row>
    <row r="677" spans="1:7" x14ac:dyDescent="0.2">
      <c r="A677" s="4">
        <f>MONTH(ACT3431_1_Annual_2017!A677)</f>
        <v>3</v>
      </c>
      <c r="B677" s="2">
        <f>DAY(ACT3431_1_Annual_2017!A677)</f>
        <v>29</v>
      </c>
      <c r="C677" s="2">
        <f>HOUR(ACT3431_1_Annual_2017!A677)</f>
        <v>11</v>
      </c>
      <c r="D677" s="3">
        <f>MINUTE(ACT3431_1_Annual_2017!A677)</f>
        <v>46</v>
      </c>
      <c r="E677">
        <f>IF(ISNUMBER(ACT3431_1_Annual_2017!C677),ACT3431_1_Annual_2017!C677,0)</f>
        <v>0</v>
      </c>
      <c r="F677" t="str">
        <f t="shared" si="10"/>
        <v>-</v>
      </c>
      <c r="G677" t="str">
        <f>TEXT(ACT3431_1_Annual_2017!A677,"h:mm"&amp;F677)</f>
        <v>11:46-</v>
      </c>
    </row>
    <row r="678" spans="1:7" hidden="1" x14ac:dyDescent="0.2">
      <c r="A678" s="4">
        <f>MONTH(ACT3431_1_Annual_2017!A678)</f>
        <v>3</v>
      </c>
      <c r="B678" s="2">
        <f>DAY(ACT3431_1_Annual_2017!A678)</f>
        <v>29</v>
      </c>
      <c r="C678" s="2">
        <f>HOUR(ACT3431_1_Annual_2017!A678)</f>
        <v>15</v>
      </c>
      <c r="D678" s="3">
        <f>MINUTE(ACT3431_1_Annual_2017!A678)</f>
        <v>12</v>
      </c>
      <c r="E678">
        <f>IF(ISNUMBER(ACT3431_1_Annual_2017!C678),ACT3431_1_Annual_2017!C678,0)</f>
        <v>-2.6</v>
      </c>
      <c r="F678" t="str">
        <f t="shared" si="10"/>
        <v>+</v>
      </c>
      <c r="G678" t="str">
        <f>TEXT(ACT3431_1_Annual_2017!A678,"h:mm"&amp;F678)</f>
        <v>15:12+</v>
      </c>
    </row>
    <row r="679" spans="1:7" x14ac:dyDescent="0.2">
      <c r="A679" s="4">
        <f>MONTH(ACT3431_1_Annual_2017!A679)</f>
        <v>3</v>
      </c>
      <c r="B679" s="2">
        <f>DAY(ACT3431_1_Annual_2017!A679)</f>
        <v>29</v>
      </c>
      <c r="C679" s="2">
        <f>HOUR(ACT3431_1_Annual_2017!A679)</f>
        <v>18</v>
      </c>
      <c r="D679" s="3">
        <f>MINUTE(ACT3431_1_Annual_2017!A679)</f>
        <v>9</v>
      </c>
      <c r="E679">
        <f>IF(ISNUMBER(ACT3431_1_Annual_2017!C679),ACT3431_1_Annual_2017!C679,0)</f>
        <v>0</v>
      </c>
      <c r="F679" t="str">
        <f t="shared" si="10"/>
        <v>+</v>
      </c>
      <c r="G679" t="str">
        <f>TEXT(ACT3431_1_Annual_2017!A679,"h:mm"&amp;F679)</f>
        <v>18:09+</v>
      </c>
    </row>
    <row r="680" spans="1:7" hidden="1" x14ac:dyDescent="0.2">
      <c r="A680" s="4">
        <f>MONTH(ACT3431_1_Annual_2017!A680)</f>
        <v>3</v>
      </c>
      <c r="B680" s="2">
        <f>DAY(ACT3431_1_Annual_2017!A680)</f>
        <v>29</v>
      </c>
      <c r="C680" s="2">
        <f>HOUR(ACT3431_1_Annual_2017!A680)</f>
        <v>20</v>
      </c>
      <c r="D680" s="3">
        <f>MINUTE(ACT3431_1_Annual_2017!A680)</f>
        <v>43</v>
      </c>
      <c r="E680">
        <f>IF(ISNUMBER(ACT3431_1_Annual_2017!C680),ACT3431_1_Annual_2017!C680,0)</f>
        <v>1.6</v>
      </c>
      <c r="F680" t="str">
        <f t="shared" si="10"/>
        <v>+</v>
      </c>
      <c r="G680" t="str">
        <f>TEXT(ACT3431_1_Annual_2017!A680,"h:mm"&amp;F680)</f>
        <v>20:43+</v>
      </c>
    </row>
    <row r="681" spans="1:7" x14ac:dyDescent="0.2">
      <c r="A681" s="4">
        <f>MONTH(ACT3431_1_Annual_2017!A681)</f>
        <v>3</v>
      </c>
      <c r="B681" s="2">
        <f>DAY(ACT3431_1_Annual_2017!A681)</f>
        <v>30</v>
      </c>
      <c r="C681" s="2">
        <f>HOUR(ACT3431_1_Annual_2017!A681)</f>
        <v>0</v>
      </c>
      <c r="D681" s="3">
        <f>MINUTE(ACT3431_1_Annual_2017!A681)</f>
        <v>4</v>
      </c>
      <c r="E681">
        <f>IF(ISNUMBER(ACT3431_1_Annual_2017!C681),ACT3431_1_Annual_2017!C681,0)</f>
        <v>0</v>
      </c>
      <c r="F681" t="str">
        <f t="shared" si="10"/>
        <v>-</v>
      </c>
      <c r="G681" t="str">
        <f>TEXT(ACT3431_1_Annual_2017!A681,"h:mm"&amp;F681)</f>
        <v>0:04-</v>
      </c>
    </row>
    <row r="682" spans="1:7" hidden="1" x14ac:dyDescent="0.2">
      <c r="A682" s="4">
        <f>MONTH(ACT3431_1_Annual_2017!A682)</f>
        <v>3</v>
      </c>
      <c r="B682" s="2">
        <f>DAY(ACT3431_1_Annual_2017!A682)</f>
        <v>30</v>
      </c>
      <c r="C682" s="2">
        <f>HOUR(ACT3431_1_Annual_2017!A682)</f>
        <v>3</v>
      </c>
      <c r="D682" s="3">
        <f>MINUTE(ACT3431_1_Annual_2017!A682)</f>
        <v>36</v>
      </c>
      <c r="E682">
        <f>IF(ISNUMBER(ACT3431_1_Annual_2017!C682),ACT3431_1_Annual_2017!C682,0)</f>
        <v>-2.6</v>
      </c>
      <c r="F682" t="str">
        <f t="shared" si="10"/>
        <v>+</v>
      </c>
      <c r="G682" t="str">
        <f>TEXT(ACT3431_1_Annual_2017!A682,"h:mm"&amp;F682)</f>
        <v>3:36+</v>
      </c>
    </row>
    <row r="683" spans="1:7" x14ac:dyDescent="0.2">
      <c r="A683" s="4">
        <f>MONTH(ACT3431_1_Annual_2017!A683)</f>
        <v>3</v>
      </c>
      <c r="B683" s="2">
        <f>DAY(ACT3431_1_Annual_2017!A683)</f>
        <v>30</v>
      </c>
      <c r="C683" s="2">
        <f>HOUR(ACT3431_1_Annual_2017!A683)</f>
        <v>6</v>
      </c>
      <c r="D683" s="3">
        <f>MINUTE(ACT3431_1_Annual_2017!A683)</f>
        <v>33</v>
      </c>
      <c r="E683">
        <f>IF(ISNUMBER(ACT3431_1_Annual_2017!C683),ACT3431_1_Annual_2017!C683,0)</f>
        <v>0</v>
      </c>
      <c r="F683" t="str">
        <f t="shared" si="10"/>
        <v>+</v>
      </c>
      <c r="G683" t="str">
        <f>TEXT(ACT3431_1_Annual_2017!A683,"h:mm"&amp;F683)</f>
        <v>6:33+</v>
      </c>
    </row>
    <row r="684" spans="1:7" hidden="1" x14ac:dyDescent="0.2">
      <c r="A684" s="4">
        <f>MONTH(ACT3431_1_Annual_2017!A684)</f>
        <v>3</v>
      </c>
      <c r="B684" s="2">
        <f>DAY(ACT3431_1_Annual_2017!A684)</f>
        <v>30</v>
      </c>
      <c r="C684" s="2">
        <f>HOUR(ACT3431_1_Annual_2017!A684)</f>
        <v>9</v>
      </c>
      <c r="D684" s="3">
        <f>MINUTE(ACT3431_1_Annual_2017!A684)</f>
        <v>13</v>
      </c>
      <c r="E684">
        <f>IF(ISNUMBER(ACT3431_1_Annual_2017!C684),ACT3431_1_Annual_2017!C684,0)</f>
        <v>1.6</v>
      </c>
      <c r="F684" t="str">
        <f t="shared" si="10"/>
        <v>+</v>
      </c>
      <c r="G684" t="str">
        <f>TEXT(ACT3431_1_Annual_2017!A684,"h:mm"&amp;F684)</f>
        <v>9:13+</v>
      </c>
    </row>
    <row r="685" spans="1:7" x14ac:dyDescent="0.2">
      <c r="A685" s="4">
        <f>MONTH(ACT3431_1_Annual_2017!A685)</f>
        <v>3</v>
      </c>
      <c r="B685" s="2">
        <f>DAY(ACT3431_1_Annual_2017!A685)</f>
        <v>30</v>
      </c>
      <c r="C685" s="2">
        <f>HOUR(ACT3431_1_Annual_2017!A685)</f>
        <v>12</v>
      </c>
      <c r="D685" s="3">
        <f>MINUTE(ACT3431_1_Annual_2017!A685)</f>
        <v>34</v>
      </c>
      <c r="E685">
        <f>IF(ISNUMBER(ACT3431_1_Annual_2017!C685),ACT3431_1_Annual_2017!C685,0)</f>
        <v>0</v>
      </c>
      <c r="F685" t="str">
        <f t="shared" si="10"/>
        <v>-</v>
      </c>
      <c r="G685" t="str">
        <f>TEXT(ACT3431_1_Annual_2017!A685,"h:mm"&amp;F685)</f>
        <v>12:34-</v>
      </c>
    </row>
    <row r="686" spans="1:7" hidden="1" x14ac:dyDescent="0.2">
      <c r="A686" s="4">
        <f>MONTH(ACT3431_1_Annual_2017!A686)</f>
        <v>3</v>
      </c>
      <c r="B686" s="2">
        <f>DAY(ACT3431_1_Annual_2017!A686)</f>
        <v>30</v>
      </c>
      <c r="C686" s="2">
        <f>HOUR(ACT3431_1_Annual_2017!A686)</f>
        <v>16</v>
      </c>
      <c r="D686" s="3">
        <f>MINUTE(ACT3431_1_Annual_2017!A686)</f>
        <v>0</v>
      </c>
      <c r="E686">
        <f>IF(ISNUMBER(ACT3431_1_Annual_2017!C686),ACT3431_1_Annual_2017!C686,0)</f>
        <v>-2.6</v>
      </c>
      <c r="F686" t="str">
        <f t="shared" si="10"/>
        <v>+</v>
      </c>
      <c r="G686" t="str">
        <f>TEXT(ACT3431_1_Annual_2017!A686,"h:mm"&amp;F686)</f>
        <v>16:00+</v>
      </c>
    </row>
    <row r="687" spans="1:7" x14ac:dyDescent="0.2">
      <c r="A687" s="4">
        <f>MONTH(ACT3431_1_Annual_2017!A687)</f>
        <v>3</v>
      </c>
      <c r="B687" s="2">
        <f>DAY(ACT3431_1_Annual_2017!A687)</f>
        <v>30</v>
      </c>
      <c r="C687" s="2">
        <f>HOUR(ACT3431_1_Annual_2017!A687)</f>
        <v>18</v>
      </c>
      <c r="D687" s="3">
        <f>MINUTE(ACT3431_1_Annual_2017!A687)</f>
        <v>57</v>
      </c>
      <c r="E687">
        <f>IF(ISNUMBER(ACT3431_1_Annual_2017!C687),ACT3431_1_Annual_2017!C687,0)</f>
        <v>0</v>
      </c>
      <c r="F687" t="str">
        <f t="shared" si="10"/>
        <v>+</v>
      </c>
      <c r="G687" t="str">
        <f>TEXT(ACT3431_1_Annual_2017!A687,"h:mm"&amp;F687)</f>
        <v>18:57+</v>
      </c>
    </row>
    <row r="688" spans="1:7" hidden="1" x14ac:dyDescent="0.2">
      <c r="A688" s="4">
        <f>MONTH(ACT3431_1_Annual_2017!A688)</f>
        <v>3</v>
      </c>
      <c r="B688" s="2">
        <f>DAY(ACT3431_1_Annual_2017!A688)</f>
        <v>30</v>
      </c>
      <c r="C688" s="2">
        <f>HOUR(ACT3431_1_Annual_2017!A688)</f>
        <v>21</v>
      </c>
      <c r="D688" s="3">
        <f>MINUTE(ACT3431_1_Annual_2017!A688)</f>
        <v>31</v>
      </c>
      <c r="E688">
        <f>IF(ISNUMBER(ACT3431_1_Annual_2017!C688),ACT3431_1_Annual_2017!C688,0)</f>
        <v>1.6</v>
      </c>
      <c r="F688" t="str">
        <f t="shared" si="10"/>
        <v>+</v>
      </c>
      <c r="G688" t="str">
        <f>TEXT(ACT3431_1_Annual_2017!A688,"h:mm"&amp;F688)</f>
        <v>21:31+</v>
      </c>
    </row>
    <row r="689" spans="1:7" x14ac:dyDescent="0.2">
      <c r="A689" s="4">
        <f>MONTH(ACT3431_1_Annual_2017!A689)</f>
        <v>3</v>
      </c>
      <c r="B689" s="2">
        <f>DAY(ACT3431_1_Annual_2017!A689)</f>
        <v>31</v>
      </c>
      <c r="C689" s="2">
        <f>HOUR(ACT3431_1_Annual_2017!A689)</f>
        <v>0</v>
      </c>
      <c r="D689" s="3">
        <f>MINUTE(ACT3431_1_Annual_2017!A689)</f>
        <v>58</v>
      </c>
      <c r="E689">
        <f>IF(ISNUMBER(ACT3431_1_Annual_2017!C689),ACT3431_1_Annual_2017!C689,0)</f>
        <v>0</v>
      </c>
      <c r="F689" t="str">
        <f t="shared" si="10"/>
        <v>-</v>
      </c>
      <c r="G689" t="str">
        <f>TEXT(ACT3431_1_Annual_2017!A689,"h:mm"&amp;F689)</f>
        <v>0:58-</v>
      </c>
    </row>
    <row r="690" spans="1:7" hidden="1" x14ac:dyDescent="0.2">
      <c r="A690" s="4">
        <f>MONTH(ACT3431_1_Annual_2017!A690)</f>
        <v>3</v>
      </c>
      <c r="B690" s="2">
        <f>DAY(ACT3431_1_Annual_2017!A690)</f>
        <v>31</v>
      </c>
      <c r="C690" s="2">
        <f>HOUR(ACT3431_1_Annual_2017!A690)</f>
        <v>4</v>
      </c>
      <c r="D690" s="3">
        <f>MINUTE(ACT3431_1_Annual_2017!A690)</f>
        <v>24</v>
      </c>
      <c r="E690">
        <f>IF(ISNUMBER(ACT3431_1_Annual_2017!C690),ACT3431_1_Annual_2017!C690,0)</f>
        <v>-2.6</v>
      </c>
      <c r="F690" t="str">
        <f t="shared" si="10"/>
        <v>+</v>
      </c>
      <c r="G690" t="str">
        <f>TEXT(ACT3431_1_Annual_2017!A690,"h:mm"&amp;F690)</f>
        <v>4:24+</v>
      </c>
    </row>
    <row r="691" spans="1:7" x14ac:dyDescent="0.2">
      <c r="A691" s="4">
        <f>MONTH(ACT3431_1_Annual_2017!A691)</f>
        <v>3</v>
      </c>
      <c r="B691" s="2">
        <f>DAY(ACT3431_1_Annual_2017!A691)</f>
        <v>31</v>
      </c>
      <c r="C691" s="2">
        <f>HOUR(ACT3431_1_Annual_2017!A691)</f>
        <v>7</v>
      </c>
      <c r="D691" s="3">
        <f>MINUTE(ACT3431_1_Annual_2017!A691)</f>
        <v>27</v>
      </c>
      <c r="E691">
        <f>IF(ISNUMBER(ACT3431_1_Annual_2017!C691),ACT3431_1_Annual_2017!C691,0)</f>
        <v>0</v>
      </c>
      <c r="F691" t="str">
        <f t="shared" si="10"/>
        <v>+</v>
      </c>
      <c r="G691" t="str">
        <f>TEXT(ACT3431_1_Annual_2017!A691,"h:mm"&amp;F691)</f>
        <v>7:27+</v>
      </c>
    </row>
    <row r="692" spans="1:7" hidden="1" x14ac:dyDescent="0.2">
      <c r="A692" s="4">
        <f>MONTH(ACT3431_1_Annual_2017!A692)</f>
        <v>3</v>
      </c>
      <c r="B692" s="2">
        <f>DAY(ACT3431_1_Annual_2017!A692)</f>
        <v>31</v>
      </c>
      <c r="C692" s="2">
        <f>HOUR(ACT3431_1_Annual_2017!A692)</f>
        <v>10</v>
      </c>
      <c r="D692" s="3">
        <f>MINUTE(ACT3431_1_Annual_2017!A692)</f>
        <v>1</v>
      </c>
      <c r="E692">
        <f>IF(ISNUMBER(ACT3431_1_Annual_2017!C692),ACT3431_1_Annual_2017!C692,0)</f>
        <v>1.6</v>
      </c>
      <c r="F692" t="str">
        <f t="shared" si="10"/>
        <v>+</v>
      </c>
      <c r="G692" t="str">
        <f>TEXT(ACT3431_1_Annual_2017!A692,"h:mm"&amp;F692)</f>
        <v>10:01+</v>
      </c>
    </row>
    <row r="693" spans="1:7" x14ac:dyDescent="0.2">
      <c r="A693" s="4">
        <f>MONTH(ACT3431_1_Annual_2017!A693)</f>
        <v>3</v>
      </c>
      <c r="B693" s="2">
        <f>DAY(ACT3431_1_Annual_2017!A693)</f>
        <v>31</v>
      </c>
      <c r="C693" s="2">
        <f>HOUR(ACT3431_1_Annual_2017!A693)</f>
        <v>13</v>
      </c>
      <c r="D693" s="3">
        <f>MINUTE(ACT3431_1_Annual_2017!A693)</f>
        <v>28</v>
      </c>
      <c r="E693">
        <f>IF(ISNUMBER(ACT3431_1_Annual_2017!C693),ACT3431_1_Annual_2017!C693,0)</f>
        <v>0</v>
      </c>
      <c r="F693" t="str">
        <f t="shared" si="10"/>
        <v>-</v>
      </c>
      <c r="G693" t="str">
        <f>TEXT(ACT3431_1_Annual_2017!A693,"h:mm"&amp;F693)</f>
        <v>13:28-</v>
      </c>
    </row>
    <row r="694" spans="1:7" hidden="1" x14ac:dyDescent="0.2">
      <c r="A694" s="4">
        <f>MONTH(ACT3431_1_Annual_2017!A694)</f>
        <v>3</v>
      </c>
      <c r="B694" s="2">
        <f>DAY(ACT3431_1_Annual_2017!A694)</f>
        <v>31</v>
      </c>
      <c r="C694" s="2">
        <f>HOUR(ACT3431_1_Annual_2017!A694)</f>
        <v>16</v>
      </c>
      <c r="D694" s="3">
        <f>MINUTE(ACT3431_1_Annual_2017!A694)</f>
        <v>48</v>
      </c>
      <c r="E694">
        <f>IF(ISNUMBER(ACT3431_1_Annual_2017!C694),ACT3431_1_Annual_2017!C694,0)</f>
        <v>-2.5</v>
      </c>
      <c r="F694" t="str">
        <f t="shared" si="10"/>
        <v>+</v>
      </c>
      <c r="G694" t="str">
        <f>TEXT(ACT3431_1_Annual_2017!A694,"h:mm"&amp;F694)</f>
        <v>16:48+</v>
      </c>
    </row>
    <row r="695" spans="1:7" x14ac:dyDescent="0.2">
      <c r="A695" s="4">
        <f>MONTH(ACT3431_1_Annual_2017!A695)</f>
        <v>3</v>
      </c>
      <c r="B695" s="2">
        <f>DAY(ACT3431_1_Annual_2017!A695)</f>
        <v>31</v>
      </c>
      <c r="C695" s="2">
        <f>HOUR(ACT3431_1_Annual_2017!A695)</f>
        <v>19</v>
      </c>
      <c r="D695" s="3">
        <f>MINUTE(ACT3431_1_Annual_2017!A695)</f>
        <v>45</v>
      </c>
      <c r="E695">
        <f>IF(ISNUMBER(ACT3431_1_Annual_2017!C695),ACT3431_1_Annual_2017!C695,0)</f>
        <v>0</v>
      </c>
      <c r="F695" t="str">
        <f t="shared" si="10"/>
        <v>+</v>
      </c>
      <c r="G695" t="str">
        <f>TEXT(ACT3431_1_Annual_2017!A695,"h:mm"&amp;F695)</f>
        <v>19:45+</v>
      </c>
    </row>
    <row r="696" spans="1:7" hidden="1" x14ac:dyDescent="0.2">
      <c r="A696" s="4">
        <f>MONTH(ACT3431_1_Annual_2017!A696)</f>
        <v>3</v>
      </c>
      <c r="B696" s="2">
        <f>DAY(ACT3431_1_Annual_2017!A696)</f>
        <v>31</v>
      </c>
      <c r="C696" s="2">
        <f>HOUR(ACT3431_1_Annual_2017!A696)</f>
        <v>22</v>
      </c>
      <c r="D696" s="3">
        <f>MINUTE(ACT3431_1_Annual_2017!A696)</f>
        <v>25</v>
      </c>
      <c r="E696">
        <f>IF(ISNUMBER(ACT3431_1_Annual_2017!C696),ACT3431_1_Annual_2017!C696,0)</f>
        <v>1.5</v>
      </c>
      <c r="F696" t="str">
        <f t="shared" si="10"/>
        <v>+</v>
      </c>
      <c r="G696" t="str">
        <f>TEXT(ACT3431_1_Annual_2017!A696,"h:mm"&amp;F696)</f>
        <v>22:25+</v>
      </c>
    </row>
    <row r="697" spans="1:7" x14ac:dyDescent="0.2">
      <c r="A697" s="4">
        <f>MONTH(ACT3431_1_Annual_2017!A697)</f>
        <v>4</v>
      </c>
      <c r="B697" s="2">
        <f>DAY(ACT3431_1_Annual_2017!A697)</f>
        <v>1</v>
      </c>
      <c r="C697" s="2">
        <f>HOUR(ACT3431_1_Annual_2017!A697)</f>
        <v>1</v>
      </c>
      <c r="D697" s="3">
        <f>MINUTE(ACT3431_1_Annual_2017!A697)</f>
        <v>46</v>
      </c>
      <c r="E697">
        <f>IF(ISNUMBER(ACT3431_1_Annual_2017!C697),ACT3431_1_Annual_2017!C697,0)</f>
        <v>0</v>
      </c>
      <c r="F697" t="str">
        <f t="shared" si="10"/>
        <v>-</v>
      </c>
      <c r="G697" t="str">
        <f>TEXT(ACT3431_1_Annual_2017!A697,"h:mm"&amp;F697)</f>
        <v>1:46-</v>
      </c>
    </row>
    <row r="698" spans="1:7" hidden="1" x14ac:dyDescent="0.2">
      <c r="A698" s="4">
        <f>MONTH(ACT3431_1_Annual_2017!A698)</f>
        <v>4</v>
      </c>
      <c r="B698" s="2">
        <f>DAY(ACT3431_1_Annual_2017!A698)</f>
        <v>1</v>
      </c>
      <c r="C698" s="2">
        <f>HOUR(ACT3431_1_Annual_2017!A698)</f>
        <v>5</v>
      </c>
      <c r="D698" s="3">
        <f>MINUTE(ACT3431_1_Annual_2017!A698)</f>
        <v>12</v>
      </c>
      <c r="E698">
        <f>IF(ISNUMBER(ACT3431_1_Annual_2017!C698),ACT3431_1_Annual_2017!C698,0)</f>
        <v>-2.5</v>
      </c>
      <c r="F698" t="str">
        <f t="shared" si="10"/>
        <v>+</v>
      </c>
      <c r="G698" t="str">
        <f>TEXT(ACT3431_1_Annual_2017!A698,"h:mm"&amp;F698)</f>
        <v>5:12+</v>
      </c>
    </row>
    <row r="699" spans="1:7" x14ac:dyDescent="0.2">
      <c r="A699" s="4">
        <f>MONTH(ACT3431_1_Annual_2017!A699)</f>
        <v>4</v>
      </c>
      <c r="B699" s="2">
        <f>DAY(ACT3431_1_Annual_2017!A699)</f>
        <v>1</v>
      </c>
      <c r="C699" s="2">
        <f>HOUR(ACT3431_1_Annual_2017!A699)</f>
        <v>8</v>
      </c>
      <c r="D699" s="3">
        <f>MINUTE(ACT3431_1_Annual_2017!A699)</f>
        <v>21</v>
      </c>
      <c r="E699">
        <f>IF(ISNUMBER(ACT3431_1_Annual_2017!C699),ACT3431_1_Annual_2017!C699,0)</f>
        <v>0</v>
      </c>
      <c r="F699" t="str">
        <f t="shared" si="10"/>
        <v>+</v>
      </c>
      <c r="G699" t="str">
        <f>TEXT(ACT3431_1_Annual_2017!A699,"h:mm"&amp;F699)</f>
        <v>8:21+</v>
      </c>
    </row>
    <row r="700" spans="1:7" hidden="1" x14ac:dyDescent="0.2">
      <c r="A700" s="4">
        <f>MONTH(ACT3431_1_Annual_2017!A700)</f>
        <v>4</v>
      </c>
      <c r="B700" s="2">
        <f>DAY(ACT3431_1_Annual_2017!A700)</f>
        <v>1</v>
      </c>
      <c r="C700" s="2">
        <f>HOUR(ACT3431_1_Annual_2017!A700)</f>
        <v>10</v>
      </c>
      <c r="D700" s="3">
        <f>MINUTE(ACT3431_1_Annual_2017!A700)</f>
        <v>55</v>
      </c>
      <c r="E700">
        <f>IF(ISNUMBER(ACT3431_1_Annual_2017!C700),ACT3431_1_Annual_2017!C700,0)</f>
        <v>1.5</v>
      </c>
      <c r="F700" t="str">
        <f t="shared" si="10"/>
        <v>+</v>
      </c>
      <c r="G700" t="str">
        <f>TEXT(ACT3431_1_Annual_2017!A700,"h:mm"&amp;F700)</f>
        <v>10:55+</v>
      </c>
    </row>
    <row r="701" spans="1:7" x14ac:dyDescent="0.2">
      <c r="A701" s="4">
        <f>MONTH(ACT3431_1_Annual_2017!A701)</f>
        <v>4</v>
      </c>
      <c r="B701" s="2">
        <f>DAY(ACT3431_1_Annual_2017!A701)</f>
        <v>1</v>
      </c>
      <c r="C701" s="2">
        <f>HOUR(ACT3431_1_Annual_2017!A701)</f>
        <v>14</v>
      </c>
      <c r="D701" s="3">
        <f>MINUTE(ACT3431_1_Annual_2017!A701)</f>
        <v>22</v>
      </c>
      <c r="E701">
        <f>IF(ISNUMBER(ACT3431_1_Annual_2017!C701),ACT3431_1_Annual_2017!C701,0)</f>
        <v>0</v>
      </c>
      <c r="F701" t="str">
        <f t="shared" si="10"/>
        <v>-</v>
      </c>
      <c r="G701" t="str">
        <f>TEXT(ACT3431_1_Annual_2017!A701,"h:mm"&amp;F701)</f>
        <v>14:22-</v>
      </c>
    </row>
    <row r="702" spans="1:7" hidden="1" x14ac:dyDescent="0.2">
      <c r="A702" s="4">
        <f>MONTH(ACT3431_1_Annual_2017!A702)</f>
        <v>4</v>
      </c>
      <c r="B702" s="2">
        <f>DAY(ACT3431_1_Annual_2017!A702)</f>
        <v>1</v>
      </c>
      <c r="C702" s="2">
        <f>HOUR(ACT3431_1_Annual_2017!A702)</f>
        <v>17</v>
      </c>
      <c r="D702" s="3">
        <f>MINUTE(ACT3431_1_Annual_2017!A702)</f>
        <v>42</v>
      </c>
      <c r="E702">
        <f>IF(ISNUMBER(ACT3431_1_Annual_2017!C702),ACT3431_1_Annual_2017!C702,0)</f>
        <v>-2.4</v>
      </c>
      <c r="F702" t="str">
        <f t="shared" si="10"/>
        <v>+</v>
      </c>
      <c r="G702" t="str">
        <f>TEXT(ACT3431_1_Annual_2017!A702,"h:mm"&amp;F702)</f>
        <v>17:42+</v>
      </c>
    </row>
    <row r="703" spans="1:7" x14ac:dyDescent="0.2">
      <c r="A703" s="4">
        <f>MONTH(ACT3431_1_Annual_2017!A703)</f>
        <v>4</v>
      </c>
      <c r="B703" s="2">
        <f>DAY(ACT3431_1_Annual_2017!A703)</f>
        <v>1</v>
      </c>
      <c r="C703" s="2">
        <f>HOUR(ACT3431_1_Annual_2017!A703)</f>
        <v>20</v>
      </c>
      <c r="D703" s="3">
        <f>MINUTE(ACT3431_1_Annual_2017!A703)</f>
        <v>39</v>
      </c>
      <c r="E703">
        <f>IF(ISNUMBER(ACT3431_1_Annual_2017!C703),ACT3431_1_Annual_2017!C703,0)</f>
        <v>0</v>
      </c>
      <c r="F703" t="str">
        <f t="shared" si="10"/>
        <v>+</v>
      </c>
      <c r="G703" t="str">
        <f>TEXT(ACT3431_1_Annual_2017!A703,"h:mm"&amp;F703)</f>
        <v>20:39+</v>
      </c>
    </row>
    <row r="704" spans="1:7" hidden="1" x14ac:dyDescent="0.2">
      <c r="A704" s="4">
        <f>MONTH(ACT3431_1_Annual_2017!A704)</f>
        <v>4</v>
      </c>
      <c r="B704" s="2">
        <f>DAY(ACT3431_1_Annual_2017!A704)</f>
        <v>1</v>
      </c>
      <c r="C704" s="2">
        <f>HOUR(ACT3431_1_Annual_2017!A704)</f>
        <v>23</v>
      </c>
      <c r="D704" s="3">
        <f>MINUTE(ACT3431_1_Annual_2017!A704)</f>
        <v>19</v>
      </c>
      <c r="E704">
        <f>IF(ISNUMBER(ACT3431_1_Annual_2017!C704),ACT3431_1_Annual_2017!C704,0)</f>
        <v>1.5</v>
      </c>
      <c r="F704" t="str">
        <f t="shared" si="10"/>
        <v>+</v>
      </c>
      <c r="G704" t="str">
        <f>TEXT(ACT3431_1_Annual_2017!A704,"h:mm"&amp;F704)</f>
        <v>23:19+</v>
      </c>
    </row>
    <row r="705" spans="1:7" x14ac:dyDescent="0.2">
      <c r="A705" s="4">
        <f>MONTH(ACT3431_1_Annual_2017!A705)</f>
        <v>4</v>
      </c>
      <c r="B705" s="2">
        <f>DAY(ACT3431_1_Annual_2017!A705)</f>
        <v>2</v>
      </c>
      <c r="C705" s="2">
        <f>HOUR(ACT3431_1_Annual_2017!A705)</f>
        <v>2</v>
      </c>
      <c r="D705" s="3">
        <f>MINUTE(ACT3431_1_Annual_2017!A705)</f>
        <v>46</v>
      </c>
      <c r="E705">
        <f>IF(ISNUMBER(ACT3431_1_Annual_2017!C705),ACT3431_1_Annual_2017!C705,0)</f>
        <v>0</v>
      </c>
      <c r="F705" t="str">
        <f t="shared" si="10"/>
        <v>-</v>
      </c>
      <c r="G705" t="str">
        <f>TEXT(ACT3431_1_Annual_2017!A705,"h:mm"&amp;F705)</f>
        <v>2:46-</v>
      </c>
    </row>
    <row r="706" spans="1:7" hidden="1" x14ac:dyDescent="0.2">
      <c r="A706" s="4">
        <f>MONTH(ACT3431_1_Annual_2017!A706)</f>
        <v>4</v>
      </c>
      <c r="B706" s="2">
        <f>DAY(ACT3431_1_Annual_2017!A706)</f>
        <v>2</v>
      </c>
      <c r="C706" s="2">
        <f>HOUR(ACT3431_1_Annual_2017!A706)</f>
        <v>6</v>
      </c>
      <c r="D706" s="3">
        <f>MINUTE(ACT3431_1_Annual_2017!A706)</f>
        <v>6</v>
      </c>
      <c r="E706">
        <f>IF(ISNUMBER(ACT3431_1_Annual_2017!C706),ACT3431_1_Annual_2017!C706,0)</f>
        <v>-2.4</v>
      </c>
      <c r="F706" t="str">
        <f t="shared" ref="F706:F769" si="11">IF(SIGN(E705)=1,"-","+")</f>
        <v>+</v>
      </c>
      <c r="G706" t="str">
        <f>TEXT(ACT3431_1_Annual_2017!A706,"h:mm"&amp;F706)</f>
        <v>6:06+</v>
      </c>
    </row>
    <row r="707" spans="1:7" x14ac:dyDescent="0.2">
      <c r="A707" s="4">
        <f>MONTH(ACT3431_1_Annual_2017!A707)</f>
        <v>4</v>
      </c>
      <c r="B707" s="2">
        <f>DAY(ACT3431_1_Annual_2017!A707)</f>
        <v>2</v>
      </c>
      <c r="C707" s="2">
        <f>HOUR(ACT3431_1_Annual_2017!A707)</f>
        <v>9</v>
      </c>
      <c r="D707" s="3">
        <f>MINUTE(ACT3431_1_Annual_2017!A707)</f>
        <v>21</v>
      </c>
      <c r="E707">
        <f>IF(ISNUMBER(ACT3431_1_Annual_2017!C707),ACT3431_1_Annual_2017!C707,0)</f>
        <v>0</v>
      </c>
      <c r="F707" t="str">
        <f t="shared" si="11"/>
        <v>+</v>
      </c>
      <c r="G707" t="str">
        <f>TEXT(ACT3431_1_Annual_2017!A707,"h:mm"&amp;F707)</f>
        <v>9:21+</v>
      </c>
    </row>
    <row r="708" spans="1:7" hidden="1" x14ac:dyDescent="0.2">
      <c r="A708" s="4">
        <f>MONTH(ACT3431_1_Annual_2017!A708)</f>
        <v>4</v>
      </c>
      <c r="B708" s="2">
        <f>DAY(ACT3431_1_Annual_2017!A708)</f>
        <v>2</v>
      </c>
      <c r="C708" s="2">
        <f>HOUR(ACT3431_1_Annual_2017!A708)</f>
        <v>11</v>
      </c>
      <c r="D708" s="3">
        <f>MINUTE(ACT3431_1_Annual_2017!A708)</f>
        <v>55</v>
      </c>
      <c r="E708">
        <f>IF(ISNUMBER(ACT3431_1_Annual_2017!C708),ACT3431_1_Annual_2017!C708,0)</f>
        <v>1.4</v>
      </c>
      <c r="F708" t="str">
        <f t="shared" si="11"/>
        <v>+</v>
      </c>
      <c r="G708" t="str">
        <f>TEXT(ACT3431_1_Annual_2017!A708,"h:mm"&amp;F708)</f>
        <v>11:55+</v>
      </c>
    </row>
    <row r="709" spans="1:7" x14ac:dyDescent="0.2">
      <c r="A709" s="4">
        <f>MONTH(ACT3431_1_Annual_2017!A709)</f>
        <v>4</v>
      </c>
      <c r="B709" s="2">
        <f>DAY(ACT3431_1_Annual_2017!A709)</f>
        <v>2</v>
      </c>
      <c r="C709" s="2">
        <f>HOUR(ACT3431_1_Annual_2017!A709)</f>
        <v>15</v>
      </c>
      <c r="D709" s="3">
        <f>MINUTE(ACT3431_1_Annual_2017!A709)</f>
        <v>22</v>
      </c>
      <c r="E709">
        <f>IF(ISNUMBER(ACT3431_1_Annual_2017!C709),ACT3431_1_Annual_2017!C709,0)</f>
        <v>0</v>
      </c>
      <c r="F709" t="str">
        <f t="shared" si="11"/>
        <v>-</v>
      </c>
      <c r="G709" t="str">
        <f>TEXT(ACT3431_1_Annual_2017!A709,"h:mm"&amp;F709)</f>
        <v>15:22-</v>
      </c>
    </row>
    <row r="710" spans="1:7" hidden="1" x14ac:dyDescent="0.2">
      <c r="A710" s="4">
        <f>MONTH(ACT3431_1_Annual_2017!A710)</f>
        <v>4</v>
      </c>
      <c r="B710" s="2">
        <f>DAY(ACT3431_1_Annual_2017!A710)</f>
        <v>2</v>
      </c>
      <c r="C710" s="2">
        <f>HOUR(ACT3431_1_Annual_2017!A710)</f>
        <v>18</v>
      </c>
      <c r="D710" s="3">
        <f>MINUTE(ACT3431_1_Annual_2017!A710)</f>
        <v>36</v>
      </c>
      <c r="E710">
        <f>IF(ISNUMBER(ACT3431_1_Annual_2017!C710),ACT3431_1_Annual_2017!C710,0)</f>
        <v>-2.2999999999999998</v>
      </c>
      <c r="F710" t="str">
        <f t="shared" si="11"/>
        <v>+</v>
      </c>
      <c r="G710" t="str">
        <f>TEXT(ACT3431_1_Annual_2017!A710,"h:mm"&amp;F710)</f>
        <v>18:36+</v>
      </c>
    </row>
    <row r="711" spans="1:7" x14ac:dyDescent="0.2">
      <c r="A711" s="4">
        <f>MONTH(ACT3431_1_Annual_2017!A711)</f>
        <v>4</v>
      </c>
      <c r="B711" s="2">
        <f>DAY(ACT3431_1_Annual_2017!A711)</f>
        <v>2</v>
      </c>
      <c r="C711" s="2">
        <f>HOUR(ACT3431_1_Annual_2017!A711)</f>
        <v>21</v>
      </c>
      <c r="D711" s="3">
        <f>MINUTE(ACT3431_1_Annual_2017!A711)</f>
        <v>45</v>
      </c>
      <c r="E711">
        <f>IF(ISNUMBER(ACT3431_1_Annual_2017!C711),ACT3431_1_Annual_2017!C711,0)</f>
        <v>0</v>
      </c>
      <c r="F711" t="str">
        <f t="shared" si="11"/>
        <v>+</v>
      </c>
      <c r="G711" t="str">
        <f>TEXT(ACT3431_1_Annual_2017!A711,"h:mm"&amp;F711)</f>
        <v>21:45+</v>
      </c>
    </row>
    <row r="712" spans="1:7" hidden="1" x14ac:dyDescent="0.2">
      <c r="A712" s="4">
        <f>MONTH(ACT3431_1_Annual_2017!A712)</f>
        <v>4</v>
      </c>
      <c r="B712" s="2">
        <f>DAY(ACT3431_1_Annual_2017!A712)</f>
        <v>3</v>
      </c>
      <c r="C712" s="2">
        <f>HOUR(ACT3431_1_Annual_2017!A712)</f>
        <v>0</v>
      </c>
      <c r="D712" s="3">
        <f>MINUTE(ACT3431_1_Annual_2017!A712)</f>
        <v>19</v>
      </c>
      <c r="E712">
        <f>IF(ISNUMBER(ACT3431_1_Annual_2017!C712),ACT3431_1_Annual_2017!C712,0)</f>
        <v>1.4</v>
      </c>
      <c r="F712" t="str">
        <f t="shared" si="11"/>
        <v>+</v>
      </c>
      <c r="G712" t="str">
        <f>TEXT(ACT3431_1_Annual_2017!A712,"h:mm"&amp;F712)</f>
        <v>0:19+</v>
      </c>
    </row>
    <row r="713" spans="1:7" x14ac:dyDescent="0.2">
      <c r="A713" s="4">
        <f>MONTH(ACT3431_1_Annual_2017!A713)</f>
        <v>4</v>
      </c>
      <c r="B713" s="2">
        <f>DAY(ACT3431_1_Annual_2017!A713)</f>
        <v>3</v>
      </c>
      <c r="C713" s="2">
        <f>HOUR(ACT3431_1_Annual_2017!A713)</f>
        <v>3</v>
      </c>
      <c r="D713" s="3">
        <f>MINUTE(ACT3431_1_Annual_2017!A713)</f>
        <v>46</v>
      </c>
      <c r="E713">
        <f>IF(ISNUMBER(ACT3431_1_Annual_2017!C713),ACT3431_1_Annual_2017!C713,0)</f>
        <v>0</v>
      </c>
      <c r="F713" t="str">
        <f t="shared" si="11"/>
        <v>-</v>
      </c>
      <c r="G713" t="str">
        <f>TEXT(ACT3431_1_Annual_2017!A713,"h:mm"&amp;F713)</f>
        <v>3:46-</v>
      </c>
    </row>
    <row r="714" spans="1:7" hidden="1" x14ac:dyDescent="0.2">
      <c r="A714" s="4">
        <f>MONTH(ACT3431_1_Annual_2017!A714)</f>
        <v>4</v>
      </c>
      <c r="B714" s="2">
        <f>DAY(ACT3431_1_Annual_2017!A714)</f>
        <v>3</v>
      </c>
      <c r="C714" s="2">
        <f>HOUR(ACT3431_1_Annual_2017!A714)</f>
        <v>7</v>
      </c>
      <c r="D714" s="3">
        <f>MINUTE(ACT3431_1_Annual_2017!A714)</f>
        <v>6</v>
      </c>
      <c r="E714">
        <f>IF(ISNUMBER(ACT3431_1_Annual_2017!C714),ACT3431_1_Annual_2017!C714,0)</f>
        <v>-2.2999999999999998</v>
      </c>
      <c r="F714" t="str">
        <f t="shared" si="11"/>
        <v>+</v>
      </c>
      <c r="G714" t="str">
        <f>TEXT(ACT3431_1_Annual_2017!A714,"h:mm"&amp;F714)</f>
        <v>7:06+</v>
      </c>
    </row>
    <row r="715" spans="1:7" x14ac:dyDescent="0.2">
      <c r="A715" s="4">
        <f>MONTH(ACT3431_1_Annual_2017!A715)</f>
        <v>4</v>
      </c>
      <c r="B715" s="2">
        <f>DAY(ACT3431_1_Annual_2017!A715)</f>
        <v>3</v>
      </c>
      <c r="C715" s="2">
        <f>HOUR(ACT3431_1_Annual_2017!A715)</f>
        <v>10</v>
      </c>
      <c r="D715" s="3">
        <f>MINUTE(ACT3431_1_Annual_2017!A715)</f>
        <v>27</v>
      </c>
      <c r="E715">
        <f>IF(ISNUMBER(ACT3431_1_Annual_2017!C715),ACT3431_1_Annual_2017!C715,0)</f>
        <v>0</v>
      </c>
      <c r="F715" t="str">
        <f t="shared" si="11"/>
        <v>+</v>
      </c>
      <c r="G715" t="str">
        <f>TEXT(ACT3431_1_Annual_2017!A715,"h:mm"&amp;F715)</f>
        <v>10:27+</v>
      </c>
    </row>
    <row r="716" spans="1:7" hidden="1" x14ac:dyDescent="0.2">
      <c r="A716" s="4">
        <f>MONTH(ACT3431_1_Annual_2017!A716)</f>
        <v>4</v>
      </c>
      <c r="B716" s="2">
        <f>DAY(ACT3431_1_Annual_2017!A716)</f>
        <v>3</v>
      </c>
      <c r="C716" s="2">
        <f>HOUR(ACT3431_1_Annual_2017!A716)</f>
        <v>13</v>
      </c>
      <c r="D716" s="3">
        <f>MINUTE(ACT3431_1_Annual_2017!A716)</f>
        <v>1</v>
      </c>
      <c r="E716">
        <f>IF(ISNUMBER(ACT3431_1_Annual_2017!C716),ACT3431_1_Annual_2017!C716,0)</f>
        <v>1.3</v>
      </c>
      <c r="F716" t="str">
        <f t="shared" si="11"/>
        <v>+</v>
      </c>
      <c r="G716" t="str">
        <f>TEXT(ACT3431_1_Annual_2017!A716,"h:mm"&amp;F716)</f>
        <v>13:01+</v>
      </c>
    </row>
    <row r="717" spans="1:7" x14ac:dyDescent="0.2">
      <c r="A717" s="4">
        <f>MONTH(ACT3431_1_Annual_2017!A717)</f>
        <v>4</v>
      </c>
      <c r="B717" s="2">
        <f>DAY(ACT3431_1_Annual_2017!A717)</f>
        <v>3</v>
      </c>
      <c r="C717" s="2">
        <f>HOUR(ACT3431_1_Annual_2017!A717)</f>
        <v>16</v>
      </c>
      <c r="D717" s="3">
        <f>MINUTE(ACT3431_1_Annual_2017!A717)</f>
        <v>22</v>
      </c>
      <c r="E717">
        <f>IF(ISNUMBER(ACT3431_1_Annual_2017!C717),ACT3431_1_Annual_2017!C717,0)</f>
        <v>0</v>
      </c>
      <c r="F717" t="str">
        <f t="shared" si="11"/>
        <v>-</v>
      </c>
      <c r="G717" t="str">
        <f>TEXT(ACT3431_1_Annual_2017!A717,"h:mm"&amp;F717)</f>
        <v>16:22-</v>
      </c>
    </row>
    <row r="718" spans="1:7" hidden="1" x14ac:dyDescent="0.2">
      <c r="A718" s="4">
        <f>MONTH(ACT3431_1_Annual_2017!A718)</f>
        <v>4</v>
      </c>
      <c r="B718" s="2">
        <f>DAY(ACT3431_1_Annual_2017!A718)</f>
        <v>3</v>
      </c>
      <c r="C718" s="2">
        <f>HOUR(ACT3431_1_Annual_2017!A718)</f>
        <v>19</v>
      </c>
      <c r="D718" s="3">
        <f>MINUTE(ACT3431_1_Annual_2017!A718)</f>
        <v>42</v>
      </c>
      <c r="E718">
        <f>IF(ISNUMBER(ACT3431_1_Annual_2017!C718),ACT3431_1_Annual_2017!C718,0)</f>
        <v>-2.1</v>
      </c>
      <c r="F718" t="str">
        <f t="shared" si="11"/>
        <v>+</v>
      </c>
      <c r="G718" t="str">
        <f>TEXT(ACT3431_1_Annual_2017!A718,"h:mm"&amp;F718)</f>
        <v>19:42+</v>
      </c>
    </row>
    <row r="719" spans="1:7" x14ac:dyDescent="0.2">
      <c r="A719" s="4">
        <f>MONTH(ACT3431_1_Annual_2017!A719)</f>
        <v>4</v>
      </c>
      <c r="B719" s="2">
        <f>DAY(ACT3431_1_Annual_2017!A719)</f>
        <v>3</v>
      </c>
      <c r="C719" s="2">
        <f>HOUR(ACT3431_1_Annual_2017!A719)</f>
        <v>22</v>
      </c>
      <c r="D719" s="3">
        <f>MINUTE(ACT3431_1_Annual_2017!A719)</f>
        <v>51</v>
      </c>
      <c r="E719">
        <f>IF(ISNUMBER(ACT3431_1_Annual_2017!C719),ACT3431_1_Annual_2017!C719,0)</f>
        <v>0</v>
      </c>
      <c r="F719" t="str">
        <f t="shared" si="11"/>
        <v>+</v>
      </c>
      <c r="G719" t="str">
        <f>TEXT(ACT3431_1_Annual_2017!A719,"h:mm"&amp;F719)</f>
        <v>22:51+</v>
      </c>
    </row>
    <row r="720" spans="1:7" hidden="1" x14ac:dyDescent="0.2">
      <c r="A720" s="4">
        <f>MONTH(ACT3431_1_Annual_2017!A720)</f>
        <v>4</v>
      </c>
      <c r="B720" s="2">
        <f>DAY(ACT3431_1_Annual_2017!A720)</f>
        <v>4</v>
      </c>
      <c r="C720" s="2">
        <f>HOUR(ACT3431_1_Annual_2017!A720)</f>
        <v>1</v>
      </c>
      <c r="D720" s="3">
        <f>MINUTE(ACT3431_1_Annual_2017!A720)</f>
        <v>31</v>
      </c>
      <c r="E720">
        <f>IF(ISNUMBER(ACT3431_1_Annual_2017!C720),ACT3431_1_Annual_2017!C720,0)</f>
        <v>1.3</v>
      </c>
      <c r="F720" t="str">
        <f t="shared" si="11"/>
        <v>+</v>
      </c>
      <c r="G720" t="str">
        <f>TEXT(ACT3431_1_Annual_2017!A720,"h:mm"&amp;F720)</f>
        <v>1:31+</v>
      </c>
    </row>
    <row r="721" spans="1:7" x14ac:dyDescent="0.2">
      <c r="A721" s="4">
        <f>MONTH(ACT3431_1_Annual_2017!A721)</f>
        <v>4</v>
      </c>
      <c r="B721" s="2">
        <f>DAY(ACT3431_1_Annual_2017!A721)</f>
        <v>4</v>
      </c>
      <c r="C721" s="2">
        <f>HOUR(ACT3431_1_Annual_2017!A721)</f>
        <v>4</v>
      </c>
      <c r="D721" s="3">
        <f>MINUTE(ACT3431_1_Annual_2017!A721)</f>
        <v>52</v>
      </c>
      <c r="E721">
        <f>IF(ISNUMBER(ACT3431_1_Annual_2017!C721),ACT3431_1_Annual_2017!C721,0)</f>
        <v>0</v>
      </c>
      <c r="F721" t="str">
        <f t="shared" si="11"/>
        <v>-</v>
      </c>
      <c r="G721" t="str">
        <f>TEXT(ACT3431_1_Annual_2017!A721,"h:mm"&amp;F721)</f>
        <v>4:52-</v>
      </c>
    </row>
    <row r="722" spans="1:7" hidden="1" x14ac:dyDescent="0.2">
      <c r="A722" s="4">
        <f>MONTH(ACT3431_1_Annual_2017!A722)</f>
        <v>4</v>
      </c>
      <c r="B722" s="2">
        <f>DAY(ACT3431_1_Annual_2017!A722)</f>
        <v>4</v>
      </c>
      <c r="C722" s="2">
        <f>HOUR(ACT3431_1_Annual_2017!A722)</f>
        <v>8</v>
      </c>
      <c r="D722" s="3">
        <f>MINUTE(ACT3431_1_Annual_2017!A722)</f>
        <v>18</v>
      </c>
      <c r="E722">
        <f>IF(ISNUMBER(ACT3431_1_Annual_2017!C722),ACT3431_1_Annual_2017!C722,0)</f>
        <v>-2.2000000000000002</v>
      </c>
      <c r="F722" t="str">
        <f t="shared" si="11"/>
        <v>+</v>
      </c>
      <c r="G722" t="str">
        <f>TEXT(ACT3431_1_Annual_2017!A722,"h:mm"&amp;F722)</f>
        <v>8:18+</v>
      </c>
    </row>
    <row r="723" spans="1:7" x14ac:dyDescent="0.2">
      <c r="A723" s="4">
        <f>MONTH(ACT3431_1_Annual_2017!A723)</f>
        <v>4</v>
      </c>
      <c r="B723" s="2">
        <f>DAY(ACT3431_1_Annual_2017!A723)</f>
        <v>4</v>
      </c>
      <c r="C723" s="2">
        <f>HOUR(ACT3431_1_Annual_2017!A723)</f>
        <v>11</v>
      </c>
      <c r="D723" s="3">
        <f>MINUTE(ACT3431_1_Annual_2017!A723)</f>
        <v>33</v>
      </c>
      <c r="E723">
        <f>IF(ISNUMBER(ACT3431_1_Annual_2017!C723),ACT3431_1_Annual_2017!C723,0)</f>
        <v>0</v>
      </c>
      <c r="F723" t="str">
        <f t="shared" si="11"/>
        <v>+</v>
      </c>
      <c r="G723" t="str">
        <f>TEXT(ACT3431_1_Annual_2017!A723,"h:mm"&amp;F723)</f>
        <v>11:33+</v>
      </c>
    </row>
    <row r="724" spans="1:7" hidden="1" x14ac:dyDescent="0.2">
      <c r="A724" s="4">
        <f>MONTH(ACT3431_1_Annual_2017!A724)</f>
        <v>4</v>
      </c>
      <c r="B724" s="2">
        <f>DAY(ACT3431_1_Annual_2017!A724)</f>
        <v>4</v>
      </c>
      <c r="C724" s="2">
        <f>HOUR(ACT3431_1_Annual_2017!A724)</f>
        <v>14</v>
      </c>
      <c r="D724" s="3">
        <f>MINUTE(ACT3431_1_Annual_2017!A724)</f>
        <v>13</v>
      </c>
      <c r="E724">
        <f>IF(ISNUMBER(ACT3431_1_Annual_2017!C724),ACT3431_1_Annual_2017!C724,0)</f>
        <v>1.3</v>
      </c>
      <c r="F724" t="str">
        <f t="shared" si="11"/>
        <v>+</v>
      </c>
      <c r="G724" t="str">
        <f>TEXT(ACT3431_1_Annual_2017!A724,"h:mm"&amp;F724)</f>
        <v>14:13+</v>
      </c>
    </row>
    <row r="725" spans="1:7" x14ac:dyDescent="0.2">
      <c r="A725" s="4">
        <f>MONTH(ACT3431_1_Annual_2017!A725)</f>
        <v>4</v>
      </c>
      <c r="B725" s="2">
        <f>DAY(ACT3431_1_Annual_2017!A725)</f>
        <v>4</v>
      </c>
      <c r="C725" s="2">
        <f>HOUR(ACT3431_1_Annual_2017!A725)</f>
        <v>17</v>
      </c>
      <c r="D725" s="3">
        <f>MINUTE(ACT3431_1_Annual_2017!A725)</f>
        <v>34</v>
      </c>
      <c r="E725">
        <f>IF(ISNUMBER(ACT3431_1_Annual_2017!C725),ACT3431_1_Annual_2017!C725,0)</f>
        <v>0</v>
      </c>
      <c r="F725" t="str">
        <f t="shared" si="11"/>
        <v>-</v>
      </c>
      <c r="G725" t="str">
        <f>TEXT(ACT3431_1_Annual_2017!A725,"h:mm"&amp;F725)</f>
        <v>17:34-</v>
      </c>
    </row>
    <row r="726" spans="1:7" hidden="1" x14ac:dyDescent="0.2">
      <c r="A726" s="4">
        <f>MONTH(ACT3431_1_Annual_2017!A726)</f>
        <v>4</v>
      </c>
      <c r="B726" s="2">
        <f>DAY(ACT3431_1_Annual_2017!A726)</f>
        <v>4</v>
      </c>
      <c r="C726" s="2">
        <f>HOUR(ACT3431_1_Annual_2017!A726)</f>
        <v>20</v>
      </c>
      <c r="D726" s="3">
        <f>MINUTE(ACT3431_1_Annual_2017!A726)</f>
        <v>54</v>
      </c>
      <c r="E726">
        <f>IF(ISNUMBER(ACT3431_1_Annual_2017!C726),ACT3431_1_Annual_2017!C726,0)</f>
        <v>-2.1</v>
      </c>
      <c r="F726" t="str">
        <f t="shared" si="11"/>
        <v>+</v>
      </c>
      <c r="G726" t="str">
        <f>TEXT(ACT3431_1_Annual_2017!A726,"h:mm"&amp;F726)</f>
        <v>20:54+</v>
      </c>
    </row>
    <row r="727" spans="1:7" x14ac:dyDescent="0.2">
      <c r="A727" s="4">
        <f>MONTH(ACT3431_1_Annual_2017!A727)</f>
        <v>4</v>
      </c>
      <c r="B727" s="2">
        <f>DAY(ACT3431_1_Annual_2017!A727)</f>
        <v>5</v>
      </c>
      <c r="C727" s="2">
        <f>HOUR(ACT3431_1_Annual_2017!A727)</f>
        <v>0</v>
      </c>
      <c r="D727" s="3">
        <f>MINUTE(ACT3431_1_Annual_2017!A727)</f>
        <v>3</v>
      </c>
      <c r="E727">
        <f>IF(ISNUMBER(ACT3431_1_Annual_2017!C727),ACT3431_1_Annual_2017!C727,0)</f>
        <v>0</v>
      </c>
      <c r="F727" t="str">
        <f t="shared" si="11"/>
        <v>+</v>
      </c>
      <c r="G727" t="str">
        <f>TEXT(ACT3431_1_Annual_2017!A727,"h:mm"&amp;F727)</f>
        <v>0:03+</v>
      </c>
    </row>
    <row r="728" spans="1:7" hidden="1" x14ac:dyDescent="0.2">
      <c r="A728" s="4">
        <f>MONTH(ACT3431_1_Annual_2017!A728)</f>
        <v>4</v>
      </c>
      <c r="B728" s="2">
        <f>DAY(ACT3431_1_Annual_2017!A728)</f>
        <v>5</v>
      </c>
      <c r="C728" s="2">
        <f>HOUR(ACT3431_1_Annual_2017!A728)</f>
        <v>2</v>
      </c>
      <c r="D728" s="3">
        <f>MINUTE(ACT3431_1_Annual_2017!A728)</f>
        <v>49</v>
      </c>
      <c r="E728">
        <f>IF(ISNUMBER(ACT3431_1_Annual_2017!C728),ACT3431_1_Annual_2017!C728,0)</f>
        <v>1.3</v>
      </c>
      <c r="F728" t="str">
        <f t="shared" si="11"/>
        <v>+</v>
      </c>
      <c r="G728" t="str">
        <f>TEXT(ACT3431_1_Annual_2017!A728,"h:mm"&amp;F728)</f>
        <v>2:49+</v>
      </c>
    </row>
    <row r="729" spans="1:7" x14ac:dyDescent="0.2">
      <c r="A729" s="4">
        <f>MONTH(ACT3431_1_Annual_2017!A729)</f>
        <v>4</v>
      </c>
      <c r="B729" s="2">
        <f>DAY(ACT3431_1_Annual_2017!A729)</f>
        <v>5</v>
      </c>
      <c r="C729" s="2">
        <f>HOUR(ACT3431_1_Annual_2017!A729)</f>
        <v>6</v>
      </c>
      <c r="D729" s="3">
        <f>MINUTE(ACT3431_1_Annual_2017!A729)</f>
        <v>4</v>
      </c>
      <c r="E729">
        <f>IF(ISNUMBER(ACT3431_1_Annual_2017!C729),ACT3431_1_Annual_2017!C729,0)</f>
        <v>0</v>
      </c>
      <c r="F729" t="str">
        <f t="shared" si="11"/>
        <v>-</v>
      </c>
      <c r="G729" t="str">
        <f>TEXT(ACT3431_1_Annual_2017!A729,"h:mm"&amp;F729)</f>
        <v>6:04-</v>
      </c>
    </row>
    <row r="730" spans="1:7" hidden="1" x14ac:dyDescent="0.2">
      <c r="A730" s="4">
        <f>MONTH(ACT3431_1_Annual_2017!A730)</f>
        <v>4</v>
      </c>
      <c r="B730" s="2">
        <f>DAY(ACT3431_1_Annual_2017!A730)</f>
        <v>5</v>
      </c>
      <c r="C730" s="2">
        <f>HOUR(ACT3431_1_Annual_2017!A730)</f>
        <v>9</v>
      </c>
      <c r="D730" s="3">
        <f>MINUTE(ACT3431_1_Annual_2017!A730)</f>
        <v>36</v>
      </c>
      <c r="E730">
        <f>IF(ISNUMBER(ACT3431_1_Annual_2017!C730),ACT3431_1_Annual_2017!C730,0)</f>
        <v>-2.1</v>
      </c>
      <c r="F730" t="str">
        <f t="shared" si="11"/>
        <v>+</v>
      </c>
      <c r="G730" t="str">
        <f>TEXT(ACT3431_1_Annual_2017!A730,"h:mm"&amp;F730)</f>
        <v>9:36+</v>
      </c>
    </row>
    <row r="731" spans="1:7" x14ac:dyDescent="0.2">
      <c r="A731" s="4">
        <f>MONTH(ACT3431_1_Annual_2017!A731)</f>
        <v>4</v>
      </c>
      <c r="B731" s="2">
        <f>DAY(ACT3431_1_Annual_2017!A731)</f>
        <v>5</v>
      </c>
      <c r="C731" s="2">
        <f>HOUR(ACT3431_1_Annual_2017!A731)</f>
        <v>12</v>
      </c>
      <c r="D731" s="3">
        <f>MINUTE(ACT3431_1_Annual_2017!A731)</f>
        <v>45</v>
      </c>
      <c r="E731">
        <f>IF(ISNUMBER(ACT3431_1_Annual_2017!C731),ACT3431_1_Annual_2017!C731,0)</f>
        <v>0</v>
      </c>
      <c r="F731" t="str">
        <f t="shared" si="11"/>
        <v>+</v>
      </c>
      <c r="G731" t="str">
        <f>TEXT(ACT3431_1_Annual_2017!A731,"h:mm"&amp;F731)</f>
        <v>12:45+</v>
      </c>
    </row>
    <row r="732" spans="1:7" hidden="1" x14ac:dyDescent="0.2">
      <c r="A732" s="4">
        <f>MONTH(ACT3431_1_Annual_2017!A732)</f>
        <v>4</v>
      </c>
      <c r="B732" s="2">
        <f>DAY(ACT3431_1_Annual_2017!A732)</f>
        <v>5</v>
      </c>
      <c r="C732" s="2">
        <f>HOUR(ACT3431_1_Annual_2017!A732)</f>
        <v>15</v>
      </c>
      <c r="D732" s="3">
        <f>MINUTE(ACT3431_1_Annual_2017!A732)</f>
        <v>31</v>
      </c>
      <c r="E732">
        <f>IF(ISNUMBER(ACT3431_1_Annual_2017!C732),ACT3431_1_Annual_2017!C732,0)</f>
        <v>1.3</v>
      </c>
      <c r="F732" t="str">
        <f t="shared" si="11"/>
        <v>+</v>
      </c>
      <c r="G732" t="str">
        <f>TEXT(ACT3431_1_Annual_2017!A732,"h:mm"&amp;F732)</f>
        <v>15:31+</v>
      </c>
    </row>
    <row r="733" spans="1:7" x14ac:dyDescent="0.2">
      <c r="A733" s="4">
        <f>MONTH(ACT3431_1_Annual_2017!A733)</f>
        <v>4</v>
      </c>
      <c r="B733" s="2">
        <f>DAY(ACT3431_1_Annual_2017!A733)</f>
        <v>5</v>
      </c>
      <c r="C733" s="2">
        <f>HOUR(ACT3431_1_Annual_2017!A733)</f>
        <v>18</v>
      </c>
      <c r="D733" s="3">
        <f>MINUTE(ACT3431_1_Annual_2017!A733)</f>
        <v>40</v>
      </c>
      <c r="E733">
        <f>IF(ISNUMBER(ACT3431_1_Annual_2017!C733),ACT3431_1_Annual_2017!C733,0)</f>
        <v>0</v>
      </c>
      <c r="F733" t="str">
        <f t="shared" si="11"/>
        <v>-</v>
      </c>
      <c r="G733" t="str">
        <f>TEXT(ACT3431_1_Annual_2017!A733,"h:mm"&amp;F733)</f>
        <v>18:40-</v>
      </c>
    </row>
    <row r="734" spans="1:7" hidden="1" x14ac:dyDescent="0.2">
      <c r="A734" s="4">
        <f>MONTH(ACT3431_1_Annual_2017!A734)</f>
        <v>4</v>
      </c>
      <c r="B734" s="2">
        <f>DAY(ACT3431_1_Annual_2017!A734)</f>
        <v>5</v>
      </c>
      <c r="C734" s="2">
        <f>HOUR(ACT3431_1_Annual_2017!A734)</f>
        <v>22</v>
      </c>
      <c r="D734" s="3">
        <f>MINUTE(ACT3431_1_Annual_2017!A734)</f>
        <v>12</v>
      </c>
      <c r="E734">
        <f>IF(ISNUMBER(ACT3431_1_Annual_2017!C734),ACT3431_1_Annual_2017!C734,0)</f>
        <v>-2.1</v>
      </c>
      <c r="F734" t="str">
        <f t="shared" si="11"/>
        <v>+</v>
      </c>
      <c r="G734" t="str">
        <f>TEXT(ACT3431_1_Annual_2017!A734,"h:mm"&amp;F734)</f>
        <v>22:12+</v>
      </c>
    </row>
    <row r="735" spans="1:7" x14ac:dyDescent="0.2">
      <c r="A735" s="4">
        <f>MONTH(ACT3431_1_Annual_2017!A735)</f>
        <v>4</v>
      </c>
      <c r="B735" s="2">
        <f>DAY(ACT3431_1_Annual_2017!A735)</f>
        <v>6</v>
      </c>
      <c r="C735" s="2">
        <f>HOUR(ACT3431_1_Annual_2017!A735)</f>
        <v>1</v>
      </c>
      <c r="D735" s="3">
        <f>MINUTE(ACT3431_1_Annual_2017!A735)</f>
        <v>9</v>
      </c>
      <c r="E735">
        <f>IF(ISNUMBER(ACT3431_1_Annual_2017!C735),ACT3431_1_Annual_2017!C735,0)</f>
        <v>0</v>
      </c>
      <c r="F735" t="str">
        <f t="shared" si="11"/>
        <v>+</v>
      </c>
      <c r="G735" t="str">
        <f>TEXT(ACT3431_1_Annual_2017!A735,"h:mm"&amp;F735)</f>
        <v>1:09+</v>
      </c>
    </row>
    <row r="736" spans="1:7" hidden="1" x14ac:dyDescent="0.2">
      <c r="A736" s="4">
        <f>MONTH(ACT3431_1_Annual_2017!A736)</f>
        <v>4</v>
      </c>
      <c r="B736" s="2">
        <f>DAY(ACT3431_1_Annual_2017!A736)</f>
        <v>6</v>
      </c>
      <c r="C736" s="2">
        <f>HOUR(ACT3431_1_Annual_2017!A736)</f>
        <v>4</v>
      </c>
      <c r="D736" s="3">
        <f>MINUTE(ACT3431_1_Annual_2017!A736)</f>
        <v>1</v>
      </c>
      <c r="E736">
        <f>IF(ISNUMBER(ACT3431_1_Annual_2017!C736),ACT3431_1_Annual_2017!C736,0)</f>
        <v>1.3</v>
      </c>
      <c r="F736" t="str">
        <f t="shared" si="11"/>
        <v>+</v>
      </c>
      <c r="G736" t="str">
        <f>TEXT(ACT3431_1_Annual_2017!A736,"h:mm"&amp;F736)</f>
        <v>4:01+</v>
      </c>
    </row>
    <row r="737" spans="1:7" x14ac:dyDescent="0.2">
      <c r="A737" s="4">
        <f>MONTH(ACT3431_1_Annual_2017!A737)</f>
        <v>4</v>
      </c>
      <c r="B737" s="2">
        <f>DAY(ACT3431_1_Annual_2017!A737)</f>
        <v>6</v>
      </c>
      <c r="C737" s="2">
        <f>HOUR(ACT3431_1_Annual_2017!A737)</f>
        <v>7</v>
      </c>
      <c r="D737" s="3">
        <f>MINUTE(ACT3431_1_Annual_2017!A737)</f>
        <v>10</v>
      </c>
      <c r="E737">
        <f>IF(ISNUMBER(ACT3431_1_Annual_2017!C737),ACT3431_1_Annual_2017!C737,0)</f>
        <v>0</v>
      </c>
      <c r="F737" t="str">
        <f t="shared" si="11"/>
        <v>-</v>
      </c>
      <c r="G737" t="str">
        <f>TEXT(ACT3431_1_Annual_2017!A737,"h:mm"&amp;F737)</f>
        <v>7:10-</v>
      </c>
    </row>
    <row r="738" spans="1:7" hidden="1" x14ac:dyDescent="0.2">
      <c r="A738" s="4">
        <f>MONTH(ACT3431_1_Annual_2017!A738)</f>
        <v>4</v>
      </c>
      <c r="B738" s="2">
        <f>DAY(ACT3431_1_Annual_2017!A738)</f>
        <v>6</v>
      </c>
      <c r="C738" s="2">
        <f>HOUR(ACT3431_1_Annual_2017!A738)</f>
        <v>10</v>
      </c>
      <c r="D738" s="3">
        <f>MINUTE(ACT3431_1_Annual_2017!A738)</f>
        <v>54</v>
      </c>
      <c r="E738">
        <f>IF(ISNUMBER(ACT3431_1_Annual_2017!C738),ACT3431_1_Annual_2017!C738,0)</f>
        <v>-2.2000000000000002</v>
      </c>
      <c r="F738" t="str">
        <f t="shared" si="11"/>
        <v>+</v>
      </c>
      <c r="G738" t="str">
        <f>TEXT(ACT3431_1_Annual_2017!A738,"h:mm"&amp;F738)</f>
        <v>10:54+</v>
      </c>
    </row>
    <row r="739" spans="1:7" x14ac:dyDescent="0.2">
      <c r="A739" s="4">
        <f>MONTH(ACT3431_1_Annual_2017!A739)</f>
        <v>4</v>
      </c>
      <c r="B739" s="2">
        <f>DAY(ACT3431_1_Annual_2017!A739)</f>
        <v>6</v>
      </c>
      <c r="C739" s="2">
        <f>HOUR(ACT3431_1_Annual_2017!A739)</f>
        <v>13</v>
      </c>
      <c r="D739" s="3">
        <f>MINUTE(ACT3431_1_Annual_2017!A739)</f>
        <v>45</v>
      </c>
      <c r="E739">
        <f>IF(ISNUMBER(ACT3431_1_Annual_2017!C739),ACT3431_1_Annual_2017!C739,0)</f>
        <v>0</v>
      </c>
      <c r="F739" t="str">
        <f t="shared" si="11"/>
        <v>+</v>
      </c>
      <c r="G739" t="str">
        <f>TEXT(ACT3431_1_Annual_2017!A739,"h:mm"&amp;F739)</f>
        <v>13:45+</v>
      </c>
    </row>
    <row r="740" spans="1:7" hidden="1" x14ac:dyDescent="0.2">
      <c r="A740" s="4">
        <f>MONTH(ACT3431_1_Annual_2017!A740)</f>
        <v>4</v>
      </c>
      <c r="B740" s="2">
        <f>DAY(ACT3431_1_Annual_2017!A740)</f>
        <v>6</v>
      </c>
      <c r="C740" s="2">
        <f>HOUR(ACT3431_1_Annual_2017!A740)</f>
        <v>16</v>
      </c>
      <c r="D740" s="3">
        <f>MINUTE(ACT3431_1_Annual_2017!A740)</f>
        <v>37</v>
      </c>
      <c r="E740">
        <f>IF(ISNUMBER(ACT3431_1_Annual_2017!C740),ACT3431_1_Annual_2017!C740,0)</f>
        <v>1.3</v>
      </c>
      <c r="F740" t="str">
        <f t="shared" si="11"/>
        <v>+</v>
      </c>
      <c r="G740" t="str">
        <f>TEXT(ACT3431_1_Annual_2017!A740,"h:mm"&amp;F740)</f>
        <v>16:37+</v>
      </c>
    </row>
    <row r="741" spans="1:7" x14ac:dyDescent="0.2">
      <c r="A741" s="4">
        <f>MONTH(ACT3431_1_Annual_2017!A741)</f>
        <v>4</v>
      </c>
      <c r="B741" s="2">
        <f>DAY(ACT3431_1_Annual_2017!A741)</f>
        <v>6</v>
      </c>
      <c r="C741" s="2">
        <f>HOUR(ACT3431_1_Annual_2017!A741)</f>
        <v>19</v>
      </c>
      <c r="D741" s="3">
        <f>MINUTE(ACT3431_1_Annual_2017!A741)</f>
        <v>40</v>
      </c>
      <c r="E741">
        <f>IF(ISNUMBER(ACT3431_1_Annual_2017!C741),ACT3431_1_Annual_2017!C741,0)</f>
        <v>0</v>
      </c>
      <c r="F741" t="str">
        <f t="shared" si="11"/>
        <v>-</v>
      </c>
      <c r="G741" t="str">
        <f>TEXT(ACT3431_1_Annual_2017!A741,"h:mm"&amp;F741)</f>
        <v>19:40-</v>
      </c>
    </row>
    <row r="742" spans="1:7" hidden="1" x14ac:dyDescent="0.2">
      <c r="A742" s="4">
        <f>MONTH(ACT3431_1_Annual_2017!A742)</f>
        <v>4</v>
      </c>
      <c r="B742" s="2">
        <f>DAY(ACT3431_1_Annual_2017!A742)</f>
        <v>6</v>
      </c>
      <c r="C742" s="2">
        <f>HOUR(ACT3431_1_Annual_2017!A742)</f>
        <v>23</v>
      </c>
      <c r="D742" s="3">
        <f>MINUTE(ACT3431_1_Annual_2017!A742)</f>
        <v>30</v>
      </c>
      <c r="E742">
        <f>IF(ISNUMBER(ACT3431_1_Annual_2017!C742),ACT3431_1_Annual_2017!C742,0)</f>
        <v>-2.2000000000000002</v>
      </c>
      <c r="F742" t="str">
        <f t="shared" si="11"/>
        <v>+</v>
      </c>
      <c r="G742" t="str">
        <f>TEXT(ACT3431_1_Annual_2017!A742,"h:mm"&amp;F742)</f>
        <v>23:30+</v>
      </c>
    </row>
    <row r="743" spans="1:7" x14ac:dyDescent="0.2">
      <c r="A743" s="4">
        <f>MONTH(ACT3431_1_Annual_2017!A743)</f>
        <v>4</v>
      </c>
      <c r="B743" s="2">
        <f>DAY(ACT3431_1_Annual_2017!A743)</f>
        <v>7</v>
      </c>
      <c r="C743" s="2">
        <f>HOUR(ACT3431_1_Annual_2017!A743)</f>
        <v>2</v>
      </c>
      <c r="D743" s="3">
        <f>MINUTE(ACT3431_1_Annual_2017!A743)</f>
        <v>9</v>
      </c>
      <c r="E743">
        <f>IF(ISNUMBER(ACT3431_1_Annual_2017!C743),ACT3431_1_Annual_2017!C743,0)</f>
        <v>0</v>
      </c>
      <c r="F743" t="str">
        <f t="shared" si="11"/>
        <v>+</v>
      </c>
      <c r="G743" t="str">
        <f>TEXT(ACT3431_1_Annual_2017!A743,"h:mm"&amp;F743)</f>
        <v>2:09+</v>
      </c>
    </row>
    <row r="744" spans="1:7" hidden="1" x14ac:dyDescent="0.2">
      <c r="A744" s="4">
        <f>MONTH(ACT3431_1_Annual_2017!A744)</f>
        <v>4</v>
      </c>
      <c r="B744" s="2">
        <f>DAY(ACT3431_1_Annual_2017!A744)</f>
        <v>7</v>
      </c>
      <c r="C744" s="2">
        <f>HOUR(ACT3431_1_Annual_2017!A744)</f>
        <v>5</v>
      </c>
      <c r="D744" s="3">
        <f>MINUTE(ACT3431_1_Annual_2017!A744)</f>
        <v>1</v>
      </c>
      <c r="E744">
        <f>IF(ISNUMBER(ACT3431_1_Annual_2017!C744),ACT3431_1_Annual_2017!C744,0)</f>
        <v>1.4</v>
      </c>
      <c r="F744" t="str">
        <f t="shared" si="11"/>
        <v>+</v>
      </c>
      <c r="G744" t="str">
        <f>TEXT(ACT3431_1_Annual_2017!A744,"h:mm"&amp;F744)</f>
        <v>5:01+</v>
      </c>
    </row>
    <row r="745" spans="1:7" x14ac:dyDescent="0.2">
      <c r="A745" s="4">
        <f>MONTH(ACT3431_1_Annual_2017!A745)</f>
        <v>4</v>
      </c>
      <c r="B745" s="2">
        <f>DAY(ACT3431_1_Annual_2017!A745)</f>
        <v>7</v>
      </c>
      <c r="C745" s="2">
        <f>HOUR(ACT3431_1_Annual_2017!A745)</f>
        <v>8</v>
      </c>
      <c r="D745" s="3">
        <f>MINUTE(ACT3431_1_Annual_2017!A745)</f>
        <v>10</v>
      </c>
      <c r="E745">
        <f>IF(ISNUMBER(ACT3431_1_Annual_2017!C745),ACT3431_1_Annual_2017!C745,0)</f>
        <v>0</v>
      </c>
      <c r="F745" t="str">
        <f t="shared" si="11"/>
        <v>-</v>
      </c>
      <c r="G745" t="str">
        <f>TEXT(ACT3431_1_Annual_2017!A745,"h:mm"&amp;F745)</f>
        <v>8:10-</v>
      </c>
    </row>
    <row r="746" spans="1:7" hidden="1" x14ac:dyDescent="0.2">
      <c r="A746" s="4">
        <f>MONTH(ACT3431_1_Annual_2017!A746)</f>
        <v>4</v>
      </c>
      <c r="B746" s="2">
        <f>DAY(ACT3431_1_Annual_2017!A746)</f>
        <v>7</v>
      </c>
      <c r="C746" s="2">
        <f>HOUR(ACT3431_1_Annual_2017!A746)</f>
        <v>12</v>
      </c>
      <c r="D746" s="3">
        <f>MINUTE(ACT3431_1_Annual_2017!A746)</f>
        <v>0</v>
      </c>
      <c r="E746">
        <f>IF(ISNUMBER(ACT3431_1_Annual_2017!C746),ACT3431_1_Annual_2017!C746,0)</f>
        <v>-2.2000000000000002</v>
      </c>
      <c r="F746" t="str">
        <f t="shared" si="11"/>
        <v>+</v>
      </c>
      <c r="G746" t="str">
        <f>TEXT(ACT3431_1_Annual_2017!A746,"h:mm"&amp;F746)</f>
        <v>12:00+</v>
      </c>
    </row>
    <row r="747" spans="1:7" x14ac:dyDescent="0.2">
      <c r="A747" s="4">
        <f>MONTH(ACT3431_1_Annual_2017!A747)</f>
        <v>4</v>
      </c>
      <c r="B747" s="2">
        <f>DAY(ACT3431_1_Annual_2017!A747)</f>
        <v>7</v>
      </c>
      <c r="C747" s="2">
        <f>HOUR(ACT3431_1_Annual_2017!A747)</f>
        <v>14</v>
      </c>
      <c r="D747" s="3">
        <f>MINUTE(ACT3431_1_Annual_2017!A747)</f>
        <v>39</v>
      </c>
      <c r="E747">
        <f>IF(ISNUMBER(ACT3431_1_Annual_2017!C747),ACT3431_1_Annual_2017!C747,0)</f>
        <v>0</v>
      </c>
      <c r="F747" t="str">
        <f t="shared" si="11"/>
        <v>+</v>
      </c>
      <c r="G747" t="str">
        <f>TEXT(ACT3431_1_Annual_2017!A747,"h:mm"&amp;F747)</f>
        <v>14:39+</v>
      </c>
    </row>
    <row r="748" spans="1:7" hidden="1" x14ac:dyDescent="0.2">
      <c r="A748" s="4">
        <f>MONTH(ACT3431_1_Annual_2017!A748)</f>
        <v>4</v>
      </c>
      <c r="B748" s="2">
        <f>DAY(ACT3431_1_Annual_2017!A748)</f>
        <v>7</v>
      </c>
      <c r="C748" s="2">
        <f>HOUR(ACT3431_1_Annual_2017!A748)</f>
        <v>17</v>
      </c>
      <c r="D748" s="3">
        <f>MINUTE(ACT3431_1_Annual_2017!A748)</f>
        <v>31</v>
      </c>
      <c r="E748">
        <f>IF(ISNUMBER(ACT3431_1_Annual_2017!C748),ACT3431_1_Annual_2017!C748,0)</f>
        <v>1.4</v>
      </c>
      <c r="F748" t="str">
        <f t="shared" si="11"/>
        <v>+</v>
      </c>
      <c r="G748" t="str">
        <f>TEXT(ACT3431_1_Annual_2017!A748,"h:mm"&amp;F748)</f>
        <v>17:31+</v>
      </c>
    </row>
    <row r="749" spans="1:7" x14ac:dyDescent="0.2">
      <c r="A749" s="4">
        <f>MONTH(ACT3431_1_Annual_2017!A749)</f>
        <v>4</v>
      </c>
      <c r="B749" s="2">
        <f>DAY(ACT3431_1_Annual_2017!A749)</f>
        <v>7</v>
      </c>
      <c r="C749" s="2">
        <f>HOUR(ACT3431_1_Annual_2017!A749)</f>
        <v>20</v>
      </c>
      <c r="D749" s="3">
        <f>MINUTE(ACT3431_1_Annual_2017!A749)</f>
        <v>34</v>
      </c>
      <c r="E749">
        <f>IF(ISNUMBER(ACT3431_1_Annual_2017!C749),ACT3431_1_Annual_2017!C749,0)</f>
        <v>0</v>
      </c>
      <c r="F749" t="str">
        <f t="shared" si="11"/>
        <v>-</v>
      </c>
      <c r="G749" t="str">
        <f>TEXT(ACT3431_1_Annual_2017!A749,"h:mm"&amp;F749)</f>
        <v>20:34-</v>
      </c>
    </row>
    <row r="750" spans="1:7" hidden="1" x14ac:dyDescent="0.2">
      <c r="A750" s="4">
        <f>MONTH(ACT3431_1_Annual_2017!A750)</f>
        <v>4</v>
      </c>
      <c r="B750" s="2">
        <f>DAY(ACT3431_1_Annual_2017!A750)</f>
        <v>8</v>
      </c>
      <c r="C750" s="2">
        <f>HOUR(ACT3431_1_Annual_2017!A750)</f>
        <v>0</v>
      </c>
      <c r="D750" s="3">
        <f>MINUTE(ACT3431_1_Annual_2017!A750)</f>
        <v>24</v>
      </c>
      <c r="E750">
        <f>IF(ISNUMBER(ACT3431_1_Annual_2017!C750),ACT3431_1_Annual_2017!C750,0)</f>
        <v>-2.2999999999999998</v>
      </c>
      <c r="F750" t="str">
        <f t="shared" si="11"/>
        <v>+</v>
      </c>
      <c r="G750" t="str">
        <f>TEXT(ACT3431_1_Annual_2017!A750,"h:mm"&amp;F750)</f>
        <v>0:24+</v>
      </c>
    </row>
    <row r="751" spans="1:7" x14ac:dyDescent="0.2">
      <c r="A751" s="4">
        <f>MONTH(ACT3431_1_Annual_2017!A751)</f>
        <v>4</v>
      </c>
      <c r="B751" s="2">
        <f>DAY(ACT3431_1_Annual_2017!A751)</f>
        <v>8</v>
      </c>
      <c r="C751" s="2">
        <f>HOUR(ACT3431_1_Annual_2017!A751)</f>
        <v>3</v>
      </c>
      <c r="D751" s="3">
        <f>MINUTE(ACT3431_1_Annual_2017!A751)</f>
        <v>3</v>
      </c>
      <c r="E751">
        <f>IF(ISNUMBER(ACT3431_1_Annual_2017!C751),ACT3431_1_Annual_2017!C751,0)</f>
        <v>0</v>
      </c>
      <c r="F751" t="str">
        <f t="shared" si="11"/>
        <v>+</v>
      </c>
      <c r="G751" t="str">
        <f>TEXT(ACT3431_1_Annual_2017!A751,"h:mm"&amp;F751)</f>
        <v>3:03+</v>
      </c>
    </row>
    <row r="752" spans="1:7" hidden="1" x14ac:dyDescent="0.2">
      <c r="A752" s="4">
        <f>MONTH(ACT3431_1_Annual_2017!A752)</f>
        <v>4</v>
      </c>
      <c r="B752" s="2">
        <f>DAY(ACT3431_1_Annual_2017!A752)</f>
        <v>8</v>
      </c>
      <c r="C752" s="2">
        <f>HOUR(ACT3431_1_Annual_2017!A752)</f>
        <v>5</v>
      </c>
      <c r="D752" s="3">
        <f>MINUTE(ACT3431_1_Annual_2017!A752)</f>
        <v>55</v>
      </c>
      <c r="E752">
        <f>IF(ISNUMBER(ACT3431_1_Annual_2017!C752),ACT3431_1_Annual_2017!C752,0)</f>
        <v>1.4</v>
      </c>
      <c r="F752" t="str">
        <f t="shared" si="11"/>
        <v>+</v>
      </c>
      <c r="G752" t="str">
        <f>TEXT(ACT3431_1_Annual_2017!A752,"h:mm"&amp;F752)</f>
        <v>5:55+</v>
      </c>
    </row>
    <row r="753" spans="1:7" x14ac:dyDescent="0.2">
      <c r="A753" s="4">
        <f>MONTH(ACT3431_1_Annual_2017!A753)</f>
        <v>4</v>
      </c>
      <c r="B753" s="2">
        <f>DAY(ACT3431_1_Annual_2017!A753)</f>
        <v>8</v>
      </c>
      <c r="C753" s="2">
        <f>HOUR(ACT3431_1_Annual_2017!A753)</f>
        <v>8</v>
      </c>
      <c r="D753" s="3">
        <f>MINUTE(ACT3431_1_Annual_2017!A753)</f>
        <v>58</v>
      </c>
      <c r="E753">
        <f>IF(ISNUMBER(ACT3431_1_Annual_2017!C753),ACT3431_1_Annual_2017!C753,0)</f>
        <v>0</v>
      </c>
      <c r="F753" t="str">
        <f t="shared" si="11"/>
        <v>-</v>
      </c>
      <c r="G753" t="str">
        <f>TEXT(ACT3431_1_Annual_2017!A753,"h:mm"&amp;F753)</f>
        <v>8:58-</v>
      </c>
    </row>
    <row r="754" spans="1:7" hidden="1" x14ac:dyDescent="0.2">
      <c r="A754" s="4">
        <f>MONTH(ACT3431_1_Annual_2017!A754)</f>
        <v>4</v>
      </c>
      <c r="B754" s="2">
        <f>DAY(ACT3431_1_Annual_2017!A754)</f>
        <v>8</v>
      </c>
      <c r="C754" s="2">
        <f>HOUR(ACT3431_1_Annual_2017!A754)</f>
        <v>12</v>
      </c>
      <c r="D754" s="3">
        <f>MINUTE(ACT3431_1_Annual_2017!A754)</f>
        <v>48</v>
      </c>
      <c r="E754">
        <f>IF(ISNUMBER(ACT3431_1_Annual_2017!C754),ACT3431_1_Annual_2017!C754,0)</f>
        <v>-2.2999999999999998</v>
      </c>
      <c r="F754" t="str">
        <f t="shared" si="11"/>
        <v>+</v>
      </c>
      <c r="G754" t="str">
        <f>TEXT(ACT3431_1_Annual_2017!A754,"h:mm"&amp;F754)</f>
        <v>12:48+</v>
      </c>
    </row>
    <row r="755" spans="1:7" x14ac:dyDescent="0.2">
      <c r="A755" s="4">
        <f>MONTH(ACT3431_1_Annual_2017!A755)</f>
        <v>4</v>
      </c>
      <c r="B755" s="2">
        <f>DAY(ACT3431_1_Annual_2017!A755)</f>
        <v>8</v>
      </c>
      <c r="C755" s="2">
        <f>HOUR(ACT3431_1_Annual_2017!A755)</f>
        <v>15</v>
      </c>
      <c r="D755" s="3">
        <f>MINUTE(ACT3431_1_Annual_2017!A755)</f>
        <v>33</v>
      </c>
      <c r="E755">
        <f>IF(ISNUMBER(ACT3431_1_Annual_2017!C755),ACT3431_1_Annual_2017!C755,0)</f>
        <v>0</v>
      </c>
      <c r="F755" t="str">
        <f t="shared" si="11"/>
        <v>+</v>
      </c>
      <c r="G755" t="str">
        <f>TEXT(ACT3431_1_Annual_2017!A755,"h:mm"&amp;F755)</f>
        <v>15:33+</v>
      </c>
    </row>
    <row r="756" spans="1:7" hidden="1" x14ac:dyDescent="0.2">
      <c r="A756" s="4">
        <f>MONTH(ACT3431_1_Annual_2017!A756)</f>
        <v>4</v>
      </c>
      <c r="B756" s="2">
        <f>DAY(ACT3431_1_Annual_2017!A756)</f>
        <v>8</v>
      </c>
      <c r="C756" s="2">
        <f>HOUR(ACT3431_1_Annual_2017!A756)</f>
        <v>18</v>
      </c>
      <c r="D756" s="3">
        <f>MINUTE(ACT3431_1_Annual_2017!A756)</f>
        <v>19</v>
      </c>
      <c r="E756">
        <f>IF(ISNUMBER(ACT3431_1_Annual_2017!C756),ACT3431_1_Annual_2017!C756,0)</f>
        <v>1.4</v>
      </c>
      <c r="F756" t="str">
        <f t="shared" si="11"/>
        <v>+</v>
      </c>
      <c r="G756" t="str">
        <f>TEXT(ACT3431_1_Annual_2017!A756,"h:mm"&amp;F756)</f>
        <v>18:19+</v>
      </c>
    </row>
    <row r="757" spans="1:7" x14ac:dyDescent="0.2">
      <c r="A757" s="4">
        <f>MONTH(ACT3431_1_Annual_2017!A757)</f>
        <v>4</v>
      </c>
      <c r="B757" s="2">
        <f>DAY(ACT3431_1_Annual_2017!A757)</f>
        <v>8</v>
      </c>
      <c r="C757" s="2">
        <f>HOUR(ACT3431_1_Annual_2017!A757)</f>
        <v>21</v>
      </c>
      <c r="D757" s="3">
        <f>MINUTE(ACT3431_1_Annual_2017!A757)</f>
        <v>22</v>
      </c>
      <c r="E757">
        <f>IF(ISNUMBER(ACT3431_1_Annual_2017!C757),ACT3431_1_Annual_2017!C757,0)</f>
        <v>0</v>
      </c>
      <c r="F757" t="str">
        <f t="shared" si="11"/>
        <v>-</v>
      </c>
      <c r="G757" t="str">
        <f>TEXT(ACT3431_1_Annual_2017!A757,"h:mm"&amp;F757)</f>
        <v>21:22-</v>
      </c>
    </row>
    <row r="758" spans="1:7" hidden="1" x14ac:dyDescent="0.2">
      <c r="A758" s="4">
        <f>MONTH(ACT3431_1_Annual_2017!A758)</f>
        <v>4</v>
      </c>
      <c r="B758" s="2">
        <f>DAY(ACT3431_1_Annual_2017!A758)</f>
        <v>9</v>
      </c>
      <c r="C758" s="2">
        <f>HOUR(ACT3431_1_Annual_2017!A758)</f>
        <v>1</v>
      </c>
      <c r="D758" s="3">
        <f>MINUTE(ACT3431_1_Annual_2017!A758)</f>
        <v>12</v>
      </c>
      <c r="E758">
        <f>IF(ISNUMBER(ACT3431_1_Annual_2017!C758),ACT3431_1_Annual_2017!C758,0)</f>
        <v>-2.2999999999999998</v>
      </c>
      <c r="F758" t="str">
        <f t="shared" si="11"/>
        <v>+</v>
      </c>
      <c r="G758" t="str">
        <f>TEXT(ACT3431_1_Annual_2017!A758,"h:mm"&amp;F758)</f>
        <v>1:12+</v>
      </c>
    </row>
    <row r="759" spans="1:7" x14ac:dyDescent="0.2">
      <c r="A759" s="4">
        <f>MONTH(ACT3431_1_Annual_2017!A759)</f>
        <v>4</v>
      </c>
      <c r="B759" s="2">
        <f>DAY(ACT3431_1_Annual_2017!A759)</f>
        <v>9</v>
      </c>
      <c r="C759" s="2">
        <f>HOUR(ACT3431_1_Annual_2017!A759)</f>
        <v>3</v>
      </c>
      <c r="D759" s="3">
        <f>MINUTE(ACT3431_1_Annual_2017!A759)</f>
        <v>51</v>
      </c>
      <c r="E759">
        <f>IF(ISNUMBER(ACT3431_1_Annual_2017!C759),ACT3431_1_Annual_2017!C759,0)</f>
        <v>0</v>
      </c>
      <c r="F759" t="str">
        <f t="shared" si="11"/>
        <v>+</v>
      </c>
      <c r="G759" t="str">
        <f>TEXT(ACT3431_1_Annual_2017!A759,"h:mm"&amp;F759)</f>
        <v>3:51+</v>
      </c>
    </row>
    <row r="760" spans="1:7" hidden="1" x14ac:dyDescent="0.2">
      <c r="A760" s="4">
        <f>MONTH(ACT3431_1_Annual_2017!A760)</f>
        <v>4</v>
      </c>
      <c r="B760" s="2">
        <f>DAY(ACT3431_1_Annual_2017!A760)</f>
        <v>9</v>
      </c>
      <c r="C760" s="2">
        <f>HOUR(ACT3431_1_Annual_2017!A760)</f>
        <v>6</v>
      </c>
      <c r="D760" s="3">
        <f>MINUTE(ACT3431_1_Annual_2017!A760)</f>
        <v>37</v>
      </c>
      <c r="E760">
        <f>IF(ISNUMBER(ACT3431_1_Annual_2017!C760),ACT3431_1_Annual_2017!C760,0)</f>
        <v>1.5</v>
      </c>
      <c r="F760" t="str">
        <f t="shared" si="11"/>
        <v>+</v>
      </c>
      <c r="G760" t="str">
        <f>TEXT(ACT3431_1_Annual_2017!A760,"h:mm"&amp;F760)</f>
        <v>6:37+</v>
      </c>
    </row>
    <row r="761" spans="1:7" x14ac:dyDescent="0.2">
      <c r="A761" s="4">
        <f>MONTH(ACT3431_1_Annual_2017!A761)</f>
        <v>4</v>
      </c>
      <c r="B761" s="2">
        <f>DAY(ACT3431_1_Annual_2017!A761)</f>
        <v>9</v>
      </c>
      <c r="C761" s="2">
        <f>HOUR(ACT3431_1_Annual_2017!A761)</f>
        <v>9</v>
      </c>
      <c r="D761" s="3">
        <f>MINUTE(ACT3431_1_Annual_2017!A761)</f>
        <v>46</v>
      </c>
      <c r="E761">
        <f>IF(ISNUMBER(ACT3431_1_Annual_2017!C761),ACT3431_1_Annual_2017!C761,0)</f>
        <v>0</v>
      </c>
      <c r="F761" t="str">
        <f t="shared" si="11"/>
        <v>-</v>
      </c>
      <c r="G761" t="str">
        <f>TEXT(ACT3431_1_Annual_2017!A761,"h:mm"&amp;F761)</f>
        <v>9:46-</v>
      </c>
    </row>
    <row r="762" spans="1:7" hidden="1" x14ac:dyDescent="0.2">
      <c r="A762" s="4">
        <f>MONTH(ACT3431_1_Annual_2017!A762)</f>
        <v>4</v>
      </c>
      <c r="B762" s="2">
        <f>DAY(ACT3431_1_Annual_2017!A762)</f>
        <v>9</v>
      </c>
      <c r="C762" s="2">
        <f>HOUR(ACT3431_1_Annual_2017!A762)</f>
        <v>13</v>
      </c>
      <c r="D762" s="3">
        <f>MINUTE(ACT3431_1_Annual_2017!A762)</f>
        <v>30</v>
      </c>
      <c r="E762">
        <f>IF(ISNUMBER(ACT3431_1_Annual_2017!C762),ACT3431_1_Annual_2017!C762,0)</f>
        <v>-2.2999999999999998</v>
      </c>
      <c r="F762" t="str">
        <f t="shared" si="11"/>
        <v>+</v>
      </c>
      <c r="G762" t="str">
        <f>TEXT(ACT3431_1_Annual_2017!A762,"h:mm"&amp;F762)</f>
        <v>13:30+</v>
      </c>
    </row>
    <row r="763" spans="1:7" x14ac:dyDescent="0.2">
      <c r="A763" s="4">
        <f>MONTH(ACT3431_1_Annual_2017!A763)</f>
        <v>4</v>
      </c>
      <c r="B763" s="2">
        <f>DAY(ACT3431_1_Annual_2017!A763)</f>
        <v>9</v>
      </c>
      <c r="C763" s="2">
        <f>HOUR(ACT3431_1_Annual_2017!A763)</f>
        <v>16</v>
      </c>
      <c r="D763" s="3">
        <f>MINUTE(ACT3431_1_Annual_2017!A763)</f>
        <v>15</v>
      </c>
      <c r="E763">
        <f>IF(ISNUMBER(ACT3431_1_Annual_2017!C763),ACT3431_1_Annual_2017!C763,0)</f>
        <v>0</v>
      </c>
      <c r="F763" t="str">
        <f t="shared" si="11"/>
        <v>+</v>
      </c>
      <c r="G763" t="str">
        <f>TEXT(ACT3431_1_Annual_2017!A763,"h:mm"&amp;F763)</f>
        <v>16:15+</v>
      </c>
    </row>
    <row r="764" spans="1:7" hidden="1" x14ac:dyDescent="0.2">
      <c r="A764" s="4">
        <f>MONTH(ACT3431_1_Annual_2017!A764)</f>
        <v>4</v>
      </c>
      <c r="B764" s="2">
        <f>DAY(ACT3431_1_Annual_2017!A764)</f>
        <v>9</v>
      </c>
      <c r="C764" s="2">
        <f>HOUR(ACT3431_1_Annual_2017!A764)</f>
        <v>19</v>
      </c>
      <c r="D764" s="3">
        <f>MINUTE(ACT3431_1_Annual_2017!A764)</f>
        <v>1</v>
      </c>
      <c r="E764">
        <f>IF(ISNUMBER(ACT3431_1_Annual_2017!C764),ACT3431_1_Annual_2017!C764,0)</f>
        <v>1.5</v>
      </c>
      <c r="F764" t="str">
        <f t="shared" si="11"/>
        <v>+</v>
      </c>
      <c r="G764" t="str">
        <f>TEXT(ACT3431_1_Annual_2017!A764,"h:mm"&amp;F764)</f>
        <v>19:01+</v>
      </c>
    </row>
    <row r="765" spans="1:7" x14ac:dyDescent="0.2">
      <c r="A765" s="4">
        <f>MONTH(ACT3431_1_Annual_2017!A765)</f>
        <v>4</v>
      </c>
      <c r="B765" s="2">
        <f>DAY(ACT3431_1_Annual_2017!A765)</f>
        <v>9</v>
      </c>
      <c r="C765" s="2">
        <f>HOUR(ACT3431_1_Annual_2017!A765)</f>
        <v>22</v>
      </c>
      <c r="D765" s="3">
        <f>MINUTE(ACT3431_1_Annual_2017!A765)</f>
        <v>4</v>
      </c>
      <c r="E765">
        <f>IF(ISNUMBER(ACT3431_1_Annual_2017!C765),ACT3431_1_Annual_2017!C765,0)</f>
        <v>0</v>
      </c>
      <c r="F765" t="str">
        <f t="shared" si="11"/>
        <v>-</v>
      </c>
      <c r="G765" t="str">
        <f>TEXT(ACT3431_1_Annual_2017!A765,"h:mm"&amp;F765)</f>
        <v>22:04-</v>
      </c>
    </row>
    <row r="766" spans="1:7" hidden="1" x14ac:dyDescent="0.2">
      <c r="A766" s="4">
        <f>MONTH(ACT3431_1_Annual_2017!A766)</f>
        <v>4</v>
      </c>
      <c r="B766" s="2">
        <f>DAY(ACT3431_1_Annual_2017!A766)</f>
        <v>10</v>
      </c>
      <c r="C766" s="2">
        <f>HOUR(ACT3431_1_Annual_2017!A766)</f>
        <v>1</v>
      </c>
      <c r="D766" s="3">
        <f>MINUTE(ACT3431_1_Annual_2017!A766)</f>
        <v>48</v>
      </c>
      <c r="E766">
        <f>IF(ISNUMBER(ACT3431_1_Annual_2017!C766),ACT3431_1_Annual_2017!C766,0)</f>
        <v>-2.4</v>
      </c>
      <c r="F766" t="str">
        <f t="shared" si="11"/>
        <v>+</v>
      </c>
      <c r="G766" t="str">
        <f>TEXT(ACT3431_1_Annual_2017!A766,"h:mm"&amp;F766)</f>
        <v>1:48+</v>
      </c>
    </row>
    <row r="767" spans="1:7" x14ac:dyDescent="0.2">
      <c r="A767" s="4">
        <f>MONTH(ACT3431_1_Annual_2017!A767)</f>
        <v>4</v>
      </c>
      <c r="B767" s="2">
        <f>DAY(ACT3431_1_Annual_2017!A767)</f>
        <v>10</v>
      </c>
      <c r="C767" s="2">
        <f>HOUR(ACT3431_1_Annual_2017!A767)</f>
        <v>4</v>
      </c>
      <c r="D767" s="3">
        <f>MINUTE(ACT3431_1_Annual_2017!A767)</f>
        <v>39</v>
      </c>
      <c r="E767">
        <f>IF(ISNUMBER(ACT3431_1_Annual_2017!C767),ACT3431_1_Annual_2017!C767,0)</f>
        <v>0</v>
      </c>
      <c r="F767" t="str">
        <f t="shared" si="11"/>
        <v>+</v>
      </c>
      <c r="G767" t="str">
        <f>TEXT(ACT3431_1_Annual_2017!A767,"h:mm"&amp;F767)</f>
        <v>4:39+</v>
      </c>
    </row>
    <row r="768" spans="1:7" hidden="1" x14ac:dyDescent="0.2">
      <c r="A768" s="4">
        <f>MONTH(ACT3431_1_Annual_2017!A768)</f>
        <v>4</v>
      </c>
      <c r="B768" s="2">
        <f>DAY(ACT3431_1_Annual_2017!A768)</f>
        <v>10</v>
      </c>
      <c r="C768" s="2">
        <f>HOUR(ACT3431_1_Annual_2017!A768)</f>
        <v>7</v>
      </c>
      <c r="D768" s="3">
        <f>MINUTE(ACT3431_1_Annual_2017!A768)</f>
        <v>19</v>
      </c>
      <c r="E768">
        <f>IF(ISNUMBER(ACT3431_1_Annual_2017!C768),ACT3431_1_Annual_2017!C768,0)</f>
        <v>1.5</v>
      </c>
      <c r="F768" t="str">
        <f t="shared" si="11"/>
        <v>+</v>
      </c>
      <c r="G768" t="str">
        <f>TEXT(ACT3431_1_Annual_2017!A768,"h:mm"&amp;F768)</f>
        <v>7:19+</v>
      </c>
    </row>
    <row r="769" spans="1:7" x14ac:dyDescent="0.2">
      <c r="A769" s="4">
        <f>MONTH(ACT3431_1_Annual_2017!A769)</f>
        <v>4</v>
      </c>
      <c r="B769" s="2">
        <f>DAY(ACT3431_1_Annual_2017!A769)</f>
        <v>10</v>
      </c>
      <c r="C769" s="2">
        <f>HOUR(ACT3431_1_Annual_2017!A769)</f>
        <v>10</v>
      </c>
      <c r="D769" s="3">
        <f>MINUTE(ACT3431_1_Annual_2017!A769)</f>
        <v>28</v>
      </c>
      <c r="E769">
        <f>IF(ISNUMBER(ACT3431_1_Annual_2017!C769),ACT3431_1_Annual_2017!C769,0)</f>
        <v>0</v>
      </c>
      <c r="F769" t="str">
        <f t="shared" si="11"/>
        <v>-</v>
      </c>
      <c r="G769" t="str">
        <f>TEXT(ACT3431_1_Annual_2017!A769,"h:mm"&amp;F769)</f>
        <v>10:28-</v>
      </c>
    </row>
    <row r="770" spans="1:7" hidden="1" x14ac:dyDescent="0.2">
      <c r="A770" s="4">
        <f>MONTH(ACT3431_1_Annual_2017!A770)</f>
        <v>4</v>
      </c>
      <c r="B770" s="2">
        <f>DAY(ACT3431_1_Annual_2017!A770)</f>
        <v>10</v>
      </c>
      <c r="C770" s="2">
        <f>HOUR(ACT3431_1_Annual_2017!A770)</f>
        <v>14</v>
      </c>
      <c r="D770" s="3">
        <f>MINUTE(ACT3431_1_Annual_2017!A770)</f>
        <v>6</v>
      </c>
      <c r="E770">
        <f>IF(ISNUMBER(ACT3431_1_Annual_2017!C770),ACT3431_1_Annual_2017!C770,0)</f>
        <v>-2.4</v>
      </c>
      <c r="F770" t="str">
        <f t="shared" ref="F770:F833" si="12">IF(SIGN(E769)=1,"-","+")</f>
        <v>+</v>
      </c>
      <c r="G770" t="str">
        <f>TEXT(ACT3431_1_Annual_2017!A770,"h:mm"&amp;F770)</f>
        <v>14:06+</v>
      </c>
    </row>
    <row r="771" spans="1:7" x14ac:dyDescent="0.2">
      <c r="A771" s="4">
        <f>MONTH(ACT3431_1_Annual_2017!A771)</f>
        <v>4</v>
      </c>
      <c r="B771" s="2">
        <f>DAY(ACT3431_1_Annual_2017!A771)</f>
        <v>10</v>
      </c>
      <c r="C771" s="2">
        <f>HOUR(ACT3431_1_Annual_2017!A771)</f>
        <v>16</v>
      </c>
      <c r="D771" s="3">
        <f>MINUTE(ACT3431_1_Annual_2017!A771)</f>
        <v>57</v>
      </c>
      <c r="E771">
        <f>IF(ISNUMBER(ACT3431_1_Annual_2017!C771),ACT3431_1_Annual_2017!C771,0)</f>
        <v>0</v>
      </c>
      <c r="F771" t="str">
        <f t="shared" si="12"/>
        <v>+</v>
      </c>
      <c r="G771" t="str">
        <f>TEXT(ACT3431_1_Annual_2017!A771,"h:mm"&amp;F771)</f>
        <v>16:57+</v>
      </c>
    </row>
    <row r="772" spans="1:7" hidden="1" x14ac:dyDescent="0.2">
      <c r="A772" s="4">
        <f>MONTH(ACT3431_1_Annual_2017!A772)</f>
        <v>4</v>
      </c>
      <c r="B772" s="2">
        <f>DAY(ACT3431_1_Annual_2017!A772)</f>
        <v>10</v>
      </c>
      <c r="C772" s="2">
        <f>HOUR(ACT3431_1_Annual_2017!A772)</f>
        <v>19</v>
      </c>
      <c r="D772" s="3">
        <f>MINUTE(ACT3431_1_Annual_2017!A772)</f>
        <v>37</v>
      </c>
      <c r="E772">
        <f>IF(ISNUMBER(ACT3431_1_Annual_2017!C772),ACT3431_1_Annual_2017!C772,0)</f>
        <v>1.5</v>
      </c>
      <c r="F772" t="str">
        <f t="shared" si="12"/>
        <v>+</v>
      </c>
      <c r="G772" t="str">
        <f>TEXT(ACT3431_1_Annual_2017!A772,"h:mm"&amp;F772)</f>
        <v>19:37+</v>
      </c>
    </row>
    <row r="773" spans="1:7" x14ac:dyDescent="0.2">
      <c r="A773" s="4">
        <f>MONTH(ACT3431_1_Annual_2017!A773)</f>
        <v>4</v>
      </c>
      <c r="B773" s="2">
        <f>DAY(ACT3431_1_Annual_2017!A773)</f>
        <v>10</v>
      </c>
      <c r="C773" s="2">
        <f>HOUR(ACT3431_1_Annual_2017!A773)</f>
        <v>22</v>
      </c>
      <c r="D773" s="3">
        <f>MINUTE(ACT3431_1_Annual_2017!A773)</f>
        <v>46</v>
      </c>
      <c r="E773">
        <f>IF(ISNUMBER(ACT3431_1_Annual_2017!C773),ACT3431_1_Annual_2017!C773,0)</f>
        <v>0</v>
      </c>
      <c r="F773" t="str">
        <f t="shared" si="12"/>
        <v>-</v>
      </c>
      <c r="G773" t="str">
        <f>TEXT(ACT3431_1_Annual_2017!A773,"h:mm"&amp;F773)</f>
        <v>22:46-</v>
      </c>
    </row>
    <row r="774" spans="1:7" hidden="1" x14ac:dyDescent="0.2">
      <c r="A774" s="4">
        <f>MONTH(ACT3431_1_Annual_2017!A774)</f>
        <v>4</v>
      </c>
      <c r="B774" s="2">
        <f>DAY(ACT3431_1_Annual_2017!A774)</f>
        <v>11</v>
      </c>
      <c r="C774" s="2">
        <f>HOUR(ACT3431_1_Annual_2017!A774)</f>
        <v>2</v>
      </c>
      <c r="D774" s="3">
        <f>MINUTE(ACT3431_1_Annual_2017!A774)</f>
        <v>24</v>
      </c>
      <c r="E774">
        <f>IF(ISNUMBER(ACT3431_1_Annual_2017!C774),ACT3431_1_Annual_2017!C774,0)</f>
        <v>-2.4</v>
      </c>
      <c r="F774" t="str">
        <f t="shared" si="12"/>
        <v>+</v>
      </c>
      <c r="G774" t="str">
        <f>TEXT(ACT3431_1_Annual_2017!A774,"h:mm"&amp;F774)</f>
        <v>2:24+</v>
      </c>
    </row>
    <row r="775" spans="1:7" x14ac:dyDescent="0.2">
      <c r="A775" s="4">
        <f>MONTH(ACT3431_1_Annual_2017!A775)</f>
        <v>4</v>
      </c>
      <c r="B775" s="2">
        <f>DAY(ACT3431_1_Annual_2017!A775)</f>
        <v>11</v>
      </c>
      <c r="C775" s="2">
        <f>HOUR(ACT3431_1_Annual_2017!A775)</f>
        <v>5</v>
      </c>
      <c r="D775" s="3">
        <f>MINUTE(ACT3431_1_Annual_2017!A775)</f>
        <v>15</v>
      </c>
      <c r="E775">
        <f>IF(ISNUMBER(ACT3431_1_Annual_2017!C775),ACT3431_1_Annual_2017!C775,0)</f>
        <v>0</v>
      </c>
      <c r="F775" t="str">
        <f t="shared" si="12"/>
        <v>+</v>
      </c>
      <c r="G775" t="str">
        <f>TEXT(ACT3431_1_Annual_2017!A775,"h:mm"&amp;F775)</f>
        <v>5:15+</v>
      </c>
    </row>
    <row r="776" spans="1:7" hidden="1" x14ac:dyDescent="0.2">
      <c r="A776" s="4">
        <f>MONTH(ACT3431_1_Annual_2017!A776)</f>
        <v>4</v>
      </c>
      <c r="B776" s="2">
        <f>DAY(ACT3431_1_Annual_2017!A776)</f>
        <v>11</v>
      </c>
      <c r="C776" s="2">
        <f>HOUR(ACT3431_1_Annual_2017!A776)</f>
        <v>8</v>
      </c>
      <c r="D776" s="3">
        <f>MINUTE(ACT3431_1_Annual_2017!A776)</f>
        <v>1</v>
      </c>
      <c r="E776">
        <f>IF(ISNUMBER(ACT3431_1_Annual_2017!C776),ACT3431_1_Annual_2017!C776,0)</f>
        <v>1.5</v>
      </c>
      <c r="F776" t="str">
        <f t="shared" si="12"/>
        <v>+</v>
      </c>
      <c r="G776" t="str">
        <f>TEXT(ACT3431_1_Annual_2017!A776,"h:mm"&amp;F776)</f>
        <v>8:01+</v>
      </c>
    </row>
    <row r="777" spans="1:7" x14ac:dyDescent="0.2">
      <c r="A777" s="4">
        <f>MONTH(ACT3431_1_Annual_2017!A777)</f>
        <v>4</v>
      </c>
      <c r="B777" s="2">
        <f>DAY(ACT3431_1_Annual_2017!A777)</f>
        <v>11</v>
      </c>
      <c r="C777" s="2">
        <f>HOUR(ACT3431_1_Annual_2017!A777)</f>
        <v>11</v>
      </c>
      <c r="D777" s="3">
        <f>MINUTE(ACT3431_1_Annual_2017!A777)</f>
        <v>10</v>
      </c>
      <c r="E777">
        <f>IF(ISNUMBER(ACT3431_1_Annual_2017!C777),ACT3431_1_Annual_2017!C777,0)</f>
        <v>0</v>
      </c>
      <c r="F777" t="str">
        <f t="shared" si="12"/>
        <v>-</v>
      </c>
      <c r="G777" t="str">
        <f>TEXT(ACT3431_1_Annual_2017!A777,"h:mm"&amp;F777)</f>
        <v>11:10-</v>
      </c>
    </row>
    <row r="778" spans="1:7" hidden="1" x14ac:dyDescent="0.2">
      <c r="A778" s="4">
        <f>MONTH(ACT3431_1_Annual_2017!A778)</f>
        <v>4</v>
      </c>
      <c r="B778" s="2">
        <f>DAY(ACT3431_1_Annual_2017!A778)</f>
        <v>11</v>
      </c>
      <c r="C778" s="2">
        <f>HOUR(ACT3431_1_Annual_2017!A778)</f>
        <v>14</v>
      </c>
      <c r="D778" s="3">
        <f>MINUTE(ACT3431_1_Annual_2017!A778)</f>
        <v>42</v>
      </c>
      <c r="E778">
        <f>IF(ISNUMBER(ACT3431_1_Annual_2017!C778),ACT3431_1_Annual_2017!C778,0)</f>
        <v>-2.4</v>
      </c>
      <c r="F778" t="str">
        <f t="shared" si="12"/>
        <v>+</v>
      </c>
      <c r="G778" t="str">
        <f>TEXT(ACT3431_1_Annual_2017!A778,"h:mm"&amp;F778)</f>
        <v>14:42+</v>
      </c>
    </row>
    <row r="779" spans="1:7" x14ac:dyDescent="0.2">
      <c r="A779" s="4">
        <f>MONTH(ACT3431_1_Annual_2017!A779)</f>
        <v>4</v>
      </c>
      <c r="B779" s="2">
        <f>DAY(ACT3431_1_Annual_2017!A779)</f>
        <v>11</v>
      </c>
      <c r="C779" s="2">
        <f>HOUR(ACT3431_1_Annual_2017!A779)</f>
        <v>17</v>
      </c>
      <c r="D779" s="3">
        <f>MINUTE(ACT3431_1_Annual_2017!A779)</f>
        <v>33</v>
      </c>
      <c r="E779">
        <f>IF(ISNUMBER(ACT3431_1_Annual_2017!C779),ACT3431_1_Annual_2017!C779,0)</f>
        <v>0</v>
      </c>
      <c r="F779" t="str">
        <f t="shared" si="12"/>
        <v>+</v>
      </c>
      <c r="G779" t="str">
        <f>TEXT(ACT3431_1_Annual_2017!A779,"h:mm"&amp;F779)</f>
        <v>17:33+</v>
      </c>
    </row>
    <row r="780" spans="1:7" hidden="1" x14ac:dyDescent="0.2">
      <c r="A780" s="4">
        <f>MONTH(ACT3431_1_Annual_2017!A780)</f>
        <v>4</v>
      </c>
      <c r="B780" s="2">
        <f>DAY(ACT3431_1_Annual_2017!A780)</f>
        <v>11</v>
      </c>
      <c r="C780" s="2">
        <f>HOUR(ACT3431_1_Annual_2017!A780)</f>
        <v>20</v>
      </c>
      <c r="D780" s="3">
        <f>MINUTE(ACT3431_1_Annual_2017!A780)</f>
        <v>13</v>
      </c>
      <c r="E780">
        <f>IF(ISNUMBER(ACT3431_1_Annual_2017!C780),ACT3431_1_Annual_2017!C780,0)</f>
        <v>1.5</v>
      </c>
      <c r="F780" t="str">
        <f t="shared" si="12"/>
        <v>+</v>
      </c>
      <c r="G780" t="str">
        <f>TEXT(ACT3431_1_Annual_2017!A780,"h:mm"&amp;F780)</f>
        <v>20:13+</v>
      </c>
    </row>
    <row r="781" spans="1:7" x14ac:dyDescent="0.2">
      <c r="A781" s="4">
        <f>MONTH(ACT3431_1_Annual_2017!A781)</f>
        <v>4</v>
      </c>
      <c r="B781" s="2">
        <f>DAY(ACT3431_1_Annual_2017!A781)</f>
        <v>11</v>
      </c>
      <c r="C781" s="2">
        <f>HOUR(ACT3431_1_Annual_2017!A781)</f>
        <v>23</v>
      </c>
      <c r="D781" s="3">
        <f>MINUTE(ACT3431_1_Annual_2017!A781)</f>
        <v>28</v>
      </c>
      <c r="E781">
        <f>IF(ISNUMBER(ACT3431_1_Annual_2017!C781),ACT3431_1_Annual_2017!C781,0)</f>
        <v>0</v>
      </c>
      <c r="F781" t="str">
        <f t="shared" si="12"/>
        <v>-</v>
      </c>
      <c r="G781" t="str">
        <f>TEXT(ACT3431_1_Annual_2017!A781,"h:mm"&amp;F781)</f>
        <v>23:28-</v>
      </c>
    </row>
    <row r="782" spans="1:7" hidden="1" x14ac:dyDescent="0.2">
      <c r="A782" s="4">
        <f>MONTH(ACT3431_1_Annual_2017!A782)</f>
        <v>4</v>
      </c>
      <c r="B782" s="2">
        <f>DAY(ACT3431_1_Annual_2017!A782)</f>
        <v>12</v>
      </c>
      <c r="C782" s="2">
        <f>HOUR(ACT3431_1_Annual_2017!A782)</f>
        <v>2</v>
      </c>
      <c r="D782" s="3">
        <f>MINUTE(ACT3431_1_Annual_2017!A782)</f>
        <v>54</v>
      </c>
      <c r="E782">
        <f>IF(ISNUMBER(ACT3431_1_Annual_2017!C782),ACT3431_1_Annual_2017!C782,0)</f>
        <v>-2.4</v>
      </c>
      <c r="F782" t="str">
        <f t="shared" si="12"/>
        <v>+</v>
      </c>
      <c r="G782" t="str">
        <f>TEXT(ACT3431_1_Annual_2017!A782,"h:mm"&amp;F782)</f>
        <v>2:54+</v>
      </c>
    </row>
    <row r="783" spans="1:7" x14ac:dyDescent="0.2">
      <c r="A783" s="4">
        <f>MONTH(ACT3431_1_Annual_2017!A783)</f>
        <v>4</v>
      </c>
      <c r="B783" s="2">
        <f>DAY(ACT3431_1_Annual_2017!A783)</f>
        <v>12</v>
      </c>
      <c r="C783" s="2">
        <f>HOUR(ACT3431_1_Annual_2017!A783)</f>
        <v>5</v>
      </c>
      <c r="D783" s="3">
        <f>MINUTE(ACT3431_1_Annual_2017!A783)</f>
        <v>57</v>
      </c>
      <c r="E783">
        <f>IF(ISNUMBER(ACT3431_1_Annual_2017!C783),ACT3431_1_Annual_2017!C783,0)</f>
        <v>0</v>
      </c>
      <c r="F783" t="str">
        <f t="shared" si="12"/>
        <v>+</v>
      </c>
      <c r="G783" t="str">
        <f>TEXT(ACT3431_1_Annual_2017!A783,"h:mm"&amp;F783)</f>
        <v>5:57+</v>
      </c>
    </row>
    <row r="784" spans="1:7" hidden="1" x14ac:dyDescent="0.2">
      <c r="A784" s="4">
        <f>MONTH(ACT3431_1_Annual_2017!A784)</f>
        <v>4</v>
      </c>
      <c r="B784" s="2">
        <f>DAY(ACT3431_1_Annual_2017!A784)</f>
        <v>12</v>
      </c>
      <c r="C784" s="2">
        <f>HOUR(ACT3431_1_Annual_2017!A784)</f>
        <v>8</v>
      </c>
      <c r="D784" s="3">
        <f>MINUTE(ACT3431_1_Annual_2017!A784)</f>
        <v>37</v>
      </c>
      <c r="E784">
        <f>IF(ISNUMBER(ACT3431_1_Annual_2017!C784),ACT3431_1_Annual_2017!C784,0)</f>
        <v>1.5</v>
      </c>
      <c r="F784" t="str">
        <f t="shared" si="12"/>
        <v>+</v>
      </c>
      <c r="G784" t="str">
        <f>TEXT(ACT3431_1_Annual_2017!A784,"h:mm"&amp;F784)</f>
        <v>8:37+</v>
      </c>
    </row>
    <row r="785" spans="1:7" x14ac:dyDescent="0.2">
      <c r="A785" s="4">
        <f>MONTH(ACT3431_1_Annual_2017!A785)</f>
        <v>4</v>
      </c>
      <c r="B785" s="2">
        <f>DAY(ACT3431_1_Annual_2017!A785)</f>
        <v>12</v>
      </c>
      <c r="C785" s="2">
        <f>HOUR(ACT3431_1_Annual_2017!A785)</f>
        <v>11</v>
      </c>
      <c r="D785" s="3">
        <f>MINUTE(ACT3431_1_Annual_2017!A785)</f>
        <v>52</v>
      </c>
      <c r="E785">
        <f>IF(ISNUMBER(ACT3431_1_Annual_2017!C785),ACT3431_1_Annual_2017!C785,0)</f>
        <v>0</v>
      </c>
      <c r="F785" t="str">
        <f t="shared" si="12"/>
        <v>-</v>
      </c>
      <c r="G785" t="str">
        <f>TEXT(ACT3431_1_Annual_2017!A785,"h:mm"&amp;F785)</f>
        <v>11:52-</v>
      </c>
    </row>
    <row r="786" spans="1:7" hidden="1" x14ac:dyDescent="0.2">
      <c r="A786" s="4">
        <f>MONTH(ACT3431_1_Annual_2017!A786)</f>
        <v>4</v>
      </c>
      <c r="B786" s="2">
        <f>DAY(ACT3431_1_Annual_2017!A786)</f>
        <v>12</v>
      </c>
      <c r="C786" s="2">
        <f>HOUR(ACT3431_1_Annual_2017!A786)</f>
        <v>15</v>
      </c>
      <c r="D786" s="3">
        <f>MINUTE(ACT3431_1_Annual_2017!A786)</f>
        <v>12</v>
      </c>
      <c r="E786">
        <f>IF(ISNUMBER(ACT3431_1_Annual_2017!C786),ACT3431_1_Annual_2017!C786,0)</f>
        <v>-2.4</v>
      </c>
      <c r="F786" t="str">
        <f t="shared" si="12"/>
        <v>+</v>
      </c>
      <c r="G786" t="str">
        <f>TEXT(ACT3431_1_Annual_2017!A786,"h:mm"&amp;F786)</f>
        <v>15:12+</v>
      </c>
    </row>
    <row r="787" spans="1:7" x14ac:dyDescent="0.2">
      <c r="A787" s="4">
        <f>MONTH(ACT3431_1_Annual_2017!A787)</f>
        <v>4</v>
      </c>
      <c r="B787" s="2">
        <f>DAY(ACT3431_1_Annual_2017!A787)</f>
        <v>12</v>
      </c>
      <c r="C787" s="2">
        <f>HOUR(ACT3431_1_Annual_2017!A787)</f>
        <v>18</v>
      </c>
      <c r="D787" s="3">
        <f>MINUTE(ACT3431_1_Annual_2017!A787)</f>
        <v>15</v>
      </c>
      <c r="E787">
        <f>IF(ISNUMBER(ACT3431_1_Annual_2017!C787),ACT3431_1_Annual_2017!C787,0)</f>
        <v>0</v>
      </c>
      <c r="F787" t="str">
        <f t="shared" si="12"/>
        <v>+</v>
      </c>
      <c r="G787" t="str">
        <f>TEXT(ACT3431_1_Annual_2017!A787,"h:mm"&amp;F787)</f>
        <v>18:15+</v>
      </c>
    </row>
    <row r="788" spans="1:7" hidden="1" x14ac:dyDescent="0.2">
      <c r="A788" s="4">
        <f>MONTH(ACT3431_1_Annual_2017!A788)</f>
        <v>4</v>
      </c>
      <c r="B788" s="2">
        <f>DAY(ACT3431_1_Annual_2017!A788)</f>
        <v>12</v>
      </c>
      <c r="C788" s="2">
        <f>HOUR(ACT3431_1_Annual_2017!A788)</f>
        <v>20</v>
      </c>
      <c r="D788" s="3">
        <f>MINUTE(ACT3431_1_Annual_2017!A788)</f>
        <v>49</v>
      </c>
      <c r="E788">
        <f>IF(ISNUMBER(ACT3431_1_Annual_2017!C788),ACT3431_1_Annual_2017!C788,0)</f>
        <v>1.5</v>
      </c>
      <c r="F788" t="str">
        <f t="shared" si="12"/>
        <v>+</v>
      </c>
      <c r="G788" t="str">
        <f>TEXT(ACT3431_1_Annual_2017!A788,"h:mm"&amp;F788)</f>
        <v>20:49+</v>
      </c>
    </row>
    <row r="789" spans="1:7" x14ac:dyDescent="0.2">
      <c r="A789" s="4">
        <f>MONTH(ACT3431_1_Annual_2017!A789)</f>
        <v>4</v>
      </c>
      <c r="B789" s="2">
        <f>DAY(ACT3431_1_Annual_2017!A789)</f>
        <v>13</v>
      </c>
      <c r="C789" s="2">
        <f>HOUR(ACT3431_1_Annual_2017!A789)</f>
        <v>0</v>
      </c>
      <c r="D789" s="3">
        <f>MINUTE(ACT3431_1_Annual_2017!A789)</f>
        <v>4</v>
      </c>
      <c r="E789">
        <f>IF(ISNUMBER(ACT3431_1_Annual_2017!C789),ACT3431_1_Annual_2017!C789,0)</f>
        <v>0</v>
      </c>
      <c r="F789" t="str">
        <f t="shared" si="12"/>
        <v>-</v>
      </c>
      <c r="G789" t="str">
        <f>TEXT(ACT3431_1_Annual_2017!A789,"h:mm"&amp;F789)</f>
        <v>0:04-</v>
      </c>
    </row>
    <row r="790" spans="1:7" hidden="1" x14ac:dyDescent="0.2">
      <c r="A790" s="4">
        <f>MONTH(ACT3431_1_Annual_2017!A790)</f>
        <v>4</v>
      </c>
      <c r="B790" s="2">
        <f>DAY(ACT3431_1_Annual_2017!A790)</f>
        <v>13</v>
      </c>
      <c r="C790" s="2">
        <f>HOUR(ACT3431_1_Annual_2017!A790)</f>
        <v>3</v>
      </c>
      <c r="D790" s="3">
        <f>MINUTE(ACT3431_1_Annual_2017!A790)</f>
        <v>30</v>
      </c>
      <c r="E790">
        <f>IF(ISNUMBER(ACT3431_1_Annual_2017!C790),ACT3431_1_Annual_2017!C790,0)</f>
        <v>-2.4</v>
      </c>
      <c r="F790" t="str">
        <f t="shared" si="12"/>
        <v>+</v>
      </c>
      <c r="G790" t="str">
        <f>TEXT(ACT3431_1_Annual_2017!A790,"h:mm"&amp;F790)</f>
        <v>3:30+</v>
      </c>
    </row>
    <row r="791" spans="1:7" x14ac:dyDescent="0.2">
      <c r="A791" s="4">
        <f>MONTH(ACT3431_1_Annual_2017!A791)</f>
        <v>4</v>
      </c>
      <c r="B791" s="2">
        <f>DAY(ACT3431_1_Annual_2017!A791)</f>
        <v>13</v>
      </c>
      <c r="C791" s="2">
        <f>HOUR(ACT3431_1_Annual_2017!A791)</f>
        <v>6</v>
      </c>
      <c r="D791" s="3">
        <f>MINUTE(ACT3431_1_Annual_2017!A791)</f>
        <v>33</v>
      </c>
      <c r="E791">
        <f>IF(ISNUMBER(ACT3431_1_Annual_2017!C791),ACT3431_1_Annual_2017!C791,0)</f>
        <v>0</v>
      </c>
      <c r="F791" t="str">
        <f t="shared" si="12"/>
        <v>+</v>
      </c>
      <c r="G791" t="str">
        <f>TEXT(ACT3431_1_Annual_2017!A791,"h:mm"&amp;F791)</f>
        <v>6:33+</v>
      </c>
    </row>
    <row r="792" spans="1:7" hidden="1" x14ac:dyDescent="0.2">
      <c r="A792" s="4">
        <f>MONTH(ACT3431_1_Annual_2017!A792)</f>
        <v>4</v>
      </c>
      <c r="B792" s="2">
        <f>DAY(ACT3431_1_Annual_2017!A792)</f>
        <v>13</v>
      </c>
      <c r="C792" s="2">
        <f>HOUR(ACT3431_1_Annual_2017!A792)</f>
        <v>9</v>
      </c>
      <c r="D792" s="3">
        <f>MINUTE(ACT3431_1_Annual_2017!A792)</f>
        <v>7</v>
      </c>
      <c r="E792">
        <f>IF(ISNUMBER(ACT3431_1_Annual_2017!C792),ACT3431_1_Annual_2017!C792,0)</f>
        <v>1.5</v>
      </c>
      <c r="F792" t="str">
        <f t="shared" si="12"/>
        <v>+</v>
      </c>
      <c r="G792" t="str">
        <f>TEXT(ACT3431_1_Annual_2017!A792,"h:mm"&amp;F792)</f>
        <v>9:07+</v>
      </c>
    </row>
    <row r="793" spans="1:7" x14ac:dyDescent="0.2">
      <c r="A793" s="4">
        <f>MONTH(ACT3431_1_Annual_2017!A793)</f>
        <v>4</v>
      </c>
      <c r="B793" s="2">
        <f>DAY(ACT3431_1_Annual_2017!A793)</f>
        <v>13</v>
      </c>
      <c r="C793" s="2">
        <f>HOUR(ACT3431_1_Annual_2017!A793)</f>
        <v>12</v>
      </c>
      <c r="D793" s="3">
        <f>MINUTE(ACT3431_1_Annual_2017!A793)</f>
        <v>28</v>
      </c>
      <c r="E793">
        <f>IF(ISNUMBER(ACT3431_1_Annual_2017!C793),ACT3431_1_Annual_2017!C793,0)</f>
        <v>0</v>
      </c>
      <c r="F793" t="str">
        <f t="shared" si="12"/>
        <v>-</v>
      </c>
      <c r="G793" t="str">
        <f>TEXT(ACT3431_1_Annual_2017!A793,"h:mm"&amp;F793)</f>
        <v>12:28-</v>
      </c>
    </row>
    <row r="794" spans="1:7" hidden="1" x14ac:dyDescent="0.2">
      <c r="A794" s="4">
        <f>MONTH(ACT3431_1_Annual_2017!A794)</f>
        <v>4</v>
      </c>
      <c r="B794" s="2">
        <f>DAY(ACT3431_1_Annual_2017!A794)</f>
        <v>13</v>
      </c>
      <c r="C794" s="2">
        <f>HOUR(ACT3431_1_Annual_2017!A794)</f>
        <v>15</v>
      </c>
      <c r="D794" s="3">
        <f>MINUTE(ACT3431_1_Annual_2017!A794)</f>
        <v>48</v>
      </c>
      <c r="E794">
        <f>IF(ISNUMBER(ACT3431_1_Annual_2017!C794),ACT3431_1_Annual_2017!C794,0)</f>
        <v>-2.2999999999999998</v>
      </c>
      <c r="F794" t="str">
        <f t="shared" si="12"/>
        <v>+</v>
      </c>
      <c r="G794" t="str">
        <f>TEXT(ACT3431_1_Annual_2017!A794,"h:mm"&amp;F794)</f>
        <v>15:48+</v>
      </c>
    </row>
    <row r="795" spans="1:7" x14ac:dyDescent="0.2">
      <c r="A795" s="4">
        <f>MONTH(ACT3431_1_Annual_2017!A795)</f>
        <v>4</v>
      </c>
      <c r="B795" s="2">
        <f>DAY(ACT3431_1_Annual_2017!A795)</f>
        <v>13</v>
      </c>
      <c r="C795" s="2">
        <f>HOUR(ACT3431_1_Annual_2017!A795)</f>
        <v>18</v>
      </c>
      <c r="D795" s="3">
        <f>MINUTE(ACT3431_1_Annual_2017!A795)</f>
        <v>51</v>
      </c>
      <c r="E795">
        <f>IF(ISNUMBER(ACT3431_1_Annual_2017!C795),ACT3431_1_Annual_2017!C795,0)</f>
        <v>0</v>
      </c>
      <c r="F795" t="str">
        <f t="shared" si="12"/>
        <v>+</v>
      </c>
      <c r="G795" t="str">
        <f>TEXT(ACT3431_1_Annual_2017!A795,"h:mm"&amp;F795)</f>
        <v>18:51+</v>
      </c>
    </row>
    <row r="796" spans="1:7" hidden="1" x14ac:dyDescent="0.2">
      <c r="A796" s="4">
        <f>MONTH(ACT3431_1_Annual_2017!A796)</f>
        <v>4</v>
      </c>
      <c r="B796" s="2">
        <f>DAY(ACT3431_1_Annual_2017!A796)</f>
        <v>13</v>
      </c>
      <c r="C796" s="2">
        <f>HOUR(ACT3431_1_Annual_2017!A796)</f>
        <v>21</v>
      </c>
      <c r="D796" s="3">
        <f>MINUTE(ACT3431_1_Annual_2017!A796)</f>
        <v>25</v>
      </c>
      <c r="E796">
        <f>IF(ISNUMBER(ACT3431_1_Annual_2017!C796),ACT3431_1_Annual_2017!C796,0)</f>
        <v>1.4</v>
      </c>
      <c r="F796" t="str">
        <f t="shared" si="12"/>
        <v>+</v>
      </c>
      <c r="G796" t="str">
        <f>TEXT(ACT3431_1_Annual_2017!A796,"h:mm"&amp;F796)</f>
        <v>21:25+</v>
      </c>
    </row>
    <row r="797" spans="1:7" x14ac:dyDescent="0.2">
      <c r="A797" s="4">
        <f>MONTH(ACT3431_1_Annual_2017!A797)</f>
        <v>4</v>
      </c>
      <c r="B797" s="2">
        <f>DAY(ACT3431_1_Annual_2017!A797)</f>
        <v>14</v>
      </c>
      <c r="C797" s="2">
        <f>HOUR(ACT3431_1_Annual_2017!A797)</f>
        <v>0</v>
      </c>
      <c r="D797" s="3">
        <f>MINUTE(ACT3431_1_Annual_2017!A797)</f>
        <v>46</v>
      </c>
      <c r="E797">
        <f>IF(ISNUMBER(ACT3431_1_Annual_2017!C797),ACT3431_1_Annual_2017!C797,0)</f>
        <v>0</v>
      </c>
      <c r="F797" t="str">
        <f t="shared" si="12"/>
        <v>-</v>
      </c>
      <c r="G797" t="str">
        <f>TEXT(ACT3431_1_Annual_2017!A797,"h:mm"&amp;F797)</f>
        <v>0:46-</v>
      </c>
    </row>
    <row r="798" spans="1:7" hidden="1" x14ac:dyDescent="0.2">
      <c r="A798" s="4">
        <f>MONTH(ACT3431_1_Annual_2017!A798)</f>
        <v>4</v>
      </c>
      <c r="B798" s="2">
        <f>DAY(ACT3431_1_Annual_2017!A798)</f>
        <v>14</v>
      </c>
      <c r="C798" s="2">
        <f>HOUR(ACT3431_1_Annual_2017!A798)</f>
        <v>4</v>
      </c>
      <c r="D798" s="3">
        <f>MINUTE(ACT3431_1_Annual_2017!A798)</f>
        <v>6</v>
      </c>
      <c r="E798">
        <f>IF(ISNUMBER(ACT3431_1_Annual_2017!C798),ACT3431_1_Annual_2017!C798,0)</f>
        <v>-2.4</v>
      </c>
      <c r="F798" t="str">
        <f t="shared" si="12"/>
        <v>+</v>
      </c>
      <c r="G798" t="str">
        <f>TEXT(ACT3431_1_Annual_2017!A798,"h:mm"&amp;F798)</f>
        <v>4:06+</v>
      </c>
    </row>
    <row r="799" spans="1:7" x14ac:dyDescent="0.2">
      <c r="A799" s="4">
        <f>MONTH(ACT3431_1_Annual_2017!A799)</f>
        <v>4</v>
      </c>
      <c r="B799" s="2">
        <f>DAY(ACT3431_1_Annual_2017!A799)</f>
        <v>14</v>
      </c>
      <c r="C799" s="2">
        <f>HOUR(ACT3431_1_Annual_2017!A799)</f>
        <v>7</v>
      </c>
      <c r="D799" s="3">
        <f>MINUTE(ACT3431_1_Annual_2017!A799)</f>
        <v>15</v>
      </c>
      <c r="E799">
        <f>IF(ISNUMBER(ACT3431_1_Annual_2017!C799),ACT3431_1_Annual_2017!C799,0)</f>
        <v>0</v>
      </c>
      <c r="F799" t="str">
        <f t="shared" si="12"/>
        <v>+</v>
      </c>
      <c r="G799" t="str">
        <f>TEXT(ACT3431_1_Annual_2017!A799,"h:mm"&amp;F799)</f>
        <v>7:15+</v>
      </c>
    </row>
    <row r="800" spans="1:7" hidden="1" x14ac:dyDescent="0.2">
      <c r="A800" s="4">
        <f>MONTH(ACT3431_1_Annual_2017!A800)</f>
        <v>4</v>
      </c>
      <c r="B800" s="2">
        <f>DAY(ACT3431_1_Annual_2017!A800)</f>
        <v>14</v>
      </c>
      <c r="C800" s="2">
        <f>HOUR(ACT3431_1_Annual_2017!A800)</f>
        <v>9</v>
      </c>
      <c r="D800" s="3">
        <f>MINUTE(ACT3431_1_Annual_2017!A800)</f>
        <v>49</v>
      </c>
      <c r="E800">
        <f>IF(ISNUMBER(ACT3431_1_Annual_2017!C800),ACT3431_1_Annual_2017!C800,0)</f>
        <v>1.4</v>
      </c>
      <c r="F800" t="str">
        <f t="shared" si="12"/>
        <v>+</v>
      </c>
      <c r="G800" t="str">
        <f>TEXT(ACT3431_1_Annual_2017!A800,"h:mm"&amp;F800)</f>
        <v>9:49+</v>
      </c>
    </row>
    <row r="801" spans="1:7" x14ac:dyDescent="0.2">
      <c r="A801" s="4">
        <f>MONTH(ACT3431_1_Annual_2017!A801)</f>
        <v>4</v>
      </c>
      <c r="B801" s="2">
        <f>DAY(ACT3431_1_Annual_2017!A801)</f>
        <v>14</v>
      </c>
      <c r="C801" s="2">
        <f>HOUR(ACT3431_1_Annual_2017!A801)</f>
        <v>13</v>
      </c>
      <c r="D801" s="3">
        <f>MINUTE(ACT3431_1_Annual_2017!A801)</f>
        <v>10</v>
      </c>
      <c r="E801">
        <f>IF(ISNUMBER(ACT3431_1_Annual_2017!C801),ACT3431_1_Annual_2017!C801,0)</f>
        <v>0</v>
      </c>
      <c r="F801" t="str">
        <f t="shared" si="12"/>
        <v>-</v>
      </c>
      <c r="G801" t="str">
        <f>TEXT(ACT3431_1_Annual_2017!A801,"h:mm"&amp;F801)</f>
        <v>13:10-</v>
      </c>
    </row>
    <row r="802" spans="1:7" hidden="1" x14ac:dyDescent="0.2">
      <c r="A802" s="4">
        <f>MONTH(ACT3431_1_Annual_2017!A802)</f>
        <v>4</v>
      </c>
      <c r="B802" s="2">
        <f>DAY(ACT3431_1_Annual_2017!A802)</f>
        <v>14</v>
      </c>
      <c r="C802" s="2">
        <f>HOUR(ACT3431_1_Annual_2017!A802)</f>
        <v>16</v>
      </c>
      <c r="D802" s="3">
        <f>MINUTE(ACT3431_1_Annual_2017!A802)</f>
        <v>24</v>
      </c>
      <c r="E802">
        <f>IF(ISNUMBER(ACT3431_1_Annual_2017!C802),ACT3431_1_Annual_2017!C802,0)</f>
        <v>-2.2999999999999998</v>
      </c>
      <c r="F802" t="str">
        <f t="shared" si="12"/>
        <v>+</v>
      </c>
      <c r="G802" t="str">
        <f>TEXT(ACT3431_1_Annual_2017!A802,"h:mm"&amp;F802)</f>
        <v>16:24+</v>
      </c>
    </row>
    <row r="803" spans="1:7" x14ac:dyDescent="0.2">
      <c r="A803" s="4">
        <f>MONTH(ACT3431_1_Annual_2017!A803)</f>
        <v>4</v>
      </c>
      <c r="B803" s="2">
        <f>DAY(ACT3431_1_Annual_2017!A803)</f>
        <v>14</v>
      </c>
      <c r="C803" s="2">
        <f>HOUR(ACT3431_1_Annual_2017!A803)</f>
        <v>19</v>
      </c>
      <c r="D803" s="3">
        <f>MINUTE(ACT3431_1_Annual_2017!A803)</f>
        <v>27</v>
      </c>
      <c r="E803">
        <f>IF(ISNUMBER(ACT3431_1_Annual_2017!C803),ACT3431_1_Annual_2017!C803,0)</f>
        <v>0</v>
      </c>
      <c r="F803" t="str">
        <f t="shared" si="12"/>
        <v>+</v>
      </c>
      <c r="G803" t="str">
        <f>TEXT(ACT3431_1_Annual_2017!A803,"h:mm"&amp;F803)</f>
        <v>19:27+</v>
      </c>
    </row>
    <row r="804" spans="1:7" hidden="1" x14ac:dyDescent="0.2">
      <c r="A804" s="4">
        <f>MONTH(ACT3431_1_Annual_2017!A804)</f>
        <v>4</v>
      </c>
      <c r="B804" s="2">
        <f>DAY(ACT3431_1_Annual_2017!A804)</f>
        <v>14</v>
      </c>
      <c r="C804" s="2">
        <f>HOUR(ACT3431_1_Annual_2017!A804)</f>
        <v>22</v>
      </c>
      <c r="D804" s="3">
        <f>MINUTE(ACT3431_1_Annual_2017!A804)</f>
        <v>1</v>
      </c>
      <c r="E804">
        <f>IF(ISNUMBER(ACT3431_1_Annual_2017!C804),ACT3431_1_Annual_2017!C804,0)</f>
        <v>1.4</v>
      </c>
      <c r="F804" t="str">
        <f t="shared" si="12"/>
        <v>+</v>
      </c>
      <c r="G804" t="str">
        <f>TEXT(ACT3431_1_Annual_2017!A804,"h:mm"&amp;F804)</f>
        <v>22:01+</v>
      </c>
    </row>
    <row r="805" spans="1:7" x14ac:dyDescent="0.2">
      <c r="A805" s="4">
        <f>MONTH(ACT3431_1_Annual_2017!A805)</f>
        <v>4</v>
      </c>
      <c r="B805" s="2">
        <f>DAY(ACT3431_1_Annual_2017!A805)</f>
        <v>15</v>
      </c>
      <c r="C805" s="2">
        <f>HOUR(ACT3431_1_Annual_2017!A805)</f>
        <v>1</v>
      </c>
      <c r="D805" s="3">
        <f>MINUTE(ACT3431_1_Annual_2017!A805)</f>
        <v>22</v>
      </c>
      <c r="E805">
        <f>IF(ISNUMBER(ACT3431_1_Annual_2017!C805),ACT3431_1_Annual_2017!C805,0)</f>
        <v>0</v>
      </c>
      <c r="F805" t="str">
        <f t="shared" si="12"/>
        <v>-</v>
      </c>
      <c r="G805" t="str">
        <f>TEXT(ACT3431_1_Annual_2017!A805,"h:mm"&amp;F805)</f>
        <v>1:22-</v>
      </c>
    </row>
    <row r="806" spans="1:7" hidden="1" x14ac:dyDescent="0.2">
      <c r="A806" s="4">
        <f>MONTH(ACT3431_1_Annual_2017!A806)</f>
        <v>4</v>
      </c>
      <c r="B806" s="2">
        <f>DAY(ACT3431_1_Annual_2017!A806)</f>
        <v>15</v>
      </c>
      <c r="C806" s="2">
        <f>HOUR(ACT3431_1_Annual_2017!A806)</f>
        <v>4</v>
      </c>
      <c r="D806" s="3">
        <f>MINUTE(ACT3431_1_Annual_2017!A806)</f>
        <v>42</v>
      </c>
      <c r="E806">
        <f>IF(ISNUMBER(ACT3431_1_Annual_2017!C806),ACT3431_1_Annual_2017!C806,0)</f>
        <v>-2.2999999999999998</v>
      </c>
      <c r="F806" t="str">
        <f t="shared" si="12"/>
        <v>+</v>
      </c>
      <c r="G806" t="str">
        <f>TEXT(ACT3431_1_Annual_2017!A806,"h:mm"&amp;F806)</f>
        <v>4:42+</v>
      </c>
    </row>
    <row r="807" spans="1:7" x14ac:dyDescent="0.2">
      <c r="A807" s="4">
        <f>MONTH(ACT3431_1_Annual_2017!A807)</f>
        <v>4</v>
      </c>
      <c r="B807" s="2">
        <f>DAY(ACT3431_1_Annual_2017!A807)</f>
        <v>15</v>
      </c>
      <c r="C807" s="2">
        <f>HOUR(ACT3431_1_Annual_2017!A807)</f>
        <v>7</v>
      </c>
      <c r="D807" s="3">
        <f>MINUTE(ACT3431_1_Annual_2017!A807)</f>
        <v>51</v>
      </c>
      <c r="E807">
        <f>IF(ISNUMBER(ACT3431_1_Annual_2017!C807),ACT3431_1_Annual_2017!C807,0)</f>
        <v>0</v>
      </c>
      <c r="F807" t="str">
        <f t="shared" si="12"/>
        <v>+</v>
      </c>
      <c r="G807" t="str">
        <f>TEXT(ACT3431_1_Annual_2017!A807,"h:mm"&amp;F807)</f>
        <v>7:51+</v>
      </c>
    </row>
    <row r="808" spans="1:7" hidden="1" x14ac:dyDescent="0.2">
      <c r="A808" s="4">
        <f>MONTH(ACT3431_1_Annual_2017!A808)</f>
        <v>4</v>
      </c>
      <c r="B808" s="2">
        <f>DAY(ACT3431_1_Annual_2017!A808)</f>
        <v>15</v>
      </c>
      <c r="C808" s="2">
        <f>HOUR(ACT3431_1_Annual_2017!A808)</f>
        <v>10</v>
      </c>
      <c r="D808" s="3">
        <f>MINUTE(ACT3431_1_Annual_2017!A808)</f>
        <v>25</v>
      </c>
      <c r="E808">
        <f>IF(ISNUMBER(ACT3431_1_Annual_2017!C808),ACT3431_1_Annual_2017!C808,0)</f>
        <v>1.3</v>
      </c>
      <c r="F808" t="str">
        <f t="shared" si="12"/>
        <v>+</v>
      </c>
      <c r="G808" t="str">
        <f>TEXT(ACT3431_1_Annual_2017!A808,"h:mm"&amp;F808)</f>
        <v>10:25+</v>
      </c>
    </row>
    <row r="809" spans="1:7" x14ac:dyDescent="0.2">
      <c r="A809" s="4">
        <f>MONTH(ACT3431_1_Annual_2017!A809)</f>
        <v>4</v>
      </c>
      <c r="B809" s="2">
        <f>DAY(ACT3431_1_Annual_2017!A809)</f>
        <v>15</v>
      </c>
      <c r="C809" s="2">
        <f>HOUR(ACT3431_1_Annual_2017!A809)</f>
        <v>13</v>
      </c>
      <c r="D809" s="3">
        <f>MINUTE(ACT3431_1_Annual_2017!A809)</f>
        <v>46</v>
      </c>
      <c r="E809">
        <f>IF(ISNUMBER(ACT3431_1_Annual_2017!C809),ACT3431_1_Annual_2017!C809,0)</f>
        <v>0</v>
      </c>
      <c r="F809" t="str">
        <f t="shared" si="12"/>
        <v>-</v>
      </c>
      <c r="G809" t="str">
        <f>TEXT(ACT3431_1_Annual_2017!A809,"h:mm"&amp;F809)</f>
        <v>13:46-</v>
      </c>
    </row>
    <row r="810" spans="1:7" hidden="1" x14ac:dyDescent="0.2">
      <c r="A810" s="4">
        <f>MONTH(ACT3431_1_Annual_2017!A810)</f>
        <v>4</v>
      </c>
      <c r="B810" s="2">
        <f>DAY(ACT3431_1_Annual_2017!A810)</f>
        <v>15</v>
      </c>
      <c r="C810" s="2">
        <f>HOUR(ACT3431_1_Annual_2017!A810)</f>
        <v>17</v>
      </c>
      <c r="D810" s="3">
        <f>MINUTE(ACT3431_1_Annual_2017!A810)</f>
        <v>6</v>
      </c>
      <c r="E810">
        <f>IF(ISNUMBER(ACT3431_1_Annual_2017!C810),ACT3431_1_Annual_2017!C810,0)</f>
        <v>-2.2000000000000002</v>
      </c>
      <c r="F810" t="str">
        <f t="shared" si="12"/>
        <v>+</v>
      </c>
      <c r="G810" t="str">
        <f>TEXT(ACT3431_1_Annual_2017!A810,"h:mm"&amp;F810)</f>
        <v>17:06+</v>
      </c>
    </row>
    <row r="811" spans="1:7" x14ac:dyDescent="0.2">
      <c r="A811" s="4">
        <f>MONTH(ACT3431_1_Annual_2017!A811)</f>
        <v>4</v>
      </c>
      <c r="B811" s="2">
        <f>DAY(ACT3431_1_Annual_2017!A811)</f>
        <v>15</v>
      </c>
      <c r="C811" s="2">
        <f>HOUR(ACT3431_1_Annual_2017!A811)</f>
        <v>20</v>
      </c>
      <c r="D811" s="3">
        <f>MINUTE(ACT3431_1_Annual_2017!A811)</f>
        <v>9</v>
      </c>
      <c r="E811">
        <f>IF(ISNUMBER(ACT3431_1_Annual_2017!C811),ACT3431_1_Annual_2017!C811,0)</f>
        <v>0</v>
      </c>
      <c r="F811" t="str">
        <f t="shared" si="12"/>
        <v>+</v>
      </c>
      <c r="G811" t="str">
        <f>TEXT(ACT3431_1_Annual_2017!A811,"h:mm"&amp;F811)</f>
        <v>20:09+</v>
      </c>
    </row>
    <row r="812" spans="1:7" hidden="1" x14ac:dyDescent="0.2">
      <c r="A812" s="4">
        <f>MONTH(ACT3431_1_Annual_2017!A812)</f>
        <v>4</v>
      </c>
      <c r="B812" s="2">
        <f>DAY(ACT3431_1_Annual_2017!A812)</f>
        <v>15</v>
      </c>
      <c r="C812" s="2">
        <f>HOUR(ACT3431_1_Annual_2017!A812)</f>
        <v>22</v>
      </c>
      <c r="D812" s="3">
        <f>MINUTE(ACT3431_1_Annual_2017!A812)</f>
        <v>43</v>
      </c>
      <c r="E812">
        <f>IF(ISNUMBER(ACT3431_1_Annual_2017!C812),ACT3431_1_Annual_2017!C812,0)</f>
        <v>1.3</v>
      </c>
      <c r="F812" t="str">
        <f t="shared" si="12"/>
        <v>+</v>
      </c>
      <c r="G812" t="str">
        <f>TEXT(ACT3431_1_Annual_2017!A812,"h:mm"&amp;F812)</f>
        <v>22:43+</v>
      </c>
    </row>
    <row r="813" spans="1:7" x14ac:dyDescent="0.2">
      <c r="A813" s="4">
        <f>MONTH(ACT3431_1_Annual_2017!A813)</f>
        <v>4</v>
      </c>
      <c r="B813" s="2">
        <f>DAY(ACT3431_1_Annual_2017!A813)</f>
        <v>16</v>
      </c>
      <c r="C813" s="2">
        <f>HOUR(ACT3431_1_Annual_2017!A813)</f>
        <v>2</v>
      </c>
      <c r="D813" s="3">
        <f>MINUTE(ACT3431_1_Annual_2017!A813)</f>
        <v>4</v>
      </c>
      <c r="E813">
        <f>IF(ISNUMBER(ACT3431_1_Annual_2017!C813),ACT3431_1_Annual_2017!C813,0)</f>
        <v>0</v>
      </c>
      <c r="F813" t="str">
        <f t="shared" si="12"/>
        <v>-</v>
      </c>
      <c r="G813" t="str">
        <f>TEXT(ACT3431_1_Annual_2017!A813,"h:mm"&amp;F813)</f>
        <v>2:04-</v>
      </c>
    </row>
    <row r="814" spans="1:7" hidden="1" x14ac:dyDescent="0.2">
      <c r="A814" s="4">
        <f>MONTH(ACT3431_1_Annual_2017!A814)</f>
        <v>4</v>
      </c>
      <c r="B814" s="2">
        <f>DAY(ACT3431_1_Annual_2017!A814)</f>
        <v>16</v>
      </c>
      <c r="C814" s="2">
        <f>HOUR(ACT3431_1_Annual_2017!A814)</f>
        <v>5</v>
      </c>
      <c r="D814" s="3">
        <f>MINUTE(ACT3431_1_Annual_2017!A814)</f>
        <v>24</v>
      </c>
      <c r="E814">
        <f>IF(ISNUMBER(ACT3431_1_Annual_2017!C814),ACT3431_1_Annual_2017!C814,0)</f>
        <v>-2.2999999999999998</v>
      </c>
      <c r="F814" t="str">
        <f t="shared" si="12"/>
        <v>+</v>
      </c>
      <c r="G814" t="str">
        <f>TEXT(ACT3431_1_Annual_2017!A814,"h:mm"&amp;F814)</f>
        <v>5:24+</v>
      </c>
    </row>
    <row r="815" spans="1:7" x14ac:dyDescent="0.2">
      <c r="A815" s="4">
        <f>MONTH(ACT3431_1_Annual_2017!A815)</f>
        <v>4</v>
      </c>
      <c r="B815" s="2">
        <f>DAY(ACT3431_1_Annual_2017!A815)</f>
        <v>16</v>
      </c>
      <c r="C815" s="2">
        <f>HOUR(ACT3431_1_Annual_2017!A815)</f>
        <v>8</v>
      </c>
      <c r="D815" s="3">
        <f>MINUTE(ACT3431_1_Annual_2017!A815)</f>
        <v>33</v>
      </c>
      <c r="E815">
        <f>IF(ISNUMBER(ACT3431_1_Annual_2017!C815),ACT3431_1_Annual_2017!C815,0)</f>
        <v>0</v>
      </c>
      <c r="F815" t="str">
        <f t="shared" si="12"/>
        <v>+</v>
      </c>
      <c r="G815" t="str">
        <f>TEXT(ACT3431_1_Annual_2017!A815,"h:mm"&amp;F815)</f>
        <v>8:33+</v>
      </c>
    </row>
    <row r="816" spans="1:7" hidden="1" x14ac:dyDescent="0.2">
      <c r="A816" s="4">
        <f>MONTH(ACT3431_1_Annual_2017!A816)</f>
        <v>4</v>
      </c>
      <c r="B816" s="2">
        <f>DAY(ACT3431_1_Annual_2017!A816)</f>
        <v>16</v>
      </c>
      <c r="C816" s="2">
        <f>HOUR(ACT3431_1_Annual_2017!A816)</f>
        <v>11</v>
      </c>
      <c r="D816" s="3">
        <f>MINUTE(ACT3431_1_Annual_2017!A816)</f>
        <v>7</v>
      </c>
      <c r="E816">
        <f>IF(ISNUMBER(ACT3431_1_Annual_2017!C816),ACT3431_1_Annual_2017!C816,0)</f>
        <v>1.3</v>
      </c>
      <c r="F816" t="str">
        <f t="shared" si="12"/>
        <v>+</v>
      </c>
      <c r="G816" t="str">
        <f>TEXT(ACT3431_1_Annual_2017!A816,"h:mm"&amp;F816)</f>
        <v>11:07+</v>
      </c>
    </row>
    <row r="817" spans="1:7" x14ac:dyDescent="0.2">
      <c r="A817" s="4">
        <f>MONTH(ACT3431_1_Annual_2017!A817)</f>
        <v>4</v>
      </c>
      <c r="B817" s="2">
        <f>DAY(ACT3431_1_Annual_2017!A817)</f>
        <v>16</v>
      </c>
      <c r="C817" s="2">
        <f>HOUR(ACT3431_1_Annual_2017!A817)</f>
        <v>14</v>
      </c>
      <c r="D817" s="3">
        <f>MINUTE(ACT3431_1_Annual_2017!A817)</f>
        <v>34</v>
      </c>
      <c r="E817">
        <f>IF(ISNUMBER(ACT3431_1_Annual_2017!C817),ACT3431_1_Annual_2017!C817,0)</f>
        <v>0</v>
      </c>
      <c r="F817" t="str">
        <f t="shared" si="12"/>
        <v>-</v>
      </c>
      <c r="G817" t="str">
        <f>TEXT(ACT3431_1_Annual_2017!A817,"h:mm"&amp;F817)</f>
        <v>14:34-</v>
      </c>
    </row>
    <row r="818" spans="1:7" hidden="1" x14ac:dyDescent="0.2">
      <c r="A818" s="4">
        <f>MONTH(ACT3431_1_Annual_2017!A818)</f>
        <v>4</v>
      </c>
      <c r="B818" s="2">
        <f>DAY(ACT3431_1_Annual_2017!A818)</f>
        <v>16</v>
      </c>
      <c r="C818" s="2">
        <f>HOUR(ACT3431_1_Annual_2017!A818)</f>
        <v>17</v>
      </c>
      <c r="D818" s="3">
        <f>MINUTE(ACT3431_1_Annual_2017!A818)</f>
        <v>48</v>
      </c>
      <c r="E818">
        <f>IF(ISNUMBER(ACT3431_1_Annual_2017!C818),ACT3431_1_Annual_2017!C818,0)</f>
        <v>-2.1</v>
      </c>
      <c r="F818" t="str">
        <f t="shared" si="12"/>
        <v>+</v>
      </c>
      <c r="G818" t="str">
        <f>TEXT(ACT3431_1_Annual_2017!A818,"h:mm"&amp;F818)</f>
        <v>17:48+</v>
      </c>
    </row>
    <row r="819" spans="1:7" x14ac:dyDescent="0.2">
      <c r="A819" s="4">
        <f>MONTH(ACT3431_1_Annual_2017!A819)</f>
        <v>4</v>
      </c>
      <c r="B819" s="2">
        <f>DAY(ACT3431_1_Annual_2017!A819)</f>
        <v>16</v>
      </c>
      <c r="C819" s="2">
        <f>HOUR(ACT3431_1_Annual_2017!A819)</f>
        <v>20</v>
      </c>
      <c r="D819" s="3">
        <f>MINUTE(ACT3431_1_Annual_2017!A819)</f>
        <v>51</v>
      </c>
      <c r="E819">
        <f>IF(ISNUMBER(ACT3431_1_Annual_2017!C819),ACT3431_1_Annual_2017!C819,0)</f>
        <v>0</v>
      </c>
      <c r="F819" t="str">
        <f t="shared" si="12"/>
        <v>+</v>
      </c>
      <c r="G819" t="str">
        <f>TEXT(ACT3431_1_Annual_2017!A819,"h:mm"&amp;F819)</f>
        <v>20:51+</v>
      </c>
    </row>
    <row r="820" spans="1:7" hidden="1" x14ac:dyDescent="0.2">
      <c r="A820" s="4">
        <f>MONTH(ACT3431_1_Annual_2017!A820)</f>
        <v>4</v>
      </c>
      <c r="B820" s="2">
        <f>DAY(ACT3431_1_Annual_2017!A820)</f>
        <v>16</v>
      </c>
      <c r="C820" s="2">
        <f>HOUR(ACT3431_1_Annual_2017!A820)</f>
        <v>23</v>
      </c>
      <c r="D820" s="3">
        <f>MINUTE(ACT3431_1_Annual_2017!A820)</f>
        <v>25</v>
      </c>
      <c r="E820">
        <f>IF(ISNUMBER(ACT3431_1_Annual_2017!C820),ACT3431_1_Annual_2017!C820,0)</f>
        <v>1.2</v>
      </c>
      <c r="F820" t="str">
        <f t="shared" si="12"/>
        <v>+</v>
      </c>
      <c r="G820" t="str">
        <f>TEXT(ACT3431_1_Annual_2017!A820,"h:mm"&amp;F820)</f>
        <v>23:25+</v>
      </c>
    </row>
    <row r="821" spans="1:7" x14ac:dyDescent="0.2">
      <c r="A821" s="4">
        <f>MONTH(ACT3431_1_Annual_2017!A821)</f>
        <v>4</v>
      </c>
      <c r="B821" s="2">
        <f>DAY(ACT3431_1_Annual_2017!A821)</f>
        <v>17</v>
      </c>
      <c r="C821" s="2">
        <f>HOUR(ACT3431_1_Annual_2017!A821)</f>
        <v>2</v>
      </c>
      <c r="D821" s="3">
        <f>MINUTE(ACT3431_1_Annual_2017!A821)</f>
        <v>46</v>
      </c>
      <c r="E821">
        <f>IF(ISNUMBER(ACT3431_1_Annual_2017!C821),ACT3431_1_Annual_2017!C821,0)</f>
        <v>0</v>
      </c>
      <c r="F821" t="str">
        <f t="shared" si="12"/>
        <v>-</v>
      </c>
      <c r="G821" t="str">
        <f>TEXT(ACT3431_1_Annual_2017!A821,"h:mm"&amp;F821)</f>
        <v>2:46-</v>
      </c>
    </row>
    <row r="822" spans="1:7" hidden="1" x14ac:dyDescent="0.2">
      <c r="A822" s="4">
        <f>MONTH(ACT3431_1_Annual_2017!A822)</f>
        <v>4</v>
      </c>
      <c r="B822" s="2">
        <f>DAY(ACT3431_1_Annual_2017!A822)</f>
        <v>17</v>
      </c>
      <c r="C822" s="2">
        <f>HOUR(ACT3431_1_Annual_2017!A822)</f>
        <v>6</v>
      </c>
      <c r="D822" s="3">
        <f>MINUTE(ACT3431_1_Annual_2017!A822)</f>
        <v>6</v>
      </c>
      <c r="E822">
        <f>IF(ISNUMBER(ACT3431_1_Annual_2017!C822),ACT3431_1_Annual_2017!C822,0)</f>
        <v>-2.2000000000000002</v>
      </c>
      <c r="F822" t="str">
        <f t="shared" si="12"/>
        <v>+</v>
      </c>
      <c r="G822" t="str">
        <f>TEXT(ACT3431_1_Annual_2017!A822,"h:mm"&amp;F822)</f>
        <v>6:06+</v>
      </c>
    </row>
    <row r="823" spans="1:7" x14ac:dyDescent="0.2">
      <c r="A823" s="4">
        <f>MONTH(ACT3431_1_Annual_2017!A823)</f>
        <v>4</v>
      </c>
      <c r="B823" s="2">
        <f>DAY(ACT3431_1_Annual_2017!A823)</f>
        <v>17</v>
      </c>
      <c r="C823" s="2">
        <f>HOUR(ACT3431_1_Annual_2017!A823)</f>
        <v>9</v>
      </c>
      <c r="D823" s="3">
        <f>MINUTE(ACT3431_1_Annual_2017!A823)</f>
        <v>21</v>
      </c>
      <c r="E823">
        <f>IF(ISNUMBER(ACT3431_1_Annual_2017!C823),ACT3431_1_Annual_2017!C823,0)</f>
        <v>0</v>
      </c>
      <c r="F823" t="str">
        <f t="shared" si="12"/>
        <v>+</v>
      </c>
      <c r="G823" t="str">
        <f>TEXT(ACT3431_1_Annual_2017!A823,"h:mm"&amp;F823)</f>
        <v>9:21+</v>
      </c>
    </row>
    <row r="824" spans="1:7" hidden="1" x14ac:dyDescent="0.2">
      <c r="A824" s="4">
        <f>MONTH(ACT3431_1_Annual_2017!A824)</f>
        <v>4</v>
      </c>
      <c r="B824" s="2">
        <f>DAY(ACT3431_1_Annual_2017!A824)</f>
        <v>17</v>
      </c>
      <c r="C824" s="2">
        <f>HOUR(ACT3431_1_Annual_2017!A824)</f>
        <v>11</v>
      </c>
      <c r="D824" s="3">
        <f>MINUTE(ACT3431_1_Annual_2017!A824)</f>
        <v>49</v>
      </c>
      <c r="E824">
        <f>IF(ISNUMBER(ACT3431_1_Annual_2017!C824),ACT3431_1_Annual_2017!C824,0)</f>
        <v>1.2</v>
      </c>
      <c r="F824" t="str">
        <f t="shared" si="12"/>
        <v>+</v>
      </c>
      <c r="G824" t="str">
        <f>TEXT(ACT3431_1_Annual_2017!A824,"h:mm"&amp;F824)</f>
        <v>11:49+</v>
      </c>
    </row>
    <row r="825" spans="1:7" x14ac:dyDescent="0.2">
      <c r="A825" s="4">
        <f>MONTH(ACT3431_1_Annual_2017!A825)</f>
        <v>4</v>
      </c>
      <c r="B825" s="2">
        <f>DAY(ACT3431_1_Annual_2017!A825)</f>
        <v>17</v>
      </c>
      <c r="C825" s="2">
        <f>HOUR(ACT3431_1_Annual_2017!A825)</f>
        <v>15</v>
      </c>
      <c r="D825" s="3">
        <f>MINUTE(ACT3431_1_Annual_2017!A825)</f>
        <v>16</v>
      </c>
      <c r="E825">
        <f>IF(ISNUMBER(ACT3431_1_Annual_2017!C825),ACT3431_1_Annual_2017!C825,0)</f>
        <v>0</v>
      </c>
      <c r="F825" t="str">
        <f t="shared" si="12"/>
        <v>-</v>
      </c>
      <c r="G825" t="str">
        <f>TEXT(ACT3431_1_Annual_2017!A825,"h:mm"&amp;F825)</f>
        <v>15:16-</v>
      </c>
    </row>
    <row r="826" spans="1:7" hidden="1" x14ac:dyDescent="0.2">
      <c r="A826" s="4">
        <f>MONTH(ACT3431_1_Annual_2017!A826)</f>
        <v>4</v>
      </c>
      <c r="B826" s="2">
        <f>DAY(ACT3431_1_Annual_2017!A826)</f>
        <v>17</v>
      </c>
      <c r="C826" s="2">
        <f>HOUR(ACT3431_1_Annual_2017!A826)</f>
        <v>18</v>
      </c>
      <c r="D826" s="3">
        <f>MINUTE(ACT3431_1_Annual_2017!A826)</f>
        <v>30</v>
      </c>
      <c r="E826">
        <f>IF(ISNUMBER(ACT3431_1_Annual_2017!C826),ACT3431_1_Annual_2017!C826,0)</f>
        <v>-2.1</v>
      </c>
      <c r="F826" t="str">
        <f t="shared" si="12"/>
        <v>+</v>
      </c>
      <c r="G826" t="str">
        <f>TEXT(ACT3431_1_Annual_2017!A826,"h:mm"&amp;F826)</f>
        <v>18:30+</v>
      </c>
    </row>
    <row r="827" spans="1:7" x14ac:dyDescent="0.2">
      <c r="A827" s="4">
        <f>MONTH(ACT3431_1_Annual_2017!A827)</f>
        <v>4</v>
      </c>
      <c r="B827" s="2">
        <f>DAY(ACT3431_1_Annual_2017!A827)</f>
        <v>17</v>
      </c>
      <c r="C827" s="2">
        <f>HOUR(ACT3431_1_Annual_2017!A827)</f>
        <v>21</v>
      </c>
      <c r="D827" s="3">
        <f>MINUTE(ACT3431_1_Annual_2017!A827)</f>
        <v>39</v>
      </c>
      <c r="E827">
        <f>IF(ISNUMBER(ACT3431_1_Annual_2017!C827),ACT3431_1_Annual_2017!C827,0)</f>
        <v>0</v>
      </c>
      <c r="F827" t="str">
        <f t="shared" si="12"/>
        <v>+</v>
      </c>
      <c r="G827" t="str">
        <f>TEXT(ACT3431_1_Annual_2017!A827,"h:mm"&amp;F827)</f>
        <v>21:39+</v>
      </c>
    </row>
    <row r="828" spans="1:7" hidden="1" x14ac:dyDescent="0.2">
      <c r="A828" s="4">
        <f>MONTH(ACT3431_1_Annual_2017!A828)</f>
        <v>4</v>
      </c>
      <c r="B828" s="2">
        <f>DAY(ACT3431_1_Annual_2017!A828)</f>
        <v>18</v>
      </c>
      <c r="C828" s="2">
        <f>HOUR(ACT3431_1_Annual_2017!A828)</f>
        <v>0</v>
      </c>
      <c r="D828" s="3">
        <f>MINUTE(ACT3431_1_Annual_2017!A828)</f>
        <v>13</v>
      </c>
      <c r="E828">
        <f>IF(ISNUMBER(ACT3431_1_Annual_2017!C828),ACT3431_1_Annual_2017!C828,0)</f>
        <v>1.2</v>
      </c>
      <c r="F828" t="str">
        <f t="shared" si="12"/>
        <v>+</v>
      </c>
      <c r="G828" t="str">
        <f>TEXT(ACT3431_1_Annual_2017!A828,"h:mm"&amp;F828)</f>
        <v>0:13+</v>
      </c>
    </row>
    <row r="829" spans="1:7" x14ac:dyDescent="0.2">
      <c r="A829" s="4">
        <f>MONTH(ACT3431_1_Annual_2017!A829)</f>
        <v>4</v>
      </c>
      <c r="B829" s="2">
        <f>DAY(ACT3431_1_Annual_2017!A829)</f>
        <v>18</v>
      </c>
      <c r="C829" s="2">
        <f>HOUR(ACT3431_1_Annual_2017!A829)</f>
        <v>3</v>
      </c>
      <c r="D829" s="3">
        <f>MINUTE(ACT3431_1_Annual_2017!A829)</f>
        <v>34</v>
      </c>
      <c r="E829">
        <f>IF(ISNUMBER(ACT3431_1_Annual_2017!C829),ACT3431_1_Annual_2017!C829,0)</f>
        <v>0</v>
      </c>
      <c r="F829" t="str">
        <f t="shared" si="12"/>
        <v>-</v>
      </c>
      <c r="G829" t="str">
        <f>TEXT(ACT3431_1_Annual_2017!A829,"h:mm"&amp;F829)</f>
        <v>3:34-</v>
      </c>
    </row>
    <row r="830" spans="1:7" hidden="1" x14ac:dyDescent="0.2">
      <c r="A830" s="4">
        <f>MONTH(ACT3431_1_Annual_2017!A830)</f>
        <v>4</v>
      </c>
      <c r="B830" s="2">
        <f>DAY(ACT3431_1_Annual_2017!A830)</f>
        <v>18</v>
      </c>
      <c r="C830" s="2">
        <f>HOUR(ACT3431_1_Annual_2017!A830)</f>
        <v>6</v>
      </c>
      <c r="D830" s="3">
        <f>MINUTE(ACT3431_1_Annual_2017!A830)</f>
        <v>54</v>
      </c>
      <c r="E830">
        <f>IF(ISNUMBER(ACT3431_1_Annual_2017!C830),ACT3431_1_Annual_2017!C830,0)</f>
        <v>-2.1</v>
      </c>
      <c r="F830" t="str">
        <f t="shared" si="12"/>
        <v>+</v>
      </c>
      <c r="G830" t="str">
        <f>TEXT(ACT3431_1_Annual_2017!A830,"h:mm"&amp;F830)</f>
        <v>6:54+</v>
      </c>
    </row>
    <row r="831" spans="1:7" x14ac:dyDescent="0.2">
      <c r="A831" s="4">
        <f>MONTH(ACT3431_1_Annual_2017!A831)</f>
        <v>4</v>
      </c>
      <c r="B831" s="2">
        <f>DAY(ACT3431_1_Annual_2017!A831)</f>
        <v>18</v>
      </c>
      <c r="C831" s="2">
        <f>HOUR(ACT3431_1_Annual_2017!A831)</f>
        <v>10</v>
      </c>
      <c r="D831" s="3">
        <f>MINUTE(ACT3431_1_Annual_2017!A831)</f>
        <v>9</v>
      </c>
      <c r="E831">
        <f>IF(ISNUMBER(ACT3431_1_Annual_2017!C831),ACT3431_1_Annual_2017!C831,0)</f>
        <v>0</v>
      </c>
      <c r="F831" t="str">
        <f t="shared" si="12"/>
        <v>+</v>
      </c>
      <c r="G831" t="str">
        <f>TEXT(ACT3431_1_Annual_2017!A831,"h:mm"&amp;F831)</f>
        <v>10:09+</v>
      </c>
    </row>
    <row r="832" spans="1:7" hidden="1" x14ac:dyDescent="0.2">
      <c r="A832" s="4">
        <f>MONTH(ACT3431_1_Annual_2017!A832)</f>
        <v>4</v>
      </c>
      <c r="B832" s="2">
        <f>DAY(ACT3431_1_Annual_2017!A832)</f>
        <v>18</v>
      </c>
      <c r="C832" s="2">
        <f>HOUR(ACT3431_1_Annual_2017!A832)</f>
        <v>12</v>
      </c>
      <c r="D832" s="3">
        <f>MINUTE(ACT3431_1_Annual_2017!A832)</f>
        <v>43</v>
      </c>
      <c r="E832">
        <f>IF(ISNUMBER(ACT3431_1_Annual_2017!C832),ACT3431_1_Annual_2017!C832,0)</f>
        <v>1.2</v>
      </c>
      <c r="F832" t="str">
        <f t="shared" si="12"/>
        <v>+</v>
      </c>
      <c r="G832" t="str">
        <f>TEXT(ACT3431_1_Annual_2017!A832,"h:mm"&amp;F832)</f>
        <v>12:43+</v>
      </c>
    </row>
    <row r="833" spans="1:7" x14ac:dyDescent="0.2">
      <c r="A833" s="4">
        <f>MONTH(ACT3431_1_Annual_2017!A833)</f>
        <v>4</v>
      </c>
      <c r="B833" s="2">
        <f>DAY(ACT3431_1_Annual_2017!A833)</f>
        <v>18</v>
      </c>
      <c r="C833" s="2">
        <f>HOUR(ACT3431_1_Annual_2017!A833)</f>
        <v>16</v>
      </c>
      <c r="D833" s="3">
        <f>MINUTE(ACT3431_1_Annual_2017!A833)</f>
        <v>10</v>
      </c>
      <c r="E833">
        <f>IF(ISNUMBER(ACT3431_1_Annual_2017!C833),ACT3431_1_Annual_2017!C833,0)</f>
        <v>0</v>
      </c>
      <c r="F833" t="str">
        <f t="shared" si="12"/>
        <v>-</v>
      </c>
      <c r="G833" t="str">
        <f>TEXT(ACT3431_1_Annual_2017!A833,"h:mm"&amp;F833)</f>
        <v>16:10-</v>
      </c>
    </row>
    <row r="834" spans="1:7" hidden="1" x14ac:dyDescent="0.2">
      <c r="A834" s="4">
        <f>MONTH(ACT3431_1_Annual_2017!A834)</f>
        <v>4</v>
      </c>
      <c r="B834" s="2">
        <f>DAY(ACT3431_1_Annual_2017!A834)</f>
        <v>18</v>
      </c>
      <c r="C834" s="2">
        <f>HOUR(ACT3431_1_Annual_2017!A834)</f>
        <v>19</v>
      </c>
      <c r="D834" s="3">
        <f>MINUTE(ACT3431_1_Annual_2017!A834)</f>
        <v>24</v>
      </c>
      <c r="E834">
        <f>IF(ISNUMBER(ACT3431_1_Annual_2017!C834),ACT3431_1_Annual_2017!C834,0)</f>
        <v>-2</v>
      </c>
      <c r="F834" t="str">
        <f t="shared" ref="F834:F897" si="13">IF(SIGN(E833)=1,"-","+")</f>
        <v>+</v>
      </c>
      <c r="G834" t="str">
        <f>TEXT(ACT3431_1_Annual_2017!A834,"h:mm"&amp;F834)</f>
        <v>19:24+</v>
      </c>
    </row>
    <row r="835" spans="1:7" x14ac:dyDescent="0.2">
      <c r="A835" s="4">
        <f>MONTH(ACT3431_1_Annual_2017!A835)</f>
        <v>4</v>
      </c>
      <c r="B835" s="2">
        <f>DAY(ACT3431_1_Annual_2017!A835)</f>
        <v>18</v>
      </c>
      <c r="C835" s="2">
        <f>HOUR(ACT3431_1_Annual_2017!A835)</f>
        <v>22</v>
      </c>
      <c r="D835" s="3">
        <f>MINUTE(ACT3431_1_Annual_2017!A835)</f>
        <v>27</v>
      </c>
      <c r="E835">
        <f>IF(ISNUMBER(ACT3431_1_Annual_2017!C835),ACT3431_1_Annual_2017!C835,0)</f>
        <v>0</v>
      </c>
      <c r="F835" t="str">
        <f t="shared" si="13"/>
        <v>+</v>
      </c>
      <c r="G835" t="str">
        <f>TEXT(ACT3431_1_Annual_2017!A835,"h:mm"&amp;F835)</f>
        <v>22:27+</v>
      </c>
    </row>
    <row r="836" spans="1:7" hidden="1" x14ac:dyDescent="0.2">
      <c r="A836" s="4">
        <f>MONTH(ACT3431_1_Annual_2017!A836)</f>
        <v>4</v>
      </c>
      <c r="B836" s="2">
        <f>DAY(ACT3431_1_Annual_2017!A836)</f>
        <v>19</v>
      </c>
      <c r="C836" s="2">
        <f>HOUR(ACT3431_1_Annual_2017!A836)</f>
        <v>1</v>
      </c>
      <c r="D836" s="3">
        <f>MINUTE(ACT3431_1_Annual_2017!A836)</f>
        <v>1</v>
      </c>
      <c r="E836">
        <f>IF(ISNUMBER(ACT3431_1_Annual_2017!C836),ACT3431_1_Annual_2017!C836,0)</f>
        <v>1.2</v>
      </c>
      <c r="F836" t="str">
        <f t="shared" si="13"/>
        <v>+</v>
      </c>
      <c r="G836" t="str">
        <f>TEXT(ACT3431_1_Annual_2017!A836,"h:mm"&amp;F836)</f>
        <v>1:01+</v>
      </c>
    </row>
    <row r="837" spans="1:7" x14ac:dyDescent="0.2">
      <c r="A837" s="4">
        <f>MONTH(ACT3431_1_Annual_2017!A837)</f>
        <v>4</v>
      </c>
      <c r="B837" s="2">
        <f>DAY(ACT3431_1_Annual_2017!A837)</f>
        <v>19</v>
      </c>
      <c r="C837" s="2">
        <f>HOUR(ACT3431_1_Annual_2017!A837)</f>
        <v>4</v>
      </c>
      <c r="D837" s="3">
        <f>MINUTE(ACT3431_1_Annual_2017!A837)</f>
        <v>28</v>
      </c>
      <c r="E837">
        <f>IF(ISNUMBER(ACT3431_1_Annual_2017!C837),ACT3431_1_Annual_2017!C837,0)</f>
        <v>0</v>
      </c>
      <c r="F837" t="str">
        <f t="shared" si="13"/>
        <v>-</v>
      </c>
      <c r="G837" t="str">
        <f>TEXT(ACT3431_1_Annual_2017!A837,"h:mm"&amp;F837)</f>
        <v>4:28-</v>
      </c>
    </row>
    <row r="838" spans="1:7" hidden="1" x14ac:dyDescent="0.2">
      <c r="A838" s="4">
        <f>MONTH(ACT3431_1_Annual_2017!A838)</f>
        <v>4</v>
      </c>
      <c r="B838" s="2">
        <f>DAY(ACT3431_1_Annual_2017!A838)</f>
        <v>19</v>
      </c>
      <c r="C838" s="2">
        <f>HOUR(ACT3431_1_Annual_2017!A838)</f>
        <v>7</v>
      </c>
      <c r="D838" s="3">
        <f>MINUTE(ACT3431_1_Annual_2017!A838)</f>
        <v>48</v>
      </c>
      <c r="E838">
        <f>IF(ISNUMBER(ACT3431_1_Annual_2017!C838),ACT3431_1_Annual_2017!C838,0)</f>
        <v>-2.1</v>
      </c>
      <c r="F838" t="str">
        <f t="shared" si="13"/>
        <v>+</v>
      </c>
      <c r="G838" t="str">
        <f>TEXT(ACT3431_1_Annual_2017!A838,"h:mm"&amp;F838)</f>
        <v>7:48+</v>
      </c>
    </row>
    <row r="839" spans="1:7" x14ac:dyDescent="0.2">
      <c r="A839" s="4">
        <f>MONTH(ACT3431_1_Annual_2017!A839)</f>
        <v>4</v>
      </c>
      <c r="B839" s="2">
        <f>DAY(ACT3431_1_Annual_2017!A839)</f>
        <v>19</v>
      </c>
      <c r="C839" s="2">
        <f>HOUR(ACT3431_1_Annual_2017!A839)</f>
        <v>11</v>
      </c>
      <c r="D839" s="3">
        <f>MINUTE(ACT3431_1_Annual_2017!A839)</f>
        <v>3</v>
      </c>
      <c r="E839">
        <f>IF(ISNUMBER(ACT3431_1_Annual_2017!C839),ACT3431_1_Annual_2017!C839,0)</f>
        <v>0</v>
      </c>
      <c r="F839" t="str">
        <f t="shared" si="13"/>
        <v>+</v>
      </c>
      <c r="G839" t="str">
        <f>TEXT(ACT3431_1_Annual_2017!A839,"h:mm"&amp;F839)</f>
        <v>11:03+</v>
      </c>
    </row>
    <row r="840" spans="1:7" hidden="1" x14ac:dyDescent="0.2">
      <c r="A840" s="4">
        <f>MONTH(ACT3431_1_Annual_2017!A840)</f>
        <v>4</v>
      </c>
      <c r="B840" s="2">
        <f>DAY(ACT3431_1_Annual_2017!A840)</f>
        <v>19</v>
      </c>
      <c r="C840" s="2">
        <f>HOUR(ACT3431_1_Annual_2017!A840)</f>
        <v>13</v>
      </c>
      <c r="D840" s="3">
        <f>MINUTE(ACT3431_1_Annual_2017!A840)</f>
        <v>37</v>
      </c>
      <c r="E840">
        <f>IF(ISNUMBER(ACT3431_1_Annual_2017!C840),ACT3431_1_Annual_2017!C840,0)</f>
        <v>1.2</v>
      </c>
      <c r="F840" t="str">
        <f t="shared" si="13"/>
        <v>+</v>
      </c>
      <c r="G840" t="str">
        <f>TEXT(ACT3431_1_Annual_2017!A840,"h:mm"&amp;F840)</f>
        <v>13:37+</v>
      </c>
    </row>
    <row r="841" spans="1:7" x14ac:dyDescent="0.2">
      <c r="A841" s="4">
        <f>MONTH(ACT3431_1_Annual_2017!A841)</f>
        <v>4</v>
      </c>
      <c r="B841" s="2">
        <f>DAY(ACT3431_1_Annual_2017!A841)</f>
        <v>19</v>
      </c>
      <c r="C841" s="2">
        <f>HOUR(ACT3431_1_Annual_2017!A841)</f>
        <v>17</v>
      </c>
      <c r="D841" s="3">
        <f>MINUTE(ACT3431_1_Annual_2017!A841)</f>
        <v>4</v>
      </c>
      <c r="E841">
        <f>IF(ISNUMBER(ACT3431_1_Annual_2017!C841),ACT3431_1_Annual_2017!C841,0)</f>
        <v>0</v>
      </c>
      <c r="F841" t="str">
        <f t="shared" si="13"/>
        <v>-</v>
      </c>
      <c r="G841" t="str">
        <f>TEXT(ACT3431_1_Annual_2017!A841,"h:mm"&amp;F841)</f>
        <v>17:04-</v>
      </c>
    </row>
    <row r="842" spans="1:7" hidden="1" x14ac:dyDescent="0.2">
      <c r="A842" s="4">
        <f>MONTH(ACT3431_1_Annual_2017!A842)</f>
        <v>4</v>
      </c>
      <c r="B842" s="2">
        <f>DAY(ACT3431_1_Annual_2017!A842)</f>
        <v>19</v>
      </c>
      <c r="C842" s="2">
        <f>HOUR(ACT3431_1_Annual_2017!A842)</f>
        <v>20</v>
      </c>
      <c r="D842" s="3">
        <f>MINUTE(ACT3431_1_Annual_2017!A842)</f>
        <v>12</v>
      </c>
      <c r="E842">
        <f>IF(ISNUMBER(ACT3431_1_Annual_2017!C842),ACT3431_1_Annual_2017!C842,0)</f>
        <v>-2</v>
      </c>
      <c r="F842" t="str">
        <f t="shared" si="13"/>
        <v>+</v>
      </c>
      <c r="G842" t="str">
        <f>TEXT(ACT3431_1_Annual_2017!A842,"h:mm"&amp;F842)</f>
        <v>20:12+</v>
      </c>
    </row>
    <row r="843" spans="1:7" x14ac:dyDescent="0.2">
      <c r="A843" s="4">
        <f>MONTH(ACT3431_1_Annual_2017!A843)</f>
        <v>4</v>
      </c>
      <c r="B843" s="2">
        <f>DAY(ACT3431_1_Annual_2017!A843)</f>
        <v>19</v>
      </c>
      <c r="C843" s="2">
        <f>HOUR(ACT3431_1_Annual_2017!A843)</f>
        <v>23</v>
      </c>
      <c r="D843" s="3">
        <f>MINUTE(ACT3431_1_Annual_2017!A843)</f>
        <v>27</v>
      </c>
      <c r="E843">
        <f>IF(ISNUMBER(ACT3431_1_Annual_2017!C843),ACT3431_1_Annual_2017!C843,0)</f>
        <v>0</v>
      </c>
      <c r="F843" t="str">
        <f t="shared" si="13"/>
        <v>+</v>
      </c>
      <c r="G843" t="str">
        <f>TEXT(ACT3431_1_Annual_2017!A843,"h:mm"&amp;F843)</f>
        <v>23:27+</v>
      </c>
    </row>
    <row r="844" spans="1:7" hidden="1" x14ac:dyDescent="0.2">
      <c r="A844" s="4">
        <f>MONTH(ACT3431_1_Annual_2017!A844)</f>
        <v>4</v>
      </c>
      <c r="B844" s="2">
        <f>DAY(ACT3431_1_Annual_2017!A844)</f>
        <v>20</v>
      </c>
      <c r="C844" s="2">
        <f>HOUR(ACT3431_1_Annual_2017!A844)</f>
        <v>2</v>
      </c>
      <c r="D844" s="3">
        <f>MINUTE(ACT3431_1_Annual_2017!A844)</f>
        <v>1</v>
      </c>
      <c r="E844">
        <f>IF(ISNUMBER(ACT3431_1_Annual_2017!C844),ACT3431_1_Annual_2017!C844,0)</f>
        <v>1.2</v>
      </c>
      <c r="F844" t="str">
        <f t="shared" si="13"/>
        <v>+</v>
      </c>
      <c r="G844" t="str">
        <f>TEXT(ACT3431_1_Annual_2017!A844,"h:mm"&amp;F844)</f>
        <v>2:01+</v>
      </c>
    </row>
    <row r="845" spans="1:7" x14ac:dyDescent="0.2">
      <c r="A845" s="4">
        <f>MONTH(ACT3431_1_Annual_2017!A845)</f>
        <v>4</v>
      </c>
      <c r="B845" s="2">
        <f>DAY(ACT3431_1_Annual_2017!A845)</f>
        <v>20</v>
      </c>
      <c r="C845" s="2">
        <f>HOUR(ACT3431_1_Annual_2017!A845)</f>
        <v>5</v>
      </c>
      <c r="D845" s="3">
        <f>MINUTE(ACT3431_1_Annual_2017!A845)</f>
        <v>28</v>
      </c>
      <c r="E845">
        <f>IF(ISNUMBER(ACT3431_1_Annual_2017!C845),ACT3431_1_Annual_2017!C845,0)</f>
        <v>0</v>
      </c>
      <c r="F845" t="str">
        <f t="shared" si="13"/>
        <v>-</v>
      </c>
      <c r="G845" t="str">
        <f>TEXT(ACT3431_1_Annual_2017!A845,"h:mm"&amp;F845)</f>
        <v>5:28-</v>
      </c>
    </row>
    <row r="846" spans="1:7" hidden="1" x14ac:dyDescent="0.2">
      <c r="A846" s="4">
        <f>MONTH(ACT3431_1_Annual_2017!A846)</f>
        <v>4</v>
      </c>
      <c r="B846" s="2">
        <f>DAY(ACT3431_1_Annual_2017!A846)</f>
        <v>20</v>
      </c>
      <c r="C846" s="2">
        <f>HOUR(ACT3431_1_Annual_2017!A846)</f>
        <v>8</v>
      </c>
      <c r="D846" s="3">
        <f>MINUTE(ACT3431_1_Annual_2017!A846)</f>
        <v>42</v>
      </c>
      <c r="E846">
        <f>IF(ISNUMBER(ACT3431_1_Annual_2017!C846),ACT3431_1_Annual_2017!C846,0)</f>
        <v>-2.1</v>
      </c>
      <c r="F846" t="str">
        <f t="shared" si="13"/>
        <v>+</v>
      </c>
      <c r="G846" t="str">
        <f>TEXT(ACT3431_1_Annual_2017!A846,"h:mm"&amp;F846)</f>
        <v>8:42+</v>
      </c>
    </row>
    <row r="847" spans="1:7" x14ac:dyDescent="0.2">
      <c r="A847" s="4">
        <f>MONTH(ACT3431_1_Annual_2017!A847)</f>
        <v>4</v>
      </c>
      <c r="B847" s="2">
        <f>DAY(ACT3431_1_Annual_2017!A847)</f>
        <v>20</v>
      </c>
      <c r="C847" s="2">
        <f>HOUR(ACT3431_1_Annual_2017!A847)</f>
        <v>11</v>
      </c>
      <c r="D847" s="3">
        <f>MINUTE(ACT3431_1_Annual_2017!A847)</f>
        <v>57</v>
      </c>
      <c r="E847">
        <f>IF(ISNUMBER(ACT3431_1_Annual_2017!C847),ACT3431_1_Annual_2017!C847,0)</f>
        <v>0</v>
      </c>
      <c r="F847" t="str">
        <f t="shared" si="13"/>
        <v>+</v>
      </c>
      <c r="G847" t="str">
        <f>TEXT(ACT3431_1_Annual_2017!A847,"h:mm"&amp;F847)</f>
        <v>11:57+</v>
      </c>
    </row>
    <row r="848" spans="1:7" hidden="1" x14ac:dyDescent="0.2">
      <c r="A848" s="4">
        <f>MONTH(ACT3431_1_Annual_2017!A848)</f>
        <v>4</v>
      </c>
      <c r="B848" s="2">
        <f>DAY(ACT3431_1_Annual_2017!A848)</f>
        <v>20</v>
      </c>
      <c r="C848" s="2">
        <f>HOUR(ACT3431_1_Annual_2017!A848)</f>
        <v>14</v>
      </c>
      <c r="D848" s="3">
        <f>MINUTE(ACT3431_1_Annual_2017!A848)</f>
        <v>31</v>
      </c>
      <c r="E848">
        <f>IF(ISNUMBER(ACT3431_1_Annual_2017!C848),ACT3431_1_Annual_2017!C848,0)</f>
        <v>1.2</v>
      </c>
      <c r="F848" t="str">
        <f t="shared" si="13"/>
        <v>+</v>
      </c>
      <c r="G848" t="str">
        <f>TEXT(ACT3431_1_Annual_2017!A848,"h:mm"&amp;F848)</f>
        <v>14:31+</v>
      </c>
    </row>
    <row r="849" spans="1:7" x14ac:dyDescent="0.2">
      <c r="A849" s="4">
        <f>MONTH(ACT3431_1_Annual_2017!A849)</f>
        <v>4</v>
      </c>
      <c r="B849" s="2">
        <f>DAY(ACT3431_1_Annual_2017!A849)</f>
        <v>20</v>
      </c>
      <c r="C849" s="2">
        <f>HOUR(ACT3431_1_Annual_2017!A849)</f>
        <v>17</v>
      </c>
      <c r="D849" s="3">
        <f>MINUTE(ACT3431_1_Annual_2017!A849)</f>
        <v>58</v>
      </c>
      <c r="E849">
        <f>IF(ISNUMBER(ACT3431_1_Annual_2017!C849),ACT3431_1_Annual_2017!C849,0)</f>
        <v>0</v>
      </c>
      <c r="F849" t="str">
        <f t="shared" si="13"/>
        <v>-</v>
      </c>
      <c r="G849" t="str">
        <f>TEXT(ACT3431_1_Annual_2017!A849,"h:mm"&amp;F849)</f>
        <v>17:58-</v>
      </c>
    </row>
    <row r="850" spans="1:7" hidden="1" x14ac:dyDescent="0.2">
      <c r="A850" s="4">
        <f>MONTH(ACT3431_1_Annual_2017!A850)</f>
        <v>4</v>
      </c>
      <c r="B850" s="2">
        <f>DAY(ACT3431_1_Annual_2017!A850)</f>
        <v>20</v>
      </c>
      <c r="C850" s="2">
        <f>HOUR(ACT3431_1_Annual_2017!A850)</f>
        <v>21</v>
      </c>
      <c r="D850" s="3">
        <f>MINUTE(ACT3431_1_Annual_2017!A850)</f>
        <v>12</v>
      </c>
      <c r="E850">
        <f>IF(ISNUMBER(ACT3431_1_Annual_2017!C850),ACT3431_1_Annual_2017!C850,0)</f>
        <v>-2.1</v>
      </c>
      <c r="F850" t="str">
        <f t="shared" si="13"/>
        <v>+</v>
      </c>
      <c r="G850" t="str">
        <f>TEXT(ACT3431_1_Annual_2017!A850,"h:mm"&amp;F850)</f>
        <v>21:12+</v>
      </c>
    </row>
    <row r="851" spans="1:7" x14ac:dyDescent="0.2">
      <c r="A851" s="4">
        <f>MONTH(ACT3431_1_Annual_2017!A851)</f>
        <v>4</v>
      </c>
      <c r="B851" s="2">
        <f>DAY(ACT3431_1_Annual_2017!A851)</f>
        <v>21</v>
      </c>
      <c r="C851" s="2">
        <f>HOUR(ACT3431_1_Annual_2017!A851)</f>
        <v>0</v>
      </c>
      <c r="D851" s="3">
        <f>MINUTE(ACT3431_1_Annual_2017!A851)</f>
        <v>21</v>
      </c>
      <c r="E851">
        <f>IF(ISNUMBER(ACT3431_1_Annual_2017!C851),ACT3431_1_Annual_2017!C851,0)</f>
        <v>0</v>
      </c>
      <c r="F851" t="str">
        <f t="shared" si="13"/>
        <v>+</v>
      </c>
      <c r="G851" t="str">
        <f>TEXT(ACT3431_1_Annual_2017!A851,"h:mm"&amp;F851)</f>
        <v>0:21+</v>
      </c>
    </row>
    <row r="852" spans="1:7" hidden="1" x14ac:dyDescent="0.2">
      <c r="A852" s="4">
        <f>MONTH(ACT3431_1_Annual_2017!A852)</f>
        <v>4</v>
      </c>
      <c r="B852" s="2">
        <f>DAY(ACT3431_1_Annual_2017!A852)</f>
        <v>21</v>
      </c>
      <c r="C852" s="2">
        <f>HOUR(ACT3431_1_Annual_2017!A852)</f>
        <v>3</v>
      </c>
      <c r="D852" s="3">
        <f>MINUTE(ACT3431_1_Annual_2017!A852)</f>
        <v>1</v>
      </c>
      <c r="E852">
        <f>IF(ISNUMBER(ACT3431_1_Annual_2017!C852),ACT3431_1_Annual_2017!C852,0)</f>
        <v>1.2</v>
      </c>
      <c r="F852" t="str">
        <f t="shared" si="13"/>
        <v>+</v>
      </c>
      <c r="G852" t="str">
        <f>TEXT(ACT3431_1_Annual_2017!A852,"h:mm"&amp;F852)</f>
        <v>3:01+</v>
      </c>
    </row>
    <row r="853" spans="1:7" x14ac:dyDescent="0.2">
      <c r="A853" s="4">
        <f>MONTH(ACT3431_1_Annual_2017!A853)</f>
        <v>4</v>
      </c>
      <c r="B853" s="2">
        <f>DAY(ACT3431_1_Annual_2017!A853)</f>
        <v>21</v>
      </c>
      <c r="C853" s="2">
        <f>HOUR(ACT3431_1_Annual_2017!A853)</f>
        <v>6</v>
      </c>
      <c r="D853" s="3">
        <f>MINUTE(ACT3431_1_Annual_2017!A853)</f>
        <v>22</v>
      </c>
      <c r="E853">
        <f>IF(ISNUMBER(ACT3431_1_Annual_2017!C853),ACT3431_1_Annual_2017!C853,0)</f>
        <v>0</v>
      </c>
      <c r="F853" t="str">
        <f t="shared" si="13"/>
        <v>-</v>
      </c>
      <c r="G853" t="str">
        <f>TEXT(ACT3431_1_Annual_2017!A853,"h:mm"&amp;F853)</f>
        <v>6:22-</v>
      </c>
    </row>
    <row r="854" spans="1:7" hidden="1" x14ac:dyDescent="0.2">
      <c r="A854" s="4">
        <f>MONTH(ACT3431_1_Annual_2017!A854)</f>
        <v>4</v>
      </c>
      <c r="B854" s="2">
        <f>DAY(ACT3431_1_Annual_2017!A854)</f>
        <v>21</v>
      </c>
      <c r="C854" s="2">
        <f>HOUR(ACT3431_1_Annual_2017!A854)</f>
        <v>9</v>
      </c>
      <c r="D854" s="3">
        <f>MINUTE(ACT3431_1_Annual_2017!A854)</f>
        <v>42</v>
      </c>
      <c r="E854">
        <f>IF(ISNUMBER(ACT3431_1_Annual_2017!C854),ACT3431_1_Annual_2017!C854,0)</f>
        <v>-2.1</v>
      </c>
      <c r="F854" t="str">
        <f t="shared" si="13"/>
        <v>+</v>
      </c>
      <c r="G854" t="str">
        <f>TEXT(ACT3431_1_Annual_2017!A854,"h:mm"&amp;F854)</f>
        <v>9:42+</v>
      </c>
    </row>
    <row r="855" spans="1:7" x14ac:dyDescent="0.2">
      <c r="A855" s="4">
        <f>MONTH(ACT3431_1_Annual_2017!A855)</f>
        <v>4</v>
      </c>
      <c r="B855" s="2">
        <f>DAY(ACT3431_1_Annual_2017!A855)</f>
        <v>21</v>
      </c>
      <c r="C855" s="2">
        <f>HOUR(ACT3431_1_Annual_2017!A855)</f>
        <v>12</v>
      </c>
      <c r="D855" s="3">
        <f>MINUTE(ACT3431_1_Annual_2017!A855)</f>
        <v>57</v>
      </c>
      <c r="E855">
        <f>IF(ISNUMBER(ACT3431_1_Annual_2017!C855),ACT3431_1_Annual_2017!C855,0)</f>
        <v>0</v>
      </c>
      <c r="F855" t="str">
        <f t="shared" si="13"/>
        <v>+</v>
      </c>
      <c r="G855" t="str">
        <f>TEXT(ACT3431_1_Annual_2017!A855,"h:mm"&amp;F855)</f>
        <v>12:57+</v>
      </c>
    </row>
    <row r="856" spans="1:7" hidden="1" x14ac:dyDescent="0.2">
      <c r="A856" s="4">
        <f>MONTH(ACT3431_1_Annual_2017!A856)</f>
        <v>4</v>
      </c>
      <c r="B856" s="2">
        <f>DAY(ACT3431_1_Annual_2017!A856)</f>
        <v>21</v>
      </c>
      <c r="C856" s="2">
        <f>HOUR(ACT3431_1_Annual_2017!A856)</f>
        <v>15</v>
      </c>
      <c r="D856" s="3">
        <f>MINUTE(ACT3431_1_Annual_2017!A856)</f>
        <v>31</v>
      </c>
      <c r="E856">
        <f>IF(ISNUMBER(ACT3431_1_Annual_2017!C856),ACT3431_1_Annual_2017!C856,0)</f>
        <v>1.2</v>
      </c>
      <c r="F856" t="str">
        <f t="shared" si="13"/>
        <v>+</v>
      </c>
      <c r="G856" t="str">
        <f>TEXT(ACT3431_1_Annual_2017!A856,"h:mm"&amp;F856)</f>
        <v>15:31+</v>
      </c>
    </row>
    <row r="857" spans="1:7" x14ac:dyDescent="0.2">
      <c r="A857" s="4">
        <f>MONTH(ACT3431_1_Annual_2017!A857)</f>
        <v>4</v>
      </c>
      <c r="B857" s="2">
        <f>DAY(ACT3431_1_Annual_2017!A857)</f>
        <v>21</v>
      </c>
      <c r="C857" s="2">
        <f>HOUR(ACT3431_1_Annual_2017!A857)</f>
        <v>18</v>
      </c>
      <c r="D857" s="3">
        <f>MINUTE(ACT3431_1_Annual_2017!A857)</f>
        <v>52</v>
      </c>
      <c r="E857">
        <f>IF(ISNUMBER(ACT3431_1_Annual_2017!C857),ACT3431_1_Annual_2017!C857,0)</f>
        <v>0</v>
      </c>
      <c r="F857" t="str">
        <f t="shared" si="13"/>
        <v>-</v>
      </c>
      <c r="G857" t="str">
        <f>TEXT(ACT3431_1_Annual_2017!A857,"h:mm"&amp;F857)</f>
        <v>18:52-</v>
      </c>
    </row>
    <row r="858" spans="1:7" hidden="1" x14ac:dyDescent="0.2">
      <c r="A858" s="4">
        <f>MONTH(ACT3431_1_Annual_2017!A858)</f>
        <v>4</v>
      </c>
      <c r="B858" s="2">
        <f>DAY(ACT3431_1_Annual_2017!A858)</f>
        <v>21</v>
      </c>
      <c r="C858" s="2">
        <f>HOUR(ACT3431_1_Annual_2017!A858)</f>
        <v>22</v>
      </c>
      <c r="D858" s="3">
        <f>MINUTE(ACT3431_1_Annual_2017!A858)</f>
        <v>6</v>
      </c>
      <c r="E858">
        <f>IF(ISNUMBER(ACT3431_1_Annual_2017!C858),ACT3431_1_Annual_2017!C858,0)</f>
        <v>-2.2000000000000002</v>
      </c>
      <c r="F858" t="str">
        <f t="shared" si="13"/>
        <v>+</v>
      </c>
      <c r="G858" t="str">
        <f>TEXT(ACT3431_1_Annual_2017!A858,"h:mm"&amp;F858)</f>
        <v>22:06+</v>
      </c>
    </row>
    <row r="859" spans="1:7" x14ac:dyDescent="0.2">
      <c r="A859" s="4">
        <f>MONTH(ACT3431_1_Annual_2017!A859)</f>
        <v>4</v>
      </c>
      <c r="B859" s="2">
        <f>DAY(ACT3431_1_Annual_2017!A859)</f>
        <v>22</v>
      </c>
      <c r="C859" s="2">
        <f>HOUR(ACT3431_1_Annual_2017!A859)</f>
        <v>1</v>
      </c>
      <c r="D859" s="3">
        <f>MINUTE(ACT3431_1_Annual_2017!A859)</f>
        <v>21</v>
      </c>
      <c r="E859">
        <f>IF(ISNUMBER(ACT3431_1_Annual_2017!C859),ACT3431_1_Annual_2017!C859,0)</f>
        <v>0</v>
      </c>
      <c r="F859" t="str">
        <f t="shared" si="13"/>
        <v>+</v>
      </c>
      <c r="G859" t="str">
        <f>TEXT(ACT3431_1_Annual_2017!A859,"h:mm"&amp;F859)</f>
        <v>1:21+</v>
      </c>
    </row>
    <row r="860" spans="1:7" hidden="1" x14ac:dyDescent="0.2">
      <c r="A860" s="4">
        <f>MONTH(ACT3431_1_Annual_2017!A860)</f>
        <v>4</v>
      </c>
      <c r="B860" s="2">
        <f>DAY(ACT3431_1_Annual_2017!A860)</f>
        <v>22</v>
      </c>
      <c r="C860" s="2">
        <f>HOUR(ACT3431_1_Annual_2017!A860)</f>
        <v>3</v>
      </c>
      <c r="D860" s="3">
        <f>MINUTE(ACT3431_1_Annual_2017!A860)</f>
        <v>55</v>
      </c>
      <c r="E860">
        <f>IF(ISNUMBER(ACT3431_1_Annual_2017!C860),ACT3431_1_Annual_2017!C860,0)</f>
        <v>1.3</v>
      </c>
      <c r="F860" t="str">
        <f t="shared" si="13"/>
        <v>+</v>
      </c>
      <c r="G860" t="str">
        <f>TEXT(ACT3431_1_Annual_2017!A860,"h:mm"&amp;F860)</f>
        <v>3:55+</v>
      </c>
    </row>
    <row r="861" spans="1:7" x14ac:dyDescent="0.2">
      <c r="A861" s="4">
        <f>MONTH(ACT3431_1_Annual_2017!A861)</f>
        <v>4</v>
      </c>
      <c r="B861" s="2">
        <f>DAY(ACT3431_1_Annual_2017!A861)</f>
        <v>22</v>
      </c>
      <c r="C861" s="2">
        <f>HOUR(ACT3431_1_Annual_2017!A861)</f>
        <v>7</v>
      </c>
      <c r="D861" s="3">
        <f>MINUTE(ACT3431_1_Annual_2017!A861)</f>
        <v>16</v>
      </c>
      <c r="E861">
        <f>IF(ISNUMBER(ACT3431_1_Annual_2017!C861),ACT3431_1_Annual_2017!C861,0)</f>
        <v>0</v>
      </c>
      <c r="F861" t="str">
        <f t="shared" si="13"/>
        <v>-</v>
      </c>
      <c r="G861" t="str">
        <f>TEXT(ACT3431_1_Annual_2017!A861,"h:mm"&amp;F861)</f>
        <v>7:16-</v>
      </c>
    </row>
    <row r="862" spans="1:7" hidden="1" x14ac:dyDescent="0.2">
      <c r="A862" s="4">
        <f>MONTH(ACT3431_1_Annual_2017!A862)</f>
        <v>4</v>
      </c>
      <c r="B862" s="2">
        <f>DAY(ACT3431_1_Annual_2017!A862)</f>
        <v>22</v>
      </c>
      <c r="C862" s="2">
        <f>HOUR(ACT3431_1_Annual_2017!A862)</f>
        <v>10</v>
      </c>
      <c r="D862" s="3">
        <f>MINUTE(ACT3431_1_Annual_2017!A862)</f>
        <v>36</v>
      </c>
      <c r="E862">
        <f>IF(ISNUMBER(ACT3431_1_Annual_2017!C862),ACT3431_1_Annual_2017!C862,0)</f>
        <v>-2.2000000000000002</v>
      </c>
      <c r="F862" t="str">
        <f t="shared" si="13"/>
        <v>+</v>
      </c>
      <c r="G862" t="str">
        <f>TEXT(ACT3431_1_Annual_2017!A862,"h:mm"&amp;F862)</f>
        <v>10:36+</v>
      </c>
    </row>
    <row r="863" spans="1:7" x14ac:dyDescent="0.2">
      <c r="A863" s="4">
        <f>MONTH(ACT3431_1_Annual_2017!A863)</f>
        <v>4</v>
      </c>
      <c r="B863" s="2">
        <f>DAY(ACT3431_1_Annual_2017!A863)</f>
        <v>22</v>
      </c>
      <c r="C863" s="2">
        <f>HOUR(ACT3431_1_Annual_2017!A863)</f>
        <v>13</v>
      </c>
      <c r="D863" s="3">
        <f>MINUTE(ACT3431_1_Annual_2017!A863)</f>
        <v>45</v>
      </c>
      <c r="E863">
        <f>IF(ISNUMBER(ACT3431_1_Annual_2017!C863),ACT3431_1_Annual_2017!C863,0)</f>
        <v>0</v>
      </c>
      <c r="F863" t="str">
        <f t="shared" si="13"/>
        <v>+</v>
      </c>
      <c r="G863" t="str">
        <f>TEXT(ACT3431_1_Annual_2017!A863,"h:mm"&amp;F863)</f>
        <v>13:45+</v>
      </c>
    </row>
    <row r="864" spans="1:7" hidden="1" x14ac:dyDescent="0.2">
      <c r="A864" s="4">
        <f>MONTH(ACT3431_1_Annual_2017!A864)</f>
        <v>4</v>
      </c>
      <c r="B864" s="2">
        <f>DAY(ACT3431_1_Annual_2017!A864)</f>
        <v>22</v>
      </c>
      <c r="C864" s="2">
        <f>HOUR(ACT3431_1_Annual_2017!A864)</f>
        <v>16</v>
      </c>
      <c r="D864" s="3">
        <f>MINUTE(ACT3431_1_Annual_2017!A864)</f>
        <v>25</v>
      </c>
      <c r="E864">
        <f>IF(ISNUMBER(ACT3431_1_Annual_2017!C864),ACT3431_1_Annual_2017!C864,0)</f>
        <v>1.3</v>
      </c>
      <c r="F864" t="str">
        <f t="shared" si="13"/>
        <v>+</v>
      </c>
      <c r="G864" t="str">
        <f>TEXT(ACT3431_1_Annual_2017!A864,"h:mm"&amp;F864)</f>
        <v>16:25+</v>
      </c>
    </row>
    <row r="865" spans="1:7" x14ac:dyDescent="0.2">
      <c r="A865" s="4">
        <f>MONTH(ACT3431_1_Annual_2017!A865)</f>
        <v>4</v>
      </c>
      <c r="B865" s="2">
        <f>DAY(ACT3431_1_Annual_2017!A865)</f>
        <v>22</v>
      </c>
      <c r="C865" s="2">
        <f>HOUR(ACT3431_1_Annual_2017!A865)</f>
        <v>19</v>
      </c>
      <c r="D865" s="3">
        <f>MINUTE(ACT3431_1_Annual_2017!A865)</f>
        <v>40</v>
      </c>
      <c r="E865">
        <f>IF(ISNUMBER(ACT3431_1_Annual_2017!C865),ACT3431_1_Annual_2017!C865,0)</f>
        <v>0</v>
      </c>
      <c r="F865" t="str">
        <f t="shared" si="13"/>
        <v>-</v>
      </c>
      <c r="G865" t="str">
        <f>TEXT(ACT3431_1_Annual_2017!A865,"h:mm"&amp;F865)</f>
        <v>19:40-</v>
      </c>
    </row>
    <row r="866" spans="1:7" hidden="1" x14ac:dyDescent="0.2">
      <c r="A866" s="4">
        <f>MONTH(ACT3431_1_Annual_2017!A866)</f>
        <v>4</v>
      </c>
      <c r="B866" s="2">
        <f>DAY(ACT3431_1_Annual_2017!A866)</f>
        <v>22</v>
      </c>
      <c r="C866" s="2">
        <f>HOUR(ACT3431_1_Annual_2017!A866)</f>
        <v>23</v>
      </c>
      <c r="D866" s="3">
        <f>MINUTE(ACT3431_1_Annual_2017!A866)</f>
        <v>6</v>
      </c>
      <c r="E866">
        <f>IF(ISNUMBER(ACT3431_1_Annual_2017!C866),ACT3431_1_Annual_2017!C866,0)</f>
        <v>-2.2999999999999998</v>
      </c>
      <c r="F866" t="str">
        <f t="shared" si="13"/>
        <v>+</v>
      </c>
      <c r="G866" t="str">
        <f>TEXT(ACT3431_1_Annual_2017!A866,"h:mm"&amp;F866)</f>
        <v>23:06+</v>
      </c>
    </row>
    <row r="867" spans="1:7" x14ac:dyDescent="0.2">
      <c r="A867" s="4">
        <f>MONTH(ACT3431_1_Annual_2017!A867)</f>
        <v>4</v>
      </c>
      <c r="B867" s="2">
        <f>DAY(ACT3431_1_Annual_2017!A867)</f>
        <v>23</v>
      </c>
      <c r="C867" s="2">
        <f>HOUR(ACT3431_1_Annual_2017!A867)</f>
        <v>2</v>
      </c>
      <c r="D867" s="3">
        <f>MINUTE(ACT3431_1_Annual_2017!A867)</f>
        <v>9</v>
      </c>
      <c r="E867">
        <f>IF(ISNUMBER(ACT3431_1_Annual_2017!C867),ACT3431_1_Annual_2017!C867,0)</f>
        <v>0</v>
      </c>
      <c r="F867" t="str">
        <f t="shared" si="13"/>
        <v>+</v>
      </c>
      <c r="G867" t="str">
        <f>TEXT(ACT3431_1_Annual_2017!A867,"h:mm"&amp;F867)</f>
        <v>2:09+</v>
      </c>
    </row>
    <row r="868" spans="1:7" hidden="1" x14ac:dyDescent="0.2">
      <c r="A868" s="4">
        <f>MONTH(ACT3431_1_Annual_2017!A868)</f>
        <v>4</v>
      </c>
      <c r="B868" s="2">
        <f>DAY(ACT3431_1_Annual_2017!A868)</f>
        <v>23</v>
      </c>
      <c r="C868" s="2">
        <f>HOUR(ACT3431_1_Annual_2017!A868)</f>
        <v>4</v>
      </c>
      <c r="D868" s="3">
        <f>MINUTE(ACT3431_1_Annual_2017!A868)</f>
        <v>49</v>
      </c>
      <c r="E868">
        <f>IF(ISNUMBER(ACT3431_1_Annual_2017!C868),ACT3431_1_Annual_2017!C868,0)</f>
        <v>1.4</v>
      </c>
      <c r="F868" t="str">
        <f t="shared" si="13"/>
        <v>+</v>
      </c>
      <c r="G868" t="str">
        <f>TEXT(ACT3431_1_Annual_2017!A868,"h:mm"&amp;F868)</f>
        <v>4:49+</v>
      </c>
    </row>
    <row r="869" spans="1:7" x14ac:dyDescent="0.2">
      <c r="A869" s="4">
        <f>MONTH(ACT3431_1_Annual_2017!A869)</f>
        <v>4</v>
      </c>
      <c r="B869" s="2">
        <f>DAY(ACT3431_1_Annual_2017!A869)</f>
        <v>23</v>
      </c>
      <c r="C869" s="2">
        <f>HOUR(ACT3431_1_Annual_2017!A869)</f>
        <v>8</v>
      </c>
      <c r="D869" s="3">
        <f>MINUTE(ACT3431_1_Annual_2017!A869)</f>
        <v>10</v>
      </c>
      <c r="E869">
        <f>IF(ISNUMBER(ACT3431_1_Annual_2017!C869),ACT3431_1_Annual_2017!C869,0)</f>
        <v>0</v>
      </c>
      <c r="F869" t="str">
        <f t="shared" si="13"/>
        <v>-</v>
      </c>
      <c r="G869" t="str">
        <f>TEXT(ACT3431_1_Annual_2017!A869,"h:mm"&amp;F869)</f>
        <v>8:10-</v>
      </c>
    </row>
    <row r="870" spans="1:7" hidden="1" x14ac:dyDescent="0.2">
      <c r="A870" s="4">
        <f>MONTH(ACT3431_1_Annual_2017!A870)</f>
        <v>4</v>
      </c>
      <c r="B870" s="2">
        <f>DAY(ACT3431_1_Annual_2017!A870)</f>
        <v>23</v>
      </c>
      <c r="C870" s="2">
        <f>HOUR(ACT3431_1_Annual_2017!A870)</f>
        <v>11</v>
      </c>
      <c r="D870" s="3">
        <f>MINUTE(ACT3431_1_Annual_2017!A870)</f>
        <v>30</v>
      </c>
      <c r="E870">
        <f>IF(ISNUMBER(ACT3431_1_Annual_2017!C870),ACT3431_1_Annual_2017!C870,0)</f>
        <v>-2.2999999999999998</v>
      </c>
      <c r="F870" t="str">
        <f t="shared" si="13"/>
        <v>+</v>
      </c>
      <c r="G870" t="str">
        <f>TEXT(ACT3431_1_Annual_2017!A870,"h:mm"&amp;F870)</f>
        <v>11:30+</v>
      </c>
    </row>
    <row r="871" spans="1:7" x14ac:dyDescent="0.2">
      <c r="A871" s="4">
        <f>MONTH(ACT3431_1_Annual_2017!A871)</f>
        <v>4</v>
      </c>
      <c r="B871" s="2">
        <f>DAY(ACT3431_1_Annual_2017!A871)</f>
        <v>23</v>
      </c>
      <c r="C871" s="2">
        <f>HOUR(ACT3431_1_Annual_2017!A871)</f>
        <v>14</v>
      </c>
      <c r="D871" s="3">
        <f>MINUTE(ACT3431_1_Annual_2017!A871)</f>
        <v>39</v>
      </c>
      <c r="E871">
        <f>IF(ISNUMBER(ACT3431_1_Annual_2017!C871),ACT3431_1_Annual_2017!C871,0)</f>
        <v>0</v>
      </c>
      <c r="F871" t="str">
        <f t="shared" si="13"/>
        <v>+</v>
      </c>
      <c r="G871" t="str">
        <f>TEXT(ACT3431_1_Annual_2017!A871,"h:mm"&amp;F871)</f>
        <v>14:39+</v>
      </c>
    </row>
    <row r="872" spans="1:7" hidden="1" x14ac:dyDescent="0.2">
      <c r="A872" s="4">
        <f>MONTH(ACT3431_1_Annual_2017!A872)</f>
        <v>4</v>
      </c>
      <c r="B872" s="2">
        <f>DAY(ACT3431_1_Annual_2017!A872)</f>
        <v>23</v>
      </c>
      <c r="C872" s="2">
        <f>HOUR(ACT3431_1_Annual_2017!A872)</f>
        <v>17</v>
      </c>
      <c r="D872" s="3">
        <f>MINUTE(ACT3431_1_Annual_2017!A872)</f>
        <v>13</v>
      </c>
      <c r="E872">
        <f>IF(ISNUMBER(ACT3431_1_Annual_2017!C872),ACT3431_1_Annual_2017!C872,0)</f>
        <v>1.4</v>
      </c>
      <c r="F872" t="str">
        <f t="shared" si="13"/>
        <v>+</v>
      </c>
      <c r="G872" t="str">
        <f>TEXT(ACT3431_1_Annual_2017!A872,"h:mm"&amp;F872)</f>
        <v>17:13+</v>
      </c>
    </row>
    <row r="873" spans="1:7" x14ac:dyDescent="0.2">
      <c r="A873" s="4">
        <f>MONTH(ACT3431_1_Annual_2017!A873)</f>
        <v>4</v>
      </c>
      <c r="B873" s="2">
        <f>DAY(ACT3431_1_Annual_2017!A873)</f>
        <v>23</v>
      </c>
      <c r="C873" s="2">
        <f>HOUR(ACT3431_1_Annual_2017!A873)</f>
        <v>20</v>
      </c>
      <c r="D873" s="3">
        <f>MINUTE(ACT3431_1_Annual_2017!A873)</f>
        <v>34</v>
      </c>
      <c r="E873">
        <f>IF(ISNUMBER(ACT3431_1_Annual_2017!C873),ACT3431_1_Annual_2017!C873,0)</f>
        <v>0</v>
      </c>
      <c r="F873" t="str">
        <f t="shared" si="13"/>
        <v>-</v>
      </c>
      <c r="G873" t="str">
        <f>TEXT(ACT3431_1_Annual_2017!A873,"h:mm"&amp;F873)</f>
        <v>20:34-</v>
      </c>
    </row>
    <row r="874" spans="1:7" hidden="1" x14ac:dyDescent="0.2">
      <c r="A874" s="4">
        <f>MONTH(ACT3431_1_Annual_2017!A874)</f>
        <v>4</v>
      </c>
      <c r="B874" s="2">
        <f>DAY(ACT3431_1_Annual_2017!A874)</f>
        <v>23</v>
      </c>
      <c r="C874" s="2">
        <f>HOUR(ACT3431_1_Annual_2017!A874)</f>
        <v>23</v>
      </c>
      <c r="D874" s="3">
        <f>MINUTE(ACT3431_1_Annual_2017!A874)</f>
        <v>54</v>
      </c>
      <c r="E874">
        <f>IF(ISNUMBER(ACT3431_1_Annual_2017!C874),ACT3431_1_Annual_2017!C874,0)</f>
        <v>-2.4</v>
      </c>
      <c r="F874" t="str">
        <f t="shared" si="13"/>
        <v>+</v>
      </c>
      <c r="G874" t="str">
        <f>TEXT(ACT3431_1_Annual_2017!A874,"h:mm"&amp;F874)</f>
        <v>23:54+</v>
      </c>
    </row>
    <row r="875" spans="1:7" x14ac:dyDescent="0.2">
      <c r="A875" s="4">
        <f>MONTH(ACT3431_1_Annual_2017!A875)</f>
        <v>4</v>
      </c>
      <c r="B875" s="2">
        <f>DAY(ACT3431_1_Annual_2017!A875)</f>
        <v>24</v>
      </c>
      <c r="C875" s="2">
        <f>HOUR(ACT3431_1_Annual_2017!A875)</f>
        <v>3</v>
      </c>
      <c r="D875" s="3">
        <f>MINUTE(ACT3431_1_Annual_2017!A875)</f>
        <v>3</v>
      </c>
      <c r="E875">
        <f>IF(ISNUMBER(ACT3431_1_Annual_2017!C875),ACT3431_1_Annual_2017!C875,0)</f>
        <v>0</v>
      </c>
      <c r="F875" t="str">
        <f t="shared" si="13"/>
        <v>+</v>
      </c>
      <c r="G875" t="str">
        <f>TEXT(ACT3431_1_Annual_2017!A875,"h:mm"&amp;F875)</f>
        <v>3:03+</v>
      </c>
    </row>
    <row r="876" spans="1:7" hidden="1" x14ac:dyDescent="0.2">
      <c r="A876" s="4">
        <f>MONTH(ACT3431_1_Annual_2017!A876)</f>
        <v>4</v>
      </c>
      <c r="B876" s="2">
        <f>DAY(ACT3431_1_Annual_2017!A876)</f>
        <v>24</v>
      </c>
      <c r="C876" s="2">
        <f>HOUR(ACT3431_1_Annual_2017!A876)</f>
        <v>5</v>
      </c>
      <c r="D876" s="3">
        <f>MINUTE(ACT3431_1_Annual_2017!A876)</f>
        <v>37</v>
      </c>
      <c r="E876">
        <f>IF(ISNUMBER(ACT3431_1_Annual_2017!C876),ACT3431_1_Annual_2017!C876,0)</f>
        <v>1.5</v>
      </c>
      <c r="F876" t="str">
        <f t="shared" si="13"/>
        <v>+</v>
      </c>
      <c r="G876" t="str">
        <f>TEXT(ACT3431_1_Annual_2017!A876,"h:mm"&amp;F876)</f>
        <v>5:37+</v>
      </c>
    </row>
    <row r="877" spans="1:7" x14ac:dyDescent="0.2">
      <c r="A877" s="4">
        <f>MONTH(ACT3431_1_Annual_2017!A877)</f>
        <v>4</v>
      </c>
      <c r="B877" s="2">
        <f>DAY(ACT3431_1_Annual_2017!A877)</f>
        <v>24</v>
      </c>
      <c r="C877" s="2">
        <f>HOUR(ACT3431_1_Annual_2017!A877)</f>
        <v>8</v>
      </c>
      <c r="D877" s="3">
        <f>MINUTE(ACT3431_1_Annual_2017!A877)</f>
        <v>58</v>
      </c>
      <c r="E877">
        <f>IF(ISNUMBER(ACT3431_1_Annual_2017!C877),ACT3431_1_Annual_2017!C877,0)</f>
        <v>0</v>
      </c>
      <c r="F877" t="str">
        <f t="shared" si="13"/>
        <v>-</v>
      </c>
      <c r="G877" t="str">
        <f>TEXT(ACT3431_1_Annual_2017!A877,"h:mm"&amp;F877)</f>
        <v>8:58-</v>
      </c>
    </row>
    <row r="878" spans="1:7" hidden="1" x14ac:dyDescent="0.2">
      <c r="A878" s="4">
        <f>MONTH(ACT3431_1_Annual_2017!A878)</f>
        <v>4</v>
      </c>
      <c r="B878" s="2">
        <f>DAY(ACT3431_1_Annual_2017!A878)</f>
        <v>24</v>
      </c>
      <c r="C878" s="2">
        <f>HOUR(ACT3431_1_Annual_2017!A878)</f>
        <v>12</v>
      </c>
      <c r="D878" s="3">
        <f>MINUTE(ACT3431_1_Annual_2017!A878)</f>
        <v>24</v>
      </c>
      <c r="E878">
        <f>IF(ISNUMBER(ACT3431_1_Annual_2017!C878),ACT3431_1_Annual_2017!C878,0)</f>
        <v>-2.4</v>
      </c>
      <c r="F878" t="str">
        <f t="shared" si="13"/>
        <v>+</v>
      </c>
      <c r="G878" t="str">
        <f>TEXT(ACT3431_1_Annual_2017!A878,"h:mm"&amp;F878)</f>
        <v>12:24+</v>
      </c>
    </row>
    <row r="879" spans="1:7" x14ac:dyDescent="0.2">
      <c r="A879" s="4">
        <f>MONTH(ACT3431_1_Annual_2017!A879)</f>
        <v>4</v>
      </c>
      <c r="B879" s="2">
        <f>DAY(ACT3431_1_Annual_2017!A879)</f>
        <v>24</v>
      </c>
      <c r="C879" s="2">
        <f>HOUR(ACT3431_1_Annual_2017!A879)</f>
        <v>15</v>
      </c>
      <c r="D879" s="3">
        <f>MINUTE(ACT3431_1_Annual_2017!A879)</f>
        <v>27</v>
      </c>
      <c r="E879">
        <f>IF(ISNUMBER(ACT3431_1_Annual_2017!C879),ACT3431_1_Annual_2017!C879,0)</f>
        <v>0</v>
      </c>
      <c r="F879" t="str">
        <f t="shared" si="13"/>
        <v>+</v>
      </c>
      <c r="G879" t="str">
        <f>TEXT(ACT3431_1_Annual_2017!A879,"h:mm"&amp;F879)</f>
        <v>15:27+</v>
      </c>
    </row>
    <row r="880" spans="1:7" hidden="1" x14ac:dyDescent="0.2">
      <c r="A880" s="4">
        <f>MONTH(ACT3431_1_Annual_2017!A880)</f>
        <v>4</v>
      </c>
      <c r="B880" s="2">
        <f>DAY(ACT3431_1_Annual_2017!A880)</f>
        <v>24</v>
      </c>
      <c r="C880" s="2">
        <f>HOUR(ACT3431_1_Annual_2017!A880)</f>
        <v>18</v>
      </c>
      <c r="D880" s="3">
        <f>MINUTE(ACT3431_1_Annual_2017!A880)</f>
        <v>1</v>
      </c>
      <c r="E880">
        <f>IF(ISNUMBER(ACT3431_1_Annual_2017!C880),ACT3431_1_Annual_2017!C880,0)</f>
        <v>1.5</v>
      </c>
      <c r="F880" t="str">
        <f t="shared" si="13"/>
        <v>+</v>
      </c>
      <c r="G880" t="str">
        <f>TEXT(ACT3431_1_Annual_2017!A880,"h:mm"&amp;F880)</f>
        <v>18:01+</v>
      </c>
    </row>
    <row r="881" spans="1:7" x14ac:dyDescent="0.2">
      <c r="A881" s="4">
        <f>MONTH(ACT3431_1_Annual_2017!A881)</f>
        <v>4</v>
      </c>
      <c r="B881" s="2">
        <f>DAY(ACT3431_1_Annual_2017!A881)</f>
        <v>24</v>
      </c>
      <c r="C881" s="2">
        <f>HOUR(ACT3431_1_Annual_2017!A881)</f>
        <v>21</v>
      </c>
      <c r="D881" s="3">
        <f>MINUTE(ACT3431_1_Annual_2017!A881)</f>
        <v>22</v>
      </c>
      <c r="E881">
        <f>IF(ISNUMBER(ACT3431_1_Annual_2017!C881),ACT3431_1_Annual_2017!C881,0)</f>
        <v>0</v>
      </c>
      <c r="F881" t="str">
        <f t="shared" si="13"/>
        <v>-</v>
      </c>
      <c r="G881" t="str">
        <f>TEXT(ACT3431_1_Annual_2017!A881,"h:mm"&amp;F881)</f>
        <v>21:22-</v>
      </c>
    </row>
    <row r="882" spans="1:7" hidden="1" x14ac:dyDescent="0.2">
      <c r="A882" s="4">
        <f>MONTH(ACT3431_1_Annual_2017!A882)</f>
        <v>4</v>
      </c>
      <c r="B882" s="2">
        <f>DAY(ACT3431_1_Annual_2017!A882)</f>
        <v>25</v>
      </c>
      <c r="C882" s="2">
        <f>HOUR(ACT3431_1_Annual_2017!A882)</f>
        <v>0</v>
      </c>
      <c r="D882" s="3">
        <f>MINUTE(ACT3431_1_Annual_2017!A882)</f>
        <v>48</v>
      </c>
      <c r="E882">
        <f>IF(ISNUMBER(ACT3431_1_Annual_2017!C882),ACT3431_1_Annual_2017!C882,0)</f>
        <v>-2.5</v>
      </c>
      <c r="F882" t="str">
        <f t="shared" si="13"/>
        <v>+</v>
      </c>
      <c r="G882" t="str">
        <f>TEXT(ACT3431_1_Annual_2017!A882,"h:mm"&amp;F882)</f>
        <v>0:48+</v>
      </c>
    </row>
    <row r="883" spans="1:7" x14ac:dyDescent="0.2">
      <c r="A883" s="4">
        <f>MONTH(ACT3431_1_Annual_2017!A883)</f>
        <v>4</v>
      </c>
      <c r="B883" s="2">
        <f>DAY(ACT3431_1_Annual_2017!A883)</f>
        <v>25</v>
      </c>
      <c r="C883" s="2">
        <f>HOUR(ACT3431_1_Annual_2017!A883)</f>
        <v>3</v>
      </c>
      <c r="D883" s="3">
        <f>MINUTE(ACT3431_1_Annual_2017!A883)</f>
        <v>51</v>
      </c>
      <c r="E883">
        <f>IF(ISNUMBER(ACT3431_1_Annual_2017!C883),ACT3431_1_Annual_2017!C883,0)</f>
        <v>0</v>
      </c>
      <c r="F883" t="str">
        <f t="shared" si="13"/>
        <v>+</v>
      </c>
      <c r="G883" t="str">
        <f>TEXT(ACT3431_1_Annual_2017!A883,"h:mm"&amp;F883)</f>
        <v>3:51+</v>
      </c>
    </row>
    <row r="884" spans="1:7" hidden="1" x14ac:dyDescent="0.2">
      <c r="A884" s="4">
        <f>MONTH(ACT3431_1_Annual_2017!A884)</f>
        <v>4</v>
      </c>
      <c r="B884" s="2">
        <f>DAY(ACT3431_1_Annual_2017!A884)</f>
        <v>25</v>
      </c>
      <c r="C884" s="2">
        <f>HOUR(ACT3431_1_Annual_2017!A884)</f>
        <v>6</v>
      </c>
      <c r="D884" s="3">
        <f>MINUTE(ACT3431_1_Annual_2017!A884)</f>
        <v>25</v>
      </c>
      <c r="E884">
        <f>IF(ISNUMBER(ACT3431_1_Annual_2017!C884),ACT3431_1_Annual_2017!C884,0)</f>
        <v>1.6</v>
      </c>
      <c r="F884" t="str">
        <f t="shared" si="13"/>
        <v>+</v>
      </c>
      <c r="G884" t="str">
        <f>TEXT(ACT3431_1_Annual_2017!A884,"h:mm"&amp;F884)</f>
        <v>6:25+</v>
      </c>
    </row>
    <row r="885" spans="1:7" x14ac:dyDescent="0.2">
      <c r="A885" s="4">
        <f>MONTH(ACT3431_1_Annual_2017!A885)</f>
        <v>4</v>
      </c>
      <c r="B885" s="2">
        <f>DAY(ACT3431_1_Annual_2017!A885)</f>
        <v>25</v>
      </c>
      <c r="C885" s="2">
        <f>HOUR(ACT3431_1_Annual_2017!A885)</f>
        <v>9</v>
      </c>
      <c r="D885" s="3">
        <f>MINUTE(ACT3431_1_Annual_2017!A885)</f>
        <v>52</v>
      </c>
      <c r="E885">
        <f>IF(ISNUMBER(ACT3431_1_Annual_2017!C885),ACT3431_1_Annual_2017!C885,0)</f>
        <v>0</v>
      </c>
      <c r="F885" t="str">
        <f t="shared" si="13"/>
        <v>-</v>
      </c>
      <c r="G885" t="str">
        <f>TEXT(ACT3431_1_Annual_2017!A885,"h:mm"&amp;F885)</f>
        <v>9:52-</v>
      </c>
    </row>
    <row r="886" spans="1:7" hidden="1" x14ac:dyDescent="0.2">
      <c r="A886" s="4">
        <f>MONTH(ACT3431_1_Annual_2017!A886)</f>
        <v>4</v>
      </c>
      <c r="B886" s="2">
        <f>DAY(ACT3431_1_Annual_2017!A886)</f>
        <v>25</v>
      </c>
      <c r="C886" s="2">
        <f>HOUR(ACT3431_1_Annual_2017!A886)</f>
        <v>13</v>
      </c>
      <c r="D886" s="3">
        <f>MINUTE(ACT3431_1_Annual_2017!A886)</f>
        <v>12</v>
      </c>
      <c r="E886">
        <f>IF(ISNUMBER(ACT3431_1_Annual_2017!C886),ACT3431_1_Annual_2017!C886,0)</f>
        <v>-2.5</v>
      </c>
      <c r="F886" t="str">
        <f t="shared" si="13"/>
        <v>+</v>
      </c>
      <c r="G886" t="str">
        <f>TEXT(ACT3431_1_Annual_2017!A886,"h:mm"&amp;F886)</f>
        <v>13:12+</v>
      </c>
    </row>
    <row r="887" spans="1:7" x14ac:dyDescent="0.2">
      <c r="A887" s="4">
        <f>MONTH(ACT3431_1_Annual_2017!A887)</f>
        <v>4</v>
      </c>
      <c r="B887" s="2">
        <f>DAY(ACT3431_1_Annual_2017!A887)</f>
        <v>25</v>
      </c>
      <c r="C887" s="2">
        <f>HOUR(ACT3431_1_Annual_2017!A887)</f>
        <v>16</v>
      </c>
      <c r="D887" s="3">
        <f>MINUTE(ACT3431_1_Annual_2017!A887)</f>
        <v>9</v>
      </c>
      <c r="E887">
        <f>IF(ISNUMBER(ACT3431_1_Annual_2017!C887),ACT3431_1_Annual_2017!C887,0)</f>
        <v>0</v>
      </c>
      <c r="F887" t="str">
        <f t="shared" si="13"/>
        <v>+</v>
      </c>
      <c r="G887" t="str">
        <f>TEXT(ACT3431_1_Annual_2017!A887,"h:mm"&amp;F887)</f>
        <v>16:09+</v>
      </c>
    </row>
    <row r="888" spans="1:7" hidden="1" x14ac:dyDescent="0.2">
      <c r="A888" s="4">
        <f>MONTH(ACT3431_1_Annual_2017!A888)</f>
        <v>4</v>
      </c>
      <c r="B888" s="2">
        <f>DAY(ACT3431_1_Annual_2017!A888)</f>
        <v>25</v>
      </c>
      <c r="C888" s="2">
        <f>HOUR(ACT3431_1_Annual_2017!A888)</f>
        <v>18</v>
      </c>
      <c r="D888" s="3">
        <f>MINUTE(ACT3431_1_Annual_2017!A888)</f>
        <v>49</v>
      </c>
      <c r="E888">
        <f>IF(ISNUMBER(ACT3431_1_Annual_2017!C888),ACT3431_1_Annual_2017!C888,0)</f>
        <v>1.6</v>
      </c>
      <c r="F888" t="str">
        <f t="shared" si="13"/>
        <v>+</v>
      </c>
      <c r="G888" t="str">
        <f>TEXT(ACT3431_1_Annual_2017!A888,"h:mm"&amp;F888)</f>
        <v>18:49+</v>
      </c>
    </row>
    <row r="889" spans="1:7" x14ac:dyDescent="0.2">
      <c r="A889" s="4">
        <f>MONTH(ACT3431_1_Annual_2017!A889)</f>
        <v>4</v>
      </c>
      <c r="B889" s="2">
        <f>DAY(ACT3431_1_Annual_2017!A889)</f>
        <v>25</v>
      </c>
      <c r="C889" s="2">
        <f>HOUR(ACT3431_1_Annual_2017!A889)</f>
        <v>22</v>
      </c>
      <c r="D889" s="3">
        <f>MINUTE(ACT3431_1_Annual_2017!A889)</f>
        <v>10</v>
      </c>
      <c r="E889">
        <f>IF(ISNUMBER(ACT3431_1_Annual_2017!C889),ACT3431_1_Annual_2017!C889,0)</f>
        <v>0</v>
      </c>
      <c r="F889" t="str">
        <f t="shared" si="13"/>
        <v>-</v>
      </c>
      <c r="G889" t="str">
        <f>TEXT(ACT3431_1_Annual_2017!A889,"h:mm"&amp;F889)</f>
        <v>22:10-</v>
      </c>
    </row>
    <row r="890" spans="1:7" hidden="1" x14ac:dyDescent="0.2">
      <c r="A890" s="4">
        <f>MONTH(ACT3431_1_Annual_2017!A890)</f>
        <v>4</v>
      </c>
      <c r="B890" s="2">
        <f>DAY(ACT3431_1_Annual_2017!A890)</f>
        <v>26</v>
      </c>
      <c r="C890" s="2">
        <f>HOUR(ACT3431_1_Annual_2017!A890)</f>
        <v>1</v>
      </c>
      <c r="D890" s="3">
        <f>MINUTE(ACT3431_1_Annual_2017!A890)</f>
        <v>36</v>
      </c>
      <c r="E890">
        <f>IF(ISNUMBER(ACT3431_1_Annual_2017!C890),ACT3431_1_Annual_2017!C890,0)</f>
        <v>-2.6</v>
      </c>
      <c r="F890" t="str">
        <f t="shared" si="13"/>
        <v>+</v>
      </c>
      <c r="G890" t="str">
        <f>TEXT(ACT3431_1_Annual_2017!A890,"h:mm"&amp;F890)</f>
        <v>1:36+</v>
      </c>
    </row>
    <row r="891" spans="1:7" x14ac:dyDescent="0.2">
      <c r="A891" s="4">
        <f>MONTH(ACT3431_1_Annual_2017!A891)</f>
        <v>4</v>
      </c>
      <c r="B891" s="2">
        <f>DAY(ACT3431_1_Annual_2017!A891)</f>
        <v>26</v>
      </c>
      <c r="C891" s="2">
        <f>HOUR(ACT3431_1_Annual_2017!A891)</f>
        <v>4</v>
      </c>
      <c r="D891" s="3">
        <f>MINUTE(ACT3431_1_Annual_2017!A891)</f>
        <v>39</v>
      </c>
      <c r="E891">
        <f>IF(ISNUMBER(ACT3431_1_Annual_2017!C891),ACT3431_1_Annual_2017!C891,0)</f>
        <v>0</v>
      </c>
      <c r="F891" t="str">
        <f t="shared" si="13"/>
        <v>+</v>
      </c>
      <c r="G891" t="str">
        <f>TEXT(ACT3431_1_Annual_2017!A891,"h:mm"&amp;F891)</f>
        <v>4:39+</v>
      </c>
    </row>
    <row r="892" spans="1:7" hidden="1" x14ac:dyDescent="0.2">
      <c r="A892" s="4">
        <f>MONTH(ACT3431_1_Annual_2017!A892)</f>
        <v>4</v>
      </c>
      <c r="B892" s="2">
        <f>DAY(ACT3431_1_Annual_2017!A892)</f>
        <v>26</v>
      </c>
      <c r="C892" s="2">
        <f>HOUR(ACT3431_1_Annual_2017!A892)</f>
        <v>7</v>
      </c>
      <c r="D892" s="3">
        <f>MINUTE(ACT3431_1_Annual_2017!A892)</f>
        <v>19</v>
      </c>
      <c r="E892">
        <f>IF(ISNUMBER(ACT3431_1_Annual_2017!C892),ACT3431_1_Annual_2017!C892,0)</f>
        <v>1.6</v>
      </c>
      <c r="F892" t="str">
        <f t="shared" si="13"/>
        <v>+</v>
      </c>
      <c r="G892" t="str">
        <f>TEXT(ACT3431_1_Annual_2017!A892,"h:mm"&amp;F892)</f>
        <v>7:19+</v>
      </c>
    </row>
    <row r="893" spans="1:7" x14ac:dyDescent="0.2">
      <c r="A893" s="4">
        <f>MONTH(ACT3431_1_Annual_2017!A893)</f>
        <v>4</v>
      </c>
      <c r="B893" s="2">
        <f>DAY(ACT3431_1_Annual_2017!A893)</f>
        <v>26</v>
      </c>
      <c r="C893" s="2">
        <f>HOUR(ACT3431_1_Annual_2017!A893)</f>
        <v>10</v>
      </c>
      <c r="D893" s="3">
        <f>MINUTE(ACT3431_1_Annual_2017!A893)</f>
        <v>40</v>
      </c>
      <c r="E893">
        <f>IF(ISNUMBER(ACT3431_1_Annual_2017!C893),ACT3431_1_Annual_2017!C893,0)</f>
        <v>0</v>
      </c>
      <c r="F893" t="str">
        <f t="shared" si="13"/>
        <v>-</v>
      </c>
      <c r="G893" t="str">
        <f>TEXT(ACT3431_1_Annual_2017!A893,"h:mm"&amp;F893)</f>
        <v>10:40-</v>
      </c>
    </row>
    <row r="894" spans="1:7" hidden="1" x14ac:dyDescent="0.2">
      <c r="A894" s="4">
        <f>MONTH(ACT3431_1_Annual_2017!A894)</f>
        <v>4</v>
      </c>
      <c r="B894" s="2">
        <f>DAY(ACT3431_1_Annual_2017!A894)</f>
        <v>26</v>
      </c>
      <c r="C894" s="2">
        <f>HOUR(ACT3431_1_Annual_2017!A894)</f>
        <v>14</v>
      </c>
      <c r="D894" s="3">
        <f>MINUTE(ACT3431_1_Annual_2017!A894)</f>
        <v>0</v>
      </c>
      <c r="E894">
        <f>IF(ISNUMBER(ACT3431_1_Annual_2017!C894),ACT3431_1_Annual_2017!C894,0)</f>
        <v>-2.6</v>
      </c>
      <c r="F894" t="str">
        <f t="shared" si="13"/>
        <v>+</v>
      </c>
      <c r="G894" t="str">
        <f>TEXT(ACT3431_1_Annual_2017!A894,"h:mm"&amp;F894)</f>
        <v>14:00+</v>
      </c>
    </row>
    <row r="895" spans="1:7" x14ac:dyDescent="0.2">
      <c r="A895" s="4">
        <f>MONTH(ACT3431_1_Annual_2017!A895)</f>
        <v>4</v>
      </c>
      <c r="B895" s="2">
        <f>DAY(ACT3431_1_Annual_2017!A895)</f>
        <v>26</v>
      </c>
      <c r="C895" s="2">
        <f>HOUR(ACT3431_1_Annual_2017!A895)</f>
        <v>16</v>
      </c>
      <c r="D895" s="3">
        <f>MINUTE(ACT3431_1_Annual_2017!A895)</f>
        <v>57</v>
      </c>
      <c r="E895">
        <f>IF(ISNUMBER(ACT3431_1_Annual_2017!C895),ACT3431_1_Annual_2017!C895,0)</f>
        <v>0</v>
      </c>
      <c r="F895" t="str">
        <f t="shared" si="13"/>
        <v>+</v>
      </c>
      <c r="G895" t="str">
        <f>TEXT(ACT3431_1_Annual_2017!A895,"h:mm"&amp;F895)</f>
        <v>16:57+</v>
      </c>
    </row>
    <row r="896" spans="1:7" hidden="1" x14ac:dyDescent="0.2">
      <c r="A896" s="4">
        <f>MONTH(ACT3431_1_Annual_2017!A896)</f>
        <v>4</v>
      </c>
      <c r="B896" s="2">
        <f>DAY(ACT3431_1_Annual_2017!A896)</f>
        <v>26</v>
      </c>
      <c r="C896" s="2">
        <f>HOUR(ACT3431_1_Annual_2017!A896)</f>
        <v>19</v>
      </c>
      <c r="D896" s="3">
        <f>MINUTE(ACT3431_1_Annual_2017!A896)</f>
        <v>37</v>
      </c>
      <c r="E896">
        <f>IF(ISNUMBER(ACT3431_1_Annual_2017!C896),ACT3431_1_Annual_2017!C896,0)</f>
        <v>1.6</v>
      </c>
      <c r="F896" t="str">
        <f t="shared" si="13"/>
        <v>+</v>
      </c>
      <c r="G896" t="str">
        <f>TEXT(ACT3431_1_Annual_2017!A896,"h:mm"&amp;F896)</f>
        <v>19:37+</v>
      </c>
    </row>
    <row r="897" spans="1:7" x14ac:dyDescent="0.2">
      <c r="A897" s="4">
        <f>MONTH(ACT3431_1_Annual_2017!A897)</f>
        <v>4</v>
      </c>
      <c r="B897" s="2">
        <f>DAY(ACT3431_1_Annual_2017!A897)</f>
        <v>26</v>
      </c>
      <c r="C897" s="2">
        <f>HOUR(ACT3431_1_Annual_2017!A897)</f>
        <v>22</v>
      </c>
      <c r="D897" s="3">
        <f>MINUTE(ACT3431_1_Annual_2017!A897)</f>
        <v>58</v>
      </c>
      <c r="E897">
        <f>IF(ISNUMBER(ACT3431_1_Annual_2017!C897),ACT3431_1_Annual_2017!C897,0)</f>
        <v>0</v>
      </c>
      <c r="F897" t="str">
        <f t="shared" si="13"/>
        <v>-</v>
      </c>
      <c r="G897" t="str">
        <f>TEXT(ACT3431_1_Annual_2017!A897,"h:mm"&amp;F897)</f>
        <v>22:58-</v>
      </c>
    </row>
    <row r="898" spans="1:7" hidden="1" x14ac:dyDescent="0.2">
      <c r="A898" s="4">
        <f>MONTH(ACT3431_1_Annual_2017!A898)</f>
        <v>4</v>
      </c>
      <c r="B898" s="2">
        <f>DAY(ACT3431_1_Annual_2017!A898)</f>
        <v>27</v>
      </c>
      <c r="C898" s="2">
        <f>HOUR(ACT3431_1_Annual_2017!A898)</f>
        <v>2</v>
      </c>
      <c r="D898" s="3">
        <f>MINUTE(ACT3431_1_Annual_2017!A898)</f>
        <v>24</v>
      </c>
      <c r="E898">
        <f>IF(ISNUMBER(ACT3431_1_Annual_2017!C898),ACT3431_1_Annual_2017!C898,0)</f>
        <v>-2.7</v>
      </c>
      <c r="F898" t="str">
        <f t="shared" ref="F898:F961" si="14">IF(SIGN(E897)=1,"-","+")</f>
        <v>+</v>
      </c>
      <c r="G898" t="str">
        <f>TEXT(ACT3431_1_Annual_2017!A898,"h:mm"&amp;F898)</f>
        <v>2:24+</v>
      </c>
    </row>
    <row r="899" spans="1:7" x14ac:dyDescent="0.2">
      <c r="A899" s="4">
        <f>MONTH(ACT3431_1_Annual_2017!A899)</f>
        <v>4</v>
      </c>
      <c r="B899" s="2">
        <f>DAY(ACT3431_1_Annual_2017!A899)</f>
        <v>27</v>
      </c>
      <c r="C899" s="2">
        <f>HOUR(ACT3431_1_Annual_2017!A899)</f>
        <v>5</v>
      </c>
      <c r="D899" s="3">
        <f>MINUTE(ACT3431_1_Annual_2017!A899)</f>
        <v>27</v>
      </c>
      <c r="E899">
        <f>IF(ISNUMBER(ACT3431_1_Annual_2017!C899),ACT3431_1_Annual_2017!C899,0)</f>
        <v>0</v>
      </c>
      <c r="F899" t="str">
        <f t="shared" si="14"/>
        <v>+</v>
      </c>
      <c r="G899" t="str">
        <f>TEXT(ACT3431_1_Annual_2017!A899,"h:mm"&amp;F899)</f>
        <v>5:27+</v>
      </c>
    </row>
    <row r="900" spans="1:7" hidden="1" x14ac:dyDescent="0.2">
      <c r="A900" s="4">
        <f>MONTH(ACT3431_1_Annual_2017!A900)</f>
        <v>4</v>
      </c>
      <c r="B900" s="2">
        <f>DAY(ACT3431_1_Annual_2017!A900)</f>
        <v>27</v>
      </c>
      <c r="C900" s="2">
        <f>HOUR(ACT3431_1_Annual_2017!A900)</f>
        <v>8</v>
      </c>
      <c r="D900" s="3">
        <f>MINUTE(ACT3431_1_Annual_2017!A900)</f>
        <v>7</v>
      </c>
      <c r="E900">
        <f>IF(ISNUMBER(ACT3431_1_Annual_2017!C900),ACT3431_1_Annual_2017!C900,0)</f>
        <v>1.6</v>
      </c>
      <c r="F900" t="str">
        <f t="shared" si="14"/>
        <v>+</v>
      </c>
      <c r="G900" t="str">
        <f>TEXT(ACT3431_1_Annual_2017!A900,"h:mm"&amp;F900)</f>
        <v>8:07+</v>
      </c>
    </row>
    <row r="901" spans="1:7" x14ac:dyDescent="0.2">
      <c r="A901" s="4">
        <f>MONTH(ACT3431_1_Annual_2017!A901)</f>
        <v>4</v>
      </c>
      <c r="B901" s="2">
        <f>DAY(ACT3431_1_Annual_2017!A901)</f>
        <v>27</v>
      </c>
      <c r="C901" s="2">
        <f>HOUR(ACT3431_1_Annual_2017!A901)</f>
        <v>11</v>
      </c>
      <c r="D901" s="3">
        <f>MINUTE(ACT3431_1_Annual_2017!A901)</f>
        <v>28</v>
      </c>
      <c r="E901">
        <f>IF(ISNUMBER(ACT3431_1_Annual_2017!C901),ACT3431_1_Annual_2017!C901,0)</f>
        <v>0</v>
      </c>
      <c r="F901" t="str">
        <f t="shared" si="14"/>
        <v>-</v>
      </c>
      <c r="G901" t="str">
        <f>TEXT(ACT3431_1_Annual_2017!A901,"h:mm"&amp;F901)</f>
        <v>11:28-</v>
      </c>
    </row>
    <row r="902" spans="1:7" hidden="1" x14ac:dyDescent="0.2">
      <c r="A902" s="4">
        <f>MONTH(ACT3431_1_Annual_2017!A902)</f>
        <v>4</v>
      </c>
      <c r="B902" s="2">
        <f>DAY(ACT3431_1_Annual_2017!A902)</f>
        <v>27</v>
      </c>
      <c r="C902" s="2">
        <f>HOUR(ACT3431_1_Annual_2017!A902)</f>
        <v>14</v>
      </c>
      <c r="D902" s="3">
        <f>MINUTE(ACT3431_1_Annual_2017!A902)</f>
        <v>48</v>
      </c>
      <c r="E902">
        <f>IF(ISNUMBER(ACT3431_1_Annual_2017!C902),ACT3431_1_Annual_2017!C902,0)</f>
        <v>-2.6</v>
      </c>
      <c r="F902" t="str">
        <f t="shared" si="14"/>
        <v>+</v>
      </c>
      <c r="G902" t="str">
        <f>TEXT(ACT3431_1_Annual_2017!A902,"h:mm"&amp;F902)</f>
        <v>14:48+</v>
      </c>
    </row>
    <row r="903" spans="1:7" x14ac:dyDescent="0.2">
      <c r="A903" s="4">
        <f>MONTH(ACT3431_1_Annual_2017!A903)</f>
        <v>4</v>
      </c>
      <c r="B903" s="2">
        <f>DAY(ACT3431_1_Annual_2017!A903)</f>
        <v>27</v>
      </c>
      <c r="C903" s="2">
        <f>HOUR(ACT3431_1_Annual_2017!A903)</f>
        <v>17</v>
      </c>
      <c r="D903" s="3">
        <f>MINUTE(ACT3431_1_Annual_2017!A903)</f>
        <v>45</v>
      </c>
      <c r="E903">
        <f>IF(ISNUMBER(ACT3431_1_Annual_2017!C903),ACT3431_1_Annual_2017!C903,0)</f>
        <v>0</v>
      </c>
      <c r="F903" t="str">
        <f t="shared" si="14"/>
        <v>+</v>
      </c>
      <c r="G903" t="str">
        <f>TEXT(ACT3431_1_Annual_2017!A903,"h:mm"&amp;F903)</f>
        <v>17:45+</v>
      </c>
    </row>
    <row r="904" spans="1:7" hidden="1" x14ac:dyDescent="0.2">
      <c r="A904" s="4">
        <f>MONTH(ACT3431_1_Annual_2017!A904)</f>
        <v>4</v>
      </c>
      <c r="B904" s="2">
        <f>DAY(ACT3431_1_Annual_2017!A904)</f>
        <v>27</v>
      </c>
      <c r="C904" s="2">
        <f>HOUR(ACT3431_1_Annual_2017!A904)</f>
        <v>20</v>
      </c>
      <c r="D904" s="3">
        <f>MINUTE(ACT3431_1_Annual_2017!A904)</f>
        <v>25</v>
      </c>
      <c r="E904">
        <f>IF(ISNUMBER(ACT3431_1_Annual_2017!C904),ACT3431_1_Annual_2017!C904,0)</f>
        <v>1.6</v>
      </c>
      <c r="F904" t="str">
        <f t="shared" si="14"/>
        <v>+</v>
      </c>
      <c r="G904" t="str">
        <f>TEXT(ACT3431_1_Annual_2017!A904,"h:mm"&amp;F904)</f>
        <v>20:25+</v>
      </c>
    </row>
    <row r="905" spans="1:7" x14ac:dyDescent="0.2">
      <c r="A905" s="4">
        <f>MONTH(ACT3431_1_Annual_2017!A905)</f>
        <v>4</v>
      </c>
      <c r="B905" s="2">
        <f>DAY(ACT3431_1_Annual_2017!A905)</f>
        <v>27</v>
      </c>
      <c r="C905" s="2">
        <f>HOUR(ACT3431_1_Annual_2017!A905)</f>
        <v>23</v>
      </c>
      <c r="D905" s="3">
        <f>MINUTE(ACT3431_1_Annual_2017!A905)</f>
        <v>46</v>
      </c>
      <c r="E905">
        <f>IF(ISNUMBER(ACT3431_1_Annual_2017!C905),ACT3431_1_Annual_2017!C905,0)</f>
        <v>0</v>
      </c>
      <c r="F905" t="str">
        <f t="shared" si="14"/>
        <v>-</v>
      </c>
      <c r="G905" t="str">
        <f>TEXT(ACT3431_1_Annual_2017!A905,"h:mm"&amp;F905)</f>
        <v>23:46-</v>
      </c>
    </row>
    <row r="906" spans="1:7" hidden="1" x14ac:dyDescent="0.2">
      <c r="A906" s="4">
        <f>MONTH(ACT3431_1_Annual_2017!A906)</f>
        <v>4</v>
      </c>
      <c r="B906" s="2">
        <f>DAY(ACT3431_1_Annual_2017!A906)</f>
        <v>28</v>
      </c>
      <c r="C906" s="2">
        <f>HOUR(ACT3431_1_Annual_2017!A906)</f>
        <v>3</v>
      </c>
      <c r="D906" s="3">
        <f>MINUTE(ACT3431_1_Annual_2017!A906)</f>
        <v>18</v>
      </c>
      <c r="E906">
        <f>IF(ISNUMBER(ACT3431_1_Annual_2017!C906),ACT3431_1_Annual_2017!C906,0)</f>
        <v>-2.7</v>
      </c>
      <c r="F906" t="str">
        <f t="shared" si="14"/>
        <v>+</v>
      </c>
      <c r="G906" t="str">
        <f>TEXT(ACT3431_1_Annual_2017!A906,"h:mm"&amp;F906)</f>
        <v>3:18+</v>
      </c>
    </row>
    <row r="907" spans="1:7" x14ac:dyDescent="0.2">
      <c r="A907" s="4">
        <f>MONTH(ACT3431_1_Annual_2017!A907)</f>
        <v>4</v>
      </c>
      <c r="B907" s="2">
        <f>DAY(ACT3431_1_Annual_2017!A907)</f>
        <v>28</v>
      </c>
      <c r="C907" s="2">
        <f>HOUR(ACT3431_1_Annual_2017!A907)</f>
        <v>6</v>
      </c>
      <c r="D907" s="3">
        <f>MINUTE(ACT3431_1_Annual_2017!A907)</f>
        <v>21</v>
      </c>
      <c r="E907">
        <f>IF(ISNUMBER(ACT3431_1_Annual_2017!C907),ACT3431_1_Annual_2017!C907,0)</f>
        <v>0</v>
      </c>
      <c r="F907" t="str">
        <f t="shared" si="14"/>
        <v>+</v>
      </c>
      <c r="G907" t="str">
        <f>TEXT(ACT3431_1_Annual_2017!A907,"h:mm"&amp;F907)</f>
        <v>6:21+</v>
      </c>
    </row>
    <row r="908" spans="1:7" hidden="1" x14ac:dyDescent="0.2">
      <c r="A908" s="4">
        <f>MONTH(ACT3431_1_Annual_2017!A908)</f>
        <v>4</v>
      </c>
      <c r="B908" s="2">
        <f>DAY(ACT3431_1_Annual_2017!A908)</f>
        <v>28</v>
      </c>
      <c r="C908" s="2">
        <f>HOUR(ACT3431_1_Annual_2017!A908)</f>
        <v>8</v>
      </c>
      <c r="D908" s="3">
        <f>MINUTE(ACT3431_1_Annual_2017!A908)</f>
        <v>55</v>
      </c>
      <c r="E908">
        <f>IF(ISNUMBER(ACT3431_1_Annual_2017!C908),ACT3431_1_Annual_2017!C908,0)</f>
        <v>1.6</v>
      </c>
      <c r="F908" t="str">
        <f t="shared" si="14"/>
        <v>+</v>
      </c>
      <c r="G908" t="str">
        <f>TEXT(ACT3431_1_Annual_2017!A908,"h:mm"&amp;F908)</f>
        <v>8:55+</v>
      </c>
    </row>
    <row r="909" spans="1:7" x14ac:dyDescent="0.2">
      <c r="A909" s="4">
        <f>MONTH(ACT3431_1_Annual_2017!A909)</f>
        <v>4</v>
      </c>
      <c r="B909" s="2">
        <f>DAY(ACT3431_1_Annual_2017!A909)</f>
        <v>28</v>
      </c>
      <c r="C909" s="2">
        <f>HOUR(ACT3431_1_Annual_2017!A909)</f>
        <v>12</v>
      </c>
      <c r="D909" s="3">
        <f>MINUTE(ACT3431_1_Annual_2017!A909)</f>
        <v>16</v>
      </c>
      <c r="E909">
        <f>IF(ISNUMBER(ACT3431_1_Annual_2017!C909),ACT3431_1_Annual_2017!C909,0)</f>
        <v>0</v>
      </c>
      <c r="F909" t="str">
        <f t="shared" si="14"/>
        <v>-</v>
      </c>
      <c r="G909" t="str">
        <f>TEXT(ACT3431_1_Annual_2017!A909,"h:mm"&amp;F909)</f>
        <v>12:16-</v>
      </c>
    </row>
    <row r="910" spans="1:7" hidden="1" x14ac:dyDescent="0.2">
      <c r="A910" s="4">
        <f>MONTH(ACT3431_1_Annual_2017!A910)</f>
        <v>4</v>
      </c>
      <c r="B910" s="2">
        <f>DAY(ACT3431_1_Annual_2017!A910)</f>
        <v>28</v>
      </c>
      <c r="C910" s="2">
        <f>HOUR(ACT3431_1_Annual_2017!A910)</f>
        <v>15</v>
      </c>
      <c r="D910" s="3">
        <f>MINUTE(ACT3431_1_Annual_2017!A910)</f>
        <v>42</v>
      </c>
      <c r="E910">
        <f>IF(ISNUMBER(ACT3431_1_Annual_2017!C910),ACT3431_1_Annual_2017!C910,0)</f>
        <v>-2.6</v>
      </c>
      <c r="F910" t="str">
        <f t="shared" si="14"/>
        <v>+</v>
      </c>
      <c r="G910" t="str">
        <f>TEXT(ACT3431_1_Annual_2017!A910,"h:mm"&amp;F910)</f>
        <v>15:42+</v>
      </c>
    </row>
    <row r="911" spans="1:7" x14ac:dyDescent="0.2">
      <c r="A911" s="4">
        <f>MONTH(ACT3431_1_Annual_2017!A911)</f>
        <v>4</v>
      </c>
      <c r="B911" s="2">
        <f>DAY(ACT3431_1_Annual_2017!A911)</f>
        <v>28</v>
      </c>
      <c r="C911" s="2">
        <f>HOUR(ACT3431_1_Annual_2017!A911)</f>
        <v>18</v>
      </c>
      <c r="D911" s="3">
        <f>MINUTE(ACT3431_1_Annual_2017!A911)</f>
        <v>39</v>
      </c>
      <c r="E911">
        <f>IF(ISNUMBER(ACT3431_1_Annual_2017!C911),ACT3431_1_Annual_2017!C911,0)</f>
        <v>0</v>
      </c>
      <c r="F911" t="str">
        <f t="shared" si="14"/>
        <v>+</v>
      </c>
      <c r="G911" t="str">
        <f>TEXT(ACT3431_1_Annual_2017!A911,"h:mm"&amp;F911)</f>
        <v>18:39+</v>
      </c>
    </row>
    <row r="912" spans="1:7" hidden="1" x14ac:dyDescent="0.2">
      <c r="A912" s="4">
        <f>MONTH(ACT3431_1_Annual_2017!A912)</f>
        <v>4</v>
      </c>
      <c r="B912" s="2">
        <f>DAY(ACT3431_1_Annual_2017!A912)</f>
        <v>28</v>
      </c>
      <c r="C912" s="2">
        <f>HOUR(ACT3431_1_Annual_2017!A912)</f>
        <v>21</v>
      </c>
      <c r="D912" s="3">
        <f>MINUTE(ACT3431_1_Annual_2017!A912)</f>
        <v>19</v>
      </c>
      <c r="E912">
        <f>IF(ISNUMBER(ACT3431_1_Annual_2017!C912),ACT3431_1_Annual_2017!C912,0)</f>
        <v>1.6</v>
      </c>
      <c r="F912" t="str">
        <f t="shared" si="14"/>
        <v>+</v>
      </c>
      <c r="G912" t="str">
        <f>TEXT(ACT3431_1_Annual_2017!A912,"h:mm"&amp;F912)</f>
        <v>21:19+</v>
      </c>
    </row>
    <row r="913" spans="1:7" x14ac:dyDescent="0.2">
      <c r="A913" s="4">
        <f>MONTH(ACT3431_1_Annual_2017!A913)</f>
        <v>4</v>
      </c>
      <c r="B913" s="2">
        <f>DAY(ACT3431_1_Annual_2017!A913)</f>
        <v>29</v>
      </c>
      <c r="C913" s="2">
        <f>HOUR(ACT3431_1_Annual_2017!A913)</f>
        <v>0</v>
      </c>
      <c r="D913" s="3">
        <f>MINUTE(ACT3431_1_Annual_2017!A913)</f>
        <v>40</v>
      </c>
      <c r="E913">
        <f>IF(ISNUMBER(ACT3431_1_Annual_2017!C913),ACT3431_1_Annual_2017!C913,0)</f>
        <v>0</v>
      </c>
      <c r="F913" t="str">
        <f t="shared" si="14"/>
        <v>-</v>
      </c>
      <c r="G913" t="str">
        <f>TEXT(ACT3431_1_Annual_2017!A913,"h:mm"&amp;F913)</f>
        <v>0:40-</v>
      </c>
    </row>
    <row r="914" spans="1:7" hidden="1" x14ac:dyDescent="0.2">
      <c r="A914" s="4">
        <f>MONTH(ACT3431_1_Annual_2017!A914)</f>
        <v>4</v>
      </c>
      <c r="B914" s="2">
        <f>DAY(ACT3431_1_Annual_2017!A914)</f>
        <v>29</v>
      </c>
      <c r="C914" s="2">
        <f>HOUR(ACT3431_1_Annual_2017!A914)</f>
        <v>4</v>
      </c>
      <c r="D914" s="3">
        <f>MINUTE(ACT3431_1_Annual_2017!A914)</f>
        <v>6</v>
      </c>
      <c r="E914">
        <f>IF(ISNUMBER(ACT3431_1_Annual_2017!C914),ACT3431_1_Annual_2017!C914,0)</f>
        <v>-2.6</v>
      </c>
      <c r="F914" t="str">
        <f t="shared" si="14"/>
        <v>+</v>
      </c>
      <c r="G914" t="str">
        <f>TEXT(ACT3431_1_Annual_2017!A914,"h:mm"&amp;F914)</f>
        <v>4:06+</v>
      </c>
    </row>
    <row r="915" spans="1:7" x14ac:dyDescent="0.2">
      <c r="A915" s="4">
        <f>MONTH(ACT3431_1_Annual_2017!A915)</f>
        <v>4</v>
      </c>
      <c r="B915" s="2">
        <f>DAY(ACT3431_1_Annual_2017!A915)</f>
        <v>29</v>
      </c>
      <c r="C915" s="2">
        <f>HOUR(ACT3431_1_Annual_2017!A915)</f>
        <v>7</v>
      </c>
      <c r="D915" s="3">
        <f>MINUTE(ACT3431_1_Annual_2017!A915)</f>
        <v>15</v>
      </c>
      <c r="E915">
        <f>IF(ISNUMBER(ACT3431_1_Annual_2017!C915),ACT3431_1_Annual_2017!C915,0)</f>
        <v>0</v>
      </c>
      <c r="F915" t="str">
        <f t="shared" si="14"/>
        <v>+</v>
      </c>
      <c r="G915" t="str">
        <f>TEXT(ACT3431_1_Annual_2017!A915,"h:mm"&amp;F915)</f>
        <v>7:15+</v>
      </c>
    </row>
    <row r="916" spans="1:7" hidden="1" x14ac:dyDescent="0.2">
      <c r="A916" s="4">
        <f>MONTH(ACT3431_1_Annual_2017!A916)</f>
        <v>4</v>
      </c>
      <c r="B916" s="2">
        <f>DAY(ACT3431_1_Annual_2017!A916)</f>
        <v>29</v>
      </c>
      <c r="C916" s="2">
        <f>HOUR(ACT3431_1_Annual_2017!A916)</f>
        <v>9</v>
      </c>
      <c r="D916" s="3">
        <f>MINUTE(ACT3431_1_Annual_2017!A916)</f>
        <v>49</v>
      </c>
      <c r="E916">
        <f>IF(ISNUMBER(ACT3431_1_Annual_2017!C916),ACT3431_1_Annual_2017!C916,0)</f>
        <v>1.6</v>
      </c>
      <c r="F916" t="str">
        <f t="shared" si="14"/>
        <v>+</v>
      </c>
      <c r="G916" t="str">
        <f>TEXT(ACT3431_1_Annual_2017!A916,"h:mm"&amp;F916)</f>
        <v>9:49+</v>
      </c>
    </row>
    <row r="917" spans="1:7" x14ac:dyDescent="0.2">
      <c r="A917" s="4">
        <f>MONTH(ACT3431_1_Annual_2017!A917)</f>
        <v>4</v>
      </c>
      <c r="B917" s="2">
        <f>DAY(ACT3431_1_Annual_2017!A917)</f>
        <v>29</v>
      </c>
      <c r="C917" s="2">
        <f>HOUR(ACT3431_1_Annual_2017!A917)</f>
        <v>13</v>
      </c>
      <c r="D917" s="3">
        <f>MINUTE(ACT3431_1_Annual_2017!A917)</f>
        <v>10</v>
      </c>
      <c r="E917">
        <f>IF(ISNUMBER(ACT3431_1_Annual_2017!C917),ACT3431_1_Annual_2017!C917,0)</f>
        <v>0</v>
      </c>
      <c r="F917" t="str">
        <f t="shared" si="14"/>
        <v>-</v>
      </c>
      <c r="G917" t="str">
        <f>TEXT(ACT3431_1_Annual_2017!A917,"h:mm"&amp;F917)</f>
        <v>13:10-</v>
      </c>
    </row>
    <row r="918" spans="1:7" hidden="1" x14ac:dyDescent="0.2">
      <c r="A918" s="4">
        <f>MONTH(ACT3431_1_Annual_2017!A918)</f>
        <v>4</v>
      </c>
      <c r="B918" s="2">
        <f>DAY(ACT3431_1_Annual_2017!A918)</f>
        <v>29</v>
      </c>
      <c r="C918" s="2">
        <f>HOUR(ACT3431_1_Annual_2017!A918)</f>
        <v>16</v>
      </c>
      <c r="D918" s="3">
        <f>MINUTE(ACT3431_1_Annual_2017!A918)</f>
        <v>30</v>
      </c>
      <c r="E918">
        <f>IF(ISNUMBER(ACT3431_1_Annual_2017!C918),ACT3431_1_Annual_2017!C918,0)</f>
        <v>-2.5</v>
      </c>
      <c r="F918" t="str">
        <f t="shared" si="14"/>
        <v>+</v>
      </c>
      <c r="G918" t="str">
        <f>TEXT(ACT3431_1_Annual_2017!A918,"h:mm"&amp;F918)</f>
        <v>16:30+</v>
      </c>
    </row>
    <row r="919" spans="1:7" x14ac:dyDescent="0.2">
      <c r="A919" s="4">
        <f>MONTH(ACT3431_1_Annual_2017!A919)</f>
        <v>4</v>
      </c>
      <c r="B919" s="2">
        <f>DAY(ACT3431_1_Annual_2017!A919)</f>
        <v>29</v>
      </c>
      <c r="C919" s="2">
        <f>HOUR(ACT3431_1_Annual_2017!A919)</f>
        <v>19</v>
      </c>
      <c r="D919" s="3">
        <f>MINUTE(ACT3431_1_Annual_2017!A919)</f>
        <v>33</v>
      </c>
      <c r="E919">
        <f>IF(ISNUMBER(ACT3431_1_Annual_2017!C919),ACT3431_1_Annual_2017!C919,0)</f>
        <v>0</v>
      </c>
      <c r="F919" t="str">
        <f t="shared" si="14"/>
        <v>+</v>
      </c>
      <c r="G919" t="str">
        <f>TEXT(ACT3431_1_Annual_2017!A919,"h:mm"&amp;F919)</f>
        <v>19:33+</v>
      </c>
    </row>
    <row r="920" spans="1:7" hidden="1" x14ac:dyDescent="0.2">
      <c r="A920" s="4">
        <f>MONTH(ACT3431_1_Annual_2017!A920)</f>
        <v>4</v>
      </c>
      <c r="B920" s="2">
        <f>DAY(ACT3431_1_Annual_2017!A920)</f>
        <v>29</v>
      </c>
      <c r="C920" s="2">
        <f>HOUR(ACT3431_1_Annual_2017!A920)</f>
        <v>22</v>
      </c>
      <c r="D920" s="3">
        <f>MINUTE(ACT3431_1_Annual_2017!A920)</f>
        <v>13</v>
      </c>
      <c r="E920">
        <f>IF(ISNUMBER(ACT3431_1_Annual_2017!C920),ACT3431_1_Annual_2017!C920,0)</f>
        <v>1.5</v>
      </c>
      <c r="F920" t="str">
        <f t="shared" si="14"/>
        <v>+</v>
      </c>
      <c r="G920" t="str">
        <f>TEXT(ACT3431_1_Annual_2017!A920,"h:mm"&amp;F920)</f>
        <v>22:13+</v>
      </c>
    </row>
    <row r="921" spans="1:7" x14ac:dyDescent="0.2">
      <c r="A921" s="4">
        <f>MONTH(ACT3431_1_Annual_2017!A921)</f>
        <v>4</v>
      </c>
      <c r="B921" s="2">
        <f>DAY(ACT3431_1_Annual_2017!A921)</f>
        <v>30</v>
      </c>
      <c r="C921" s="2">
        <f>HOUR(ACT3431_1_Annual_2017!A921)</f>
        <v>1</v>
      </c>
      <c r="D921" s="3">
        <f>MINUTE(ACT3431_1_Annual_2017!A921)</f>
        <v>34</v>
      </c>
      <c r="E921">
        <f>IF(ISNUMBER(ACT3431_1_Annual_2017!C921),ACT3431_1_Annual_2017!C921,0)</f>
        <v>0</v>
      </c>
      <c r="F921" t="str">
        <f t="shared" si="14"/>
        <v>-</v>
      </c>
      <c r="G921" t="str">
        <f>TEXT(ACT3431_1_Annual_2017!A921,"h:mm"&amp;F921)</f>
        <v>1:34-</v>
      </c>
    </row>
    <row r="922" spans="1:7" hidden="1" x14ac:dyDescent="0.2">
      <c r="A922" s="4">
        <f>MONTH(ACT3431_1_Annual_2017!A922)</f>
        <v>4</v>
      </c>
      <c r="B922" s="2">
        <f>DAY(ACT3431_1_Annual_2017!A922)</f>
        <v>30</v>
      </c>
      <c r="C922" s="2">
        <f>HOUR(ACT3431_1_Annual_2017!A922)</f>
        <v>5</v>
      </c>
      <c r="D922" s="3">
        <f>MINUTE(ACT3431_1_Annual_2017!A922)</f>
        <v>0</v>
      </c>
      <c r="E922">
        <f>IF(ISNUMBER(ACT3431_1_Annual_2017!C922),ACT3431_1_Annual_2017!C922,0)</f>
        <v>-2.5</v>
      </c>
      <c r="F922" t="str">
        <f t="shared" si="14"/>
        <v>+</v>
      </c>
      <c r="G922" t="str">
        <f>TEXT(ACT3431_1_Annual_2017!A922,"h:mm"&amp;F922)</f>
        <v>5:00+</v>
      </c>
    </row>
    <row r="923" spans="1:7" x14ac:dyDescent="0.2">
      <c r="A923" s="4">
        <f>MONTH(ACT3431_1_Annual_2017!A923)</f>
        <v>4</v>
      </c>
      <c r="B923" s="2">
        <f>DAY(ACT3431_1_Annual_2017!A923)</f>
        <v>30</v>
      </c>
      <c r="C923" s="2">
        <f>HOUR(ACT3431_1_Annual_2017!A923)</f>
        <v>8</v>
      </c>
      <c r="D923" s="3">
        <f>MINUTE(ACT3431_1_Annual_2017!A923)</f>
        <v>9</v>
      </c>
      <c r="E923">
        <f>IF(ISNUMBER(ACT3431_1_Annual_2017!C923),ACT3431_1_Annual_2017!C923,0)</f>
        <v>0</v>
      </c>
      <c r="F923" t="str">
        <f t="shared" si="14"/>
        <v>+</v>
      </c>
      <c r="G923" t="str">
        <f>TEXT(ACT3431_1_Annual_2017!A923,"h:mm"&amp;F923)</f>
        <v>8:09+</v>
      </c>
    </row>
    <row r="924" spans="1:7" hidden="1" x14ac:dyDescent="0.2">
      <c r="A924" s="4">
        <f>MONTH(ACT3431_1_Annual_2017!A924)</f>
        <v>4</v>
      </c>
      <c r="B924" s="2">
        <f>DAY(ACT3431_1_Annual_2017!A924)</f>
        <v>30</v>
      </c>
      <c r="C924" s="2">
        <f>HOUR(ACT3431_1_Annual_2017!A924)</f>
        <v>10</v>
      </c>
      <c r="D924" s="3">
        <f>MINUTE(ACT3431_1_Annual_2017!A924)</f>
        <v>43</v>
      </c>
      <c r="E924">
        <f>IF(ISNUMBER(ACT3431_1_Annual_2017!C924),ACT3431_1_Annual_2017!C924,0)</f>
        <v>1.5</v>
      </c>
      <c r="F924" t="str">
        <f t="shared" si="14"/>
        <v>+</v>
      </c>
      <c r="G924" t="str">
        <f>TEXT(ACT3431_1_Annual_2017!A924,"h:mm"&amp;F924)</f>
        <v>10:43+</v>
      </c>
    </row>
    <row r="925" spans="1:7" x14ac:dyDescent="0.2">
      <c r="A925" s="4">
        <f>MONTH(ACT3431_1_Annual_2017!A925)</f>
        <v>4</v>
      </c>
      <c r="B925" s="2">
        <f>DAY(ACT3431_1_Annual_2017!A925)</f>
        <v>30</v>
      </c>
      <c r="C925" s="2">
        <f>HOUR(ACT3431_1_Annual_2017!A925)</f>
        <v>14</v>
      </c>
      <c r="D925" s="3">
        <f>MINUTE(ACT3431_1_Annual_2017!A925)</f>
        <v>4</v>
      </c>
      <c r="E925">
        <f>IF(ISNUMBER(ACT3431_1_Annual_2017!C925),ACT3431_1_Annual_2017!C925,0)</f>
        <v>0</v>
      </c>
      <c r="F925" t="str">
        <f t="shared" si="14"/>
        <v>-</v>
      </c>
      <c r="G925" t="str">
        <f>TEXT(ACT3431_1_Annual_2017!A925,"h:mm"&amp;F925)</f>
        <v>14:04-</v>
      </c>
    </row>
    <row r="926" spans="1:7" hidden="1" x14ac:dyDescent="0.2">
      <c r="A926" s="4">
        <f>MONTH(ACT3431_1_Annual_2017!A926)</f>
        <v>4</v>
      </c>
      <c r="B926" s="2">
        <f>DAY(ACT3431_1_Annual_2017!A926)</f>
        <v>30</v>
      </c>
      <c r="C926" s="2">
        <f>HOUR(ACT3431_1_Annual_2017!A926)</f>
        <v>17</v>
      </c>
      <c r="D926" s="3">
        <f>MINUTE(ACT3431_1_Annual_2017!A926)</f>
        <v>24</v>
      </c>
      <c r="E926">
        <f>IF(ISNUMBER(ACT3431_1_Annual_2017!C926),ACT3431_1_Annual_2017!C926,0)</f>
        <v>-2.4</v>
      </c>
      <c r="F926" t="str">
        <f t="shared" si="14"/>
        <v>+</v>
      </c>
      <c r="G926" t="str">
        <f>TEXT(ACT3431_1_Annual_2017!A926,"h:mm"&amp;F926)</f>
        <v>17:24+</v>
      </c>
    </row>
    <row r="927" spans="1:7" x14ac:dyDescent="0.2">
      <c r="A927" s="4">
        <f>MONTH(ACT3431_1_Annual_2017!A927)</f>
        <v>4</v>
      </c>
      <c r="B927" s="2">
        <f>DAY(ACT3431_1_Annual_2017!A927)</f>
        <v>30</v>
      </c>
      <c r="C927" s="2">
        <f>HOUR(ACT3431_1_Annual_2017!A927)</f>
        <v>20</v>
      </c>
      <c r="D927" s="3">
        <f>MINUTE(ACT3431_1_Annual_2017!A927)</f>
        <v>33</v>
      </c>
      <c r="E927">
        <f>IF(ISNUMBER(ACT3431_1_Annual_2017!C927),ACT3431_1_Annual_2017!C927,0)</f>
        <v>0</v>
      </c>
      <c r="F927" t="str">
        <f t="shared" si="14"/>
        <v>+</v>
      </c>
      <c r="G927" t="str">
        <f>TEXT(ACT3431_1_Annual_2017!A927,"h:mm"&amp;F927)</f>
        <v>20:33+</v>
      </c>
    </row>
    <row r="928" spans="1:7" hidden="1" x14ac:dyDescent="0.2">
      <c r="A928" s="4">
        <f>MONTH(ACT3431_1_Annual_2017!A928)</f>
        <v>4</v>
      </c>
      <c r="B928" s="2">
        <f>DAY(ACT3431_1_Annual_2017!A928)</f>
        <v>30</v>
      </c>
      <c r="C928" s="2">
        <f>HOUR(ACT3431_1_Annual_2017!A928)</f>
        <v>23</v>
      </c>
      <c r="D928" s="3">
        <f>MINUTE(ACT3431_1_Annual_2017!A928)</f>
        <v>7</v>
      </c>
      <c r="E928">
        <f>IF(ISNUMBER(ACT3431_1_Annual_2017!C928),ACT3431_1_Annual_2017!C928,0)</f>
        <v>1.4</v>
      </c>
      <c r="F928" t="str">
        <f t="shared" si="14"/>
        <v>+</v>
      </c>
      <c r="G928" t="str">
        <f>TEXT(ACT3431_1_Annual_2017!A928,"h:mm"&amp;F928)</f>
        <v>23:07+</v>
      </c>
    </row>
    <row r="929" spans="1:7" x14ac:dyDescent="0.2">
      <c r="A929" s="4">
        <f>MONTH(ACT3431_1_Annual_2017!A929)</f>
        <v>5</v>
      </c>
      <c r="B929" s="2">
        <f>DAY(ACT3431_1_Annual_2017!A929)</f>
        <v>1</v>
      </c>
      <c r="C929" s="2">
        <f>HOUR(ACT3431_1_Annual_2017!A929)</f>
        <v>2</v>
      </c>
      <c r="D929" s="3">
        <f>MINUTE(ACT3431_1_Annual_2017!A929)</f>
        <v>28</v>
      </c>
      <c r="E929">
        <f>IF(ISNUMBER(ACT3431_1_Annual_2017!C929),ACT3431_1_Annual_2017!C929,0)</f>
        <v>0</v>
      </c>
      <c r="F929" t="str">
        <f t="shared" si="14"/>
        <v>-</v>
      </c>
      <c r="G929" t="str">
        <f>TEXT(ACT3431_1_Annual_2017!A929,"h:mm"&amp;F929)</f>
        <v>2:28-</v>
      </c>
    </row>
    <row r="930" spans="1:7" hidden="1" x14ac:dyDescent="0.2">
      <c r="A930" s="4">
        <f>MONTH(ACT3431_1_Annual_2017!A930)</f>
        <v>5</v>
      </c>
      <c r="B930" s="2">
        <f>DAY(ACT3431_1_Annual_2017!A930)</f>
        <v>1</v>
      </c>
      <c r="C930" s="2">
        <f>HOUR(ACT3431_1_Annual_2017!A930)</f>
        <v>5</v>
      </c>
      <c r="D930" s="3">
        <f>MINUTE(ACT3431_1_Annual_2017!A930)</f>
        <v>54</v>
      </c>
      <c r="E930">
        <f>IF(ISNUMBER(ACT3431_1_Annual_2017!C930),ACT3431_1_Annual_2017!C930,0)</f>
        <v>-2.4</v>
      </c>
      <c r="F930" t="str">
        <f t="shared" si="14"/>
        <v>+</v>
      </c>
      <c r="G930" t="str">
        <f>TEXT(ACT3431_1_Annual_2017!A930,"h:mm"&amp;F930)</f>
        <v>5:54+</v>
      </c>
    </row>
    <row r="931" spans="1:7" x14ac:dyDescent="0.2">
      <c r="A931" s="4">
        <f>MONTH(ACT3431_1_Annual_2017!A931)</f>
        <v>5</v>
      </c>
      <c r="B931" s="2">
        <f>DAY(ACT3431_1_Annual_2017!A931)</f>
        <v>1</v>
      </c>
      <c r="C931" s="2">
        <f>HOUR(ACT3431_1_Annual_2017!A931)</f>
        <v>9</v>
      </c>
      <c r="D931" s="3">
        <f>MINUTE(ACT3431_1_Annual_2017!A931)</f>
        <v>9</v>
      </c>
      <c r="E931">
        <f>IF(ISNUMBER(ACT3431_1_Annual_2017!C931),ACT3431_1_Annual_2017!C931,0)</f>
        <v>0</v>
      </c>
      <c r="F931" t="str">
        <f t="shared" si="14"/>
        <v>+</v>
      </c>
      <c r="G931" t="str">
        <f>TEXT(ACT3431_1_Annual_2017!A931,"h:mm"&amp;F931)</f>
        <v>9:09+</v>
      </c>
    </row>
    <row r="932" spans="1:7" hidden="1" x14ac:dyDescent="0.2">
      <c r="A932" s="4">
        <f>MONTH(ACT3431_1_Annual_2017!A932)</f>
        <v>5</v>
      </c>
      <c r="B932" s="2">
        <f>DAY(ACT3431_1_Annual_2017!A932)</f>
        <v>1</v>
      </c>
      <c r="C932" s="2">
        <f>HOUR(ACT3431_1_Annual_2017!A932)</f>
        <v>11</v>
      </c>
      <c r="D932" s="3">
        <f>MINUTE(ACT3431_1_Annual_2017!A932)</f>
        <v>43</v>
      </c>
      <c r="E932">
        <f>IF(ISNUMBER(ACT3431_1_Annual_2017!C932),ACT3431_1_Annual_2017!C932,0)</f>
        <v>1.4</v>
      </c>
      <c r="F932" t="str">
        <f t="shared" si="14"/>
        <v>+</v>
      </c>
      <c r="G932" t="str">
        <f>TEXT(ACT3431_1_Annual_2017!A932,"h:mm"&amp;F932)</f>
        <v>11:43+</v>
      </c>
    </row>
    <row r="933" spans="1:7" x14ac:dyDescent="0.2">
      <c r="A933" s="4">
        <f>MONTH(ACT3431_1_Annual_2017!A933)</f>
        <v>5</v>
      </c>
      <c r="B933" s="2">
        <f>DAY(ACT3431_1_Annual_2017!A933)</f>
        <v>1</v>
      </c>
      <c r="C933" s="2">
        <f>HOUR(ACT3431_1_Annual_2017!A933)</f>
        <v>15</v>
      </c>
      <c r="D933" s="3">
        <f>MINUTE(ACT3431_1_Annual_2017!A933)</f>
        <v>4</v>
      </c>
      <c r="E933">
        <f>IF(ISNUMBER(ACT3431_1_Annual_2017!C933),ACT3431_1_Annual_2017!C933,0)</f>
        <v>0</v>
      </c>
      <c r="F933" t="str">
        <f t="shared" si="14"/>
        <v>-</v>
      </c>
      <c r="G933" t="str">
        <f>TEXT(ACT3431_1_Annual_2017!A933,"h:mm"&amp;F933)</f>
        <v>15:04-</v>
      </c>
    </row>
    <row r="934" spans="1:7" hidden="1" x14ac:dyDescent="0.2">
      <c r="A934" s="4">
        <f>MONTH(ACT3431_1_Annual_2017!A934)</f>
        <v>5</v>
      </c>
      <c r="B934" s="2">
        <f>DAY(ACT3431_1_Annual_2017!A934)</f>
        <v>1</v>
      </c>
      <c r="C934" s="2">
        <f>HOUR(ACT3431_1_Annual_2017!A934)</f>
        <v>18</v>
      </c>
      <c r="D934" s="3">
        <f>MINUTE(ACT3431_1_Annual_2017!A934)</f>
        <v>24</v>
      </c>
      <c r="E934">
        <f>IF(ISNUMBER(ACT3431_1_Annual_2017!C934),ACT3431_1_Annual_2017!C934,0)</f>
        <v>-2.2999999999999998</v>
      </c>
      <c r="F934" t="str">
        <f t="shared" si="14"/>
        <v>+</v>
      </c>
      <c r="G934" t="str">
        <f>TEXT(ACT3431_1_Annual_2017!A934,"h:mm"&amp;F934)</f>
        <v>18:24+</v>
      </c>
    </row>
    <row r="935" spans="1:7" x14ac:dyDescent="0.2">
      <c r="A935" s="4">
        <f>MONTH(ACT3431_1_Annual_2017!A935)</f>
        <v>5</v>
      </c>
      <c r="B935" s="2">
        <f>DAY(ACT3431_1_Annual_2017!A935)</f>
        <v>1</v>
      </c>
      <c r="C935" s="2">
        <f>HOUR(ACT3431_1_Annual_2017!A935)</f>
        <v>21</v>
      </c>
      <c r="D935" s="3">
        <f>MINUTE(ACT3431_1_Annual_2017!A935)</f>
        <v>33</v>
      </c>
      <c r="E935">
        <f>IF(ISNUMBER(ACT3431_1_Annual_2017!C935),ACT3431_1_Annual_2017!C935,0)</f>
        <v>0</v>
      </c>
      <c r="F935" t="str">
        <f t="shared" si="14"/>
        <v>+</v>
      </c>
      <c r="G935" t="str">
        <f>TEXT(ACT3431_1_Annual_2017!A935,"h:mm"&amp;F935)</f>
        <v>21:33+</v>
      </c>
    </row>
    <row r="936" spans="1:7" hidden="1" x14ac:dyDescent="0.2">
      <c r="A936" s="4">
        <f>MONTH(ACT3431_1_Annual_2017!A936)</f>
        <v>5</v>
      </c>
      <c r="B936" s="2">
        <f>DAY(ACT3431_1_Annual_2017!A936)</f>
        <v>2</v>
      </c>
      <c r="C936" s="2">
        <f>HOUR(ACT3431_1_Annual_2017!A936)</f>
        <v>0</v>
      </c>
      <c r="D936" s="3">
        <f>MINUTE(ACT3431_1_Annual_2017!A936)</f>
        <v>13</v>
      </c>
      <c r="E936">
        <f>IF(ISNUMBER(ACT3431_1_Annual_2017!C936),ACT3431_1_Annual_2017!C936,0)</f>
        <v>1.4</v>
      </c>
      <c r="F936" t="str">
        <f t="shared" si="14"/>
        <v>+</v>
      </c>
      <c r="G936" t="str">
        <f>TEXT(ACT3431_1_Annual_2017!A936,"h:mm"&amp;F936)</f>
        <v>0:13+</v>
      </c>
    </row>
    <row r="937" spans="1:7" x14ac:dyDescent="0.2">
      <c r="A937" s="4">
        <f>MONTH(ACT3431_1_Annual_2017!A937)</f>
        <v>5</v>
      </c>
      <c r="B937" s="2">
        <f>DAY(ACT3431_1_Annual_2017!A937)</f>
        <v>2</v>
      </c>
      <c r="C937" s="2">
        <f>HOUR(ACT3431_1_Annual_2017!A937)</f>
        <v>3</v>
      </c>
      <c r="D937" s="3">
        <f>MINUTE(ACT3431_1_Annual_2017!A937)</f>
        <v>34</v>
      </c>
      <c r="E937">
        <f>IF(ISNUMBER(ACT3431_1_Annual_2017!C937),ACT3431_1_Annual_2017!C937,0)</f>
        <v>0</v>
      </c>
      <c r="F937" t="str">
        <f t="shared" si="14"/>
        <v>-</v>
      </c>
      <c r="G937" t="str">
        <f>TEXT(ACT3431_1_Annual_2017!A937,"h:mm"&amp;F937)</f>
        <v>3:34-</v>
      </c>
    </row>
    <row r="938" spans="1:7" hidden="1" x14ac:dyDescent="0.2">
      <c r="A938" s="4">
        <f>MONTH(ACT3431_1_Annual_2017!A938)</f>
        <v>5</v>
      </c>
      <c r="B938" s="2">
        <f>DAY(ACT3431_1_Annual_2017!A938)</f>
        <v>2</v>
      </c>
      <c r="C938" s="2">
        <f>HOUR(ACT3431_1_Annual_2017!A938)</f>
        <v>7</v>
      </c>
      <c r="D938" s="3">
        <f>MINUTE(ACT3431_1_Annual_2017!A938)</f>
        <v>0</v>
      </c>
      <c r="E938">
        <f>IF(ISNUMBER(ACT3431_1_Annual_2017!C938),ACT3431_1_Annual_2017!C938,0)</f>
        <v>-2.2999999999999998</v>
      </c>
      <c r="F938" t="str">
        <f t="shared" si="14"/>
        <v>+</v>
      </c>
      <c r="G938" t="str">
        <f>TEXT(ACT3431_1_Annual_2017!A938,"h:mm"&amp;F938)</f>
        <v>7:00+</v>
      </c>
    </row>
    <row r="939" spans="1:7" x14ac:dyDescent="0.2">
      <c r="A939" s="4">
        <f>MONTH(ACT3431_1_Annual_2017!A939)</f>
        <v>5</v>
      </c>
      <c r="B939" s="2">
        <f>DAY(ACT3431_1_Annual_2017!A939)</f>
        <v>2</v>
      </c>
      <c r="C939" s="2">
        <f>HOUR(ACT3431_1_Annual_2017!A939)</f>
        <v>10</v>
      </c>
      <c r="D939" s="3">
        <f>MINUTE(ACT3431_1_Annual_2017!A939)</f>
        <v>15</v>
      </c>
      <c r="E939">
        <f>IF(ISNUMBER(ACT3431_1_Annual_2017!C939),ACT3431_1_Annual_2017!C939,0)</f>
        <v>0</v>
      </c>
      <c r="F939" t="str">
        <f t="shared" si="14"/>
        <v>+</v>
      </c>
      <c r="G939" t="str">
        <f>TEXT(ACT3431_1_Annual_2017!A939,"h:mm"&amp;F939)</f>
        <v>10:15+</v>
      </c>
    </row>
    <row r="940" spans="1:7" hidden="1" x14ac:dyDescent="0.2">
      <c r="A940" s="4">
        <f>MONTH(ACT3431_1_Annual_2017!A940)</f>
        <v>5</v>
      </c>
      <c r="B940" s="2">
        <f>DAY(ACT3431_1_Annual_2017!A940)</f>
        <v>2</v>
      </c>
      <c r="C940" s="2">
        <f>HOUR(ACT3431_1_Annual_2017!A940)</f>
        <v>12</v>
      </c>
      <c r="D940" s="3">
        <f>MINUTE(ACT3431_1_Annual_2017!A940)</f>
        <v>49</v>
      </c>
      <c r="E940">
        <f>IF(ISNUMBER(ACT3431_1_Annual_2017!C940),ACT3431_1_Annual_2017!C940,0)</f>
        <v>1.3</v>
      </c>
      <c r="F940" t="str">
        <f t="shared" si="14"/>
        <v>+</v>
      </c>
      <c r="G940" t="str">
        <f>TEXT(ACT3431_1_Annual_2017!A940,"h:mm"&amp;F940)</f>
        <v>12:49+</v>
      </c>
    </row>
    <row r="941" spans="1:7" x14ac:dyDescent="0.2">
      <c r="A941" s="4">
        <f>MONTH(ACT3431_1_Annual_2017!A941)</f>
        <v>5</v>
      </c>
      <c r="B941" s="2">
        <f>DAY(ACT3431_1_Annual_2017!A941)</f>
        <v>2</v>
      </c>
      <c r="C941" s="2">
        <f>HOUR(ACT3431_1_Annual_2017!A941)</f>
        <v>16</v>
      </c>
      <c r="D941" s="3">
        <f>MINUTE(ACT3431_1_Annual_2017!A941)</f>
        <v>10</v>
      </c>
      <c r="E941">
        <f>IF(ISNUMBER(ACT3431_1_Annual_2017!C941),ACT3431_1_Annual_2017!C941,0)</f>
        <v>0</v>
      </c>
      <c r="F941" t="str">
        <f t="shared" si="14"/>
        <v>-</v>
      </c>
      <c r="G941" t="str">
        <f>TEXT(ACT3431_1_Annual_2017!A941,"h:mm"&amp;F941)</f>
        <v>16:10-</v>
      </c>
    </row>
    <row r="942" spans="1:7" hidden="1" x14ac:dyDescent="0.2">
      <c r="A942" s="4">
        <f>MONTH(ACT3431_1_Annual_2017!A942)</f>
        <v>5</v>
      </c>
      <c r="B942" s="2">
        <f>DAY(ACT3431_1_Annual_2017!A942)</f>
        <v>2</v>
      </c>
      <c r="C942" s="2">
        <f>HOUR(ACT3431_1_Annual_2017!A942)</f>
        <v>19</v>
      </c>
      <c r="D942" s="3">
        <f>MINUTE(ACT3431_1_Annual_2017!A942)</f>
        <v>30</v>
      </c>
      <c r="E942">
        <f>IF(ISNUMBER(ACT3431_1_Annual_2017!C942),ACT3431_1_Annual_2017!C942,0)</f>
        <v>-2.2000000000000002</v>
      </c>
      <c r="F942" t="str">
        <f t="shared" si="14"/>
        <v>+</v>
      </c>
      <c r="G942" t="str">
        <f>TEXT(ACT3431_1_Annual_2017!A942,"h:mm"&amp;F942)</f>
        <v>19:30+</v>
      </c>
    </row>
    <row r="943" spans="1:7" x14ac:dyDescent="0.2">
      <c r="A943" s="4">
        <f>MONTH(ACT3431_1_Annual_2017!A943)</f>
        <v>5</v>
      </c>
      <c r="B943" s="2">
        <f>DAY(ACT3431_1_Annual_2017!A943)</f>
        <v>2</v>
      </c>
      <c r="C943" s="2">
        <f>HOUR(ACT3431_1_Annual_2017!A943)</f>
        <v>22</v>
      </c>
      <c r="D943" s="3">
        <f>MINUTE(ACT3431_1_Annual_2017!A943)</f>
        <v>45</v>
      </c>
      <c r="E943">
        <f>IF(ISNUMBER(ACT3431_1_Annual_2017!C943),ACT3431_1_Annual_2017!C943,0)</f>
        <v>0</v>
      </c>
      <c r="F943" t="str">
        <f t="shared" si="14"/>
        <v>+</v>
      </c>
      <c r="G943" t="str">
        <f>TEXT(ACT3431_1_Annual_2017!A943,"h:mm"&amp;F943)</f>
        <v>22:45+</v>
      </c>
    </row>
    <row r="944" spans="1:7" hidden="1" x14ac:dyDescent="0.2">
      <c r="A944" s="4">
        <f>MONTH(ACT3431_1_Annual_2017!A944)</f>
        <v>5</v>
      </c>
      <c r="B944" s="2">
        <f>DAY(ACT3431_1_Annual_2017!A944)</f>
        <v>3</v>
      </c>
      <c r="C944" s="2">
        <f>HOUR(ACT3431_1_Annual_2017!A944)</f>
        <v>1</v>
      </c>
      <c r="D944" s="3">
        <f>MINUTE(ACT3431_1_Annual_2017!A944)</f>
        <v>25</v>
      </c>
      <c r="E944">
        <f>IF(ISNUMBER(ACT3431_1_Annual_2017!C944),ACT3431_1_Annual_2017!C944,0)</f>
        <v>1.3</v>
      </c>
      <c r="F944" t="str">
        <f t="shared" si="14"/>
        <v>+</v>
      </c>
      <c r="G944" t="str">
        <f>TEXT(ACT3431_1_Annual_2017!A944,"h:mm"&amp;F944)</f>
        <v>1:25+</v>
      </c>
    </row>
    <row r="945" spans="1:7" x14ac:dyDescent="0.2">
      <c r="A945" s="4">
        <f>MONTH(ACT3431_1_Annual_2017!A945)</f>
        <v>5</v>
      </c>
      <c r="B945" s="2">
        <f>DAY(ACT3431_1_Annual_2017!A945)</f>
        <v>3</v>
      </c>
      <c r="C945" s="2">
        <f>HOUR(ACT3431_1_Annual_2017!A945)</f>
        <v>4</v>
      </c>
      <c r="D945" s="3">
        <f>MINUTE(ACT3431_1_Annual_2017!A945)</f>
        <v>40</v>
      </c>
      <c r="E945">
        <f>IF(ISNUMBER(ACT3431_1_Annual_2017!C945),ACT3431_1_Annual_2017!C945,0)</f>
        <v>0</v>
      </c>
      <c r="F945" t="str">
        <f t="shared" si="14"/>
        <v>-</v>
      </c>
      <c r="G945" t="str">
        <f>TEXT(ACT3431_1_Annual_2017!A945,"h:mm"&amp;F945)</f>
        <v>4:40-</v>
      </c>
    </row>
    <row r="946" spans="1:7" hidden="1" x14ac:dyDescent="0.2">
      <c r="A946" s="4">
        <f>MONTH(ACT3431_1_Annual_2017!A946)</f>
        <v>5</v>
      </c>
      <c r="B946" s="2">
        <f>DAY(ACT3431_1_Annual_2017!A946)</f>
        <v>3</v>
      </c>
      <c r="C946" s="2">
        <f>HOUR(ACT3431_1_Annual_2017!A946)</f>
        <v>8</v>
      </c>
      <c r="D946" s="3">
        <f>MINUTE(ACT3431_1_Annual_2017!A946)</f>
        <v>12</v>
      </c>
      <c r="E946">
        <f>IF(ISNUMBER(ACT3431_1_Annual_2017!C946),ACT3431_1_Annual_2017!C946,0)</f>
        <v>-2.2000000000000002</v>
      </c>
      <c r="F946" t="str">
        <f t="shared" si="14"/>
        <v>+</v>
      </c>
      <c r="G946" t="str">
        <f>TEXT(ACT3431_1_Annual_2017!A946,"h:mm"&amp;F946)</f>
        <v>8:12+</v>
      </c>
    </row>
    <row r="947" spans="1:7" x14ac:dyDescent="0.2">
      <c r="A947" s="4">
        <f>MONTH(ACT3431_1_Annual_2017!A947)</f>
        <v>5</v>
      </c>
      <c r="B947" s="2">
        <f>DAY(ACT3431_1_Annual_2017!A947)</f>
        <v>3</v>
      </c>
      <c r="C947" s="2">
        <f>HOUR(ACT3431_1_Annual_2017!A947)</f>
        <v>11</v>
      </c>
      <c r="D947" s="3">
        <f>MINUTE(ACT3431_1_Annual_2017!A947)</f>
        <v>21</v>
      </c>
      <c r="E947">
        <f>IF(ISNUMBER(ACT3431_1_Annual_2017!C947),ACT3431_1_Annual_2017!C947,0)</f>
        <v>0</v>
      </c>
      <c r="F947" t="str">
        <f t="shared" si="14"/>
        <v>+</v>
      </c>
      <c r="G947" t="str">
        <f>TEXT(ACT3431_1_Annual_2017!A947,"h:mm"&amp;F947)</f>
        <v>11:21+</v>
      </c>
    </row>
    <row r="948" spans="1:7" hidden="1" x14ac:dyDescent="0.2">
      <c r="A948" s="4">
        <f>MONTH(ACT3431_1_Annual_2017!A948)</f>
        <v>5</v>
      </c>
      <c r="B948" s="2">
        <f>DAY(ACT3431_1_Annual_2017!A948)</f>
        <v>3</v>
      </c>
      <c r="C948" s="2">
        <f>HOUR(ACT3431_1_Annual_2017!A948)</f>
        <v>14</v>
      </c>
      <c r="D948" s="3">
        <f>MINUTE(ACT3431_1_Annual_2017!A948)</f>
        <v>1</v>
      </c>
      <c r="E948">
        <f>IF(ISNUMBER(ACT3431_1_Annual_2017!C948),ACT3431_1_Annual_2017!C948,0)</f>
        <v>1.3</v>
      </c>
      <c r="F948" t="str">
        <f t="shared" si="14"/>
        <v>+</v>
      </c>
      <c r="G948" t="str">
        <f>TEXT(ACT3431_1_Annual_2017!A948,"h:mm"&amp;F948)</f>
        <v>14:01+</v>
      </c>
    </row>
    <row r="949" spans="1:7" x14ac:dyDescent="0.2">
      <c r="A949" s="4">
        <f>MONTH(ACT3431_1_Annual_2017!A949)</f>
        <v>5</v>
      </c>
      <c r="B949" s="2">
        <f>DAY(ACT3431_1_Annual_2017!A949)</f>
        <v>3</v>
      </c>
      <c r="C949" s="2">
        <f>HOUR(ACT3431_1_Annual_2017!A949)</f>
        <v>17</v>
      </c>
      <c r="D949" s="3">
        <f>MINUTE(ACT3431_1_Annual_2017!A949)</f>
        <v>16</v>
      </c>
      <c r="E949">
        <f>IF(ISNUMBER(ACT3431_1_Annual_2017!C949),ACT3431_1_Annual_2017!C949,0)</f>
        <v>0</v>
      </c>
      <c r="F949" t="str">
        <f t="shared" si="14"/>
        <v>-</v>
      </c>
      <c r="G949" t="str">
        <f>TEXT(ACT3431_1_Annual_2017!A949,"h:mm"&amp;F949)</f>
        <v>17:16-</v>
      </c>
    </row>
    <row r="950" spans="1:7" hidden="1" x14ac:dyDescent="0.2">
      <c r="A950" s="4">
        <f>MONTH(ACT3431_1_Annual_2017!A950)</f>
        <v>5</v>
      </c>
      <c r="B950" s="2">
        <f>DAY(ACT3431_1_Annual_2017!A950)</f>
        <v>3</v>
      </c>
      <c r="C950" s="2">
        <f>HOUR(ACT3431_1_Annual_2017!A950)</f>
        <v>20</v>
      </c>
      <c r="D950" s="3">
        <f>MINUTE(ACT3431_1_Annual_2017!A950)</f>
        <v>48</v>
      </c>
      <c r="E950">
        <f>IF(ISNUMBER(ACT3431_1_Annual_2017!C950),ACT3431_1_Annual_2017!C950,0)</f>
        <v>-2.1</v>
      </c>
      <c r="F950" t="str">
        <f t="shared" si="14"/>
        <v>+</v>
      </c>
      <c r="G950" t="str">
        <f>TEXT(ACT3431_1_Annual_2017!A950,"h:mm"&amp;F950)</f>
        <v>20:48+</v>
      </c>
    </row>
    <row r="951" spans="1:7" x14ac:dyDescent="0.2">
      <c r="A951" s="4">
        <f>MONTH(ACT3431_1_Annual_2017!A951)</f>
        <v>5</v>
      </c>
      <c r="B951" s="2">
        <f>DAY(ACT3431_1_Annual_2017!A951)</f>
        <v>3</v>
      </c>
      <c r="C951" s="2">
        <f>HOUR(ACT3431_1_Annual_2017!A951)</f>
        <v>23</v>
      </c>
      <c r="D951" s="3">
        <f>MINUTE(ACT3431_1_Annual_2017!A951)</f>
        <v>51</v>
      </c>
      <c r="E951">
        <f>IF(ISNUMBER(ACT3431_1_Annual_2017!C951),ACT3431_1_Annual_2017!C951,0)</f>
        <v>0</v>
      </c>
      <c r="F951" t="str">
        <f t="shared" si="14"/>
        <v>+</v>
      </c>
      <c r="G951" t="str">
        <f>TEXT(ACT3431_1_Annual_2017!A951,"h:mm"&amp;F951)</f>
        <v>23:51+</v>
      </c>
    </row>
    <row r="952" spans="1:7" hidden="1" x14ac:dyDescent="0.2">
      <c r="A952" s="4">
        <f>MONTH(ACT3431_1_Annual_2017!A952)</f>
        <v>5</v>
      </c>
      <c r="B952" s="2">
        <f>DAY(ACT3431_1_Annual_2017!A952)</f>
        <v>4</v>
      </c>
      <c r="C952" s="2">
        <f>HOUR(ACT3431_1_Annual_2017!A952)</f>
        <v>2</v>
      </c>
      <c r="D952" s="3">
        <f>MINUTE(ACT3431_1_Annual_2017!A952)</f>
        <v>37</v>
      </c>
      <c r="E952">
        <f>IF(ISNUMBER(ACT3431_1_Annual_2017!C952),ACT3431_1_Annual_2017!C952,0)</f>
        <v>1.3</v>
      </c>
      <c r="F952" t="str">
        <f t="shared" si="14"/>
        <v>+</v>
      </c>
      <c r="G952" t="str">
        <f>TEXT(ACT3431_1_Annual_2017!A952,"h:mm"&amp;F952)</f>
        <v>2:37+</v>
      </c>
    </row>
    <row r="953" spans="1:7" x14ac:dyDescent="0.2">
      <c r="A953" s="4">
        <f>MONTH(ACT3431_1_Annual_2017!A953)</f>
        <v>5</v>
      </c>
      <c r="B953" s="2">
        <f>DAY(ACT3431_1_Annual_2017!A953)</f>
        <v>4</v>
      </c>
      <c r="C953" s="2">
        <f>HOUR(ACT3431_1_Annual_2017!A953)</f>
        <v>5</v>
      </c>
      <c r="D953" s="3">
        <f>MINUTE(ACT3431_1_Annual_2017!A953)</f>
        <v>46</v>
      </c>
      <c r="E953">
        <f>IF(ISNUMBER(ACT3431_1_Annual_2017!C953),ACT3431_1_Annual_2017!C953,0)</f>
        <v>0</v>
      </c>
      <c r="F953" t="str">
        <f t="shared" si="14"/>
        <v>-</v>
      </c>
      <c r="G953" t="str">
        <f>TEXT(ACT3431_1_Annual_2017!A953,"h:mm"&amp;F953)</f>
        <v>5:46-</v>
      </c>
    </row>
    <row r="954" spans="1:7" hidden="1" x14ac:dyDescent="0.2">
      <c r="A954" s="4">
        <f>MONTH(ACT3431_1_Annual_2017!A954)</f>
        <v>5</v>
      </c>
      <c r="B954" s="2">
        <f>DAY(ACT3431_1_Annual_2017!A954)</f>
        <v>4</v>
      </c>
      <c r="C954" s="2">
        <f>HOUR(ACT3431_1_Annual_2017!A954)</f>
        <v>9</v>
      </c>
      <c r="D954" s="3">
        <f>MINUTE(ACT3431_1_Annual_2017!A954)</f>
        <v>24</v>
      </c>
      <c r="E954">
        <f>IF(ISNUMBER(ACT3431_1_Annual_2017!C954),ACT3431_1_Annual_2017!C954,0)</f>
        <v>-2.1</v>
      </c>
      <c r="F954" t="str">
        <f t="shared" si="14"/>
        <v>+</v>
      </c>
      <c r="G954" t="str">
        <f>TEXT(ACT3431_1_Annual_2017!A954,"h:mm"&amp;F954)</f>
        <v>9:24+</v>
      </c>
    </row>
    <row r="955" spans="1:7" x14ac:dyDescent="0.2">
      <c r="A955" s="4">
        <f>MONTH(ACT3431_1_Annual_2017!A955)</f>
        <v>5</v>
      </c>
      <c r="B955" s="2">
        <f>DAY(ACT3431_1_Annual_2017!A955)</f>
        <v>4</v>
      </c>
      <c r="C955" s="2">
        <f>HOUR(ACT3431_1_Annual_2017!A955)</f>
        <v>12</v>
      </c>
      <c r="D955" s="3">
        <f>MINUTE(ACT3431_1_Annual_2017!A955)</f>
        <v>27</v>
      </c>
      <c r="E955">
        <f>IF(ISNUMBER(ACT3431_1_Annual_2017!C955),ACT3431_1_Annual_2017!C955,0)</f>
        <v>0</v>
      </c>
      <c r="F955" t="str">
        <f t="shared" si="14"/>
        <v>+</v>
      </c>
      <c r="G955" t="str">
        <f>TEXT(ACT3431_1_Annual_2017!A955,"h:mm"&amp;F955)</f>
        <v>12:27+</v>
      </c>
    </row>
    <row r="956" spans="1:7" hidden="1" x14ac:dyDescent="0.2">
      <c r="A956" s="4">
        <f>MONTH(ACT3431_1_Annual_2017!A956)</f>
        <v>5</v>
      </c>
      <c r="B956" s="2">
        <f>DAY(ACT3431_1_Annual_2017!A956)</f>
        <v>4</v>
      </c>
      <c r="C956" s="2">
        <f>HOUR(ACT3431_1_Annual_2017!A956)</f>
        <v>15</v>
      </c>
      <c r="D956" s="3">
        <f>MINUTE(ACT3431_1_Annual_2017!A956)</f>
        <v>13</v>
      </c>
      <c r="E956">
        <f>IF(ISNUMBER(ACT3431_1_Annual_2017!C956),ACT3431_1_Annual_2017!C956,0)</f>
        <v>1.3</v>
      </c>
      <c r="F956" t="str">
        <f t="shared" si="14"/>
        <v>+</v>
      </c>
      <c r="G956" t="str">
        <f>TEXT(ACT3431_1_Annual_2017!A956,"h:mm"&amp;F956)</f>
        <v>15:13+</v>
      </c>
    </row>
    <row r="957" spans="1:7" x14ac:dyDescent="0.2">
      <c r="A957" s="4">
        <f>MONTH(ACT3431_1_Annual_2017!A957)</f>
        <v>5</v>
      </c>
      <c r="B957" s="2">
        <f>DAY(ACT3431_1_Annual_2017!A957)</f>
        <v>4</v>
      </c>
      <c r="C957" s="2">
        <f>HOUR(ACT3431_1_Annual_2017!A957)</f>
        <v>18</v>
      </c>
      <c r="D957" s="3">
        <f>MINUTE(ACT3431_1_Annual_2017!A957)</f>
        <v>16</v>
      </c>
      <c r="E957">
        <f>IF(ISNUMBER(ACT3431_1_Annual_2017!C957),ACT3431_1_Annual_2017!C957,0)</f>
        <v>0</v>
      </c>
      <c r="F957" t="str">
        <f t="shared" si="14"/>
        <v>-</v>
      </c>
      <c r="G957" t="str">
        <f>TEXT(ACT3431_1_Annual_2017!A957,"h:mm"&amp;F957)</f>
        <v>18:16-</v>
      </c>
    </row>
    <row r="958" spans="1:7" hidden="1" x14ac:dyDescent="0.2">
      <c r="A958" s="4">
        <f>MONTH(ACT3431_1_Annual_2017!A958)</f>
        <v>5</v>
      </c>
      <c r="B958" s="2">
        <f>DAY(ACT3431_1_Annual_2017!A958)</f>
        <v>4</v>
      </c>
      <c r="C958" s="2">
        <f>HOUR(ACT3431_1_Annual_2017!A958)</f>
        <v>22</v>
      </c>
      <c r="D958" s="3">
        <f>MINUTE(ACT3431_1_Annual_2017!A958)</f>
        <v>6</v>
      </c>
      <c r="E958">
        <f>IF(ISNUMBER(ACT3431_1_Annual_2017!C958),ACT3431_1_Annual_2017!C958,0)</f>
        <v>-2.1</v>
      </c>
      <c r="F958" t="str">
        <f t="shared" si="14"/>
        <v>+</v>
      </c>
      <c r="G958" t="str">
        <f>TEXT(ACT3431_1_Annual_2017!A958,"h:mm"&amp;F958)</f>
        <v>22:06+</v>
      </c>
    </row>
    <row r="959" spans="1:7" x14ac:dyDescent="0.2">
      <c r="A959" s="4">
        <f>MONTH(ACT3431_1_Annual_2017!A959)</f>
        <v>5</v>
      </c>
      <c r="B959" s="2">
        <f>DAY(ACT3431_1_Annual_2017!A959)</f>
        <v>5</v>
      </c>
      <c r="C959" s="2">
        <f>HOUR(ACT3431_1_Annual_2017!A959)</f>
        <v>0</v>
      </c>
      <c r="D959" s="3">
        <f>MINUTE(ACT3431_1_Annual_2017!A959)</f>
        <v>57</v>
      </c>
      <c r="E959">
        <f>IF(ISNUMBER(ACT3431_1_Annual_2017!C959),ACT3431_1_Annual_2017!C959,0)</f>
        <v>0</v>
      </c>
      <c r="F959" t="str">
        <f t="shared" si="14"/>
        <v>+</v>
      </c>
      <c r="G959" t="str">
        <f>TEXT(ACT3431_1_Annual_2017!A959,"h:mm"&amp;F959)</f>
        <v>0:57+</v>
      </c>
    </row>
    <row r="960" spans="1:7" hidden="1" x14ac:dyDescent="0.2">
      <c r="A960" s="4">
        <f>MONTH(ACT3431_1_Annual_2017!A960)</f>
        <v>5</v>
      </c>
      <c r="B960" s="2">
        <f>DAY(ACT3431_1_Annual_2017!A960)</f>
        <v>5</v>
      </c>
      <c r="C960" s="2">
        <f>HOUR(ACT3431_1_Annual_2017!A960)</f>
        <v>3</v>
      </c>
      <c r="D960" s="3">
        <f>MINUTE(ACT3431_1_Annual_2017!A960)</f>
        <v>43</v>
      </c>
      <c r="E960">
        <f>IF(ISNUMBER(ACT3431_1_Annual_2017!C960),ACT3431_1_Annual_2017!C960,0)</f>
        <v>1.3</v>
      </c>
      <c r="F960" t="str">
        <f t="shared" si="14"/>
        <v>+</v>
      </c>
      <c r="G960" t="str">
        <f>TEXT(ACT3431_1_Annual_2017!A960,"h:mm"&amp;F960)</f>
        <v>3:43+</v>
      </c>
    </row>
    <row r="961" spans="1:7" x14ac:dyDescent="0.2">
      <c r="A961" s="4">
        <f>MONTH(ACT3431_1_Annual_2017!A961)</f>
        <v>5</v>
      </c>
      <c r="B961" s="2">
        <f>DAY(ACT3431_1_Annual_2017!A961)</f>
        <v>5</v>
      </c>
      <c r="C961" s="2">
        <f>HOUR(ACT3431_1_Annual_2017!A961)</f>
        <v>6</v>
      </c>
      <c r="D961" s="3">
        <f>MINUTE(ACT3431_1_Annual_2017!A961)</f>
        <v>46</v>
      </c>
      <c r="E961">
        <f>IF(ISNUMBER(ACT3431_1_Annual_2017!C961),ACT3431_1_Annual_2017!C961,0)</f>
        <v>0</v>
      </c>
      <c r="F961" t="str">
        <f t="shared" si="14"/>
        <v>-</v>
      </c>
      <c r="G961" t="str">
        <f>TEXT(ACT3431_1_Annual_2017!A961,"h:mm"&amp;F961)</f>
        <v>6:46-</v>
      </c>
    </row>
    <row r="962" spans="1:7" hidden="1" x14ac:dyDescent="0.2">
      <c r="A962" s="4">
        <f>MONTH(ACT3431_1_Annual_2017!A962)</f>
        <v>5</v>
      </c>
      <c r="B962" s="2">
        <f>DAY(ACT3431_1_Annual_2017!A962)</f>
        <v>5</v>
      </c>
      <c r="C962" s="2">
        <f>HOUR(ACT3431_1_Annual_2017!A962)</f>
        <v>10</v>
      </c>
      <c r="D962" s="3">
        <f>MINUTE(ACT3431_1_Annual_2017!A962)</f>
        <v>42</v>
      </c>
      <c r="E962">
        <f>IF(ISNUMBER(ACT3431_1_Annual_2017!C962),ACT3431_1_Annual_2017!C962,0)</f>
        <v>-2.2000000000000002</v>
      </c>
      <c r="F962" t="str">
        <f t="shared" ref="F962:F1025" si="15">IF(SIGN(E961)=1,"-","+")</f>
        <v>+</v>
      </c>
      <c r="G962" t="str">
        <f>TEXT(ACT3431_1_Annual_2017!A962,"h:mm"&amp;F962)</f>
        <v>10:42+</v>
      </c>
    </row>
    <row r="963" spans="1:7" x14ac:dyDescent="0.2">
      <c r="A963" s="4">
        <f>MONTH(ACT3431_1_Annual_2017!A963)</f>
        <v>5</v>
      </c>
      <c r="B963" s="2">
        <f>DAY(ACT3431_1_Annual_2017!A963)</f>
        <v>5</v>
      </c>
      <c r="C963" s="2">
        <f>HOUR(ACT3431_1_Annual_2017!A963)</f>
        <v>13</v>
      </c>
      <c r="D963" s="3">
        <f>MINUTE(ACT3431_1_Annual_2017!A963)</f>
        <v>27</v>
      </c>
      <c r="E963">
        <f>IF(ISNUMBER(ACT3431_1_Annual_2017!C963),ACT3431_1_Annual_2017!C963,0)</f>
        <v>0</v>
      </c>
      <c r="F963" t="str">
        <f t="shared" si="15"/>
        <v>+</v>
      </c>
      <c r="G963" t="str">
        <f>TEXT(ACT3431_1_Annual_2017!A963,"h:mm"&amp;F963)</f>
        <v>13:27+</v>
      </c>
    </row>
    <row r="964" spans="1:7" hidden="1" x14ac:dyDescent="0.2">
      <c r="A964" s="4">
        <f>MONTH(ACT3431_1_Annual_2017!A964)</f>
        <v>5</v>
      </c>
      <c r="B964" s="2">
        <f>DAY(ACT3431_1_Annual_2017!A964)</f>
        <v>5</v>
      </c>
      <c r="C964" s="2">
        <f>HOUR(ACT3431_1_Annual_2017!A964)</f>
        <v>16</v>
      </c>
      <c r="D964" s="3">
        <f>MINUTE(ACT3431_1_Annual_2017!A964)</f>
        <v>13</v>
      </c>
      <c r="E964">
        <f>IF(ISNUMBER(ACT3431_1_Annual_2017!C964),ACT3431_1_Annual_2017!C964,0)</f>
        <v>1.3</v>
      </c>
      <c r="F964" t="str">
        <f t="shared" si="15"/>
        <v>+</v>
      </c>
      <c r="G964" t="str">
        <f>TEXT(ACT3431_1_Annual_2017!A964,"h:mm"&amp;F964)</f>
        <v>16:13+</v>
      </c>
    </row>
    <row r="965" spans="1:7" x14ac:dyDescent="0.2">
      <c r="A965" s="4">
        <f>MONTH(ACT3431_1_Annual_2017!A965)</f>
        <v>5</v>
      </c>
      <c r="B965" s="2">
        <f>DAY(ACT3431_1_Annual_2017!A965)</f>
        <v>5</v>
      </c>
      <c r="C965" s="2">
        <f>HOUR(ACT3431_1_Annual_2017!A965)</f>
        <v>19</v>
      </c>
      <c r="D965" s="3">
        <f>MINUTE(ACT3431_1_Annual_2017!A965)</f>
        <v>16</v>
      </c>
      <c r="E965">
        <f>IF(ISNUMBER(ACT3431_1_Annual_2017!C965),ACT3431_1_Annual_2017!C965,0)</f>
        <v>0</v>
      </c>
      <c r="F965" t="str">
        <f t="shared" si="15"/>
        <v>-</v>
      </c>
      <c r="G965" t="str">
        <f>TEXT(ACT3431_1_Annual_2017!A965,"h:mm"&amp;F965)</f>
        <v>19:16-</v>
      </c>
    </row>
    <row r="966" spans="1:7" hidden="1" x14ac:dyDescent="0.2">
      <c r="A966" s="4">
        <f>MONTH(ACT3431_1_Annual_2017!A966)</f>
        <v>5</v>
      </c>
      <c r="B966" s="2">
        <f>DAY(ACT3431_1_Annual_2017!A966)</f>
        <v>5</v>
      </c>
      <c r="C966" s="2">
        <f>HOUR(ACT3431_1_Annual_2017!A966)</f>
        <v>23</v>
      </c>
      <c r="D966" s="3">
        <f>MINUTE(ACT3431_1_Annual_2017!A966)</f>
        <v>12</v>
      </c>
      <c r="E966">
        <f>IF(ISNUMBER(ACT3431_1_Annual_2017!C966),ACT3431_1_Annual_2017!C966,0)</f>
        <v>-2.2000000000000002</v>
      </c>
      <c r="F966" t="str">
        <f t="shared" si="15"/>
        <v>+</v>
      </c>
      <c r="G966" t="str">
        <f>TEXT(ACT3431_1_Annual_2017!A966,"h:mm"&amp;F966)</f>
        <v>23:12+</v>
      </c>
    </row>
    <row r="967" spans="1:7" x14ac:dyDescent="0.2">
      <c r="A967" s="4">
        <f>MONTH(ACT3431_1_Annual_2017!A967)</f>
        <v>5</v>
      </c>
      <c r="B967" s="2">
        <f>DAY(ACT3431_1_Annual_2017!A967)</f>
        <v>6</v>
      </c>
      <c r="C967" s="2">
        <f>HOUR(ACT3431_1_Annual_2017!A967)</f>
        <v>1</v>
      </c>
      <c r="D967" s="3">
        <f>MINUTE(ACT3431_1_Annual_2017!A967)</f>
        <v>51</v>
      </c>
      <c r="E967">
        <f>IF(ISNUMBER(ACT3431_1_Annual_2017!C967),ACT3431_1_Annual_2017!C967,0)</f>
        <v>0</v>
      </c>
      <c r="F967" t="str">
        <f t="shared" si="15"/>
        <v>+</v>
      </c>
      <c r="G967" t="str">
        <f>TEXT(ACT3431_1_Annual_2017!A967,"h:mm"&amp;F967)</f>
        <v>1:51+</v>
      </c>
    </row>
    <row r="968" spans="1:7" hidden="1" x14ac:dyDescent="0.2">
      <c r="A968" s="4">
        <f>MONTH(ACT3431_1_Annual_2017!A968)</f>
        <v>5</v>
      </c>
      <c r="B968" s="2">
        <f>DAY(ACT3431_1_Annual_2017!A968)</f>
        <v>6</v>
      </c>
      <c r="C968" s="2">
        <f>HOUR(ACT3431_1_Annual_2017!A968)</f>
        <v>4</v>
      </c>
      <c r="D968" s="3">
        <f>MINUTE(ACT3431_1_Annual_2017!A968)</f>
        <v>43</v>
      </c>
      <c r="E968">
        <f>IF(ISNUMBER(ACT3431_1_Annual_2017!C968),ACT3431_1_Annual_2017!C968,0)</f>
        <v>1.3</v>
      </c>
      <c r="F968" t="str">
        <f t="shared" si="15"/>
        <v>+</v>
      </c>
      <c r="G968" t="str">
        <f>TEXT(ACT3431_1_Annual_2017!A968,"h:mm"&amp;F968)</f>
        <v>4:43+</v>
      </c>
    </row>
    <row r="969" spans="1:7" x14ac:dyDescent="0.2">
      <c r="A969" s="4">
        <f>MONTH(ACT3431_1_Annual_2017!A969)</f>
        <v>5</v>
      </c>
      <c r="B969" s="2">
        <f>DAY(ACT3431_1_Annual_2017!A969)</f>
        <v>6</v>
      </c>
      <c r="C969" s="2">
        <f>HOUR(ACT3431_1_Annual_2017!A969)</f>
        <v>7</v>
      </c>
      <c r="D969" s="3">
        <f>MINUTE(ACT3431_1_Annual_2017!A969)</f>
        <v>40</v>
      </c>
      <c r="E969">
        <f>IF(ISNUMBER(ACT3431_1_Annual_2017!C969),ACT3431_1_Annual_2017!C969,0)</f>
        <v>0</v>
      </c>
      <c r="F969" t="str">
        <f t="shared" si="15"/>
        <v>-</v>
      </c>
      <c r="G969" t="str">
        <f>TEXT(ACT3431_1_Annual_2017!A969,"h:mm"&amp;F969)</f>
        <v>7:40-</v>
      </c>
    </row>
    <row r="970" spans="1:7" hidden="1" x14ac:dyDescent="0.2">
      <c r="A970" s="4">
        <f>MONTH(ACT3431_1_Annual_2017!A970)</f>
        <v>5</v>
      </c>
      <c r="B970" s="2">
        <f>DAY(ACT3431_1_Annual_2017!A970)</f>
        <v>6</v>
      </c>
      <c r="C970" s="2">
        <f>HOUR(ACT3431_1_Annual_2017!A970)</f>
        <v>11</v>
      </c>
      <c r="D970" s="3">
        <f>MINUTE(ACT3431_1_Annual_2017!A970)</f>
        <v>36</v>
      </c>
      <c r="E970">
        <f>IF(ISNUMBER(ACT3431_1_Annual_2017!C970),ACT3431_1_Annual_2017!C970,0)</f>
        <v>-2.2000000000000002</v>
      </c>
      <c r="F970" t="str">
        <f t="shared" si="15"/>
        <v>+</v>
      </c>
      <c r="G970" t="str">
        <f>TEXT(ACT3431_1_Annual_2017!A970,"h:mm"&amp;F970)</f>
        <v>11:36+</v>
      </c>
    </row>
    <row r="971" spans="1:7" x14ac:dyDescent="0.2">
      <c r="A971" s="4">
        <f>MONTH(ACT3431_1_Annual_2017!A971)</f>
        <v>5</v>
      </c>
      <c r="B971" s="2">
        <f>DAY(ACT3431_1_Annual_2017!A971)</f>
        <v>6</v>
      </c>
      <c r="C971" s="2">
        <f>HOUR(ACT3431_1_Annual_2017!A971)</f>
        <v>14</v>
      </c>
      <c r="D971" s="3">
        <f>MINUTE(ACT3431_1_Annual_2017!A971)</f>
        <v>21</v>
      </c>
      <c r="E971">
        <f>IF(ISNUMBER(ACT3431_1_Annual_2017!C971),ACT3431_1_Annual_2017!C971,0)</f>
        <v>0</v>
      </c>
      <c r="F971" t="str">
        <f t="shared" si="15"/>
        <v>+</v>
      </c>
      <c r="G971" t="str">
        <f>TEXT(ACT3431_1_Annual_2017!A971,"h:mm"&amp;F971)</f>
        <v>14:21+</v>
      </c>
    </row>
    <row r="972" spans="1:7" hidden="1" x14ac:dyDescent="0.2">
      <c r="A972" s="4">
        <f>MONTH(ACT3431_1_Annual_2017!A972)</f>
        <v>5</v>
      </c>
      <c r="B972" s="2">
        <f>DAY(ACT3431_1_Annual_2017!A972)</f>
        <v>6</v>
      </c>
      <c r="C972" s="2">
        <f>HOUR(ACT3431_1_Annual_2017!A972)</f>
        <v>17</v>
      </c>
      <c r="D972" s="3">
        <f>MINUTE(ACT3431_1_Annual_2017!A972)</f>
        <v>7</v>
      </c>
      <c r="E972">
        <f>IF(ISNUMBER(ACT3431_1_Annual_2017!C972),ACT3431_1_Annual_2017!C972,0)</f>
        <v>1.4</v>
      </c>
      <c r="F972" t="str">
        <f t="shared" si="15"/>
        <v>+</v>
      </c>
      <c r="G972" t="str">
        <f>TEXT(ACT3431_1_Annual_2017!A972,"h:mm"&amp;F972)</f>
        <v>17:07+</v>
      </c>
    </row>
    <row r="973" spans="1:7" x14ac:dyDescent="0.2">
      <c r="A973" s="4">
        <f>MONTH(ACT3431_1_Annual_2017!A973)</f>
        <v>5</v>
      </c>
      <c r="B973" s="2">
        <f>DAY(ACT3431_1_Annual_2017!A973)</f>
        <v>6</v>
      </c>
      <c r="C973" s="2">
        <f>HOUR(ACT3431_1_Annual_2017!A973)</f>
        <v>20</v>
      </c>
      <c r="D973" s="3">
        <f>MINUTE(ACT3431_1_Annual_2017!A973)</f>
        <v>4</v>
      </c>
      <c r="E973">
        <f>IF(ISNUMBER(ACT3431_1_Annual_2017!C973),ACT3431_1_Annual_2017!C973,0)</f>
        <v>0</v>
      </c>
      <c r="F973" t="str">
        <f t="shared" si="15"/>
        <v>-</v>
      </c>
      <c r="G973" t="str">
        <f>TEXT(ACT3431_1_Annual_2017!A973,"h:mm"&amp;F973)</f>
        <v>20:04-</v>
      </c>
    </row>
    <row r="974" spans="1:7" hidden="1" x14ac:dyDescent="0.2">
      <c r="A974" s="4">
        <f>MONTH(ACT3431_1_Annual_2017!A974)</f>
        <v>5</v>
      </c>
      <c r="B974" s="2">
        <f>DAY(ACT3431_1_Annual_2017!A974)</f>
        <v>7</v>
      </c>
      <c r="C974" s="2">
        <f>HOUR(ACT3431_1_Annual_2017!A974)</f>
        <v>0</v>
      </c>
      <c r="D974" s="3">
        <f>MINUTE(ACT3431_1_Annual_2017!A974)</f>
        <v>0</v>
      </c>
      <c r="E974">
        <f>IF(ISNUMBER(ACT3431_1_Annual_2017!C974),ACT3431_1_Annual_2017!C974,0)</f>
        <v>-2.2999999999999998</v>
      </c>
      <c r="F974" t="str">
        <f t="shared" si="15"/>
        <v>+</v>
      </c>
      <c r="G974" t="str">
        <f>TEXT(ACT3431_1_Annual_2017!A974,"h:mm"&amp;F974)</f>
        <v>0:00+</v>
      </c>
    </row>
    <row r="975" spans="1:7" x14ac:dyDescent="0.2">
      <c r="A975" s="4">
        <f>MONTH(ACT3431_1_Annual_2017!A975)</f>
        <v>5</v>
      </c>
      <c r="B975" s="2">
        <f>DAY(ACT3431_1_Annual_2017!A975)</f>
        <v>7</v>
      </c>
      <c r="C975" s="2">
        <f>HOUR(ACT3431_1_Annual_2017!A975)</f>
        <v>2</v>
      </c>
      <c r="D975" s="3">
        <f>MINUTE(ACT3431_1_Annual_2017!A975)</f>
        <v>45</v>
      </c>
      <c r="E975">
        <f>IF(ISNUMBER(ACT3431_1_Annual_2017!C975),ACT3431_1_Annual_2017!C975,0)</f>
        <v>0</v>
      </c>
      <c r="F975" t="str">
        <f t="shared" si="15"/>
        <v>+</v>
      </c>
      <c r="G975" t="str">
        <f>TEXT(ACT3431_1_Annual_2017!A975,"h:mm"&amp;F975)</f>
        <v>2:45+</v>
      </c>
    </row>
    <row r="976" spans="1:7" hidden="1" x14ac:dyDescent="0.2">
      <c r="A976" s="4">
        <f>MONTH(ACT3431_1_Annual_2017!A976)</f>
        <v>5</v>
      </c>
      <c r="B976" s="2">
        <f>DAY(ACT3431_1_Annual_2017!A976)</f>
        <v>7</v>
      </c>
      <c r="C976" s="2">
        <f>HOUR(ACT3431_1_Annual_2017!A976)</f>
        <v>5</v>
      </c>
      <c r="D976" s="3">
        <f>MINUTE(ACT3431_1_Annual_2017!A976)</f>
        <v>31</v>
      </c>
      <c r="E976">
        <f>IF(ISNUMBER(ACT3431_1_Annual_2017!C976),ACT3431_1_Annual_2017!C976,0)</f>
        <v>1.4</v>
      </c>
      <c r="F976" t="str">
        <f t="shared" si="15"/>
        <v>+</v>
      </c>
      <c r="G976" t="str">
        <f>TEXT(ACT3431_1_Annual_2017!A976,"h:mm"&amp;F976)</f>
        <v>5:31+</v>
      </c>
    </row>
    <row r="977" spans="1:7" x14ac:dyDescent="0.2">
      <c r="A977" s="4">
        <f>MONTH(ACT3431_1_Annual_2017!A977)</f>
        <v>5</v>
      </c>
      <c r="B977" s="2">
        <f>DAY(ACT3431_1_Annual_2017!A977)</f>
        <v>7</v>
      </c>
      <c r="C977" s="2">
        <f>HOUR(ACT3431_1_Annual_2017!A977)</f>
        <v>8</v>
      </c>
      <c r="D977" s="3">
        <f>MINUTE(ACT3431_1_Annual_2017!A977)</f>
        <v>34</v>
      </c>
      <c r="E977">
        <f>IF(ISNUMBER(ACT3431_1_Annual_2017!C977),ACT3431_1_Annual_2017!C977,0)</f>
        <v>0</v>
      </c>
      <c r="F977" t="str">
        <f t="shared" si="15"/>
        <v>-</v>
      </c>
      <c r="G977" t="str">
        <f>TEXT(ACT3431_1_Annual_2017!A977,"h:mm"&amp;F977)</f>
        <v>8:34-</v>
      </c>
    </row>
    <row r="978" spans="1:7" hidden="1" x14ac:dyDescent="0.2">
      <c r="A978" s="4">
        <f>MONTH(ACT3431_1_Annual_2017!A978)</f>
        <v>5</v>
      </c>
      <c r="B978" s="2">
        <f>DAY(ACT3431_1_Annual_2017!A978)</f>
        <v>7</v>
      </c>
      <c r="C978" s="2">
        <f>HOUR(ACT3431_1_Annual_2017!A978)</f>
        <v>12</v>
      </c>
      <c r="D978" s="3">
        <f>MINUTE(ACT3431_1_Annual_2017!A978)</f>
        <v>24</v>
      </c>
      <c r="E978">
        <f>IF(ISNUMBER(ACT3431_1_Annual_2017!C978),ACT3431_1_Annual_2017!C978,0)</f>
        <v>-2.2000000000000002</v>
      </c>
      <c r="F978" t="str">
        <f t="shared" si="15"/>
        <v>+</v>
      </c>
      <c r="G978" t="str">
        <f>TEXT(ACT3431_1_Annual_2017!A978,"h:mm"&amp;F978)</f>
        <v>12:24+</v>
      </c>
    </row>
    <row r="979" spans="1:7" x14ac:dyDescent="0.2">
      <c r="A979" s="4">
        <f>MONTH(ACT3431_1_Annual_2017!A979)</f>
        <v>5</v>
      </c>
      <c r="B979" s="2">
        <f>DAY(ACT3431_1_Annual_2017!A979)</f>
        <v>7</v>
      </c>
      <c r="C979" s="2">
        <f>HOUR(ACT3431_1_Annual_2017!A979)</f>
        <v>15</v>
      </c>
      <c r="D979" s="3">
        <f>MINUTE(ACT3431_1_Annual_2017!A979)</f>
        <v>3</v>
      </c>
      <c r="E979">
        <f>IF(ISNUMBER(ACT3431_1_Annual_2017!C979),ACT3431_1_Annual_2017!C979,0)</f>
        <v>0</v>
      </c>
      <c r="F979" t="str">
        <f t="shared" si="15"/>
        <v>+</v>
      </c>
      <c r="G979" t="str">
        <f>TEXT(ACT3431_1_Annual_2017!A979,"h:mm"&amp;F979)</f>
        <v>15:03+</v>
      </c>
    </row>
    <row r="980" spans="1:7" hidden="1" x14ac:dyDescent="0.2">
      <c r="A980" s="4">
        <f>MONTH(ACT3431_1_Annual_2017!A980)</f>
        <v>5</v>
      </c>
      <c r="B980" s="2">
        <f>DAY(ACT3431_1_Annual_2017!A980)</f>
        <v>7</v>
      </c>
      <c r="C980" s="2">
        <f>HOUR(ACT3431_1_Annual_2017!A980)</f>
        <v>17</v>
      </c>
      <c r="D980" s="3">
        <f>MINUTE(ACT3431_1_Annual_2017!A980)</f>
        <v>49</v>
      </c>
      <c r="E980">
        <f>IF(ISNUMBER(ACT3431_1_Annual_2017!C980),ACT3431_1_Annual_2017!C980,0)</f>
        <v>1.4</v>
      </c>
      <c r="F980" t="str">
        <f t="shared" si="15"/>
        <v>+</v>
      </c>
      <c r="G980" t="str">
        <f>TEXT(ACT3431_1_Annual_2017!A980,"h:mm"&amp;F980)</f>
        <v>17:49+</v>
      </c>
    </row>
    <row r="981" spans="1:7" x14ac:dyDescent="0.2">
      <c r="A981" s="4">
        <f>MONTH(ACT3431_1_Annual_2017!A981)</f>
        <v>5</v>
      </c>
      <c r="B981" s="2">
        <f>DAY(ACT3431_1_Annual_2017!A981)</f>
        <v>7</v>
      </c>
      <c r="C981" s="2">
        <f>HOUR(ACT3431_1_Annual_2017!A981)</f>
        <v>20</v>
      </c>
      <c r="D981" s="3">
        <f>MINUTE(ACT3431_1_Annual_2017!A981)</f>
        <v>52</v>
      </c>
      <c r="E981">
        <f>IF(ISNUMBER(ACT3431_1_Annual_2017!C981),ACT3431_1_Annual_2017!C981,0)</f>
        <v>0</v>
      </c>
      <c r="F981" t="str">
        <f t="shared" si="15"/>
        <v>-</v>
      </c>
      <c r="G981" t="str">
        <f>TEXT(ACT3431_1_Annual_2017!A981,"h:mm"&amp;F981)</f>
        <v>20:52-</v>
      </c>
    </row>
    <row r="982" spans="1:7" hidden="1" x14ac:dyDescent="0.2">
      <c r="A982" s="4">
        <f>MONTH(ACT3431_1_Annual_2017!A982)</f>
        <v>5</v>
      </c>
      <c r="B982" s="2">
        <f>DAY(ACT3431_1_Annual_2017!A982)</f>
        <v>8</v>
      </c>
      <c r="C982" s="2">
        <f>HOUR(ACT3431_1_Annual_2017!A982)</f>
        <v>0</v>
      </c>
      <c r="D982" s="3">
        <f>MINUTE(ACT3431_1_Annual_2017!A982)</f>
        <v>42</v>
      </c>
      <c r="E982">
        <f>IF(ISNUMBER(ACT3431_1_Annual_2017!C982),ACT3431_1_Annual_2017!C982,0)</f>
        <v>-2.2999999999999998</v>
      </c>
      <c r="F982" t="str">
        <f t="shared" si="15"/>
        <v>+</v>
      </c>
      <c r="G982" t="str">
        <f>TEXT(ACT3431_1_Annual_2017!A982,"h:mm"&amp;F982)</f>
        <v>0:42+</v>
      </c>
    </row>
    <row r="983" spans="1:7" x14ac:dyDescent="0.2">
      <c r="A983" s="4">
        <f>MONTH(ACT3431_1_Annual_2017!A983)</f>
        <v>5</v>
      </c>
      <c r="B983" s="2">
        <f>DAY(ACT3431_1_Annual_2017!A983)</f>
        <v>8</v>
      </c>
      <c r="C983" s="2">
        <f>HOUR(ACT3431_1_Annual_2017!A983)</f>
        <v>3</v>
      </c>
      <c r="D983" s="3">
        <f>MINUTE(ACT3431_1_Annual_2017!A983)</f>
        <v>27</v>
      </c>
      <c r="E983">
        <f>IF(ISNUMBER(ACT3431_1_Annual_2017!C983),ACT3431_1_Annual_2017!C983,0)</f>
        <v>0</v>
      </c>
      <c r="F983" t="str">
        <f t="shared" si="15"/>
        <v>+</v>
      </c>
      <c r="G983" t="str">
        <f>TEXT(ACT3431_1_Annual_2017!A983,"h:mm"&amp;F983)</f>
        <v>3:27+</v>
      </c>
    </row>
    <row r="984" spans="1:7" hidden="1" x14ac:dyDescent="0.2">
      <c r="A984" s="4">
        <f>MONTH(ACT3431_1_Annual_2017!A984)</f>
        <v>5</v>
      </c>
      <c r="B984" s="2">
        <f>DAY(ACT3431_1_Annual_2017!A984)</f>
        <v>8</v>
      </c>
      <c r="C984" s="2">
        <f>HOUR(ACT3431_1_Annual_2017!A984)</f>
        <v>6</v>
      </c>
      <c r="D984" s="3">
        <f>MINUTE(ACT3431_1_Annual_2017!A984)</f>
        <v>13</v>
      </c>
      <c r="E984">
        <f>IF(ISNUMBER(ACT3431_1_Annual_2017!C984),ACT3431_1_Annual_2017!C984,0)</f>
        <v>1.4</v>
      </c>
      <c r="F984" t="str">
        <f t="shared" si="15"/>
        <v>+</v>
      </c>
      <c r="G984" t="str">
        <f>TEXT(ACT3431_1_Annual_2017!A984,"h:mm"&amp;F984)</f>
        <v>6:13+</v>
      </c>
    </row>
    <row r="985" spans="1:7" x14ac:dyDescent="0.2">
      <c r="A985" s="4">
        <f>MONTH(ACT3431_1_Annual_2017!A985)</f>
        <v>5</v>
      </c>
      <c r="B985" s="2">
        <f>DAY(ACT3431_1_Annual_2017!A985)</f>
        <v>8</v>
      </c>
      <c r="C985" s="2">
        <f>HOUR(ACT3431_1_Annual_2017!A985)</f>
        <v>9</v>
      </c>
      <c r="D985" s="3">
        <f>MINUTE(ACT3431_1_Annual_2017!A985)</f>
        <v>16</v>
      </c>
      <c r="E985">
        <f>IF(ISNUMBER(ACT3431_1_Annual_2017!C985),ACT3431_1_Annual_2017!C985,0)</f>
        <v>0</v>
      </c>
      <c r="F985" t="str">
        <f t="shared" si="15"/>
        <v>-</v>
      </c>
      <c r="G985" t="str">
        <f>TEXT(ACT3431_1_Annual_2017!A985,"h:mm"&amp;F985)</f>
        <v>9:16-</v>
      </c>
    </row>
    <row r="986" spans="1:7" hidden="1" x14ac:dyDescent="0.2">
      <c r="A986" s="4">
        <f>MONTH(ACT3431_1_Annual_2017!A986)</f>
        <v>5</v>
      </c>
      <c r="B986" s="2">
        <f>DAY(ACT3431_1_Annual_2017!A986)</f>
        <v>8</v>
      </c>
      <c r="C986" s="2">
        <f>HOUR(ACT3431_1_Annual_2017!A986)</f>
        <v>13</v>
      </c>
      <c r="D986" s="3">
        <f>MINUTE(ACT3431_1_Annual_2017!A986)</f>
        <v>0</v>
      </c>
      <c r="E986">
        <f>IF(ISNUMBER(ACT3431_1_Annual_2017!C986),ACT3431_1_Annual_2017!C986,0)</f>
        <v>-2.2999999999999998</v>
      </c>
      <c r="F986" t="str">
        <f t="shared" si="15"/>
        <v>+</v>
      </c>
      <c r="G986" t="str">
        <f>TEXT(ACT3431_1_Annual_2017!A986,"h:mm"&amp;F986)</f>
        <v>13:00+</v>
      </c>
    </row>
    <row r="987" spans="1:7" x14ac:dyDescent="0.2">
      <c r="A987" s="4">
        <f>MONTH(ACT3431_1_Annual_2017!A987)</f>
        <v>5</v>
      </c>
      <c r="B987" s="2">
        <f>DAY(ACT3431_1_Annual_2017!A987)</f>
        <v>8</v>
      </c>
      <c r="C987" s="2">
        <f>HOUR(ACT3431_1_Annual_2017!A987)</f>
        <v>15</v>
      </c>
      <c r="D987" s="3">
        <f>MINUTE(ACT3431_1_Annual_2017!A987)</f>
        <v>45</v>
      </c>
      <c r="E987">
        <f>IF(ISNUMBER(ACT3431_1_Annual_2017!C987),ACT3431_1_Annual_2017!C987,0)</f>
        <v>0</v>
      </c>
      <c r="F987" t="str">
        <f t="shared" si="15"/>
        <v>+</v>
      </c>
      <c r="G987" t="str">
        <f>TEXT(ACT3431_1_Annual_2017!A987,"h:mm"&amp;F987)</f>
        <v>15:45+</v>
      </c>
    </row>
    <row r="988" spans="1:7" hidden="1" x14ac:dyDescent="0.2">
      <c r="A988" s="4">
        <f>MONTH(ACT3431_1_Annual_2017!A988)</f>
        <v>5</v>
      </c>
      <c r="B988" s="2">
        <f>DAY(ACT3431_1_Annual_2017!A988)</f>
        <v>8</v>
      </c>
      <c r="C988" s="2">
        <f>HOUR(ACT3431_1_Annual_2017!A988)</f>
        <v>18</v>
      </c>
      <c r="D988" s="3">
        <f>MINUTE(ACT3431_1_Annual_2017!A988)</f>
        <v>31</v>
      </c>
      <c r="E988">
        <f>IF(ISNUMBER(ACT3431_1_Annual_2017!C988),ACT3431_1_Annual_2017!C988,0)</f>
        <v>1.4</v>
      </c>
      <c r="F988" t="str">
        <f t="shared" si="15"/>
        <v>+</v>
      </c>
      <c r="G988" t="str">
        <f>TEXT(ACT3431_1_Annual_2017!A988,"h:mm"&amp;F988)</f>
        <v>18:31+</v>
      </c>
    </row>
    <row r="989" spans="1:7" x14ac:dyDescent="0.2">
      <c r="A989" s="4">
        <f>MONTH(ACT3431_1_Annual_2017!A989)</f>
        <v>5</v>
      </c>
      <c r="B989" s="2">
        <f>DAY(ACT3431_1_Annual_2017!A989)</f>
        <v>8</v>
      </c>
      <c r="C989" s="2">
        <f>HOUR(ACT3431_1_Annual_2017!A989)</f>
        <v>21</v>
      </c>
      <c r="D989" s="3">
        <f>MINUTE(ACT3431_1_Annual_2017!A989)</f>
        <v>34</v>
      </c>
      <c r="E989">
        <f>IF(ISNUMBER(ACT3431_1_Annual_2017!C989),ACT3431_1_Annual_2017!C989,0)</f>
        <v>0</v>
      </c>
      <c r="F989" t="str">
        <f t="shared" si="15"/>
        <v>-</v>
      </c>
      <c r="G989" t="str">
        <f>TEXT(ACT3431_1_Annual_2017!A989,"h:mm"&amp;F989)</f>
        <v>21:34-</v>
      </c>
    </row>
    <row r="990" spans="1:7" hidden="1" x14ac:dyDescent="0.2">
      <c r="A990" s="4">
        <f>MONTH(ACT3431_1_Annual_2017!A990)</f>
        <v>5</v>
      </c>
      <c r="B990" s="2">
        <f>DAY(ACT3431_1_Annual_2017!A990)</f>
        <v>9</v>
      </c>
      <c r="C990" s="2">
        <f>HOUR(ACT3431_1_Annual_2017!A990)</f>
        <v>1</v>
      </c>
      <c r="D990" s="3">
        <f>MINUTE(ACT3431_1_Annual_2017!A990)</f>
        <v>18</v>
      </c>
      <c r="E990">
        <f>IF(ISNUMBER(ACT3431_1_Annual_2017!C990),ACT3431_1_Annual_2017!C990,0)</f>
        <v>-2.4</v>
      </c>
      <c r="F990" t="str">
        <f t="shared" si="15"/>
        <v>+</v>
      </c>
      <c r="G990" t="str">
        <f>TEXT(ACT3431_1_Annual_2017!A990,"h:mm"&amp;F990)</f>
        <v>1:18+</v>
      </c>
    </row>
    <row r="991" spans="1:7" x14ac:dyDescent="0.2">
      <c r="A991" s="4">
        <f>MONTH(ACT3431_1_Annual_2017!A991)</f>
        <v>5</v>
      </c>
      <c r="B991" s="2">
        <f>DAY(ACT3431_1_Annual_2017!A991)</f>
        <v>9</v>
      </c>
      <c r="C991" s="2">
        <f>HOUR(ACT3431_1_Annual_2017!A991)</f>
        <v>4</v>
      </c>
      <c r="D991" s="3">
        <f>MINUTE(ACT3431_1_Annual_2017!A991)</f>
        <v>9</v>
      </c>
      <c r="E991">
        <f>IF(ISNUMBER(ACT3431_1_Annual_2017!C991),ACT3431_1_Annual_2017!C991,0)</f>
        <v>0</v>
      </c>
      <c r="F991" t="str">
        <f t="shared" si="15"/>
        <v>+</v>
      </c>
      <c r="G991" t="str">
        <f>TEXT(ACT3431_1_Annual_2017!A991,"h:mm"&amp;F991)</f>
        <v>4:09+</v>
      </c>
    </row>
    <row r="992" spans="1:7" hidden="1" x14ac:dyDescent="0.2">
      <c r="A992" s="4">
        <f>MONTH(ACT3431_1_Annual_2017!A992)</f>
        <v>5</v>
      </c>
      <c r="B992" s="2">
        <f>DAY(ACT3431_1_Annual_2017!A992)</f>
        <v>9</v>
      </c>
      <c r="C992" s="2">
        <f>HOUR(ACT3431_1_Annual_2017!A992)</f>
        <v>6</v>
      </c>
      <c r="D992" s="3">
        <f>MINUTE(ACT3431_1_Annual_2017!A992)</f>
        <v>55</v>
      </c>
      <c r="E992">
        <f>IF(ISNUMBER(ACT3431_1_Annual_2017!C992),ACT3431_1_Annual_2017!C992,0)</f>
        <v>1.4</v>
      </c>
      <c r="F992" t="str">
        <f t="shared" si="15"/>
        <v>+</v>
      </c>
      <c r="G992" t="str">
        <f>TEXT(ACT3431_1_Annual_2017!A992,"h:mm"&amp;F992)</f>
        <v>6:55+</v>
      </c>
    </row>
    <row r="993" spans="1:7" x14ac:dyDescent="0.2">
      <c r="A993" s="4">
        <f>MONTH(ACT3431_1_Annual_2017!A993)</f>
        <v>5</v>
      </c>
      <c r="B993" s="2">
        <f>DAY(ACT3431_1_Annual_2017!A993)</f>
        <v>9</v>
      </c>
      <c r="C993" s="2">
        <f>HOUR(ACT3431_1_Annual_2017!A993)</f>
        <v>9</v>
      </c>
      <c r="D993" s="3">
        <f>MINUTE(ACT3431_1_Annual_2017!A993)</f>
        <v>58</v>
      </c>
      <c r="E993">
        <f>IF(ISNUMBER(ACT3431_1_Annual_2017!C993),ACT3431_1_Annual_2017!C993,0)</f>
        <v>0</v>
      </c>
      <c r="F993" t="str">
        <f t="shared" si="15"/>
        <v>-</v>
      </c>
      <c r="G993" t="str">
        <f>TEXT(ACT3431_1_Annual_2017!A993,"h:mm"&amp;F993)</f>
        <v>9:58-</v>
      </c>
    </row>
    <row r="994" spans="1:7" hidden="1" x14ac:dyDescent="0.2">
      <c r="A994" s="4">
        <f>MONTH(ACT3431_1_Annual_2017!A994)</f>
        <v>5</v>
      </c>
      <c r="B994" s="2">
        <f>DAY(ACT3431_1_Annual_2017!A994)</f>
        <v>9</v>
      </c>
      <c r="C994" s="2">
        <f>HOUR(ACT3431_1_Annual_2017!A994)</f>
        <v>13</v>
      </c>
      <c r="D994" s="3">
        <f>MINUTE(ACT3431_1_Annual_2017!A994)</f>
        <v>36</v>
      </c>
      <c r="E994">
        <f>IF(ISNUMBER(ACT3431_1_Annual_2017!C994),ACT3431_1_Annual_2017!C994,0)</f>
        <v>-2.2999999999999998</v>
      </c>
      <c r="F994" t="str">
        <f t="shared" si="15"/>
        <v>+</v>
      </c>
      <c r="G994" t="str">
        <f>TEXT(ACT3431_1_Annual_2017!A994,"h:mm"&amp;F994)</f>
        <v>13:36+</v>
      </c>
    </row>
    <row r="995" spans="1:7" x14ac:dyDescent="0.2">
      <c r="A995" s="4">
        <f>MONTH(ACT3431_1_Annual_2017!A995)</f>
        <v>5</v>
      </c>
      <c r="B995" s="2">
        <f>DAY(ACT3431_1_Annual_2017!A995)</f>
        <v>9</v>
      </c>
      <c r="C995" s="2">
        <f>HOUR(ACT3431_1_Annual_2017!A995)</f>
        <v>16</v>
      </c>
      <c r="D995" s="3">
        <f>MINUTE(ACT3431_1_Annual_2017!A995)</f>
        <v>27</v>
      </c>
      <c r="E995">
        <f>IF(ISNUMBER(ACT3431_1_Annual_2017!C995),ACT3431_1_Annual_2017!C995,0)</f>
        <v>0</v>
      </c>
      <c r="F995" t="str">
        <f t="shared" si="15"/>
        <v>+</v>
      </c>
      <c r="G995" t="str">
        <f>TEXT(ACT3431_1_Annual_2017!A995,"h:mm"&amp;F995)</f>
        <v>16:27+</v>
      </c>
    </row>
    <row r="996" spans="1:7" hidden="1" x14ac:dyDescent="0.2">
      <c r="A996" s="4">
        <f>MONTH(ACT3431_1_Annual_2017!A996)</f>
        <v>5</v>
      </c>
      <c r="B996" s="2">
        <f>DAY(ACT3431_1_Annual_2017!A996)</f>
        <v>9</v>
      </c>
      <c r="C996" s="2">
        <f>HOUR(ACT3431_1_Annual_2017!A996)</f>
        <v>19</v>
      </c>
      <c r="D996" s="3">
        <f>MINUTE(ACT3431_1_Annual_2017!A996)</f>
        <v>7</v>
      </c>
      <c r="E996">
        <f>IF(ISNUMBER(ACT3431_1_Annual_2017!C996),ACT3431_1_Annual_2017!C996,0)</f>
        <v>1.4</v>
      </c>
      <c r="F996" t="str">
        <f t="shared" si="15"/>
        <v>+</v>
      </c>
      <c r="G996" t="str">
        <f>TEXT(ACT3431_1_Annual_2017!A996,"h:mm"&amp;F996)</f>
        <v>19:07+</v>
      </c>
    </row>
    <row r="997" spans="1:7" x14ac:dyDescent="0.2">
      <c r="A997" s="4">
        <f>MONTH(ACT3431_1_Annual_2017!A997)</f>
        <v>5</v>
      </c>
      <c r="B997" s="2">
        <f>DAY(ACT3431_1_Annual_2017!A997)</f>
        <v>9</v>
      </c>
      <c r="C997" s="2">
        <f>HOUR(ACT3431_1_Annual_2017!A997)</f>
        <v>22</v>
      </c>
      <c r="D997" s="3">
        <f>MINUTE(ACT3431_1_Annual_2017!A997)</f>
        <v>16</v>
      </c>
      <c r="E997">
        <f>IF(ISNUMBER(ACT3431_1_Annual_2017!C997),ACT3431_1_Annual_2017!C997,0)</f>
        <v>0</v>
      </c>
      <c r="F997" t="str">
        <f t="shared" si="15"/>
        <v>-</v>
      </c>
      <c r="G997" t="str">
        <f>TEXT(ACT3431_1_Annual_2017!A997,"h:mm"&amp;F997)</f>
        <v>22:16-</v>
      </c>
    </row>
    <row r="998" spans="1:7" hidden="1" x14ac:dyDescent="0.2">
      <c r="A998" s="4">
        <f>MONTH(ACT3431_1_Annual_2017!A998)</f>
        <v>5</v>
      </c>
      <c r="B998" s="2">
        <f>DAY(ACT3431_1_Annual_2017!A998)</f>
        <v>10</v>
      </c>
      <c r="C998" s="2">
        <f>HOUR(ACT3431_1_Annual_2017!A998)</f>
        <v>1</v>
      </c>
      <c r="D998" s="3">
        <f>MINUTE(ACT3431_1_Annual_2017!A998)</f>
        <v>54</v>
      </c>
      <c r="E998">
        <f>IF(ISNUMBER(ACT3431_1_Annual_2017!C998),ACT3431_1_Annual_2017!C998,0)</f>
        <v>-2.4</v>
      </c>
      <c r="F998" t="str">
        <f t="shared" si="15"/>
        <v>+</v>
      </c>
      <c r="G998" t="str">
        <f>TEXT(ACT3431_1_Annual_2017!A998,"h:mm"&amp;F998)</f>
        <v>1:54+</v>
      </c>
    </row>
    <row r="999" spans="1:7" x14ac:dyDescent="0.2">
      <c r="A999" s="4">
        <f>MONTH(ACT3431_1_Annual_2017!A999)</f>
        <v>5</v>
      </c>
      <c r="B999" s="2">
        <f>DAY(ACT3431_1_Annual_2017!A999)</f>
        <v>10</v>
      </c>
      <c r="C999" s="2">
        <f>HOUR(ACT3431_1_Annual_2017!A999)</f>
        <v>4</v>
      </c>
      <c r="D999" s="3">
        <f>MINUTE(ACT3431_1_Annual_2017!A999)</f>
        <v>51</v>
      </c>
      <c r="E999">
        <f>IF(ISNUMBER(ACT3431_1_Annual_2017!C999),ACT3431_1_Annual_2017!C999,0)</f>
        <v>0</v>
      </c>
      <c r="F999" t="str">
        <f t="shared" si="15"/>
        <v>+</v>
      </c>
      <c r="G999" t="str">
        <f>TEXT(ACT3431_1_Annual_2017!A999,"h:mm"&amp;F999)</f>
        <v>4:51+</v>
      </c>
    </row>
    <row r="1000" spans="1:7" hidden="1" x14ac:dyDescent="0.2">
      <c r="A1000" s="4">
        <f>MONTH(ACT3431_1_Annual_2017!A1000)</f>
        <v>5</v>
      </c>
      <c r="B1000" s="2">
        <f>DAY(ACT3431_1_Annual_2017!A1000)</f>
        <v>10</v>
      </c>
      <c r="C1000" s="2">
        <f>HOUR(ACT3431_1_Annual_2017!A1000)</f>
        <v>7</v>
      </c>
      <c r="D1000" s="3">
        <f>MINUTE(ACT3431_1_Annual_2017!A1000)</f>
        <v>31</v>
      </c>
      <c r="E1000">
        <f>IF(ISNUMBER(ACT3431_1_Annual_2017!C1000),ACT3431_1_Annual_2017!C1000,0)</f>
        <v>1.4</v>
      </c>
      <c r="F1000" t="str">
        <f t="shared" si="15"/>
        <v>+</v>
      </c>
      <c r="G1000" t="str">
        <f>TEXT(ACT3431_1_Annual_2017!A1000,"h:mm"&amp;F1000)</f>
        <v>7:31+</v>
      </c>
    </row>
    <row r="1001" spans="1:7" x14ac:dyDescent="0.2">
      <c r="A1001" s="4">
        <f>MONTH(ACT3431_1_Annual_2017!A1001)</f>
        <v>5</v>
      </c>
      <c r="B1001" s="2">
        <f>DAY(ACT3431_1_Annual_2017!A1001)</f>
        <v>10</v>
      </c>
      <c r="C1001" s="2">
        <f>HOUR(ACT3431_1_Annual_2017!A1001)</f>
        <v>10</v>
      </c>
      <c r="D1001" s="3">
        <f>MINUTE(ACT3431_1_Annual_2017!A1001)</f>
        <v>40</v>
      </c>
      <c r="E1001">
        <f>IF(ISNUMBER(ACT3431_1_Annual_2017!C1001),ACT3431_1_Annual_2017!C1001,0)</f>
        <v>0</v>
      </c>
      <c r="F1001" t="str">
        <f t="shared" si="15"/>
        <v>-</v>
      </c>
      <c r="G1001" t="str">
        <f>TEXT(ACT3431_1_Annual_2017!A1001,"h:mm"&amp;F1001)</f>
        <v>10:40-</v>
      </c>
    </row>
    <row r="1002" spans="1:7" hidden="1" x14ac:dyDescent="0.2">
      <c r="A1002" s="4">
        <f>MONTH(ACT3431_1_Annual_2017!A1002)</f>
        <v>5</v>
      </c>
      <c r="B1002" s="2">
        <f>DAY(ACT3431_1_Annual_2017!A1002)</f>
        <v>10</v>
      </c>
      <c r="C1002" s="2">
        <f>HOUR(ACT3431_1_Annual_2017!A1002)</f>
        <v>14</v>
      </c>
      <c r="D1002" s="3">
        <f>MINUTE(ACT3431_1_Annual_2017!A1002)</f>
        <v>6</v>
      </c>
      <c r="E1002">
        <f>IF(ISNUMBER(ACT3431_1_Annual_2017!C1002),ACT3431_1_Annual_2017!C1002,0)</f>
        <v>-2.2999999999999998</v>
      </c>
      <c r="F1002" t="str">
        <f t="shared" si="15"/>
        <v>+</v>
      </c>
      <c r="G1002" t="str">
        <f>TEXT(ACT3431_1_Annual_2017!A1002,"h:mm"&amp;F1002)</f>
        <v>14:06+</v>
      </c>
    </row>
    <row r="1003" spans="1:7" x14ac:dyDescent="0.2">
      <c r="A1003" s="4">
        <f>MONTH(ACT3431_1_Annual_2017!A1003)</f>
        <v>5</v>
      </c>
      <c r="B1003" s="2">
        <f>DAY(ACT3431_1_Annual_2017!A1003)</f>
        <v>10</v>
      </c>
      <c r="C1003" s="2">
        <f>HOUR(ACT3431_1_Annual_2017!A1003)</f>
        <v>17</v>
      </c>
      <c r="D1003" s="3">
        <f>MINUTE(ACT3431_1_Annual_2017!A1003)</f>
        <v>3</v>
      </c>
      <c r="E1003">
        <f>IF(ISNUMBER(ACT3431_1_Annual_2017!C1003),ACT3431_1_Annual_2017!C1003,0)</f>
        <v>0</v>
      </c>
      <c r="F1003" t="str">
        <f t="shared" si="15"/>
        <v>+</v>
      </c>
      <c r="G1003" t="str">
        <f>TEXT(ACT3431_1_Annual_2017!A1003,"h:mm"&amp;F1003)</f>
        <v>17:03+</v>
      </c>
    </row>
    <row r="1004" spans="1:7" hidden="1" x14ac:dyDescent="0.2">
      <c r="A1004" s="4">
        <f>MONTH(ACT3431_1_Annual_2017!A1004)</f>
        <v>5</v>
      </c>
      <c r="B1004" s="2">
        <f>DAY(ACT3431_1_Annual_2017!A1004)</f>
        <v>10</v>
      </c>
      <c r="C1004" s="2">
        <f>HOUR(ACT3431_1_Annual_2017!A1004)</f>
        <v>19</v>
      </c>
      <c r="D1004" s="3">
        <f>MINUTE(ACT3431_1_Annual_2017!A1004)</f>
        <v>43</v>
      </c>
      <c r="E1004">
        <f>IF(ISNUMBER(ACT3431_1_Annual_2017!C1004),ACT3431_1_Annual_2017!C1004,0)</f>
        <v>1.4</v>
      </c>
      <c r="F1004" t="str">
        <f t="shared" si="15"/>
        <v>+</v>
      </c>
      <c r="G1004" t="str">
        <f>TEXT(ACT3431_1_Annual_2017!A1004,"h:mm"&amp;F1004)</f>
        <v>19:43+</v>
      </c>
    </row>
    <row r="1005" spans="1:7" x14ac:dyDescent="0.2">
      <c r="A1005" s="4">
        <f>MONTH(ACT3431_1_Annual_2017!A1005)</f>
        <v>5</v>
      </c>
      <c r="B1005" s="2">
        <f>DAY(ACT3431_1_Annual_2017!A1005)</f>
        <v>10</v>
      </c>
      <c r="C1005" s="2">
        <f>HOUR(ACT3431_1_Annual_2017!A1005)</f>
        <v>22</v>
      </c>
      <c r="D1005" s="3">
        <f>MINUTE(ACT3431_1_Annual_2017!A1005)</f>
        <v>52</v>
      </c>
      <c r="E1005">
        <f>IF(ISNUMBER(ACT3431_1_Annual_2017!C1005),ACT3431_1_Annual_2017!C1005,0)</f>
        <v>0</v>
      </c>
      <c r="F1005" t="str">
        <f t="shared" si="15"/>
        <v>-</v>
      </c>
      <c r="G1005" t="str">
        <f>TEXT(ACT3431_1_Annual_2017!A1005,"h:mm"&amp;F1005)</f>
        <v>22:52-</v>
      </c>
    </row>
    <row r="1006" spans="1:7" hidden="1" x14ac:dyDescent="0.2">
      <c r="A1006" s="4">
        <f>MONTH(ACT3431_1_Annual_2017!A1006)</f>
        <v>5</v>
      </c>
      <c r="B1006" s="2">
        <f>DAY(ACT3431_1_Annual_2017!A1006)</f>
        <v>11</v>
      </c>
      <c r="C1006" s="2">
        <f>HOUR(ACT3431_1_Annual_2017!A1006)</f>
        <v>2</v>
      </c>
      <c r="D1006" s="3">
        <f>MINUTE(ACT3431_1_Annual_2017!A1006)</f>
        <v>24</v>
      </c>
      <c r="E1006">
        <f>IF(ISNUMBER(ACT3431_1_Annual_2017!C1006),ACT3431_1_Annual_2017!C1006,0)</f>
        <v>-2.4</v>
      </c>
      <c r="F1006" t="str">
        <f t="shared" si="15"/>
        <v>+</v>
      </c>
      <c r="G1006" t="str">
        <f>TEXT(ACT3431_1_Annual_2017!A1006,"h:mm"&amp;F1006)</f>
        <v>2:24+</v>
      </c>
    </row>
    <row r="1007" spans="1:7" x14ac:dyDescent="0.2">
      <c r="A1007" s="4">
        <f>MONTH(ACT3431_1_Annual_2017!A1007)</f>
        <v>5</v>
      </c>
      <c r="B1007" s="2">
        <f>DAY(ACT3431_1_Annual_2017!A1007)</f>
        <v>11</v>
      </c>
      <c r="C1007" s="2">
        <f>HOUR(ACT3431_1_Annual_2017!A1007)</f>
        <v>5</v>
      </c>
      <c r="D1007" s="3">
        <f>MINUTE(ACT3431_1_Annual_2017!A1007)</f>
        <v>27</v>
      </c>
      <c r="E1007">
        <f>IF(ISNUMBER(ACT3431_1_Annual_2017!C1007),ACT3431_1_Annual_2017!C1007,0)</f>
        <v>0</v>
      </c>
      <c r="F1007" t="str">
        <f t="shared" si="15"/>
        <v>+</v>
      </c>
      <c r="G1007" t="str">
        <f>TEXT(ACT3431_1_Annual_2017!A1007,"h:mm"&amp;F1007)</f>
        <v>5:27+</v>
      </c>
    </row>
    <row r="1008" spans="1:7" hidden="1" x14ac:dyDescent="0.2">
      <c r="A1008" s="4">
        <f>MONTH(ACT3431_1_Annual_2017!A1008)</f>
        <v>5</v>
      </c>
      <c r="B1008" s="2">
        <f>DAY(ACT3431_1_Annual_2017!A1008)</f>
        <v>11</v>
      </c>
      <c r="C1008" s="2">
        <f>HOUR(ACT3431_1_Annual_2017!A1008)</f>
        <v>8</v>
      </c>
      <c r="D1008" s="3">
        <f>MINUTE(ACT3431_1_Annual_2017!A1008)</f>
        <v>7</v>
      </c>
      <c r="E1008">
        <f>IF(ISNUMBER(ACT3431_1_Annual_2017!C1008),ACT3431_1_Annual_2017!C1008,0)</f>
        <v>1.4</v>
      </c>
      <c r="F1008" t="str">
        <f t="shared" si="15"/>
        <v>+</v>
      </c>
      <c r="G1008" t="str">
        <f>TEXT(ACT3431_1_Annual_2017!A1008,"h:mm"&amp;F1008)</f>
        <v>8:07+</v>
      </c>
    </row>
    <row r="1009" spans="1:7" x14ac:dyDescent="0.2">
      <c r="A1009" s="4">
        <f>MONTH(ACT3431_1_Annual_2017!A1009)</f>
        <v>5</v>
      </c>
      <c r="B1009" s="2">
        <f>DAY(ACT3431_1_Annual_2017!A1009)</f>
        <v>11</v>
      </c>
      <c r="C1009" s="2">
        <f>HOUR(ACT3431_1_Annual_2017!A1009)</f>
        <v>11</v>
      </c>
      <c r="D1009" s="3">
        <f>MINUTE(ACT3431_1_Annual_2017!A1009)</f>
        <v>16</v>
      </c>
      <c r="E1009">
        <f>IF(ISNUMBER(ACT3431_1_Annual_2017!C1009),ACT3431_1_Annual_2017!C1009,0)</f>
        <v>0</v>
      </c>
      <c r="F1009" t="str">
        <f t="shared" si="15"/>
        <v>-</v>
      </c>
      <c r="G1009" t="str">
        <f>TEXT(ACT3431_1_Annual_2017!A1009,"h:mm"&amp;F1009)</f>
        <v>11:16-</v>
      </c>
    </row>
    <row r="1010" spans="1:7" hidden="1" x14ac:dyDescent="0.2">
      <c r="A1010" s="4">
        <f>MONTH(ACT3431_1_Annual_2017!A1010)</f>
        <v>5</v>
      </c>
      <c r="B1010" s="2">
        <f>DAY(ACT3431_1_Annual_2017!A1010)</f>
        <v>11</v>
      </c>
      <c r="C1010" s="2">
        <f>HOUR(ACT3431_1_Annual_2017!A1010)</f>
        <v>14</v>
      </c>
      <c r="D1010" s="3">
        <f>MINUTE(ACT3431_1_Annual_2017!A1010)</f>
        <v>42</v>
      </c>
      <c r="E1010">
        <f>IF(ISNUMBER(ACT3431_1_Annual_2017!C1010),ACT3431_1_Annual_2017!C1010,0)</f>
        <v>-2.2999999999999998</v>
      </c>
      <c r="F1010" t="str">
        <f t="shared" si="15"/>
        <v>+</v>
      </c>
      <c r="G1010" t="str">
        <f>TEXT(ACT3431_1_Annual_2017!A1010,"h:mm"&amp;F1010)</f>
        <v>14:42+</v>
      </c>
    </row>
    <row r="1011" spans="1:7" x14ac:dyDescent="0.2">
      <c r="A1011" s="4">
        <f>MONTH(ACT3431_1_Annual_2017!A1011)</f>
        <v>5</v>
      </c>
      <c r="B1011" s="2">
        <f>DAY(ACT3431_1_Annual_2017!A1011)</f>
        <v>11</v>
      </c>
      <c r="C1011" s="2">
        <f>HOUR(ACT3431_1_Annual_2017!A1011)</f>
        <v>17</v>
      </c>
      <c r="D1011" s="3">
        <f>MINUTE(ACT3431_1_Annual_2017!A1011)</f>
        <v>45</v>
      </c>
      <c r="E1011">
        <f>IF(ISNUMBER(ACT3431_1_Annual_2017!C1011),ACT3431_1_Annual_2017!C1011,0)</f>
        <v>0</v>
      </c>
      <c r="F1011" t="str">
        <f t="shared" si="15"/>
        <v>+</v>
      </c>
      <c r="G1011" t="str">
        <f>TEXT(ACT3431_1_Annual_2017!A1011,"h:mm"&amp;F1011)</f>
        <v>17:45+</v>
      </c>
    </row>
    <row r="1012" spans="1:7" hidden="1" x14ac:dyDescent="0.2">
      <c r="A1012" s="4">
        <f>MONTH(ACT3431_1_Annual_2017!A1012)</f>
        <v>5</v>
      </c>
      <c r="B1012" s="2">
        <f>DAY(ACT3431_1_Annual_2017!A1012)</f>
        <v>11</v>
      </c>
      <c r="C1012" s="2">
        <f>HOUR(ACT3431_1_Annual_2017!A1012)</f>
        <v>20</v>
      </c>
      <c r="D1012" s="3">
        <f>MINUTE(ACT3431_1_Annual_2017!A1012)</f>
        <v>19</v>
      </c>
      <c r="E1012">
        <f>IF(ISNUMBER(ACT3431_1_Annual_2017!C1012),ACT3431_1_Annual_2017!C1012,0)</f>
        <v>1.4</v>
      </c>
      <c r="F1012" t="str">
        <f t="shared" si="15"/>
        <v>+</v>
      </c>
      <c r="G1012" t="str">
        <f>TEXT(ACT3431_1_Annual_2017!A1012,"h:mm"&amp;F1012)</f>
        <v>20:19+</v>
      </c>
    </row>
    <row r="1013" spans="1:7" x14ac:dyDescent="0.2">
      <c r="A1013" s="4">
        <f>MONTH(ACT3431_1_Annual_2017!A1013)</f>
        <v>5</v>
      </c>
      <c r="B1013" s="2">
        <f>DAY(ACT3431_1_Annual_2017!A1013)</f>
        <v>11</v>
      </c>
      <c r="C1013" s="2">
        <f>HOUR(ACT3431_1_Annual_2017!A1013)</f>
        <v>23</v>
      </c>
      <c r="D1013" s="3">
        <f>MINUTE(ACT3431_1_Annual_2017!A1013)</f>
        <v>34</v>
      </c>
      <c r="E1013">
        <f>IF(ISNUMBER(ACT3431_1_Annual_2017!C1013),ACT3431_1_Annual_2017!C1013,0)</f>
        <v>0</v>
      </c>
      <c r="F1013" t="str">
        <f t="shared" si="15"/>
        <v>-</v>
      </c>
      <c r="G1013" t="str">
        <f>TEXT(ACT3431_1_Annual_2017!A1013,"h:mm"&amp;F1013)</f>
        <v>23:34-</v>
      </c>
    </row>
    <row r="1014" spans="1:7" hidden="1" x14ac:dyDescent="0.2">
      <c r="A1014" s="4">
        <f>MONTH(ACT3431_1_Annual_2017!A1014)</f>
        <v>5</v>
      </c>
      <c r="B1014" s="2">
        <f>DAY(ACT3431_1_Annual_2017!A1014)</f>
        <v>12</v>
      </c>
      <c r="C1014" s="2">
        <f>HOUR(ACT3431_1_Annual_2017!A1014)</f>
        <v>3</v>
      </c>
      <c r="D1014" s="3">
        <f>MINUTE(ACT3431_1_Annual_2017!A1014)</f>
        <v>0</v>
      </c>
      <c r="E1014">
        <f>IF(ISNUMBER(ACT3431_1_Annual_2017!C1014),ACT3431_1_Annual_2017!C1014,0)</f>
        <v>-2.4</v>
      </c>
      <c r="F1014" t="str">
        <f t="shared" si="15"/>
        <v>+</v>
      </c>
      <c r="G1014" t="str">
        <f>TEXT(ACT3431_1_Annual_2017!A1014,"h:mm"&amp;F1014)</f>
        <v>3:00+</v>
      </c>
    </row>
    <row r="1015" spans="1:7" x14ac:dyDescent="0.2">
      <c r="A1015" s="4">
        <f>MONTH(ACT3431_1_Annual_2017!A1015)</f>
        <v>5</v>
      </c>
      <c r="B1015" s="2">
        <f>DAY(ACT3431_1_Annual_2017!A1015)</f>
        <v>12</v>
      </c>
      <c r="C1015" s="2">
        <f>HOUR(ACT3431_1_Annual_2017!A1015)</f>
        <v>6</v>
      </c>
      <c r="D1015" s="3">
        <f>MINUTE(ACT3431_1_Annual_2017!A1015)</f>
        <v>9</v>
      </c>
      <c r="E1015">
        <f>IF(ISNUMBER(ACT3431_1_Annual_2017!C1015),ACT3431_1_Annual_2017!C1015,0)</f>
        <v>0</v>
      </c>
      <c r="F1015" t="str">
        <f t="shared" si="15"/>
        <v>+</v>
      </c>
      <c r="G1015" t="str">
        <f>TEXT(ACT3431_1_Annual_2017!A1015,"h:mm"&amp;F1015)</f>
        <v>6:09+</v>
      </c>
    </row>
    <row r="1016" spans="1:7" hidden="1" x14ac:dyDescent="0.2">
      <c r="A1016" s="4">
        <f>MONTH(ACT3431_1_Annual_2017!A1016)</f>
        <v>5</v>
      </c>
      <c r="B1016" s="2">
        <f>DAY(ACT3431_1_Annual_2017!A1016)</f>
        <v>12</v>
      </c>
      <c r="C1016" s="2">
        <f>HOUR(ACT3431_1_Annual_2017!A1016)</f>
        <v>8</v>
      </c>
      <c r="D1016" s="3">
        <f>MINUTE(ACT3431_1_Annual_2017!A1016)</f>
        <v>37</v>
      </c>
      <c r="E1016">
        <f>IF(ISNUMBER(ACT3431_1_Annual_2017!C1016),ACT3431_1_Annual_2017!C1016,0)</f>
        <v>1.4</v>
      </c>
      <c r="F1016" t="str">
        <f t="shared" si="15"/>
        <v>+</v>
      </c>
      <c r="G1016" t="str">
        <f>TEXT(ACT3431_1_Annual_2017!A1016,"h:mm"&amp;F1016)</f>
        <v>8:37+</v>
      </c>
    </row>
    <row r="1017" spans="1:7" x14ac:dyDescent="0.2">
      <c r="A1017" s="4">
        <f>MONTH(ACT3431_1_Annual_2017!A1017)</f>
        <v>5</v>
      </c>
      <c r="B1017" s="2">
        <f>DAY(ACT3431_1_Annual_2017!A1017)</f>
        <v>12</v>
      </c>
      <c r="C1017" s="2">
        <f>HOUR(ACT3431_1_Annual_2017!A1017)</f>
        <v>11</v>
      </c>
      <c r="D1017" s="3">
        <f>MINUTE(ACT3431_1_Annual_2017!A1017)</f>
        <v>58</v>
      </c>
      <c r="E1017">
        <f>IF(ISNUMBER(ACT3431_1_Annual_2017!C1017),ACT3431_1_Annual_2017!C1017,0)</f>
        <v>0</v>
      </c>
      <c r="F1017" t="str">
        <f t="shared" si="15"/>
        <v>-</v>
      </c>
      <c r="G1017" t="str">
        <f>TEXT(ACT3431_1_Annual_2017!A1017,"h:mm"&amp;F1017)</f>
        <v>11:58-</v>
      </c>
    </row>
    <row r="1018" spans="1:7" hidden="1" x14ac:dyDescent="0.2">
      <c r="A1018" s="4">
        <f>MONTH(ACT3431_1_Annual_2017!A1018)</f>
        <v>5</v>
      </c>
      <c r="B1018" s="2">
        <f>DAY(ACT3431_1_Annual_2017!A1018)</f>
        <v>12</v>
      </c>
      <c r="C1018" s="2">
        <f>HOUR(ACT3431_1_Annual_2017!A1018)</f>
        <v>15</v>
      </c>
      <c r="D1018" s="3">
        <f>MINUTE(ACT3431_1_Annual_2017!A1018)</f>
        <v>18</v>
      </c>
      <c r="E1018">
        <f>IF(ISNUMBER(ACT3431_1_Annual_2017!C1018),ACT3431_1_Annual_2017!C1018,0)</f>
        <v>-2.2999999999999998</v>
      </c>
      <c r="F1018" t="str">
        <f t="shared" si="15"/>
        <v>+</v>
      </c>
      <c r="G1018" t="str">
        <f>TEXT(ACT3431_1_Annual_2017!A1018,"h:mm"&amp;F1018)</f>
        <v>15:18+</v>
      </c>
    </row>
    <row r="1019" spans="1:7" x14ac:dyDescent="0.2">
      <c r="A1019" s="4">
        <f>MONTH(ACT3431_1_Annual_2017!A1019)</f>
        <v>5</v>
      </c>
      <c r="B1019" s="2">
        <f>DAY(ACT3431_1_Annual_2017!A1019)</f>
        <v>12</v>
      </c>
      <c r="C1019" s="2">
        <f>HOUR(ACT3431_1_Annual_2017!A1019)</f>
        <v>18</v>
      </c>
      <c r="D1019" s="3">
        <f>MINUTE(ACT3431_1_Annual_2017!A1019)</f>
        <v>21</v>
      </c>
      <c r="E1019">
        <f>IF(ISNUMBER(ACT3431_1_Annual_2017!C1019),ACT3431_1_Annual_2017!C1019,0)</f>
        <v>0</v>
      </c>
      <c r="F1019" t="str">
        <f t="shared" si="15"/>
        <v>+</v>
      </c>
      <c r="G1019" t="str">
        <f>TEXT(ACT3431_1_Annual_2017!A1019,"h:mm"&amp;F1019)</f>
        <v>18:21+</v>
      </c>
    </row>
    <row r="1020" spans="1:7" hidden="1" x14ac:dyDescent="0.2">
      <c r="A1020" s="4">
        <f>MONTH(ACT3431_1_Annual_2017!A1020)</f>
        <v>5</v>
      </c>
      <c r="B1020" s="2">
        <f>DAY(ACT3431_1_Annual_2017!A1020)</f>
        <v>12</v>
      </c>
      <c r="C1020" s="2">
        <f>HOUR(ACT3431_1_Annual_2017!A1020)</f>
        <v>20</v>
      </c>
      <c r="D1020" s="3">
        <f>MINUTE(ACT3431_1_Annual_2017!A1020)</f>
        <v>55</v>
      </c>
      <c r="E1020">
        <f>IF(ISNUMBER(ACT3431_1_Annual_2017!C1020),ACT3431_1_Annual_2017!C1020,0)</f>
        <v>1.4</v>
      </c>
      <c r="F1020" t="str">
        <f t="shared" si="15"/>
        <v>+</v>
      </c>
      <c r="G1020" t="str">
        <f>TEXT(ACT3431_1_Annual_2017!A1020,"h:mm"&amp;F1020)</f>
        <v>20:55+</v>
      </c>
    </row>
    <row r="1021" spans="1:7" x14ac:dyDescent="0.2">
      <c r="A1021" s="4">
        <f>MONTH(ACT3431_1_Annual_2017!A1021)</f>
        <v>5</v>
      </c>
      <c r="B1021" s="2">
        <f>DAY(ACT3431_1_Annual_2017!A1021)</f>
        <v>13</v>
      </c>
      <c r="C1021" s="2">
        <f>HOUR(ACT3431_1_Annual_2017!A1021)</f>
        <v>0</v>
      </c>
      <c r="D1021" s="3">
        <f>MINUTE(ACT3431_1_Annual_2017!A1021)</f>
        <v>10</v>
      </c>
      <c r="E1021">
        <f>IF(ISNUMBER(ACT3431_1_Annual_2017!C1021),ACT3431_1_Annual_2017!C1021,0)</f>
        <v>0</v>
      </c>
      <c r="F1021" t="str">
        <f t="shared" si="15"/>
        <v>-</v>
      </c>
      <c r="G1021" t="str">
        <f>TEXT(ACT3431_1_Annual_2017!A1021,"h:mm"&amp;F1021)</f>
        <v>0:10-</v>
      </c>
    </row>
    <row r="1022" spans="1:7" hidden="1" x14ac:dyDescent="0.2">
      <c r="A1022" s="4">
        <f>MONTH(ACT3431_1_Annual_2017!A1022)</f>
        <v>5</v>
      </c>
      <c r="B1022" s="2">
        <f>DAY(ACT3431_1_Annual_2017!A1022)</f>
        <v>13</v>
      </c>
      <c r="C1022" s="2">
        <f>HOUR(ACT3431_1_Annual_2017!A1022)</f>
        <v>3</v>
      </c>
      <c r="D1022" s="3">
        <f>MINUTE(ACT3431_1_Annual_2017!A1022)</f>
        <v>36</v>
      </c>
      <c r="E1022">
        <f>IF(ISNUMBER(ACT3431_1_Annual_2017!C1022),ACT3431_1_Annual_2017!C1022,0)</f>
        <v>-2.4</v>
      </c>
      <c r="F1022" t="str">
        <f t="shared" si="15"/>
        <v>+</v>
      </c>
      <c r="G1022" t="str">
        <f>TEXT(ACT3431_1_Annual_2017!A1022,"h:mm"&amp;F1022)</f>
        <v>3:36+</v>
      </c>
    </row>
    <row r="1023" spans="1:7" x14ac:dyDescent="0.2">
      <c r="A1023" s="4">
        <f>MONTH(ACT3431_1_Annual_2017!A1023)</f>
        <v>5</v>
      </c>
      <c r="B1023" s="2">
        <f>DAY(ACT3431_1_Annual_2017!A1023)</f>
        <v>13</v>
      </c>
      <c r="C1023" s="2">
        <f>HOUR(ACT3431_1_Annual_2017!A1023)</f>
        <v>6</v>
      </c>
      <c r="D1023" s="3">
        <f>MINUTE(ACT3431_1_Annual_2017!A1023)</f>
        <v>45</v>
      </c>
      <c r="E1023">
        <f>IF(ISNUMBER(ACT3431_1_Annual_2017!C1023),ACT3431_1_Annual_2017!C1023,0)</f>
        <v>0</v>
      </c>
      <c r="F1023" t="str">
        <f t="shared" si="15"/>
        <v>+</v>
      </c>
      <c r="G1023" t="str">
        <f>TEXT(ACT3431_1_Annual_2017!A1023,"h:mm"&amp;F1023)</f>
        <v>6:45+</v>
      </c>
    </row>
    <row r="1024" spans="1:7" hidden="1" x14ac:dyDescent="0.2">
      <c r="A1024" s="4">
        <f>MONTH(ACT3431_1_Annual_2017!A1024)</f>
        <v>5</v>
      </c>
      <c r="B1024" s="2">
        <f>DAY(ACT3431_1_Annual_2017!A1024)</f>
        <v>13</v>
      </c>
      <c r="C1024" s="2">
        <f>HOUR(ACT3431_1_Annual_2017!A1024)</f>
        <v>9</v>
      </c>
      <c r="D1024" s="3">
        <f>MINUTE(ACT3431_1_Annual_2017!A1024)</f>
        <v>19</v>
      </c>
      <c r="E1024">
        <f>IF(ISNUMBER(ACT3431_1_Annual_2017!C1024),ACT3431_1_Annual_2017!C1024,0)</f>
        <v>1.4</v>
      </c>
      <c r="F1024" t="str">
        <f t="shared" si="15"/>
        <v>+</v>
      </c>
      <c r="G1024" t="str">
        <f>TEXT(ACT3431_1_Annual_2017!A1024,"h:mm"&amp;F1024)</f>
        <v>9:19+</v>
      </c>
    </row>
    <row r="1025" spans="1:7" x14ac:dyDescent="0.2">
      <c r="A1025" s="4">
        <f>MONTH(ACT3431_1_Annual_2017!A1025)</f>
        <v>5</v>
      </c>
      <c r="B1025" s="2">
        <f>DAY(ACT3431_1_Annual_2017!A1025)</f>
        <v>13</v>
      </c>
      <c r="C1025" s="2">
        <f>HOUR(ACT3431_1_Annual_2017!A1025)</f>
        <v>12</v>
      </c>
      <c r="D1025" s="3">
        <f>MINUTE(ACT3431_1_Annual_2017!A1025)</f>
        <v>34</v>
      </c>
      <c r="E1025">
        <f>IF(ISNUMBER(ACT3431_1_Annual_2017!C1025),ACT3431_1_Annual_2017!C1025,0)</f>
        <v>0</v>
      </c>
      <c r="F1025" t="str">
        <f t="shared" si="15"/>
        <v>-</v>
      </c>
      <c r="G1025" t="str">
        <f>TEXT(ACT3431_1_Annual_2017!A1025,"h:mm"&amp;F1025)</f>
        <v>12:34-</v>
      </c>
    </row>
    <row r="1026" spans="1:7" hidden="1" x14ac:dyDescent="0.2">
      <c r="A1026" s="4">
        <f>MONTH(ACT3431_1_Annual_2017!A1026)</f>
        <v>5</v>
      </c>
      <c r="B1026" s="2">
        <f>DAY(ACT3431_1_Annual_2017!A1026)</f>
        <v>13</v>
      </c>
      <c r="C1026" s="2">
        <f>HOUR(ACT3431_1_Annual_2017!A1026)</f>
        <v>15</v>
      </c>
      <c r="D1026" s="3">
        <f>MINUTE(ACT3431_1_Annual_2017!A1026)</f>
        <v>54</v>
      </c>
      <c r="E1026">
        <f>IF(ISNUMBER(ACT3431_1_Annual_2017!C1026),ACT3431_1_Annual_2017!C1026,0)</f>
        <v>-2.2999999999999998</v>
      </c>
      <c r="F1026" t="str">
        <f t="shared" ref="F1026:F1089" si="16">IF(SIGN(E1025)=1,"-","+")</f>
        <v>+</v>
      </c>
      <c r="G1026" t="str">
        <f>TEXT(ACT3431_1_Annual_2017!A1026,"h:mm"&amp;F1026)</f>
        <v>15:54+</v>
      </c>
    </row>
    <row r="1027" spans="1:7" x14ac:dyDescent="0.2">
      <c r="A1027" s="4">
        <f>MONTH(ACT3431_1_Annual_2017!A1027)</f>
        <v>5</v>
      </c>
      <c r="B1027" s="2">
        <f>DAY(ACT3431_1_Annual_2017!A1027)</f>
        <v>13</v>
      </c>
      <c r="C1027" s="2">
        <f>HOUR(ACT3431_1_Annual_2017!A1027)</f>
        <v>18</v>
      </c>
      <c r="D1027" s="3">
        <f>MINUTE(ACT3431_1_Annual_2017!A1027)</f>
        <v>57</v>
      </c>
      <c r="E1027">
        <f>IF(ISNUMBER(ACT3431_1_Annual_2017!C1027),ACT3431_1_Annual_2017!C1027,0)</f>
        <v>0</v>
      </c>
      <c r="F1027" t="str">
        <f t="shared" si="16"/>
        <v>+</v>
      </c>
      <c r="G1027" t="str">
        <f>TEXT(ACT3431_1_Annual_2017!A1027,"h:mm"&amp;F1027)</f>
        <v>18:57+</v>
      </c>
    </row>
    <row r="1028" spans="1:7" hidden="1" x14ac:dyDescent="0.2">
      <c r="A1028" s="4">
        <f>MONTH(ACT3431_1_Annual_2017!A1028)</f>
        <v>5</v>
      </c>
      <c r="B1028" s="2">
        <f>DAY(ACT3431_1_Annual_2017!A1028)</f>
        <v>13</v>
      </c>
      <c r="C1028" s="2">
        <f>HOUR(ACT3431_1_Annual_2017!A1028)</f>
        <v>21</v>
      </c>
      <c r="D1028" s="3">
        <f>MINUTE(ACT3431_1_Annual_2017!A1028)</f>
        <v>31</v>
      </c>
      <c r="E1028">
        <f>IF(ISNUMBER(ACT3431_1_Annual_2017!C1028),ACT3431_1_Annual_2017!C1028,0)</f>
        <v>1.4</v>
      </c>
      <c r="F1028" t="str">
        <f t="shared" si="16"/>
        <v>+</v>
      </c>
      <c r="G1028" t="str">
        <f>TEXT(ACT3431_1_Annual_2017!A1028,"h:mm"&amp;F1028)</f>
        <v>21:31+</v>
      </c>
    </row>
    <row r="1029" spans="1:7" x14ac:dyDescent="0.2">
      <c r="A1029" s="4">
        <f>MONTH(ACT3431_1_Annual_2017!A1029)</f>
        <v>5</v>
      </c>
      <c r="B1029" s="2">
        <f>DAY(ACT3431_1_Annual_2017!A1029)</f>
        <v>14</v>
      </c>
      <c r="C1029" s="2">
        <f>HOUR(ACT3431_1_Annual_2017!A1029)</f>
        <v>0</v>
      </c>
      <c r="D1029" s="3">
        <f>MINUTE(ACT3431_1_Annual_2017!A1029)</f>
        <v>52</v>
      </c>
      <c r="E1029">
        <f>IF(ISNUMBER(ACT3431_1_Annual_2017!C1029),ACT3431_1_Annual_2017!C1029,0)</f>
        <v>0</v>
      </c>
      <c r="F1029" t="str">
        <f t="shared" si="16"/>
        <v>-</v>
      </c>
      <c r="G1029" t="str">
        <f>TEXT(ACT3431_1_Annual_2017!A1029,"h:mm"&amp;F1029)</f>
        <v>0:52-</v>
      </c>
    </row>
    <row r="1030" spans="1:7" hidden="1" x14ac:dyDescent="0.2">
      <c r="A1030" s="4">
        <f>MONTH(ACT3431_1_Annual_2017!A1030)</f>
        <v>5</v>
      </c>
      <c r="B1030" s="2">
        <f>DAY(ACT3431_1_Annual_2017!A1030)</f>
        <v>14</v>
      </c>
      <c r="C1030" s="2">
        <f>HOUR(ACT3431_1_Annual_2017!A1030)</f>
        <v>4</v>
      </c>
      <c r="D1030" s="3">
        <f>MINUTE(ACT3431_1_Annual_2017!A1030)</f>
        <v>12</v>
      </c>
      <c r="E1030">
        <f>IF(ISNUMBER(ACT3431_1_Annual_2017!C1030),ACT3431_1_Annual_2017!C1030,0)</f>
        <v>-2.4</v>
      </c>
      <c r="F1030" t="str">
        <f t="shared" si="16"/>
        <v>+</v>
      </c>
      <c r="G1030" t="str">
        <f>TEXT(ACT3431_1_Annual_2017!A1030,"h:mm"&amp;F1030)</f>
        <v>4:12+</v>
      </c>
    </row>
    <row r="1031" spans="1:7" x14ac:dyDescent="0.2">
      <c r="A1031" s="4">
        <f>MONTH(ACT3431_1_Annual_2017!A1031)</f>
        <v>5</v>
      </c>
      <c r="B1031" s="2">
        <f>DAY(ACT3431_1_Annual_2017!A1031)</f>
        <v>14</v>
      </c>
      <c r="C1031" s="2">
        <f>HOUR(ACT3431_1_Annual_2017!A1031)</f>
        <v>7</v>
      </c>
      <c r="D1031" s="3">
        <f>MINUTE(ACT3431_1_Annual_2017!A1031)</f>
        <v>27</v>
      </c>
      <c r="E1031">
        <f>IF(ISNUMBER(ACT3431_1_Annual_2017!C1031),ACT3431_1_Annual_2017!C1031,0)</f>
        <v>0</v>
      </c>
      <c r="F1031" t="str">
        <f t="shared" si="16"/>
        <v>+</v>
      </c>
      <c r="G1031" t="str">
        <f>TEXT(ACT3431_1_Annual_2017!A1031,"h:mm"&amp;F1031)</f>
        <v>7:27+</v>
      </c>
    </row>
    <row r="1032" spans="1:7" hidden="1" x14ac:dyDescent="0.2">
      <c r="A1032" s="4">
        <f>MONTH(ACT3431_1_Annual_2017!A1032)</f>
        <v>5</v>
      </c>
      <c r="B1032" s="2">
        <f>DAY(ACT3431_1_Annual_2017!A1032)</f>
        <v>14</v>
      </c>
      <c r="C1032" s="2">
        <f>HOUR(ACT3431_1_Annual_2017!A1032)</f>
        <v>9</v>
      </c>
      <c r="D1032" s="3">
        <f>MINUTE(ACT3431_1_Annual_2017!A1032)</f>
        <v>55</v>
      </c>
      <c r="E1032">
        <f>IF(ISNUMBER(ACT3431_1_Annual_2017!C1032),ACT3431_1_Annual_2017!C1032,0)</f>
        <v>1.3</v>
      </c>
      <c r="F1032" t="str">
        <f t="shared" si="16"/>
        <v>+</v>
      </c>
      <c r="G1032" t="str">
        <f>TEXT(ACT3431_1_Annual_2017!A1032,"h:mm"&amp;F1032)</f>
        <v>9:55+</v>
      </c>
    </row>
    <row r="1033" spans="1:7" x14ac:dyDescent="0.2">
      <c r="A1033" s="4">
        <f>MONTH(ACT3431_1_Annual_2017!A1033)</f>
        <v>5</v>
      </c>
      <c r="B1033" s="2">
        <f>DAY(ACT3431_1_Annual_2017!A1033)</f>
        <v>14</v>
      </c>
      <c r="C1033" s="2">
        <f>HOUR(ACT3431_1_Annual_2017!A1033)</f>
        <v>13</v>
      </c>
      <c r="D1033" s="3">
        <f>MINUTE(ACT3431_1_Annual_2017!A1033)</f>
        <v>16</v>
      </c>
      <c r="E1033">
        <f>IF(ISNUMBER(ACT3431_1_Annual_2017!C1033),ACT3431_1_Annual_2017!C1033,0)</f>
        <v>0</v>
      </c>
      <c r="F1033" t="str">
        <f t="shared" si="16"/>
        <v>-</v>
      </c>
      <c r="G1033" t="str">
        <f>TEXT(ACT3431_1_Annual_2017!A1033,"h:mm"&amp;F1033)</f>
        <v>13:16-</v>
      </c>
    </row>
    <row r="1034" spans="1:7" hidden="1" x14ac:dyDescent="0.2">
      <c r="A1034" s="4">
        <f>MONTH(ACT3431_1_Annual_2017!A1034)</f>
        <v>5</v>
      </c>
      <c r="B1034" s="2">
        <f>DAY(ACT3431_1_Annual_2017!A1034)</f>
        <v>14</v>
      </c>
      <c r="C1034" s="2">
        <f>HOUR(ACT3431_1_Annual_2017!A1034)</f>
        <v>16</v>
      </c>
      <c r="D1034" s="3">
        <f>MINUTE(ACT3431_1_Annual_2017!A1034)</f>
        <v>30</v>
      </c>
      <c r="E1034">
        <f>IF(ISNUMBER(ACT3431_1_Annual_2017!C1034),ACT3431_1_Annual_2017!C1034,0)</f>
        <v>-2.2999999999999998</v>
      </c>
      <c r="F1034" t="str">
        <f t="shared" si="16"/>
        <v>+</v>
      </c>
      <c r="G1034" t="str">
        <f>TEXT(ACT3431_1_Annual_2017!A1034,"h:mm"&amp;F1034)</f>
        <v>16:30+</v>
      </c>
    </row>
    <row r="1035" spans="1:7" x14ac:dyDescent="0.2">
      <c r="A1035" s="4">
        <f>MONTH(ACT3431_1_Annual_2017!A1035)</f>
        <v>5</v>
      </c>
      <c r="B1035" s="2">
        <f>DAY(ACT3431_1_Annual_2017!A1035)</f>
        <v>14</v>
      </c>
      <c r="C1035" s="2">
        <f>HOUR(ACT3431_1_Annual_2017!A1035)</f>
        <v>19</v>
      </c>
      <c r="D1035" s="3">
        <f>MINUTE(ACT3431_1_Annual_2017!A1035)</f>
        <v>39</v>
      </c>
      <c r="E1035">
        <f>IF(ISNUMBER(ACT3431_1_Annual_2017!C1035),ACT3431_1_Annual_2017!C1035,0)</f>
        <v>0</v>
      </c>
      <c r="F1035" t="str">
        <f t="shared" si="16"/>
        <v>+</v>
      </c>
      <c r="G1035" t="str">
        <f>TEXT(ACT3431_1_Annual_2017!A1035,"h:mm"&amp;F1035)</f>
        <v>19:39+</v>
      </c>
    </row>
    <row r="1036" spans="1:7" hidden="1" x14ac:dyDescent="0.2">
      <c r="A1036" s="4">
        <f>MONTH(ACT3431_1_Annual_2017!A1036)</f>
        <v>5</v>
      </c>
      <c r="B1036" s="2">
        <f>DAY(ACT3431_1_Annual_2017!A1036)</f>
        <v>14</v>
      </c>
      <c r="C1036" s="2">
        <f>HOUR(ACT3431_1_Annual_2017!A1036)</f>
        <v>22</v>
      </c>
      <c r="D1036" s="3">
        <f>MINUTE(ACT3431_1_Annual_2017!A1036)</f>
        <v>7</v>
      </c>
      <c r="E1036">
        <f>IF(ISNUMBER(ACT3431_1_Annual_2017!C1036),ACT3431_1_Annual_2017!C1036,0)</f>
        <v>1.3</v>
      </c>
      <c r="F1036" t="str">
        <f t="shared" si="16"/>
        <v>+</v>
      </c>
      <c r="G1036" t="str">
        <f>TEXT(ACT3431_1_Annual_2017!A1036,"h:mm"&amp;F1036)</f>
        <v>22:07+</v>
      </c>
    </row>
    <row r="1037" spans="1:7" x14ac:dyDescent="0.2">
      <c r="A1037" s="4">
        <f>MONTH(ACT3431_1_Annual_2017!A1037)</f>
        <v>5</v>
      </c>
      <c r="B1037" s="2">
        <f>DAY(ACT3431_1_Annual_2017!A1037)</f>
        <v>15</v>
      </c>
      <c r="C1037" s="2">
        <f>HOUR(ACT3431_1_Annual_2017!A1037)</f>
        <v>1</v>
      </c>
      <c r="D1037" s="3">
        <f>MINUTE(ACT3431_1_Annual_2017!A1037)</f>
        <v>28</v>
      </c>
      <c r="E1037">
        <f>IF(ISNUMBER(ACT3431_1_Annual_2017!C1037),ACT3431_1_Annual_2017!C1037,0)</f>
        <v>0</v>
      </c>
      <c r="F1037" t="str">
        <f t="shared" si="16"/>
        <v>-</v>
      </c>
      <c r="G1037" t="str">
        <f>TEXT(ACT3431_1_Annual_2017!A1037,"h:mm"&amp;F1037)</f>
        <v>1:28-</v>
      </c>
    </row>
    <row r="1038" spans="1:7" hidden="1" x14ac:dyDescent="0.2">
      <c r="A1038" s="4">
        <f>MONTH(ACT3431_1_Annual_2017!A1038)</f>
        <v>5</v>
      </c>
      <c r="B1038" s="2">
        <f>DAY(ACT3431_1_Annual_2017!A1038)</f>
        <v>15</v>
      </c>
      <c r="C1038" s="2">
        <f>HOUR(ACT3431_1_Annual_2017!A1038)</f>
        <v>4</v>
      </c>
      <c r="D1038" s="3">
        <f>MINUTE(ACT3431_1_Annual_2017!A1038)</f>
        <v>54</v>
      </c>
      <c r="E1038">
        <f>IF(ISNUMBER(ACT3431_1_Annual_2017!C1038),ACT3431_1_Annual_2017!C1038,0)</f>
        <v>-2.2999999999999998</v>
      </c>
      <c r="F1038" t="str">
        <f t="shared" si="16"/>
        <v>+</v>
      </c>
      <c r="G1038" t="str">
        <f>TEXT(ACT3431_1_Annual_2017!A1038,"h:mm"&amp;F1038)</f>
        <v>4:54+</v>
      </c>
    </row>
    <row r="1039" spans="1:7" x14ac:dyDescent="0.2">
      <c r="A1039" s="4">
        <f>MONTH(ACT3431_1_Annual_2017!A1039)</f>
        <v>5</v>
      </c>
      <c r="B1039" s="2">
        <f>DAY(ACT3431_1_Annual_2017!A1039)</f>
        <v>15</v>
      </c>
      <c r="C1039" s="2">
        <f>HOUR(ACT3431_1_Annual_2017!A1039)</f>
        <v>8</v>
      </c>
      <c r="D1039" s="3">
        <f>MINUTE(ACT3431_1_Annual_2017!A1039)</f>
        <v>3</v>
      </c>
      <c r="E1039">
        <f>IF(ISNUMBER(ACT3431_1_Annual_2017!C1039),ACT3431_1_Annual_2017!C1039,0)</f>
        <v>0</v>
      </c>
      <c r="F1039" t="str">
        <f t="shared" si="16"/>
        <v>+</v>
      </c>
      <c r="G1039" t="str">
        <f>TEXT(ACT3431_1_Annual_2017!A1039,"h:mm"&amp;F1039)</f>
        <v>8:03+</v>
      </c>
    </row>
    <row r="1040" spans="1:7" hidden="1" x14ac:dyDescent="0.2">
      <c r="A1040" s="4">
        <f>MONTH(ACT3431_1_Annual_2017!A1040)</f>
        <v>5</v>
      </c>
      <c r="B1040" s="2">
        <f>DAY(ACT3431_1_Annual_2017!A1040)</f>
        <v>15</v>
      </c>
      <c r="C1040" s="2">
        <f>HOUR(ACT3431_1_Annual_2017!A1040)</f>
        <v>10</v>
      </c>
      <c r="D1040" s="3">
        <f>MINUTE(ACT3431_1_Annual_2017!A1040)</f>
        <v>37</v>
      </c>
      <c r="E1040">
        <f>IF(ISNUMBER(ACT3431_1_Annual_2017!C1040),ACT3431_1_Annual_2017!C1040,0)</f>
        <v>1.3</v>
      </c>
      <c r="F1040" t="str">
        <f t="shared" si="16"/>
        <v>+</v>
      </c>
      <c r="G1040" t="str">
        <f>TEXT(ACT3431_1_Annual_2017!A1040,"h:mm"&amp;F1040)</f>
        <v>10:37+</v>
      </c>
    </row>
    <row r="1041" spans="1:7" x14ac:dyDescent="0.2">
      <c r="A1041" s="4">
        <f>MONTH(ACT3431_1_Annual_2017!A1041)</f>
        <v>5</v>
      </c>
      <c r="B1041" s="2">
        <f>DAY(ACT3431_1_Annual_2017!A1041)</f>
        <v>15</v>
      </c>
      <c r="C1041" s="2">
        <f>HOUR(ACT3431_1_Annual_2017!A1041)</f>
        <v>13</v>
      </c>
      <c r="D1041" s="3">
        <f>MINUTE(ACT3431_1_Annual_2017!A1041)</f>
        <v>58</v>
      </c>
      <c r="E1041">
        <f>IF(ISNUMBER(ACT3431_1_Annual_2017!C1041),ACT3431_1_Annual_2017!C1041,0)</f>
        <v>0</v>
      </c>
      <c r="F1041" t="str">
        <f t="shared" si="16"/>
        <v>-</v>
      </c>
      <c r="G1041" t="str">
        <f>TEXT(ACT3431_1_Annual_2017!A1041,"h:mm"&amp;F1041)</f>
        <v>13:58-</v>
      </c>
    </row>
    <row r="1042" spans="1:7" hidden="1" x14ac:dyDescent="0.2">
      <c r="A1042" s="4">
        <f>MONTH(ACT3431_1_Annual_2017!A1042)</f>
        <v>5</v>
      </c>
      <c r="B1042" s="2">
        <f>DAY(ACT3431_1_Annual_2017!A1042)</f>
        <v>15</v>
      </c>
      <c r="C1042" s="2">
        <f>HOUR(ACT3431_1_Annual_2017!A1042)</f>
        <v>17</v>
      </c>
      <c r="D1042" s="3">
        <f>MINUTE(ACT3431_1_Annual_2017!A1042)</f>
        <v>12</v>
      </c>
      <c r="E1042">
        <f>IF(ISNUMBER(ACT3431_1_Annual_2017!C1042),ACT3431_1_Annual_2017!C1042,0)</f>
        <v>-2.2000000000000002</v>
      </c>
      <c r="F1042" t="str">
        <f t="shared" si="16"/>
        <v>+</v>
      </c>
      <c r="G1042" t="str">
        <f>TEXT(ACT3431_1_Annual_2017!A1042,"h:mm"&amp;F1042)</f>
        <v>17:12+</v>
      </c>
    </row>
    <row r="1043" spans="1:7" x14ac:dyDescent="0.2">
      <c r="A1043" s="4">
        <f>MONTH(ACT3431_1_Annual_2017!A1043)</f>
        <v>5</v>
      </c>
      <c r="B1043" s="2">
        <f>DAY(ACT3431_1_Annual_2017!A1043)</f>
        <v>15</v>
      </c>
      <c r="C1043" s="2">
        <f>HOUR(ACT3431_1_Annual_2017!A1043)</f>
        <v>20</v>
      </c>
      <c r="D1043" s="3">
        <f>MINUTE(ACT3431_1_Annual_2017!A1043)</f>
        <v>15</v>
      </c>
      <c r="E1043">
        <f>IF(ISNUMBER(ACT3431_1_Annual_2017!C1043),ACT3431_1_Annual_2017!C1043,0)</f>
        <v>0</v>
      </c>
      <c r="F1043" t="str">
        <f t="shared" si="16"/>
        <v>+</v>
      </c>
      <c r="G1043" t="str">
        <f>TEXT(ACT3431_1_Annual_2017!A1043,"h:mm"&amp;F1043)</f>
        <v>20:15+</v>
      </c>
    </row>
    <row r="1044" spans="1:7" hidden="1" x14ac:dyDescent="0.2">
      <c r="A1044" s="4">
        <f>MONTH(ACT3431_1_Annual_2017!A1044)</f>
        <v>5</v>
      </c>
      <c r="B1044" s="2">
        <f>DAY(ACT3431_1_Annual_2017!A1044)</f>
        <v>15</v>
      </c>
      <c r="C1044" s="2">
        <f>HOUR(ACT3431_1_Annual_2017!A1044)</f>
        <v>22</v>
      </c>
      <c r="D1044" s="3">
        <f>MINUTE(ACT3431_1_Annual_2017!A1044)</f>
        <v>49</v>
      </c>
      <c r="E1044">
        <f>IF(ISNUMBER(ACT3431_1_Annual_2017!C1044),ACT3431_1_Annual_2017!C1044,0)</f>
        <v>1.3</v>
      </c>
      <c r="F1044" t="str">
        <f t="shared" si="16"/>
        <v>+</v>
      </c>
      <c r="G1044" t="str">
        <f>TEXT(ACT3431_1_Annual_2017!A1044,"h:mm"&amp;F1044)</f>
        <v>22:49+</v>
      </c>
    </row>
    <row r="1045" spans="1:7" x14ac:dyDescent="0.2">
      <c r="A1045" s="4">
        <f>MONTH(ACT3431_1_Annual_2017!A1045)</f>
        <v>5</v>
      </c>
      <c r="B1045" s="2">
        <f>DAY(ACT3431_1_Annual_2017!A1045)</f>
        <v>16</v>
      </c>
      <c r="C1045" s="2">
        <f>HOUR(ACT3431_1_Annual_2017!A1045)</f>
        <v>2</v>
      </c>
      <c r="D1045" s="3">
        <f>MINUTE(ACT3431_1_Annual_2017!A1045)</f>
        <v>10</v>
      </c>
      <c r="E1045">
        <f>IF(ISNUMBER(ACT3431_1_Annual_2017!C1045),ACT3431_1_Annual_2017!C1045,0)</f>
        <v>0</v>
      </c>
      <c r="F1045" t="str">
        <f t="shared" si="16"/>
        <v>-</v>
      </c>
      <c r="G1045" t="str">
        <f>TEXT(ACT3431_1_Annual_2017!A1045,"h:mm"&amp;F1045)</f>
        <v>2:10-</v>
      </c>
    </row>
    <row r="1046" spans="1:7" hidden="1" x14ac:dyDescent="0.2">
      <c r="A1046" s="4">
        <f>MONTH(ACT3431_1_Annual_2017!A1046)</f>
        <v>5</v>
      </c>
      <c r="B1046" s="2">
        <f>DAY(ACT3431_1_Annual_2017!A1046)</f>
        <v>16</v>
      </c>
      <c r="C1046" s="2">
        <f>HOUR(ACT3431_1_Annual_2017!A1046)</f>
        <v>5</v>
      </c>
      <c r="D1046" s="3">
        <f>MINUTE(ACT3431_1_Annual_2017!A1046)</f>
        <v>36</v>
      </c>
      <c r="E1046">
        <f>IF(ISNUMBER(ACT3431_1_Annual_2017!C1046),ACT3431_1_Annual_2017!C1046,0)</f>
        <v>-2.2999999999999998</v>
      </c>
      <c r="F1046" t="str">
        <f t="shared" si="16"/>
        <v>+</v>
      </c>
      <c r="G1046" t="str">
        <f>TEXT(ACT3431_1_Annual_2017!A1046,"h:mm"&amp;F1046)</f>
        <v>5:36+</v>
      </c>
    </row>
    <row r="1047" spans="1:7" x14ac:dyDescent="0.2">
      <c r="A1047" s="4">
        <f>MONTH(ACT3431_1_Annual_2017!A1047)</f>
        <v>5</v>
      </c>
      <c r="B1047" s="2">
        <f>DAY(ACT3431_1_Annual_2017!A1047)</f>
        <v>16</v>
      </c>
      <c r="C1047" s="2">
        <f>HOUR(ACT3431_1_Annual_2017!A1047)</f>
        <v>8</v>
      </c>
      <c r="D1047" s="3">
        <f>MINUTE(ACT3431_1_Annual_2017!A1047)</f>
        <v>51</v>
      </c>
      <c r="E1047">
        <f>IF(ISNUMBER(ACT3431_1_Annual_2017!C1047),ACT3431_1_Annual_2017!C1047,0)</f>
        <v>0</v>
      </c>
      <c r="F1047" t="str">
        <f t="shared" si="16"/>
        <v>+</v>
      </c>
      <c r="G1047" t="str">
        <f>TEXT(ACT3431_1_Annual_2017!A1047,"h:mm"&amp;F1047)</f>
        <v>8:51+</v>
      </c>
    </row>
    <row r="1048" spans="1:7" hidden="1" x14ac:dyDescent="0.2">
      <c r="A1048" s="4">
        <f>MONTH(ACT3431_1_Annual_2017!A1048)</f>
        <v>5</v>
      </c>
      <c r="B1048" s="2">
        <f>DAY(ACT3431_1_Annual_2017!A1048)</f>
        <v>16</v>
      </c>
      <c r="C1048" s="2">
        <f>HOUR(ACT3431_1_Annual_2017!A1048)</f>
        <v>11</v>
      </c>
      <c r="D1048" s="3">
        <f>MINUTE(ACT3431_1_Annual_2017!A1048)</f>
        <v>19</v>
      </c>
      <c r="E1048">
        <f>IF(ISNUMBER(ACT3431_1_Annual_2017!C1048),ACT3431_1_Annual_2017!C1048,0)</f>
        <v>1.2</v>
      </c>
      <c r="F1048" t="str">
        <f t="shared" si="16"/>
        <v>+</v>
      </c>
      <c r="G1048" t="str">
        <f>TEXT(ACT3431_1_Annual_2017!A1048,"h:mm"&amp;F1048)</f>
        <v>11:19+</v>
      </c>
    </row>
    <row r="1049" spans="1:7" x14ac:dyDescent="0.2">
      <c r="A1049" s="4">
        <f>MONTH(ACT3431_1_Annual_2017!A1049)</f>
        <v>5</v>
      </c>
      <c r="B1049" s="2">
        <f>DAY(ACT3431_1_Annual_2017!A1049)</f>
        <v>16</v>
      </c>
      <c r="C1049" s="2">
        <f>HOUR(ACT3431_1_Annual_2017!A1049)</f>
        <v>14</v>
      </c>
      <c r="D1049" s="3">
        <f>MINUTE(ACT3431_1_Annual_2017!A1049)</f>
        <v>40</v>
      </c>
      <c r="E1049">
        <f>IF(ISNUMBER(ACT3431_1_Annual_2017!C1049),ACT3431_1_Annual_2017!C1049,0)</f>
        <v>0</v>
      </c>
      <c r="F1049" t="str">
        <f t="shared" si="16"/>
        <v>-</v>
      </c>
      <c r="G1049" t="str">
        <f>TEXT(ACT3431_1_Annual_2017!A1049,"h:mm"&amp;F1049)</f>
        <v>14:40-</v>
      </c>
    </row>
    <row r="1050" spans="1:7" hidden="1" x14ac:dyDescent="0.2">
      <c r="A1050" s="4">
        <f>MONTH(ACT3431_1_Annual_2017!A1050)</f>
        <v>5</v>
      </c>
      <c r="B1050" s="2">
        <f>DAY(ACT3431_1_Annual_2017!A1050)</f>
        <v>16</v>
      </c>
      <c r="C1050" s="2">
        <f>HOUR(ACT3431_1_Annual_2017!A1050)</f>
        <v>18</v>
      </c>
      <c r="D1050" s="3">
        <f>MINUTE(ACT3431_1_Annual_2017!A1050)</f>
        <v>0</v>
      </c>
      <c r="E1050">
        <f>IF(ISNUMBER(ACT3431_1_Annual_2017!C1050),ACT3431_1_Annual_2017!C1050,0)</f>
        <v>-2.2000000000000002</v>
      </c>
      <c r="F1050" t="str">
        <f t="shared" si="16"/>
        <v>+</v>
      </c>
      <c r="G1050" t="str">
        <f>TEXT(ACT3431_1_Annual_2017!A1050,"h:mm"&amp;F1050)</f>
        <v>18:00+</v>
      </c>
    </row>
    <row r="1051" spans="1:7" x14ac:dyDescent="0.2">
      <c r="A1051" s="4">
        <f>MONTH(ACT3431_1_Annual_2017!A1051)</f>
        <v>5</v>
      </c>
      <c r="B1051" s="2">
        <f>DAY(ACT3431_1_Annual_2017!A1051)</f>
        <v>16</v>
      </c>
      <c r="C1051" s="2">
        <f>HOUR(ACT3431_1_Annual_2017!A1051)</f>
        <v>21</v>
      </c>
      <c r="D1051" s="3">
        <f>MINUTE(ACT3431_1_Annual_2017!A1051)</f>
        <v>3</v>
      </c>
      <c r="E1051">
        <f>IF(ISNUMBER(ACT3431_1_Annual_2017!C1051),ACT3431_1_Annual_2017!C1051,0)</f>
        <v>0</v>
      </c>
      <c r="F1051" t="str">
        <f t="shared" si="16"/>
        <v>+</v>
      </c>
      <c r="G1051" t="str">
        <f>TEXT(ACT3431_1_Annual_2017!A1051,"h:mm"&amp;F1051)</f>
        <v>21:03+</v>
      </c>
    </row>
    <row r="1052" spans="1:7" hidden="1" x14ac:dyDescent="0.2">
      <c r="A1052" s="4">
        <f>MONTH(ACT3431_1_Annual_2017!A1052)</f>
        <v>5</v>
      </c>
      <c r="B1052" s="2">
        <f>DAY(ACT3431_1_Annual_2017!A1052)</f>
        <v>16</v>
      </c>
      <c r="C1052" s="2">
        <f>HOUR(ACT3431_1_Annual_2017!A1052)</f>
        <v>23</v>
      </c>
      <c r="D1052" s="3">
        <f>MINUTE(ACT3431_1_Annual_2017!A1052)</f>
        <v>37</v>
      </c>
      <c r="E1052">
        <f>IF(ISNUMBER(ACT3431_1_Annual_2017!C1052),ACT3431_1_Annual_2017!C1052,0)</f>
        <v>1.2</v>
      </c>
      <c r="F1052" t="str">
        <f t="shared" si="16"/>
        <v>+</v>
      </c>
      <c r="G1052" t="str">
        <f>TEXT(ACT3431_1_Annual_2017!A1052,"h:mm"&amp;F1052)</f>
        <v>23:37+</v>
      </c>
    </row>
    <row r="1053" spans="1:7" x14ac:dyDescent="0.2">
      <c r="A1053" s="4">
        <f>MONTH(ACT3431_1_Annual_2017!A1053)</f>
        <v>5</v>
      </c>
      <c r="B1053" s="2">
        <f>DAY(ACT3431_1_Annual_2017!A1053)</f>
        <v>17</v>
      </c>
      <c r="C1053" s="2">
        <f>HOUR(ACT3431_1_Annual_2017!A1053)</f>
        <v>2</v>
      </c>
      <c r="D1053" s="3">
        <f>MINUTE(ACT3431_1_Annual_2017!A1053)</f>
        <v>58</v>
      </c>
      <c r="E1053">
        <f>IF(ISNUMBER(ACT3431_1_Annual_2017!C1053),ACT3431_1_Annual_2017!C1053,0)</f>
        <v>0</v>
      </c>
      <c r="F1053" t="str">
        <f t="shared" si="16"/>
        <v>-</v>
      </c>
      <c r="G1053" t="str">
        <f>TEXT(ACT3431_1_Annual_2017!A1053,"h:mm"&amp;F1053)</f>
        <v>2:58-</v>
      </c>
    </row>
    <row r="1054" spans="1:7" hidden="1" x14ac:dyDescent="0.2">
      <c r="A1054" s="4">
        <f>MONTH(ACT3431_1_Annual_2017!A1054)</f>
        <v>5</v>
      </c>
      <c r="B1054" s="2">
        <f>DAY(ACT3431_1_Annual_2017!A1054)</f>
        <v>17</v>
      </c>
      <c r="C1054" s="2">
        <f>HOUR(ACT3431_1_Annual_2017!A1054)</f>
        <v>6</v>
      </c>
      <c r="D1054" s="3">
        <f>MINUTE(ACT3431_1_Annual_2017!A1054)</f>
        <v>24</v>
      </c>
      <c r="E1054">
        <f>IF(ISNUMBER(ACT3431_1_Annual_2017!C1054),ACT3431_1_Annual_2017!C1054,0)</f>
        <v>-2.2000000000000002</v>
      </c>
      <c r="F1054" t="str">
        <f t="shared" si="16"/>
        <v>+</v>
      </c>
      <c r="G1054" t="str">
        <f>TEXT(ACT3431_1_Annual_2017!A1054,"h:mm"&amp;F1054)</f>
        <v>6:24+</v>
      </c>
    </row>
    <row r="1055" spans="1:7" x14ac:dyDescent="0.2">
      <c r="A1055" s="4">
        <f>MONTH(ACT3431_1_Annual_2017!A1055)</f>
        <v>5</v>
      </c>
      <c r="B1055" s="2">
        <f>DAY(ACT3431_1_Annual_2017!A1055)</f>
        <v>17</v>
      </c>
      <c r="C1055" s="2">
        <f>HOUR(ACT3431_1_Annual_2017!A1055)</f>
        <v>9</v>
      </c>
      <c r="D1055" s="3">
        <f>MINUTE(ACT3431_1_Annual_2017!A1055)</f>
        <v>33</v>
      </c>
      <c r="E1055">
        <f>IF(ISNUMBER(ACT3431_1_Annual_2017!C1055),ACT3431_1_Annual_2017!C1055,0)</f>
        <v>0</v>
      </c>
      <c r="F1055" t="str">
        <f t="shared" si="16"/>
        <v>+</v>
      </c>
      <c r="G1055" t="str">
        <f>TEXT(ACT3431_1_Annual_2017!A1055,"h:mm"&amp;F1055)</f>
        <v>9:33+</v>
      </c>
    </row>
    <row r="1056" spans="1:7" hidden="1" x14ac:dyDescent="0.2">
      <c r="A1056" s="4">
        <f>MONTH(ACT3431_1_Annual_2017!A1056)</f>
        <v>5</v>
      </c>
      <c r="B1056" s="2">
        <f>DAY(ACT3431_1_Annual_2017!A1056)</f>
        <v>17</v>
      </c>
      <c r="C1056" s="2">
        <f>HOUR(ACT3431_1_Annual_2017!A1056)</f>
        <v>12</v>
      </c>
      <c r="D1056" s="3">
        <f>MINUTE(ACT3431_1_Annual_2017!A1056)</f>
        <v>7</v>
      </c>
      <c r="E1056">
        <f>IF(ISNUMBER(ACT3431_1_Annual_2017!C1056),ACT3431_1_Annual_2017!C1056,0)</f>
        <v>1.2</v>
      </c>
      <c r="F1056" t="str">
        <f t="shared" si="16"/>
        <v>+</v>
      </c>
      <c r="G1056" t="str">
        <f>TEXT(ACT3431_1_Annual_2017!A1056,"h:mm"&amp;F1056)</f>
        <v>12:07+</v>
      </c>
    </row>
    <row r="1057" spans="1:7" x14ac:dyDescent="0.2">
      <c r="A1057" s="4">
        <f>MONTH(ACT3431_1_Annual_2017!A1057)</f>
        <v>5</v>
      </c>
      <c r="B1057" s="2">
        <f>DAY(ACT3431_1_Annual_2017!A1057)</f>
        <v>17</v>
      </c>
      <c r="C1057" s="2">
        <f>HOUR(ACT3431_1_Annual_2017!A1057)</f>
        <v>15</v>
      </c>
      <c r="D1057" s="3">
        <f>MINUTE(ACT3431_1_Annual_2017!A1057)</f>
        <v>28</v>
      </c>
      <c r="E1057">
        <f>IF(ISNUMBER(ACT3431_1_Annual_2017!C1057),ACT3431_1_Annual_2017!C1057,0)</f>
        <v>0</v>
      </c>
      <c r="F1057" t="str">
        <f t="shared" si="16"/>
        <v>-</v>
      </c>
      <c r="G1057" t="str">
        <f>TEXT(ACT3431_1_Annual_2017!A1057,"h:mm"&amp;F1057)</f>
        <v>15:28-</v>
      </c>
    </row>
    <row r="1058" spans="1:7" hidden="1" x14ac:dyDescent="0.2">
      <c r="A1058" s="4">
        <f>MONTH(ACT3431_1_Annual_2017!A1058)</f>
        <v>5</v>
      </c>
      <c r="B1058" s="2">
        <f>DAY(ACT3431_1_Annual_2017!A1058)</f>
        <v>17</v>
      </c>
      <c r="C1058" s="2">
        <f>HOUR(ACT3431_1_Annual_2017!A1058)</f>
        <v>18</v>
      </c>
      <c r="D1058" s="3">
        <f>MINUTE(ACT3431_1_Annual_2017!A1058)</f>
        <v>48</v>
      </c>
      <c r="E1058">
        <f>IF(ISNUMBER(ACT3431_1_Annual_2017!C1058),ACT3431_1_Annual_2017!C1058,0)</f>
        <v>-2.1</v>
      </c>
      <c r="F1058" t="str">
        <f t="shared" si="16"/>
        <v>+</v>
      </c>
      <c r="G1058" t="str">
        <f>TEXT(ACT3431_1_Annual_2017!A1058,"h:mm"&amp;F1058)</f>
        <v>18:48+</v>
      </c>
    </row>
    <row r="1059" spans="1:7" x14ac:dyDescent="0.2">
      <c r="A1059" s="4">
        <f>MONTH(ACT3431_1_Annual_2017!A1059)</f>
        <v>5</v>
      </c>
      <c r="B1059" s="2">
        <f>DAY(ACT3431_1_Annual_2017!A1059)</f>
        <v>17</v>
      </c>
      <c r="C1059" s="2">
        <f>HOUR(ACT3431_1_Annual_2017!A1059)</f>
        <v>21</v>
      </c>
      <c r="D1059" s="3">
        <f>MINUTE(ACT3431_1_Annual_2017!A1059)</f>
        <v>51</v>
      </c>
      <c r="E1059">
        <f>IF(ISNUMBER(ACT3431_1_Annual_2017!C1059),ACT3431_1_Annual_2017!C1059,0)</f>
        <v>0</v>
      </c>
      <c r="F1059" t="str">
        <f t="shared" si="16"/>
        <v>+</v>
      </c>
      <c r="G1059" t="str">
        <f>TEXT(ACT3431_1_Annual_2017!A1059,"h:mm"&amp;F1059)</f>
        <v>21:51+</v>
      </c>
    </row>
    <row r="1060" spans="1:7" hidden="1" x14ac:dyDescent="0.2">
      <c r="A1060" s="4">
        <f>MONTH(ACT3431_1_Annual_2017!A1060)</f>
        <v>5</v>
      </c>
      <c r="B1060" s="2">
        <f>DAY(ACT3431_1_Annual_2017!A1060)</f>
        <v>18</v>
      </c>
      <c r="C1060" s="2">
        <f>HOUR(ACT3431_1_Annual_2017!A1060)</f>
        <v>0</v>
      </c>
      <c r="D1060" s="3">
        <f>MINUTE(ACT3431_1_Annual_2017!A1060)</f>
        <v>31</v>
      </c>
      <c r="E1060">
        <f>IF(ISNUMBER(ACT3431_1_Annual_2017!C1060),ACT3431_1_Annual_2017!C1060,0)</f>
        <v>1.2</v>
      </c>
      <c r="F1060" t="str">
        <f t="shared" si="16"/>
        <v>+</v>
      </c>
      <c r="G1060" t="str">
        <f>TEXT(ACT3431_1_Annual_2017!A1060,"h:mm"&amp;F1060)</f>
        <v>0:31+</v>
      </c>
    </row>
    <row r="1061" spans="1:7" x14ac:dyDescent="0.2">
      <c r="A1061" s="4">
        <f>MONTH(ACT3431_1_Annual_2017!A1061)</f>
        <v>5</v>
      </c>
      <c r="B1061" s="2">
        <f>DAY(ACT3431_1_Annual_2017!A1061)</f>
        <v>18</v>
      </c>
      <c r="C1061" s="2">
        <f>HOUR(ACT3431_1_Annual_2017!A1061)</f>
        <v>3</v>
      </c>
      <c r="D1061" s="3">
        <f>MINUTE(ACT3431_1_Annual_2017!A1061)</f>
        <v>52</v>
      </c>
      <c r="E1061">
        <f>IF(ISNUMBER(ACT3431_1_Annual_2017!C1061),ACT3431_1_Annual_2017!C1061,0)</f>
        <v>0</v>
      </c>
      <c r="F1061" t="str">
        <f t="shared" si="16"/>
        <v>-</v>
      </c>
      <c r="G1061" t="str">
        <f>TEXT(ACT3431_1_Annual_2017!A1061,"h:mm"&amp;F1061)</f>
        <v>3:52-</v>
      </c>
    </row>
    <row r="1062" spans="1:7" hidden="1" x14ac:dyDescent="0.2">
      <c r="A1062" s="4">
        <f>MONTH(ACT3431_1_Annual_2017!A1062)</f>
        <v>5</v>
      </c>
      <c r="B1062" s="2">
        <f>DAY(ACT3431_1_Annual_2017!A1062)</f>
        <v>18</v>
      </c>
      <c r="C1062" s="2">
        <f>HOUR(ACT3431_1_Annual_2017!A1062)</f>
        <v>7</v>
      </c>
      <c r="D1062" s="3">
        <f>MINUTE(ACT3431_1_Annual_2017!A1062)</f>
        <v>12</v>
      </c>
      <c r="E1062">
        <f>IF(ISNUMBER(ACT3431_1_Annual_2017!C1062),ACT3431_1_Annual_2017!C1062,0)</f>
        <v>-2.2000000000000002</v>
      </c>
      <c r="F1062" t="str">
        <f t="shared" si="16"/>
        <v>+</v>
      </c>
      <c r="G1062" t="str">
        <f>TEXT(ACT3431_1_Annual_2017!A1062,"h:mm"&amp;F1062)</f>
        <v>7:12+</v>
      </c>
    </row>
    <row r="1063" spans="1:7" x14ac:dyDescent="0.2">
      <c r="A1063" s="4">
        <f>MONTH(ACT3431_1_Annual_2017!A1063)</f>
        <v>5</v>
      </c>
      <c r="B1063" s="2">
        <f>DAY(ACT3431_1_Annual_2017!A1063)</f>
        <v>18</v>
      </c>
      <c r="C1063" s="2">
        <f>HOUR(ACT3431_1_Annual_2017!A1063)</f>
        <v>10</v>
      </c>
      <c r="D1063" s="3">
        <f>MINUTE(ACT3431_1_Annual_2017!A1063)</f>
        <v>27</v>
      </c>
      <c r="E1063">
        <f>IF(ISNUMBER(ACT3431_1_Annual_2017!C1063),ACT3431_1_Annual_2017!C1063,0)</f>
        <v>0</v>
      </c>
      <c r="F1063" t="str">
        <f t="shared" si="16"/>
        <v>+</v>
      </c>
      <c r="G1063" t="str">
        <f>TEXT(ACT3431_1_Annual_2017!A1063,"h:mm"&amp;F1063)</f>
        <v>10:27+</v>
      </c>
    </row>
    <row r="1064" spans="1:7" hidden="1" x14ac:dyDescent="0.2">
      <c r="A1064" s="4">
        <f>MONTH(ACT3431_1_Annual_2017!A1064)</f>
        <v>5</v>
      </c>
      <c r="B1064" s="2">
        <f>DAY(ACT3431_1_Annual_2017!A1064)</f>
        <v>18</v>
      </c>
      <c r="C1064" s="2">
        <f>HOUR(ACT3431_1_Annual_2017!A1064)</f>
        <v>12</v>
      </c>
      <c r="D1064" s="3">
        <f>MINUTE(ACT3431_1_Annual_2017!A1064)</f>
        <v>55</v>
      </c>
      <c r="E1064">
        <f>IF(ISNUMBER(ACT3431_1_Annual_2017!C1064),ACT3431_1_Annual_2017!C1064,0)</f>
        <v>1.2</v>
      </c>
      <c r="F1064" t="str">
        <f t="shared" si="16"/>
        <v>+</v>
      </c>
      <c r="G1064" t="str">
        <f>TEXT(ACT3431_1_Annual_2017!A1064,"h:mm"&amp;F1064)</f>
        <v>12:55+</v>
      </c>
    </row>
    <row r="1065" spans="1:7" x14ac:dyDescent="0.2">
      <c r="A1065" s="4">
        <f>MONTH(ACT3431_1_Annual_2017!A1065)</f>
        <v>5</v>
      </c>
      <c r="B1065" s="2">
        <f>DAY(ACT3431_1_Annual_2017!A1065)</f>
        <v>18</v>
      </c>
      <c r="C1065" s="2">
        <f>HOUR(ACT3431_1_Annual_2017!A1065)</f>
        <v>16</v>
      </c>
      <c r="D1065" s="3">
        <f>MINUTE(ACT3431_1_Annual_2017!A1065)</f>
        <v>22</v>
      </c>
      <c r="E1065">
        <f>IF(ISNUMBER(ACT3431_1_Annual_2017!C1065),ACT3431_1_Annual_2017!C1065,0)</f>
        <v>0</v>
      </c>
      <c r="F1065" t="str">
        <f t="shared" si="16"/>
        <v>-</v>
      </c>
      <c r="G1065" t="str">
        <f>TEXT(ACT3431_1_Annual_2017!A1065,"h:mm"&amp;F1065)</f>
        <v>16:22-</v>
      </c>
    </row>
    <row r="1066" spans="1:7" hidden="1" x14ac:dyDescent="0.2">
      <c r="A1066" s="4">
        <f>MONTH(ACT3431_1_Annual_2017!A1066)</f>
        <v>5</v>
      </c>
      <c r="B1066" s="2">
        <f>DAY(ACT3431_1_Annual_2017!A1066)</f>
        <v>18</v>
      </c>
      <c r="C1066" s="2">
        <f>HOUR(ACT3431_1_Annual_2017!A1066)</f>
        <v>19</v>
      </c>
      <c r="D1066" s="3">
        <f>MINUTE(ACT3431_1_Annual_2017!A1066)</f>
        <v>42</v>
      </c>
      <c r="E1066">
        <f>IF(ISNUMBER(ACT3431_1_Annual_2017!C1066),ACT3431_1_Annual_2017!C1066,0)</f>
        <v>-2.1</v>
      </c>
      <c r="F1066" t="str">
        <f t="shared" si="16"/>
        <v>+</v>
      </c>
      <c r="G1066" t="str">
        <f>TEXT(ACT3431_1_Annual_2017!A1066,"h:mm"&amp;F1066)</f>
        <v>19:42+</v>
      </c>
    </row>
    <row r="1067" spans="1:7" x14ac:dyDescent="0.2">
      <c r="A1067" s="4">
        <f>MONTH(ACT3431_1_Annual_2017!A1067)</f>
        <v>5</v>
      </c>
      <c r="B1067" s="2">
        <f>DAY(ACT3431_1_Annual_2017!A1067)</f>
        <v>18</v>
      </c>
      <c r="C1067" s="2">
        <f>HOUR(ACT3431_1_Annual_2017!A1067)</f>
        <v>22</v>
      </c>
      <c r="D1067" s="3">
        <f>MINUTE(ACT3431_1_Annual_2017!A1067)</f>
        <v>45</v>
      </c>
      <c r="E1067">
        <f>IF(ISNUMBER(ACT3431_1_Annual_2017!C1067),ACT3431_1_Annual_2017!C1067,0)</f>
        <v>0</v>
      </c>
      <c r="F1067" t="str">
        <f t="shared" si="16"/>
        <v>+</v>
      </c>
      <c r="G1067" t="str">
        <f>TEXT(ACT3431_1_Annual_2017!A1067,"h:mm"&amp;F1067)</f>
        <v>22:45+</v>
      </c>
    </row>
    <row r="1068" spans="1:7" hidden="1" x14ac:dyDescent="0.2">
      <c r="A1068" s="4">
        <f>MONTH(ACT3431_1_Annual_2017!A1068)</f>
        <v>5</v>
      </c>
      <c r="B1068" s="2">
        <f>DAY(ACT3431_1_Annual_2017!A1068)</f>
        <v>19</v>
      </c>
      <c r="C1068" s="2">
        <f>HOUR(ACT3431_1_Annual_2017!A1068)</f>
        <v>1</v>
      </c>
      <c r="D1068" s="3">
        <f>MINUTE(ACT3431_1_Annual_2017!A1068)</f>
        <v>25</v>
      </c>
      <c r="E1068">
        <f>IF(ISNUMBER(ACT3431_1_Annual_2017!C1068),ACT3431_1_Annual_2017!C1068,0)</f>
        <v>1.2</v>
      </c>
      <c r="F1068" t="str">
        <f t="shared" si="16"/>
        <v>+</v>
      </c>
      <c r="G1068" t="str">
        <f>TEXT(ACT3431_1_Annual_2017!A1068,"h:mm"&amp;F1068)</f>
        <v>1:25+</v>
      </c>
    </row>
    <row r="1069" spans="1:7" x14ac:dyDescent="0.2">
      <c r="A1069" s="4">
        <f>MONTH(ACT3431_1_Annual_2017!A1069)</f>
        <v>5</v>
      </c>
      <c r="B1069" s="2">
        <f>DAY(ACT3431_1_Annual_2017!A1069)</f>
        <v>19</v>
      </c>
      <c r="C1069" s="2">
        <f>HOUR(ACT3431_1_Annual_2017!A1069)</f>
        <v>4</v>
      </c>
      <c r="D1069" s="3">
        <f>MINUTE(ACT3431_1_Annual_2017!A1069)</f>
        <v>46</v>
      </c>
      <c r="E1069">
        <f>IF(ISNUMBER(ACT3431_1_Annual_2017!C1069),ACT3431_1_Annual_2017!C1069,0)</f>
        <v>0</v>
      </c>
      <c r="F1069" t="str">
        <f t="shared" si="16"/>
        <v>-</v>
      </c>
      <c r="G1069" t="str">
        <f>TEXT(ACT3431_1_Annual_2017!A1069,"h:mm"&amp;F1069)</f>
        <v>4:46-</v>
      </c>
    </row>
    <row r="1070" spans="1:7" hidden="1" x14ac:dyDescent="0.2">
      <c r="A1070" s="4">
        <f>MONTH(ACT3431_1_Annual_2017!A1070)</f>
        <v>5</v>
      </c>
      <c r="B1070" s="2">
        <f>DAY(ACT3431_1_Annual_2017!A1070)</f>
        <v>19</v>
      </c>
      <c r="C1070" s="2">
        <f>HOUR(ACT3431_1_Annual_2017!A1070)</f>
        <v>8</v>
      </c>
      <c r="D1070" s="3">
        <f>MINUTE(ACT3431_1_Annual_2017!A1070)</f>
        <v>6</v>
      </c>
      <c r="E1070">
        <f>IF(ISNUMBER(ACT3431_1_Annual_2017!C1070),ACT3431_1_Annual_2017!C1070,0)</f>
        <v>-2.2000000000000002</v>
      </c>
      <c r="F1070" t="str">
        <f t="shared" si="16"/>
        <v>+</v>
      </c>
      <c r="G1070" t="str">
        <f>TEXT(ACT3431_1_Annual_2017!A1070,"h:mm"&amp;F1070)</f>
        <v>8:06+</v>
      </c>
    </row>
    <row r="1071" spans="1:7" x14ac:dyDescent="0.2">
      <c r="A1071" s="4">
        <f>MONTH(ACT3431_1_Annual_2017!A1071)</f>
        <v>5</v>
      </c>
      <c r="B1071" s="2">
        <f>DAY(ACT3431_1_Annual_2017!A1071)</f>
        <v>19</v>
      </c>
      <c r="C1071" s="2">
        <f>HOUR(ACT3431_1_Annual_2017!A1071)</f>
        <v>11</v>
      </c>
      <c r="D1071" s="3">
        <f>MINUTE(ACT3431_1_Annual_2017!A1071)</f>
        <v>21</v>
      </c>
      <c r="E1071">
        <f>IF(ISNUMBER(ACT3431_1_Annual_2017!C1071),ACT3431_1_Annual_2017!C1071,0)</f>
        <v>0</v>
      </c>
      <c r="F1071" t="str">
        <f t="shared" si="16"/>
        <v>+</v>
      </c>
      <c r="G1071" t="str">
        <f>TEXT(ACT3431_1_Annual_2017!A1071,"h:mm"&amp;F1071)</f>
        <v>11:21+</v>
      </c>
    </row>
    <row r="1072" spans="1:7" hidden="1" x14ac:dyDescent="0.2">
      <c r="A1072" s="4">
        <f>MONTH(ACT3431_1_Annual_2017!A1072)</f>
        <v>5</v>
      </c>
      <c r="B1072" s="2">
        <f>DAY(ACT3431_1_Annual_2017!A1072)</f>
        <v>19</v>
      </c>
      <c r="C1072" s="2">
        <f>HOUR(ACT3431_1_Annual_2017!A1072)</f>
        <v>13</v>
      </c>
      <c r="D1072" s="3">
        <f>MINUTE(ACT3431_1_Annual_2017!A1072)</f>
        <v>55</v>
      </c>
      <c r="E1072">
        <f>IF(ISNUMBER(ACT3431_1_Annual_2017!C1072),ACT3431_1_Annual_2017!C1072,0)</f>
        <v>1.2</v>
      </c>
      <c r="F1072" t="str">
        <f t="shared" si="16"/>
        <v>+</v>
      </c>
      <c r="G1072" t="str">
        <f>TEXT(ACT3431_1_Annual_2017!A1072,"h:mm"&amp;F1072)</f>
        <v>13:55+</v>
      </c>
    </row>
    <row r="1073" spans="1:7" x14ac:dyDescent="0.2">
      <c r="A1073" s="4">
        <f>MONTH(ACT3431_1_Annual_2017!A1073)</f>
        <v>5</v>
      </c>
      <c r="B1073" s="2">
        <f>DAY(ACT3431_1_Annual_2017!A1073)</f>
        <v>19</v>
      </c>
      <c r="C1073" s="2">
        <f>HOUR(ACT3431_1_Annual_2017!A1073)</f>
        <v>17</v>
      </c>
      <c r="D1073" s="3">
        <f>MINUTE(ACT3431_1_Annual_2017!A1073)</f>
        <v>16</v>
      </c>
      <c r="E1073">
        <f>IF(ISNUMBER(ACT3431_1_Annual_2017!C1073),ACT3431_1_Annual_2017!C1073,0)</f>
        <v>0</v>
      </c>
      <c r="F1073" t="str">
        <f t="shared" si="16"/>
        <v>-</v>
      </c>
      <c r="G1073" t="str">
        <f>TEXT(ACT3431_1_Annual_2017!A1073,"h:mm"&amp;F1073)</f>
        <v>17:16-</v>
      </c>
    </row>
    <row r="1074" spans="1:7" hidden="1" x14ac:dyDescent="0.2">
      <c r="A1074" s="4">
        <f>MONTH(ACT3431_1_Annual_2017!A1074)</f>
        <v>5</v>
      </c>
      <c r="B1074" s="2">
        <f>DAY(ACT3431_1_Annual_2017!A1074)</f>
        <v>19</v>
      </c>
      <c r="C1074" s="2">
        <f>HOUR(ACT3431_1_Annual_2017!A1074)</f>
        <v>20</v>
      </c>
      <c r="D1074" s="3">
        <f>MINUTE(ACT3431_1_Annual_2017!A1074)</f>
        <v>36</v>
      </c>
      <c r="E1074">
        <f>IF(ISNUMBER(ACT3431_1_Annual_2017!C1074),ACT3431_1_Annual_2017!C1074,0)</f>
        <v>-2.2000000000000002</v>
      </c>
      <c r="F1074" t="str">
        <f t="shared" si="16"/>
        <v>+</v>
      </c>
      <c r="G1074" t="str">
        <f>TEXT(ACT3431_1_Annual_2017!A1074,"h:mm"&amp;F1074)</f>
        <v>20:36+</v>
      </c>
    </row>
    <row r="1075" spans="1:7" x14ac:dyDescent="0.2">
      <c r="A1075" s="4">
        <f>MONTH(ACT3431_1_Annual_2017!A1075)</f>
        <v>5</v>
      </c>
      <c r="B1075" s="2">
        <f>DAY(ACT3431_1_Annual_2017!A1075)</f>
        <v>19</v>
      </c>
      <c r="C1075" s="2">
        <f>HOUR(ACT3431_1_Annual_2017!A1075)</f>
        <v>23</v>
      </c>
      <c r="D1075" s="3">
        <f>MINUTE(ACT3431_1_Annual_2017!A1075)</f>
        <v>45</v>
      </c>
      <c r="E1075">
        <f>IF(ISNUMBER(ACT3431_1_Annual_2017!C1075),ACT3431_1_Annual_2017!C1075,0)</f>
        <v>0</v>
      </c>
      <c r="F1075" t="str">
        <f t="shared" si="16"/>
        <v>+</v>
      </c>
      <c r="G1075" t="str">
        <f>TEXT(ACT3431_1_Annual_2017!A1075,"h:mm"&amp;F1075)</f>
        <v>23:45+</v>
      </c>
    </row>
    <row r="1076" spans="1:7" hidden="1" x14ac:dyDescent="0.2">
      <c r="A1076" s="4">
        <f>MONTH(ACT3431_1_Annual_2017!A1076)</f>
        <v>5</v>
      </c>
      <c r="B1076" s="2">
        <f>DAY(ACT3431_1_Annual_2017!A1076)</f>
        <v>20</v>
      </c>
      <c r="C1076" s="2">
        <f>HOUR(ACT3431_1_Annual_2017!A1076)</f>
        <v>2</v>
      </c>
      <c r="D1076" s="3">
        <f>MINUTE(ACT3431_1_Annual_2017!A1076)</f>
        <v>19</v>
      </c>
      <c r="E1076">
        <f>IF(ISNUMBER(ACT3431_1_Annual_2017!C1076),ACT3431_1_Annual_2017!C1076,0)</f>
        <v>1.2</v>
      </c>
      <c r="F1076" t="str">
        <f t="shared" si="16"/>
        <v>+</v>
      </c>
      <c r="G1076" t="str">
        <f>TEXT(ACT3431_1_Annual_2017!A1076,"h:mm"&amp;F1076)</f>
        <v>2:19+</v>
      </c>
    </row>
    <row r="1077" spans="1:7" x14ac:dyDescent="0.2">
      <c r="A1077" s="4">
        <f>MONTH(ACT3431_1_Annual_2017!A1077)</f>
        <v>5</v>
      </c>
      <c r="B1077" s="2">
        <f>DAY(ACT3431_1_Annual_2017!A1077)</f>
        <v>20</v>
      </c>
      <c r="C1077" s="2">
        <f>HOUR(ACT3431_1_Annual_2017!A1077)</f>
        <v>5</v>
      </c>
      <c r="D1077" s="3">
        <f>MINUTE(ACT3431_1_Annual_2017!A1077)</f>
        <v>40</v>
      </c>
      <c r="E1077">
        <f>IF(ISNUMBER(ACT3431_1_Annual_2017!C1077),ACT3431_1_Annual_2017!C1077,0)</f>
        <v>0</v>
      </c>
      <c r="F1077" t="str">
        <f t="shared" si="16"/>
        <v>-</v>
      </c>
      <c r="G1077" t="str">
        <f>TEXT(ACT3431_1_Annual_2017!A1077,"h:mm"&amp;F1077)</f>
        <v>5:40-</v>
      </c>
    </row>
    <row r="1078" spans="1:7" hidden="1" x14ac:dyDescent="0.2">
      <c r="A1078" s="4">
        <f>MONTH(ACT3431_1_Annual_2017!A1078)</f>
        <v>5</v>
      </c>
      <c r="B1078" s="2">
        <f>DAY(ACT3431_1_Annual_2017!A1078)</f>
        <v>20</v>
      </c>
      <c r="C1078" s="2">
        <f>HOUR(ACT3431_1_Annual_2017!A1078)</f>
        <v>9</v>
      </c>
      <c r="D1078" s="3">
        <f>MINUTE(ACT3431_1_Annual_2017!A1078)</f>
        <v>6</v>
      </c>
      <c r="E1078">
        <f>IF(ISNUMBER(ACT3431_1_Annual_2017!C1078),ACT3431_1_Annual_2017!C1078,0)</f>
        <v>-2.2000000000000002</v>
      </c>
      <c r="F1078" t="str">
        <f t="shared" si="16"/>
        <v>+</v>
      </c>
      <c r="G1078" t="str">
        <f>TEXT(ACT3431_1_Annual_2017!A1078,"h:mm"&amp;F1078)</f>
        <v>9:06+</v>
      </c>
    </row>
    <row r="1079" spans="1:7" x14ac:dyDescent="0.2">
      <c r="A1079" s="4">
        <f>MONTH(ACT3431_1_Annual_2017!A1079)</f>
        <v>5</v>
      </c>
      <c r="B1079" s="2">
        <f>DAY(ACT3431_1_Annual_2017!A1079)</f>
        <v>20</v>
      </c>
      <c r="C1079" s="2">
        <f>HOUR(ACT3431_1_Annual_2017!A1079)</f>
        <v>12</v>
      </c>
      <c r="D1079" s="3">
        <f>MINUTE(ACT3431_1_Annual_2017!A1079)</f>
        <v>15</v>
      </c>
      <c r="E1079">
        <f>IF(ISNUMBER(ACT3431_1_Annual_2017!C1079),ACT3431_1_Annual_2017!C1079,0)</f>
        <v>0</v>
      </c>
      <c r="F1079" t="str">
        <f t="shared" si="16"/>
        <v>+</v>
      </c>
      <c r="G1079" t="str">
        <f>TEXT(ACT3431_1_Annual_2017!A1079,"h:mm"&amp;F1079)</f>
        <v>12:15+</v>
      </c>
    </row>
    <row r="1080" spans="1:7" hidden="1" x14ac:dyDescent="0.2">
      <c r="A1080" s="4">
        <f>MONTH(ACT3431_1_Annual_2017!A1080)</f>
        <v>5</v>
      </c>
      <c r="B1080" s="2">
        <f>DAY(ACT3431_1_Annual_2017!A1080)</f>
        <v>20</v>
      </c>
      <c r="C1080" s="2">
        <f>HOUR(ACT3431_1_Annual_2017!A1080)</f>
        <v>14</v>
      </c>
      <c r="D1080" s="3">
        <f>MINUTE(ACT3431_1_Annual_2017!A1080)</f>
        <v>49</v>
      </c>
      <c r="E1080">
        <f>IF(ISNUMBER(ACT3431_1_Annual_2017!C1080),ACT3431_1_Annual_2017!C1080,0)</f>
        <v>1.3</v>
      </c>
      <c r="F1080" t="str">
        <f t="shared" si="16"/>
        <v>+</v>
      </c>
      <c r="G1080" t="str">
        <f>TEXT(ACT3431_1_Annual_2017!A1080,"h:mm"&amp;F1080)</f>
        <v>14:49+</v>
      </c>
    </row>
    <row r="1081" spans="1:7" x14ac:dyDescent="0.2">
      <c r="A1081" s="4">
        <f>MONTH(ACT3431_1_Annual_2017!A1081)</f>
        <v>5</v>
      </c>
      <c r="B1081" s="2">
        <f>DAY(ACT3431_1_Annual_2017!A1081)</f>
        <v>20</v>
      </c>
      <c r="C1081" s="2">
        <f>HOUR(ACT3431_1_Annual_2017!A1081)</f>
        <v>18</v>
      </c>
      <c r="D1081" s="3">
        <f>MINUTE(ACT3431_1_Annual_2017!A1081)</f>
        <v>10</v>
      </c>
      <c r="E1081">
        <f>IF(ISNUMBER(ACT3431_1_Annual_2017!C1081),ACT3431_1_Annual_2017!C1081,0)</f>
        <v>0</v>
      </c>
      <c r="F1081" t="str">
        <f t="shared" si="16"/>
        <v>-</v>
      </c>
      <c r="G1081" t="str">
        <f>TEXT(ACT3431_1_Annual_2017!A1081,"h:mm"&amp;F1081)</f>
        <v>18:10-</v>
      </c>
    </row>
    <row r="1082" spans="1:7" hidden="1" x14ac:dyDescent="0.2">
      <c r="A1082" s="4">
        <f>MONTH(ACT3431_1_Annual_2017!A1082)</f>
        <v>5</v>
      </c>
      <c r="B1082" s="2">
        <f>DAY(ACT3431_1_Annual_2017!A1082)</f>
        <v>20</v>
      </c>
      <c r="C1082" s="2">
        <f>HOUR(ACT3431_1_Annual_2017!A1082)</f>
        <v>21</v>
      </c>
      <c r="D1082" s="3">
        <f>MINUTE(ACT3431_1_Annual_2017!A1082)</f>
        <v>30</v>
      </c>
      <c r="E1082">
        <f>IF(ISNUMBER(ACT3431_1_Annual_2017!C1082),ACT3431_1_Annual_2017!C1082,0)</f>
        <v>-2.2999999999999998</v>
      </c>
      <c r="F1082" t="str">
        <f t="shared" si="16"/>
        <v>+</v>
      </c>
      <c r="G1082" t="str">
        <f>TEXT(ACT3431_1_Annual_2017!A1082,"h:mm"&amp;F1082)</f>
        <v>21:30+</v>
      </c>
    </row>
    <row r="1083" spans="1:7" x14ac:dyDescent="0.2">
      <c r="A1083" s="4">
        <f>MONTH(ACT3431_1_Annual_2017!A1083)</f>
        <v>5</v>
      </c>
      <c r="B1083" s="2">
        <f>DAY(ACT3431_1_Annual_2017!A1083)</f>
        <v>21</v>
      </c>
      <c r="C1083" s="2">
        <f>HOUR(ACT3431_1_Annual_2017!A1083)</f>
        <v>0</v>
      </c>
      <c r="D1083" s="3">
        <f>MINUTE(ACT3431_1_Annual_2017!A1083)</f>
        <v>45</v>
      </c>
      <c r="E1083">
        <f>IF(ISNUMBER(ACT3431_1_Annual_2017!C1083),ACT3431_1_Annual_2017!C1083,0)</f>
        <v>0</v>
      </c>
      <c r="F1083" t="str">
        <f t="shared" si="16"/>
        <v>+</v>
      </c>
      <c r="G1083" t="str">
        <f>TEXT(ACT3431_1_Annual_2017!A1083,"h:mm"&amp;F1083)</f>
        <v>0:45+</v>
      </c>
    </row>
    <row r="1084" spans="1:7" hidden="1" x14ac:dyDescent="0.2">
      <c r="A1084" s="4">
        <f>MONTH(ACT3431_1_Annual_2017!A1084)</f>
        <v>5</v>
      </c>
      <c r="B1084" s="2">
        <f>DAY(ACT3431_1_Annual_2017!A1084)</f>
        <v>21</v>
      </c>
      <c r="C1084" s="2">
        <f>HOUR(ACT3431_1_Annual_2017!A1084)</f>
        <v>3</v>
      </c>
      <c r="D1084" s="3">
        <f>MINUTE(ACT3431_1_Annual_2017!A1084)</f>
        <v>19</v>
      </c>
      <c r="E1084">
        <f>IF(ISNUMBER(ACT3431_1_Annual_2017!C1084),ACT3431_1_Annual_2017!C1084,0)</f>
        <v>1.3</v>
      </c>
      <c r="F1084" t="str">
        <f t="shared" si="16"/>
        <v>+</v>
      </c>
      <c r="G1084" t="str">
        <f>TEXT(ACT3431_1_Annual_2017!A1084,"h:mm"&amp;F1084)</f>
        <v>3:19+</v>
      </c>
    </row>
    <row r="1085" spans="1:7" x14ac:dyDescent="0.2">
      <c r="A1085" s="4">
        <f>MONTH(ACT3431_1_Annual_2017!A1085)</f>
        <v>5</v>
      </c>
      <c r="B1085" s="2">
        <f>DAY(ACT3431_1_Annual_2017!A1085)</f>
        <v>21</v>
      </c>
      <c r="C1085" s="2">
        <f>HOUR(ACT3431_1_Annual_2017!A1085)</f>
        <v>6</v>
      </c>
      <c r="D1085" s="3">
        <f>MINUTE(ACT3431_1_Annual_2017!A1085)</f>
        <v>40</v>
      </c>
      <c r="E1085">
        <f>IF(ISNUMBER(ACT3431_1_Annual_2017!C1085),ACT3431_1_Annual_2017!C1085,0)</f>
        <v>0</v>
      </c>
      <c r="F1085" t="str">
        <f t="shared" si="16"/>
        <v>-</v>
      </c>
      <c r="G1085" t="str">
        <f>TEXT(ACT3431_1_Annual_2017!A1085,"h:mm"&amp;F1085)</f>
        <v>6:40-</v>
      </c>
    </row>
    <row r="1086" spans="1:7" hidden="1" x14ac:dyDescent="0.2">
      <c r="A1086" s="4">
        <f>MONTH(ACT3431_1_Annual_2017!A1086)</f>
        <v>5</v>
      </c>
      <c r="B1086" s="2">
        <f>DAY(ACT3431_1_Annual_2017!A1086)</f>
        <v>21</v>
      </c>
      <c r="C1086" s="2">
        <f>HOUR(ACT3431_1_Annual_2017!A1086)</f>
        <v>10</v>
      </c>
      <c r="D1086" s="3">
        <f>MINUTE(ACT3431_1_Annual_2017!A1086)</f>
        <v>0</v>
      </c>
      <c r="E1086">
        <f>IF(ISNUMBER(ACT3431_1_Annual_2017!C1086),ACT3431_1_Annual_2017!C1086,0)</f>
        <v>-2.2999999999999998</v>
      </c>
      <c r="F1086" t="str">
        <f t="shared" si="16"/>
        <v>+</v>
      </c>
      <c r="G1086" t="str">
        <f>TEXT(ACT3431_1_Annual_2017!A1086,"h:mm"&amp;F1086)</f>
        <v>10:00+</v>
      </c>
    </row>
    <row r="1087" spans="1:7" x14ac:dyDescent="0.2">
      <c r="A1087" s="4">
        <f>MONTH(ACT3431_1_Annual_2017!A1087)</f>
        <v>5</v>
      </c>
      <c r="B1087" s="2">
        <f>DAY(ACT3431_1_Annual_2017!A1087)</f>
        <v>21</v>
      </c>
      <c r="C1087" s="2">
        <f>HOUR(ACT3431_1_Annual_2017!A1087)</f>
        <v>13</v>
      </c>
      <c r="D1087" s="3">
        <f>MINUTE(ACT3431_1_Annual_2017!A1087)</f>
        <v>9</v>
      </c>
      <c r="E1087">
        <f>IF(ISNUMBER(ACT3431_1_Annual_2017!C1087),ACT3431_1_Annual_2017!C1087,0)</f>
        <v>0</v>
      </c>
      <c r="F1087" t="str">
        <f t="shared" si="16"/>
        <v>+</v>
      </c>
      <c r="G1087" t="str">
        <f>TEXT(ACT3431_1_Annual_2017!A1087,"h:mm"&amp;F1087)</f>
        <v>13:09+</v>
      </c>
    </row>
    <row r="1088" spans="1:7" hidden="1" x14ac:dyDescent="0.2">
      <c r="A1088" s="4">
        <f>MONTH(ACT3431_1_Annual_2017!A1088)</f>
        <v>5</v>
      </c>
      <c r="B1088" s="2">
        <f>DAY(ACT3431_1_Annual_2017!A1088)</f>
        <v>21</v>
      </c>
      <c r="C1088" s="2">
        <f>HOUR(ACT3431_1_Annual_2017!A1088)</f>
        <v>15</v>
      </c>
      <c r="D1088" s="3">
        <f>MINUTE(ACT3431_1_Annual_2017!A1088)</f>
        <v>43</v>
      </c>
      <c r="E1088">
        <f>IF(ISNUMBER(ACT3431_1_Annual_2017!C1088),ACT3431_1_Annual_2017!C1088,0)</f>
        <v>1.3</v>
      </c>
      <c r="F1088" t="str">
        <f t="shared" si="16"/>
        <v>+</v>
      </c>
      <c r="G1088" t="str">
        <f>TEXT(ACT3431_1_Annual_2017!A1088,"h:mm"&amp;F1088)</f>
        <v>15:43+</v>
      </c>
    </row>
    <row r="1089" spans="1:7" x14ac:dyDescent="0.2">
      <c r="A1089" s="4">
        <f>MONTH(ACT3431_1_Annual_2017!A1089)</f>
        <v>5</v>
      </c>
      <c r="B1089" s="2">
        <f>DAY(ACT3431_1_Annual_2017!A1089)</f>
        <v>21</v>
      </c>
      <c r="C1089" s="2">
        <f>HOUR(ACT3431_1_Annual_2017!A1089)</f>
        <v>19</v>
      </c>
      <c r="D1089" s="3">
        <f>MINUTE(ACT3431_1_Annual_2017!A1089)</f>
        <v>4</v>
      </c>
      <c r="E1089">
        <f>IF(ISNUMBER(ACT3431_1_Annual_2017!C1089),ACT3431_1_Annual_2017!C1089,0)</f>
        <v>0</v>
      </c>
      <c r="F1089" t="str">
        <f t="shared" si="16"/>
        <v>-</v>
      </c>
      <c r="G1089" t="str">
        <f>TEXT(ACT3431_1_Annual_2017!A1089,"h:mm"&amp;F1089)</f>
        <v>19:04-</v>
      </c>
    </row>
    <row r="1090" spans="1:7" hidden="1" x14ac:dyDescent="0.2">
      <c r="A1090" s="4">
        <f>MONTH(ACT3431_1_Annual_2017!A1090)</f>
        <v>5</v>
      </c>
      <c r="B1090" s="2">
        <f>DAY(ACT3431_1_Annual_2017!A1090)</f>
        <v>21</v>
      </c>
      <c r="C1090" s="2">
        <f>HOUR(ACT3431_1_Annual_2017!A1090)</f>
        <v>22</v>
      </c>
      <c r="D1090" s="3">
        <f>MINUTE(ACT3431_1_Annual_2017!A1090)</f>
        <v>30</v>
      </c>
      <c r="E1090">
        <f>IF(ISNUMBER(ACT3431_1_Annual_2017!C1090),ACT3431_1_Annual_2017!C1090,0)</f>
        <v>-2.4</v>
      </c>
      <c r="F1090" t="str">
        <f t="shared" ref="F1090:F1153" si="17">IF(SIGN(E1089)=1,"-","+")</f>
        <v>+</v>
      </c>
      <c r="G1090" t="str">
        <f>TEXT(ACT3431_1_Annual_2017!A1090,"h:mm"&amp;F1090)</f>
        <v>22:30+</v>
      </c>
    </row>
    <row r="1091" spans="1:7" x14ac:dyDescent="0.2">
      <c r="A1091" s="4">
        <f>MONTH(ACT3431_1_Annual_2017!A1091)</f>
        <v>5</v>
      </c>
      <c r="B1091" s="2">
        <f>DAY(ACT3431_1_Annual_2017!A1091)</f>
        <v>22</v>
      </c>
      <c r="C1091" s="2">
        <f>HOUR(ACT3431_1_Annual_2017!A1091)</f>
        <v>1</v>
      </c>
      <c r="D1091" s="3">
        <f>MINUTE(ACT3431_1_Annual_2017!A1091)</f>
        <v>39</v>
      </c>
      <c r="E1091">
        <f>IF(ISNUMBER(ACT3431_1_Annual_2017!C1091),ACT3431_1_Annual_2017!C1091,0)</f>
        <v>0</v>
      </c>
      <c r="F1091" t="str">
        <f t="shared" si="17"/>
        <v>+</v>
      </c>
      <c r="G1091" t="str">
        <f>TEXT(ACT3431_1_Annual_2017!A1091,"h:mm"&amp;F1091)</f>
        <v>1:39+</v>
      </c>
    </row>
    <row r="1092" spans="1:7" hidden="1" x14ac:dyDescent="0.2">
      <c r="A1092" s="4">
        <f>MONTH(ACT3431_1_Annual_2017!A1092)</f>
        <v>5</v>
      </c>
      <c r="B1092" s="2">
        <f>DAY(ACT3431_1_Annual_2017!A1092)</f>
        <v>22</v>
      </c>
      <c r="C1092" s="2">
        <f>HOUR(ACT3431_1_Annual_2017!A1092)</f>
        <v>4</v>
      </c>
      <c r="D1092" s="3">
        <f>MINUTE(ACT3431_1_Annual_2017!A1092)</f>
        <v>13</v>
      </c>
      <c r="E1092">
        <f>IF(ISNUMBER(ACT3431_1_Annual_2017!C1092),ACT3431_1_Annual_2017!C1092,0)</f>
        <v>1.4</v>
      </c>
      <c r="F1092" t="str">
        <f t="shared" si="17"/>
        <v>+</v>
      </c>
      <c r="G1092" t="str">
        <f>TEXT(ACT3431_1_Annual_2017!A1092,"h:mm"&amp;F1092)</f>
        <v>4:13+</v>
      </c>
    </row>
    <row r="1093" spans="1:7" x14ac:dyDescent="0.2">
      <c r="A1093" s="4">
        <f>MONTH(ACT3431_1_Annual_2017!A1093)</f>
        <v>5</v>
      </c>
      <c r="B1093" s="2">
        <f>DAY(ACT3431_1_Annual_2017!A1093)</f>
        <v>22</v>
      </c>
      <c r="C1093" s="2">
        <f>HOUR(ACT3431_1_Annual_2017!A1093)</f>
        <v>7</v>
      </c>
      <c r="D1093" s="3">
        <f>MINUTE(ACT3431_1_Annual_2017!A1093)</f>
        <v>34</v>
      </c>
      <c r="E1093">
        <f>IF(ISNUMBER(ACT3431_1_Annual_2017!C1093),ACT3431_1_Annual_2017!C1093,0)</f>
        <v>0</v>
      </c>
      <c r="F1093" t="str">
        <f t="shared" si="17"/>
        <v>-</v>
      </c>
      <c r="G1093" t="str">
        <f>TEXT(ACT3431_1_Annual_2017!A1093,"h:mm"&amp;F1093)</f>
        <v>7:34-</v>
      </c>
    </row>
    <row r="1094" spans="1:7" hidden="1" x14ac:dyDescent="0.2">
      <c r="A1094" s="4">
        <f>MONTH(ACT3431_1_Annual_2017!A1094)</f>
        <v>5</v>
      </c>
      <c r="B1094" s="2">
        <f>DAY(ACT3431_1_Annual_2017!A1094)</f>
        <v>22</v>
      </c>
      <c r="C1094" s="2">
        <f>HOUR(ACT3431_1_Annual_2017!A1094)</f>
        <v>11</v>
      </c>
      <c r="D1094" s="3">
        <f>MINUTE(ACT3431_1_Annual_2017!A1094)</f>
        <v>0</v>
      </c>
      <c r="E1094">
        <f>IF(ISNUMBER(ACT3431_1_Annual_2017!C1094),ACT3431_1_Annual_2017!C1094,0)</f>
        <v>-2.4</v>
      </c>
      <c r="F1094" t="str">
        <f t="shared" si="17"/>
        <v>+</v>
      </c>
      <c r="G1094" t="str">
        <f>TEXT(ACT3431_1_Annual_2017!A1094,"h:mm"&amp;F1094)</f>
        <v>11:00+</v>
      </c>
    </row>
    <row r="1095" spans="1:7" x14ac:dyDescent="0.2">
      <c r="A1095" s="4">
        <f>MONTH(ACT3431_1_Annual_2017!A1095)</f>
        <v>5</v>
      </c>
      <c r="B1095" s="2">
        <f>DAY(ACT3431_1_Annual_2017!A1095)</f>
        <v>22</v>
      </c>
      <c r="C1095" s="2">
        <f>HOUR(ACT3431_1_Annual_2017!A1095)</f>
        <v>14</v>
      </c>
      <c r="D1095" s="3">
        <f>MINUTE(ACT3431_1_Annual_2017!A1095)</f>
        <v>3</v>
      </c>
      <c r="E1095">
        <f>IF(ISNUMBER(ACT3431_1_Annual_2017!C1095),ACT3431_1_Annual_2017!C1095,0)</f>
        <v>0</v>
      </c>
      <c r="F1095" t="str">
        <f t="shared" si="17"/>
        <v>+</v>
      </c>
      <c r="G1095" t="str">
        <f>TEXT(ACT3431_1_Annual_2017!A1095,"h:mm"&amp;F1095)</f>
        <v>14:03+</v>
      </c>
    </row>
    <row r="1096" spans="1:7" hidden="1" x14ac:dyDescent="0.2">
      <c r="A1096" s="4">
        <f>MONTH(ACT3431_1_Annual_2017!A1096)</f>
        <v>5</v>
      </c>
      <c r="B1096" s="2">
        <f>DAY(ACT3431_1_Annual_2017!A1096)</f>
        <v>22</v>
      </c>
      <c r="C1096" s="2">
        <f>HOUR(ACT3431_1_Annual_2017!A1096)</f>
        <v>16</v>
      </c>
      <c r="D1096" s="3">
        <f>MINUTE(ACT3431_1_Annual_2017!A1096)</f>
        <v>37</v>
      </c>
      <c r="E1096">
        <f>IF(ISNUMBER(ACT3431_1_Annual_2017!C1096),ACT3431_1_Annual_2017!C1096,0)</f>
        <v>1.4</v>
      </c>
      <c r="F1096" t="str">
        <f t="shared" si="17"/>
        <v>+</v>
      </c>
      <c r="G1096" t="str">
        <f>TEXT(ACT3431_1_Annual_2017!A1096,"h:mm"&amp;F1096)</f>
        <v>16:37+</v>
      </c>
    </row>
    <row r="1097" spans="1:7" x14ac:dyDescent="0.2">
      <c r="A1097" s="4">
        <f>MONTH(ACT3431_1_Annual_2017!A1097)</f>
        <v>5</v>
      </c>
      <c r="B1097" s="2">
        <f>DAY(ACT3431_1_Annual_2017!A1097)</f>
        <v>22</v>
      </c>
      <c r="C1097" s="2">
        <f>HOUR(ACT3431_1_Annual_2017!A1097)</f>
        <v>19</v>
      </c>
      <c r="D1097" s="3">
        <f>MINUTE(ACT3431_1_Annual_2017!A1097)</f>
        <v>58</v>
      </c>
      <c r="E1097">
        <f>IF(ISNUMBER(ACT3431_1_Annual_2017!C1097),ACT3431_1_Annual_2017!C1097,0)</f>
        <v>0</v>
      </c>
      <c r="F1097" t="str">
        <f t="shared" si="17"/>
        <v>-</v>
      </c>
      <c r="G1097" t="str">
        <f>TEXT(ACT3431_1_Annual_2017!A1097,"h:mm"&amp;F1097)</f>
        <v>19:58-</v>
      </c>
    </row>
    <row r="1098" spans="1:7" hidden="1" x14ac:dyDescent="0.2">
      <c r="A1098" s="4">
        <f>MONTH(ACT3431_1_Annual_2017!A1098)</f>
        <v>5</v>
      </c>
      <c r="B1098" s="2">
        <f>DAY(ACT3431_1_Annual_2017!A1098)</f>
        <v>22</v>
      </c>
      <c r="C1098" s="2">
        <f>HOUR(ACT3431_1_Annual_2017!A1098)</f>
        <v>23</v>
      </c>
      <c r="D1098" s="3">
        <f>MINUTE(ACT3431_1_Annual_2017!A1098)</f>
        <v>24</v>
      </c>
      <c r="E1098">
        <f>IF(ISNUMBER(ACT3431_1_Annual_2017!C1098),ACT3431_1_Annual_2017!C1098,0)</f>
        <v>-2.5</v>
      </c>
      <c r="F1098" t="str">
        <f t="shared" si="17"/>
        <v>+</v>
      </c>
      <c r="G1098" t="str">
        <f>TEXT(ACT3431_1_Annual_2017!A1098,"h:mm"&amp;F1098)</f>
        <v>23:24+</v>
      </c>
    </row>
    <row r="1099" spans="1:7" x14ac:dyDescent="0.2">
      <c r="A1099" s="4">
        <f>MONTH(ACT3431_1_Annual_2017!A1099)</f>
        <v>5</v>
      </c>
      <c r="B1099" s="2">
        <f>DAY(ACT3431_1_Annual_2017!A1099)</f>
        <v>23</v>
      </c>
      <c r="C1099" s="2">
        <f>HOUR(ACT3431_1_Annual_2017!A1099)</f>
        <v>2</v>
      </c>
      <c r="D1099" s="3">
        <f>MINUTE(ACT3431_1_Annual_2017!A1099)</f>
        <v>39</v>
      </c>
      <c r="E1099">
        <f>IF(ISNUMBER(ACT3431_1_Annual_2017!C1099),ACT3431_1_Annual_2017!C1099,0)</f>
        <v>0</v>
      </c>
      <c r="F1099" t="str">
        <f t="shared" si="17"/>
        <v>+</v>
      </c>
      <c r="G1099" t="str">
        <f>TEXT(ACT3431_1_Annual_2017!A1099,"h:mm"&amp;F1099)</f>
        <v>2:39+</v>
      </c>
    </row>
    <row r="1100" spans="1:7" hidden="1" x14ac:dyDescent="0.2">
      <c r="A1100" s="4">
        <f>MONTH(ACT3431_1_Annual_2017!A1100)</f>
        <v>5</v>
      </c>
      <c r="B1100" s="2">
        <f>DAY(ACT3431_1_Annual_2017!A1100)</f>
        <v>23</v>
      </c>
      <c r="C1100" s="2">
        <f>HOUR(ACT3431_1_Annual_2017!A1100)</f>
        <v>5</v>
      </c>
      <c r="D1100" s="3">
        <f>MINUTE(ACT3431_1_Annual_2017!A1100)</f>
        <v>13</v>
      </c>
      <c r="E1100">
        <f>IF(ISNUMBER(ACT3431_1_Annual_2017!C1100),ACT3431_1_Annual_2017!C1100,0)</f>
        <v>1.5</v>
      </c>
      <c r="F1100" t="str">
        <f t="shared" si="17"/>
        <v>+</v>
      </c>
      <c r="G1100" t="str">
        <f>TEXT(ACT3431_1_Annual_2017!A1100,"h:mm"&amp;F1100)</f>
        <v>5:13+</v>
      </c>
    </row>
    <row r="1101" spans="1:7" x14ac:dyDescent="0.2">
      <c r="A1101" s="4">
        <f>MONTH(ACT3431_1_Annual_2017!A1101)</f>
        <v>5</v>
      </c>
      <c r="B1101" s="2">
        <f>DAY(ACT3431_1_Annual_2017!A1101)</f>
        <v>23</v>
      </c>
      <c r="C1101" s="2">
        <f>HOUR(ACT3431_1_Annual_2017!A1101)</f>
        <v>8</v>
      </c>
      <c r="D1101" s="3">
        <f>MINUTE(ACT3431_1_Annual_2017!A1101)</f>
        <v>28</v>
      </c>
      <c r="E1101">
        <f>IF(ISNUMBER(ACT3431_1_Annual_2017!C1101),ACT3431_1_Annual_2017!C1101,0)</f>
        <v>0</v>
      </c>
      <c r="F1101" t="str">
        <f t="shared" si="17"/>
        <v>-</v>
      </c>
      <c r="G1101" t="str">
        <f>TEXT(ACT3431_1_Annual_2017!A1101,"h:mm"&amp;F1101)</f>
        <v>8:28-</v>
      </c>
    </row>
    <row r="1102" spans="1:7" hidden="1" x14ac:dyDescent="0.2">
      <c r="A1102" s="4">
        <f>MONTH(ACT3431_1_Annual_2017!A1102)</f>
        <v>5</v>
      </c>
      <c r="B1102" s="2">
        <f>DAY(ACT3431_1_Annual_2017!A1102)</f>
        <v>23</v>
      </c>
      <c r="C1102" s="2">
        <f>HOUR(ACT3431_1_Annual_2017!A1102)</f>
        <v>11</v>
      </c>
      <c r="D1102" s="3">
        <f>MINUTE(ACT3431_1_Annual_2017!A1102)</f>
        <v>54</v>
      </c>
      <c r="E1102">
        <f>IF(ISNUMBER(ACT3431_1_Annual_2017!C1102),ACT3431_1_Annual_2017!C1102,0)</f>
        <v>-2.5</v>
      </c>
      <c r="F1102" t="str">
        <f t="shared" si="17"/>
        <v>+</v>
      </c>
      <c r="G1102" t="str">
        <f>TEXT(ACT3431_1_Annual_2017!A1102,"h:mm"&amp;F1102)</f>
        <v>11:54+</v>
      </c>
    </row>
    <row r="1103" spans="1:7" x14ac:dyDescent="0.2">
      <c r="A1103" s="4">
        <f>MONTH(ACT3431_1_Annual_2017!A1103)</f>
        <v>5</v>
      </c>
      <c r="B1103" s="2">
        <f>DAY(ACT3431_1_Annual_2017!A1103)</f>
        <v>23</v>
      </c>
      <c r="C1103" s="2">
        <f>HOUR(ACT3431_1_Annual_2017!A1103)</f>
        <v>14</v>
      </c>
      <c r="D1103" s="3">
        <f>MINUTE(ACT3431_1_Annual_2017!A1103)</f>
        <v>57</v>
      </c>
      <c r="E1103">
        <f>IF(ISNUMBER(ACT3431_1_Annual_2017!C1103),ACT3431_1_Annual_2017!C1103,0)</f>
        <v>0</v>
      </c>
      <c r="F1103" t="str">
        <f t="shared" si="17"/>
        <v>+</v>
      </c>
      <c r="G1103" t="str">
        <f>TEXT(ACT3431_1_Annual_2017!A1103,"h:mm"&amp;F1103)</f>
        <v>14:57+</v>
      </c>
    </row>
    <row r="1104" spans="1:7" hidden="1" x14ac:dyDescent="0.2">
      <c r="A1104" s="4">
        <f>MONTH(ACT3431_1_Annual_2017!A1104)</f>
        <v>5</v>
      </c>
      <c r="B1104" s="2">
        <f>DAY(ACT3431_1_Annual_2017!A1104)</f>
        <v>23</v>
      </c>
      <c r="C1104" s="2">
        <f>HOUR(ACT3431_1_Annual_2017!A1104)</f>
        <v>17</v>
      </c>
      <c r="D1104" s="3">
        <f>MINUTE(ACT3431_1_Annual_2017!A1104)</f>
        <v>31</v>
      </c>
      <c r="E1104">
        <f>IF(ISNUMBER(ACT3431_1_Annual_2017!C1104),ACT3431_1_Annual_2017!C1104,0)</f>
        <v>1.5</v>
      </c>
      <c r="F1104" t="str">
        <f t="shared" si="17"/>
        <v>+</v>
      </c>
      <c r="G1104" t="str">
        <f>TEXT(ACT3431_1_Annual_2017!A1104,"h:mm"&amp;F1104)</f>
        <v>17:31+</v>
      </c>
    </row>
    <row r="1105" spans="1:7" x14ac:dyDescent="0.2">
      <c r="A1105" s="4">
        <f>MONTH(ACT3431_1_Annual_2017!A1105)</f>
        <v>5</v>
      </c>
      <c r="B1105" s="2">
        <f>DAY(ACT3431_1_Annual_2017!A1105)</f>
        <v>23</v>
      </c>
      <c r="C1105" s="2">
        <f>HOUR(ACT3431_1_Annual_2017!A1105)</f>
        <v>20</v>
      </c>
      <c r="D1105" s="3">
        <f>MINUTE(ACT3431_1_Annual_2017!A1105)</f>
        <v>52</v>
      </c>
      <c r="E1105">
        <f>IF(ISNUMBER(ACT3431_1_Annual_2017!C1105),ACT3431_1_Annual_2017!C1105,0)</f>
        <v>0</v>
      </c>
      <c r="F1105" t="str">
        <f t="shared" si="17"/>
        <v>-</v>
      </c>
      <c r="G1105" t="str">
        <f>TEXT(ACT3431_1_Annual_2017!A1105,"h:mm"&amp;F1105)</f>
        <v>20:52-</v>
      </c>
    </row>
    <row r="1106" spans="1:7" hidden="1" x14ac:dyDescent="0.2">
      <c r="A1106" s="4">
        <f>MONTH(ACT3431_1_Annual_2017!A1106)</f>
        <v>5</v>
      </c>
      <c r="B1106" s="2">
        <f>DAY(ACT3431_1_Annual_2017!A1106)</f>
        <v>24</v>
      </c>
      <c r="C1106" s="2">
        <f>HOUR(ACT3431_1_Annual_2017!A1106)</f>
        <v>0</v>
      </c>
      <c r="D1106" s="3">
        <f>MINUTE(ACT3431_1_Annual_2017!A1106)</f>
        <v>24</v>
      </c>
      <c r="E1106">
        <f>IF(ISNUMBER(ACT3431_1_Annual_2017!C1106),ACT3431_1_Annual_2017!C1106,0)</f>
        <v>-2.6</v>
      </c>
      <c r="F1106" t="str">
        <f t="shared" si="17"/>
        <v>+</v>
      </c>
      <c r="G1106" t="str">
        <f>TEXT(ACT3431_1_Annual_2017!A1106,"h:mm"&amp;F1106)</f>
        <v>0:24+</v>
      </c>
    </row>
    <row r="1107" spans="1:7" x14ac:dyDescent="0.2">
      <c r="A1107" s="4">
        <f>MONTH(ACT3431_1_Annual_2017!A1107)</f>
        <v>5</v>
      </c>
      <c r="B1107" s="2">
        <f>DAY(ACT3431_1_Annual_2017!A1107)</f>
        <v>24</v>
      </c>
      <c r="C1107" s="2">
        <f>HOUR(ACT3431_1_Annual_2017!A1107)</f>
        <v>3</v>
      </c>
      <c r="D1107" s="3">
        <f>MINUTE(ACT3431_1_Annual_2017!A1107)</f>
        <v>27</v>
      </c>
      <c r="E1107">
        <f>IF(ISNUMBER(ACT3431_1_Annual_2017!C1107),ACT3431_1_Annual_2017!C1107,0)</f>
        <v>0</v>
      </c>
      <c r="F1107" t="str">
        <f t="shared" si="17"/>
        <v>+</v>
      </c>
      <c r="G1107" t="str">
        <f>TEXT(ACT3431_1_Annual_2017!A1107,"h:mm"&amp;F1107)</f>
        <v>3:27+</v>
      </c>
    </row>
    <row r="1108" spans="1:7" hidden="1" x14ac:dyDescent="0.2">
      <c r="A1108" s="4">
        <f>MONTH(ACT3431_1_Annual_2017!A1108)</f>
        <v>5</v>
      </c>
      <c r="B1108" s="2">
        <f>DAY(ACT3431_1_Annual_2017!A1108)</f>
        <v>24</v>
      </c>
      <c r="C1108" s="2">
        <f>HOUR(ACT3431_1_Annual_2017!A1108)</f>
        <v>6</v>
      </c>
      <c r="D1108" s="3">
        <f>MINUTE(ACT3431_1_Annual_2017!A1108)</f>
        <v>1</v>
      </c>
      <c r="E1108">
        <f>IF(ISNUMBER(ACT3431_1_Annual_2017!C1108),ACT3431_1_Annual_2017!C1108,0)</f>
        <v>1.5</v>
      </c>
      <c r="F1108" t="str">
        <f t="shared" si="17"/>
        <v>+</v>
      </c>
      <c r="G1108" t="str">
        <f>TEXT(ACT3431_1_Annual_2017!A1108,"h:mm"&amp;F1108)</f>
        <v>6:01+</v>
      </c>
    </row>
    <row r="1109" spans="1:7" x14ac:dyDescent="0.2">
      <c r="A1109" s="4">
        <f>MONTH(ACT3431_1_Annual_2017!A1109)</f>
        <v>5</v>
      </c>
      <c r="B1109" s="2">
        <f>DAY(ACT3431_1_Annual_2017!A1109)</f>
        <v>24</v>
      </c>
      <c r="C1109" s="2">
        <f>HOUR(ACT3431_1_Annual_2017!A1109)</f>
        <v>9</v>
      </c>
      <c r="D1109" s="3">
        <f>MINUTE(ACT3431_1_Annual_2017!A1109)</f>
        <v>22</v>
      </c>
      <c r="E1109">
        <f>IF(ISNUMBER(ACT3431_1_Annual_2017!C1109),ACT3431_1_Annual_2017!C1109,0)</f>
        <v>0</v>
      </c>
      <c r="F1109" t="str">
        <f t="shared" si="17"/>
        <v>-</v>
      </c>
      <c r="G1109" t="str">
        <f>TEXT(ACT3431_1_Annual_2017!A1109,"h:mm"&amp;F1109)</f>
        <v>9:22-</v>
      </c>
    </row>
    <row r="1110" spans="1:7" hidden="1" x14ac:dyDescent="0.2">
      <c r="A1110" s="4">
        <f>MONTH(ACT3431_1_Annual_2017!A1110)</f>
        <v>5</v>
      </c>
      <c r="B1110" s="2">
        <f>DAY(ACT3431_1_Annual_2017!A1110)</f>
        <v>24</v>
      </c>
      <c r="C1110" s="2">
        <f>HOUR(ACT3431_1_Annual_2017!A1110)</f>
        <v>12</v>
      </c>
      <c r="D1110" s="3">
        <f>MINUTE(ACT3431_1_Annual_2017!A1110)</f>
        <v>48</v>
      </c>
      <c r="E1110">
        <f>IF(ISNUMBER(ACT3431_1_Annual_2017!C1110),ACT3431_1_Annual_2017!C1110,0)</f>
        <v>-2.5</v>
      </c>
      <c r="F1110" t="str">
        <f t="shared" si="17"/>
        <v>+</v>
      </c>
      <c r="G1110" t="str">
        <f>TEXT(ACT3431_1_Annual_2017!A1110,"h:mm"&amp;F1110)</f>
        <v>12:48+</v>
      </c>
    </row>
    <row r="1111" spans="1:7" x14ac:dyDescent="0.2">
      <c r="A1111" s="4">
        <f>MONTH(ACT3431_1_Annual_2017!A1111)</f>
        <v>5</v>
      </c>
      <c r="B1111" s="2">
        <f>DAY(ACT3431_1_Annual_2017!A1111)</f>
        <v>24</v>
      </c>
      <c r="C1111" s="2">
        <f>HOUR(ACT3431_1_Annual_2017!A1111)</f>
        <v>15</v>
      </c>
      <c r="D1111" s="3">
        <f>MINUTE(ACT3431_1_Annual_2017!A1111)</f>
        <v>51</v>
      </c>
      <c r="E1111">
        <f>IF(ISNUMBER(ACT3431_1_Annual_2017!C1111),ACT3431_1_Annual_2017!C1111,0)</f>
        <v>0</v>
      </c>
      <c r="F1111" t="str">
        <f t="shared" si="17"/>
        <v>+</v>
      </c>
      <c r="G1111" t="str">
        <f>TEXT(ACT3431_1_Annual_2017!A1111,"h:mm"&amp;F1111)</f>
        <v>15:51+</v>
      </c>
    </row>
    <row r="1112" spans="1:7" hidden="1" x14ac:dyDescent="0.2">
      <c r="A1112" s="4">
        <f>MONTH(ACT3431_1_Annual_2017!A1112)</f>
        <v>5</v>
      </c>
      <c r="B1112" s="2">
        <f>DAY(ACT3431_1_Annual_2017!A1112)</f>
        <v>24</v>
      </c>
      <c r="C1112" s="2">
        <f>HOUR(ACT3431_1_Annual_2017!A1112)</f>
        <v>18</v>
      </c>
      <c r="D1112" s="3">
        <f>MINUTE(ACT3431_1_Annual_2017!A1112)</f>
        <v>25</v>
      </c>
      <c r="E1112">
        <f>IF(ISNUMBER(ACT3431_1_Annual_2017!C1112),ACT3431_1_Annual_2017!C1112,0)</f>
        <v>1.6</v>
      </c>
      <c r="F1112" t="str">
        <f t="shared" si="17"/>
        <v>+</v>
      </c>
      <c r="G1112" t="str">
        <f>TEXT(ACT3431_1_Annual_2017!A1112,"h:mm"&amp;F1112)</f>
        <v>18:25+</v>
      </c>
    </row>
    <row r="1113" spans="1:7" x14ac:dyDescent="0.2">
      <c r="A1113" s="4">
        <f>MONTH(ACT3431_1_Annual_2017!A1113)</f>
        <v>5</v>
      </c>
      <c r="B1113" s="2">
        <f>DAY(ACT3431_1_Annual_2017!A1113)</f>
        <v>24</v>
      </c>
      <c r="C1113" s="2">
        <f>HOUR(ACT3431_1_Annual_2017!A1113)</f>
        <v>21</v>
      </c>
      <c r="D1113" s="3">
        <f>MINUTE(ACT3431_1_Annual_2017!A1113)</f>
        <v>46</v>
      </c>
      <c r="E1113">
        <f>IF(ISNUMBER(ACT3431_1_Annual_2017!C1113),ACT3431_1_Annual_2017!C1113,0)</f>
        <v>0</v>
      </c>
      <c r="F1113" t="str">
        <f t="shared" si="17"/>
        <v>-</v>
      </c>
      <c r="G1113" t="str">
        <f>TEXT(ACT3431_1_Annual_2017!A1113,"h:mm"&amp;F1113)</f>
        <v>21:46-</v>
      </c>
    </row>
    <row r="1114" spans="1:7" hidden="1" x14ac:dyDescent="0.2">
      <c r="A1114" s="4">
        <f>MONTH(ACT3431_1_Annual_2017!A1114)</f>
        <v>5</v>
      </c>
      <c r="B1114" s="2">
        <f>DAY(ACT3431_1_Annual_2017!A1114)</f>
        <v>25</v>
      </c>
      <c r="C1114" s="2">
        <f>HOUR(ACT3431_1_Annual_2017!A1114)</f>
        <v>1</v>
      </c>
      <c r="D1114" s="3">
        <f>MINUTE(ACT3431_1_Annual_2017!A1114)</f>
        <v>12</v>
      </c>
      <c r="E1114">
        <f>IF(ISNUMBER(ACT3431_1_Annual_2017!C1114),ACT3431_1_Annual_2017!C1114,0)</f>
        <v>-2.6</v>
      </c>
      <c r="F1114" t="str">
        <f t="shared" si="17"/>
        <v>+</v>
      </c>
      <c r="G1114" t="str">
        <f>TEXT(ACT3431_1_Annual_2017!A1114,"h:mm"&amp;F1114)</f>
        <v>1:12+</v>
      </c>
    </row>
    <row r="1115" spans="1:7" x14ac:dyDescent="0.2">
      <c r="A1115" s="4">
        <f>MONTH(ACT3431_1_Annual_2017!A1115)</f>
        <v>5</v>
      </c>
      <c r="B1115" s="2">
        <f>DAY(ACT3431_1_Annual_2017!A1115)</f>
        <v>25</v>
      </c>
      <c r="C1115" s="2">
        <f>HOUR(ACT3431_1_Annual_2017!A1115)</f>
        <v>4</v>
      </c>
      <c r="D1115" s="3">
        <f>MINUTE(ACT3431_1_Annual_2017!A1115)</f>
        <v>21</v>
      </c>
      <c r="E1115">
        <f>IF(ISNUMBER(ACT3431_1_Annual_2017!C1115),ACT3431_1_Annual_2017!C1115,0)</f>
        <v>0</v>
      </c>
      <c r="F1115" t="str">
        <f t="shared" si="17"/>
        <v>+</v>
      </c>
      <c r="G1115" t="str">
        <f>TEXT(ACT3431_1_Annual_2017!A1115,"h:mm"&amp;F1115)</f>
        <v>4:21+</v>
      </c>
    </row>
    <row r="1116" spans="1:7" hidden="1" x14ac:dyDescent="0.2">
      <c r="A1116" s="4">
        <f>MONTH(ACT3431_1_Annual_2017!A1116)</f>
        <v>5</v>
      </c>
      <c r="B1116" s="2">
        <f>DAY(ACT3431_1_Annual_2017!A1116)</f>
        <v>25</v>
      </c>
      <c r="C1116" s="2">
        <f>HOUR(ACT3431_1_Annual_2017!A1116)</f>
        <v>6</v>
      </c>
      <c r="D1116" s="3">
        <f>MINUTE(ACT3431_1_Annual_2017!A1116)</f>
        <v>55</v>
      </c>
      <c r="E1116">
        <f>IF(ISNUMBER(ACT3431_1_Annual_2017!C1116),ACT3431_1_Annual_2017!C1116,0)</f>
        <v>1.6</v>
      </c>
      <c r="F1116" t="str">
        <f t="shared" si="17"/>
        <v>+</v>
      </c>
      <c r="G1116" t="str">
        <f>TEXT(ACT3431_1_Annual_2017!A1116,"h:mm"&amp;F1116)</f>
        <v>6:55+</v>
      </c>
    </row>
    <row r="1117" spans="1:7" x14ac:dyDescent="0.2">
      <c r="A1117" s="4">
        <f>MONTH(ACT3431_1_Annual_2017!A1117)</f>
        <v>5</v>
      </c>
      <c r="B1117" s="2">
        <f>DAY(ACT3431_1_Annual_2017!A1117)</f>
        <v>25</v>
      </c>
      <c r="C1117" s="2">
        <f>HOUR(ACT3431_1_Annual_2017!A1117)</f>
        <v>10</v>
      </c>
      <c r="D1117" s="3">
        <f>MINUTE(ACT3431_1_Annual_2017!A1117)</f>
        <v>16</v>
      </c>
      <c r="E1117">
        <f>IF(ISNUMBER(ACT3431_1_Annual_2017!C1117),ACT3431_1_Annual_2017!C1117,0)</f>
        <v>0</v>
      </c>
      <c r="F1117" t="str">
        <f t="shared" si="17"/>
        <v>-</v>
      </c>
      <c r="G1117" t="str">
        <f>TEXT(ACT3431_1_Annual_2017!A1117,"h:mm"&amp;F1117)</f>
        <v>10:16-</v>
      </c>
    </row>
    <row r="1118" spans="1:7" hidden="1" x14ac:dyDescent="0.2">
      <c r="A1118" s="4">
        <f>MONTH(ACT3431_1_Annual_2017!A1118)</f>
        <v>5</v>
      </c>
      <c r="B1118" s="2">
        <f>DAY(ACT3431_1_Annual_2017!A1118)</f>
        <v>25</v>
      </c>
      <c r="C1118" s="2">
        <f>HOUR(ACT3431_1_Annual_2017!A1118)</f>
        <v>13</v>
      </c>
      <c r="D1118" s="3">
        <f>MINUTE(ACT3431_1_Annual_2017!A1118)</f>
        <v>42</v>
      </c>
      <c r="E1118">
        <f>IF(ISNUMBER(ACT3431_1_Annual_2017!C1118),ACT3431_1_Annual_2017!C1118,0)</f>
        <v>-2.6</v>
      </c>
      <c r="F1118" t="str">
        <f t="shared" si="17"/>
        <v>+</v>
      </c>
      <c r="G1118" t="str">
        <f>TEXT(ACT3431_1_Annual_2017!A1118,"h:mm"&amp;F1118)</f>
        <v>13:42+</v>
      </c>
    </row>
    <row r="1119" spans="1:7" x14ac:dyDescent="0.2">
      <c r="A1119" s="4">
        <f>MONTH(ACT3431_1_Annual_2017!A1119)</f>
        <v>5</v>
      </c>
      <c r="B1119" s="2">
        <f>DAY(ACT3431_1_Annual_2017!A1119)</f>
        <v>25</v>
      </c>
      <c r="C1119" s="2">
        <f>HOUR(ACT3431_1_Annual_2017!A1119)</f>
        <v>16</v>
      </c>
      <c r="D1119" s="3">
        <f>MINUTE(ACT3431_1_Annual_2017!A1119)</f>
        <v>39</v>
      </c>
      <c r="E1119">
        <f>IF(ISNUMBER(ACT3431_1_Annual_2017!C1119),ACT3431_1_Annual_2017!C1119,0)</f>
        <v>0</v>
      </c>
      <c r="F1119" t="str">
        <f t="shared" si="17"/>
        <v>+</v>
      </c>
      <c r="G1119" t="str">
        <f>TEXT(ACT3431_1_Annual_2017!A1119,"h:mm"&amp;F1119)</f>
        <v>16:39+</v>
      </c>
    </row>
    <row r="1120" spans="1:7" hidden="1" x14ac:dyDescent="0.2">
      <c r="A1120" s="4">
        <f>MONTH(ACT3431_1_Annual_2017!A1120)</f>
        <v>5</v>
      </c>
      <c r="B1120" s="2">
        <f>DAY(ACT3431_1_Annual_2017!A1120)</f>
        <v>25</v>
      </c>
      <c r="C1120" s="2">
        <f>HOUR(ACT3431_1_Annual_2017!A1120)</f>
        <v>19</v>
      </c>
      <c r="D1120" s="3">
        <f>MINUTE(ACT3431_1_Annual_2017!A1120)</f>
        <v>19</v>
      </c>
      <c r="E1120">
        <f>IF(ISNUMBER(ACT3431_1_Annual_2017!C1120),ACT3431_1_Annual_2017!C1120,0)</f>
        <v>1.6</v>
      </c>
      <c r="F1120" t="str">
        <f t="shared" si="17"/>
        <v>+</v>
      </c>
      <c r="G1120" t="str">
        <f>TEXT(ACT3431_1_Annual_2017!A1120,"h:mm"&amp;F1120)</f>
        <v>19:19+</v>
      </c>
    </row>
    <row r="1121" spans="1:7" x14ac:dyDescent="0.2">
      <c r="A1121" s="4">
        <f>MONTH(ACT3431_1_Annual_2017!A1121)</f>
        <v>5</v>
      </c>
      <c r="B1121" s="2">
        <f>DAY(ACT3431_1_Annual_2017!A1121)</f>
        <v>25</v>
      </c>
      <c r="C1121" s="2">
        <f>HOUR(ACT3431_1_Annual_2017!A1121)</f>
        <v>22</v>
      </c>
      <c r="D1121" s="3">
        <f>MINUTE(ACT3431_1_Annual_2017!A1121)</f>
        <v>34</v>
      </c>
      <c r="E1121">
        <f>IF(ISNUMBER(ACT3431_1_Annual_2017!C1121),ACT3431_1_Annual_2017!C1121,0)</f>
        <v>0</v>
      </c>
      <c r="F1121" t="str">
        <f t="shared" si="17"/>
        <v>-</v>
      </c>
      <c r="G1121" t="str">
        <f>TEXT(ACT3431_1_Annual_2017!A1121,"h:mm"&amp;F1121)</f>
        <v>22:34-</v>
      </c>
    </row>
    <row r="1122" spans="1:7" hidden="1" x14ac:dyDescent="0.2">
      <c r="A1122" s="4">
        <f>MONTH(ACT3431_1_Annual_2017!A1122)</f>
        <v>5</v>
      </c>
      <c r="B1122" s="2">
        <f>DAY(ACT3431_1_Annual_2017!A1122)</f>
        <v>26</v>
      </c>
      <c r="C1122" s="2">
        <f>HOUR(ACT3431_1_Annual_2017!A1122)</f>
        <v>2</v>
      </c>
      <c r="D1122" s="3">
        <f>MINUTE(ACT3431_1_Annual_2017!A1122)</f>
        <v>6</v>
      </c>
      <c r="E1122">
        <f>IF(ISNUMBER(ACT3431_1_Annual_2017!C1122),ACT3431_1_Annual_2017!C1122,0)</f>
        <v>-2.7</v>
      </c>
      <c r="F1122" t="str">
        <f t="shared" si="17"/>
        <v>+</v>
      </c>
      <c r="G1122" t="str">
        <f>TEXT(ACT3431_1_Annual_2017!A1122,"h:mm"&amp;F1122)</f>
        <v>2:06+</v>
      </c>
    </row>
    <row r="1123" spans="1:7" x14ac:dyDescent="0.2">
      <c r="A1123" s="4">
        <f>MONTH(ACT3431_1_Annual_2017!A1123)</f>
        <v>5</v>
      </c>
      <c r="B1123" s="2">
        <f>DAY(ACT3431_1_Annual_2017!A1123)</f>
        <v>26</v>
      </c>
      <c r="C1123" s="2">
        <f>HOUR(ACT3431_1_Annual_2017!A1123)</f>
        <v>5</v>
      </c>
      <c r="D1123" s="3">
        <f>MINUTE(ACT3431_1_Annual_2017!A1123)</f>
        <v>15</v>
      </c>
      <c r="E1123">
        <f>IF(ISNUMBER(ACT3431_1_Annual_2017!C1123),ACT3431_1_Annual_2017!C1123,0)</f>
        <v>0</v>
      </c>
      <c r="F1123" t="str">
        <f t="shared" si="17"/>
        <v>+</v>
      </c>
      <c r="G1123" t="str">
        <f>TEXT(ACT3431_1_Annual_2017!A1123,"h:mm"&amp;F1123)</f>
        <v>5:15+</v>
      </c>
    </row>
    <row r="1124" spans="1:7" hidden="1" x14ac:dyDescent="0.2">
      <c r="A1124" s="4">
        <f>MONTH(ACT3431_1_Annual_2017!A1124)</f>
        <v>5</v>
      </c>
      <c r="B1124" s="2">
        <f>DAY(ACT3431_1_Annual_2017!A1124)</f>
        <v>26</v>
      </c>
      <c r="C1124" s="2">
        <f>HOUR(ACT3431_1_Annual_2017!A1124)</f>
        <v>7</v>
      </c>
      <c r="D1124" s="3">
        <f>MINUTE(ACT3431_1_Annual_2017!A1124)</f>
        <v>49</v>
      </c>
      <c r="E1124">
        <f>IF(ISNUMBER(ACT3431_1_Annual_2017!C1124),ACT3431_1_Annual_2017!C1124,0)</f>
        <v>1.6</v>
      </c>
      <c r="F1124" t="str">
        <f t="shared" si="17"/>
        <v>+</v>
      </c>
      <c r="G1124" t="str">
        <f>TEXT(ACT3431_1_Annual_2017!A1124,"h:mm"&amp;F1124)</f>
        <v>7:49+</v>
      </c>
    </row>
    <row r="1125" spans="1:7" x14ac:dyDescent="0.2">
      <c r="A1125" s="4">
        <f>MONTH(ACT3431_1_Annual_2017!A1125)</f>
        <v>5</v>
      </c>
      <c r="B1125" s="2">
        <f>DAY(ACT3431_1_Annual_2017!A1125)</f>
        <v>26</v>
      </c>
      <c r="C1125" s="2">
        <f>HOUR(ACT3431_1_Annual_2017!A1125)</f>
        <v>11</v>
      </c>
      <c r="D1125" s="3">
        <f>MINUTE(ACT3431_1_Annual_2017!A1125)</f>
        <v>10</v>
      </c>
      <c r="E1125">
        <f>IF(ISNUMBER(ACT3431_1_Annual_2017!C1125),ACT3431_1_Annual_2017!C1125,0)</f>
        <v>0</v>
      </c>
      <c r="F1125" t="str">
        <f t="shared" si="17"/>
        <v>-</v>
      </c>
      <c r="G1125" t="str">
        <f>TEXT(ACT3431_1_Annual_2017!A1125,"h:mm"&amp;F1125)</f>
        <v>11:10-</v>
      </c>
    </row>
    <row r="1126" spans="1:7" hidden="1" x14ac:dyDescent="0.2">
      <c r="A1126" s="4">
        <f>MONTH(ACT3431_1_Annual_2017!A1126)</f>
        <v>5</v>
      </c>
      <c r="B1126" s="2">
        <f>DAY(ACT3431_1_Annual_2017!A1126)</f>
        <v>26</v>
      </c>
      <c r="C1126" s="2">
        <f>HOUR(ACT3431_1_Annual_2017!A1126)</f>
        <v>14</v>
      </c>
      <c r="D1126" s="3">
        <f>MINUTE(ACT3431_1_Annual_2017!A1126)</f>
        <v>30</v>
      </c>
      <c r="E1126">
        <f>IF(ISNUMBER(ACT3431_1_Annual_2017!C1126),ACT3431_1_Annual_2017!C1126,0)</f>
        <v>-2.6</v>
      </c>
      <c r="F1126" t="str">
        <f t="shared" si="17"/>
        <v>+</v>
      </c>
      <c r="G1126" t="str">
        <f>TEXT(ACT3431_1_Annual_2017!A1126,"h:mm"&amp;F1126)</f>
        <v>14:30+</v>
      </c>
    </row>
    <row r="1127" spans="1:7" x14ac:dyDescent="0.2">
      <c r="A1127" s="4">
        <f>MONTH(ACT3431_1_Annual_2017!A1127)</f>
        <v>5</v>
      </c>
      <c r="B1127" s="2">
        <f>DAY(ACT3431_1_Annual_2017!A1127)</f>
        <v>26</v>
      </c>
      <c r="C1127" s="2">
        <f>HOUR(ACT3431_1_Annual_2017!A1127)</f>
        <v>17</v>
      </c>
      <c r="D1127" s="3">
        <f>MINUTE(ACT3431_1_Annual_2017!A1127)</f>
        <v>33</v>
      </c>
      <c r="E1127">
        <f>IF(ISNUMBER(ACT3431_1_Annual_2017!C1127),ACT3431_1_Annual_2017!C1127,0)</f>
        <v>0</v>
      </c>
      <c r="F1127" t="str">
        <f t="shared" si="17"/>
        <v>+</v>
      </c>
      <c r="G1127" t="str">
        <f>TEXT(ACT3431_1_Annual_2017!A1127,"h:mm"&amp;F1127)</f>
        <v>17:33+</v>
      </c>
    </row>
    <row r="1128" spans="1:7" hidden="1" x14ac:dyDescent="0.2">
      <c r="A1128" s="4">
        <f>MONTH(ACT3431_1_Annual_2017!A1128)</f>
        <v>5</v>
      </c>
      <c r="B1128" s="2">
        <f>DAY(ACT3431_1_Annual_2017!A1128)</f>
        <v>26</v>
      </c>
      <c r="C1128" s="2">
        <f>HOUR(ACT3431_1_Annual_2017!A1128)</f>
        <v>20</v>
      </c>
      <c r="D1128" s="3">
        <f>MINUTE(ACT3431_1_Annual_2017!A1128)</f>
        <v>7</v>
      </c>
      <c r="E1128">
        <f>IF(ISNUMBER(ACT3431_1_Annual_2017!C1128),ACT3431_1_Annual_2017!C1128,0)</f>
        <v>1.6</v>
      </c>
      <c r="F1128" t="str">
        <f t="shared" si="17"/>
        <v>+</v>
      </c>
      <c r="G1128" t="str">
        <f>TEXT(ACT3431_1_Annual_2017!A1128,"h:mm"&amp;F1128)</f>
        <v>20:07+</v>
      </c>
    </row>
    <row r="1129" spans="1:7" x14ac:dyDescent="0.2">
      <c r="A1129" s="4">
        <f>MONTH(ACT3431_1_Annual_2017!A1129)</f>
        <v>5</v>
      </c>
      <c r="B1129" s="2">
        <f>DAY(ACT3431_1_Annual_2017!A1129)</f>
        <v>26</v>
      </c>
      <c r="C1129" s="2">
        <f>HOUR(ACT3431_1_Annual_2017!A1129)</f>
        <v>23</v>
      </c>
      <c r="D1129" s="3">
        <f>MINUTE(ACT3431_1_Annual_2017!A1129)</f>
        <v>28</v>
      </c>
      <c r="E1129">
        <f>IF(ISNUMBER(ACT3431_1_Annual_2017!C1129),ACT3431_1_Annual_2017!C1129,0)</f>
        <v>0</v>
      </c>
      <c r="F1129" t="str">
        <f t="shared" si="17"/>
        <v>-</v>
      </c>
      <c r="G1129" t="str">
        <f>TEXT(ACT3431_1_Annual_2017!A1129,"h:mm"&amp;F1129)</f>
        <v>23:28-</v>
      </c>
    </row>
    <row r="1130" spans="1:7" hidden="1" x14ac:dyDescent="0.2">
      <c r="A1130" s="4">
        <f>MONTH(ACT3431_1_Annual_2017!A1130)</f>
        <v>5</v>
      </c>
      <c r="B1130" s="2">
        <f>DAY(ACT3431_1_Annual_2017!A1130)</f>
        <v>27</v>
      </c>
      <c r="C1130" s="2">
        <f>HOUR(ACT3431_1_Annual_2017!A1130)</f>
        <v>3</v>
      </c>
      <c r="D1130" s="3">
        <f>MINUTE(ACT3431_1_Annual_2017!A1130)</f>
        <v>0</v>
      </c>
      <c r="E1130">
        <f>IF(ISNUMBER(ACT3431_1_Annual_2017!C1130),ACT3431_1_Annual_2017!C1130,0)</f>
        <v>-2.7</v>
      </c>
      <c r="F1130" t="str">
        <f t="shared" si="17"/>
        <v>+</v>
      </c>
      <c r="G1130" t="str">
        <f>TEXT(ACT3431_1_Annual_2017!A1130,"h:mm"&amp;F1130)</f>
        <v>3:00+</v>
      </c>
    </row>
    <row r="1131" spans="1:7" x14ac:dyDescent="0.2">
      <c r="A1131" s="4">
        <f>MONTH(ACT3431_1_Annual_2017!A1131)</f>
        <v>5</v>
      </c>
      <c r="B1131" s="2">
        <f>DAY(ACT3431_1_Annual_2017!A1131)</f>
        <v>27</v>
      </c>
      <c r="C1131" s="2">
        <f>HOUR(ACT3431_1_Annual_2017!A1131)</f>
        <v>6</v>
      </c>
      <c r="D1131" s="3">
        <f>MINUTE(ACT3431_1_Annual_2017!A1131)</f>
        <v>9</v>
      </c>
      <c r="E1131">
        <f>IF(ISNUMBER(ACT3431_1_Annual_2017!C1131),ACT3431_1_Annual_2017!C1131,0)</f>
        <v>0</v>
      </c>
      <c r="F1131" t="str">
        <f t="shared" si="17"/>
        <v>+</v>
      </c>
      <c r="G1131" t="str">
        <f>TEXT(ACT3431_1_Annual_2017!A1131,"h:mm"&amp;F1131)</f>
        <v>6:09+</v>
      </c>
    </row>
    <row r="1132" spans="1:7" hidden="1" x14ac:dyDescent="0.2">
      <c r="A1132" s="4">
        <f>MONTH(ACT3431_1_Annual_2017!A1132)</f>
        <v>5</v>
      </c>
      <c r="B1132" s="2">
        <f>DAY(ACT3431_1_Annual_2017!A1132)</f>
        <v>27</v>
      </c>
      <c r="C1132" s="2">
        <f>HOUR(ACT3431_1_Annual_2017!A1132)</f>
        <v>8</v>
      </c>
      <c r="D1132" s="3">
        <f>MINUTE(ACT3431_1_Annual_2017!A1132)</f>
        <v>43</v>
      </c>
      <c r="E1132">
        <f>IF(ISNUMBER(ACT3431_1_Annual_2017!C1132),ACT3431_1_Annual_2017!C1132,0)</f>
        <v>1.6</v>
      </c>
      <c r="F1132" t="str">
        <f t="shared" si="17"/>
        <v>+</v>
      </c>
      <c r="G1132" t="str">
        <f>TEXT(ACT3431_1_Annual_2017!A1132,"h:mm"&amp;F1132)</f>
        <v>8:43+</v>
      </c>
    </row>
    <row r="1133" spans="1:7" x14ac:dyDescent="0.2">
      <c r="A1133" s="4">
        <f>MONTH(ACT3431_1_Annual_2017!A1133)</f>
        <v>5</v>
      </c>
      <c r="B1133" s="2">
        <f>DAY(ACT3431_1_Annual_2017!A1133)</f>
        <v>27</v>
      </c>
      <c r="C1133" s="2">
        <f>HOUR(ACT3431_1_Annual_2017!A1133)</f>
        <v>11</v>
      </c>
      <c r="D1133" s="3">
        <f>MINUTE(ACT3431_1_Annual_2017!A1133)</f>
        <v>58</v>
      </c>
      <c r="E1133">
        <f>IF(ISNUMBER(ACT3431_1_Annual_2017!C1133),ACT3431_1_Annual_2017!C1133,0)</f>
        <v>0</v>
      </c>
      <c r="F1133" t="str">
        <f t="shared" si="17"/>
        <v>-</v>
      </c>
      <c r="G1133" t="str">
        <f>TEXT(ACT3431_1_Annual_2017!A1133,"h:mm"&amp;F1133)</f>
        <v>11:58-</v>
      </c>
    </row>
    <row r="1134" spans="1:7" hidden="1" x14ac:dyDescent="0.2">
      <c r="A1134" s="4">
        <f>MONTH(ACT3431_1_Annual_2017!A1134)</f>
        <v>5</v>
      </c>
      <c r="B1134" s="2">
        <f>DAY(ACT3431_1_Annual_2017!A1134)</f>
        <v>27</v>
      </c>
      <c r="C1134" s="2">
        <f>HOUR(ACT3431_1_Annual_2017!A1134)</f>
        <v>15</v>
      </c>
      <c r="D1134" s="3">
        <f>MINUTE(ACT3431_1_Annual_2017!A1134)</f>
        <v>24</v>
      </c>
      <c r="E1134">
        <f>IF(ISNUMBER(ACT3431_1_Annual_2017!C1134),ACT3431_1_Annual_2017!C1134,0)</f>
        <v>-2.6</v>
      </c>
      <c r="F1134" t="str">
        <f t="shared" si="17"/>
        <v>+</v>
      </c>
      <c r="G1134" t="str">
        <f>TEXT(ACT3431_1_Annual_2017!A1134,"h:mm"&amp;F1134)</f>
        <v>15:24+</v>
      </c>
    </row>
    <row r="1135" spans="1:7" x14ac:dyDescent="0.2">
      <c r="A1135" s="4">
        <f>MONTH(ACT3431_1_Annual_2017!A1135)</f>
        <v>5</v>
      </c>
      <c r="B1135" s="2">
        <f>DAY(ACT3431_1_Annual_2017!A1135)</f>
        <v>27</v>
      </c>
      <c r="C1135" s="2">
        <f>HOUR(ACT3431_1_Annual_2017!A1135)</f>
        <v>18</v>
      </c>
      <c r="D1135" s="3">
        <f>MINUTE(ACT3431_1_Annual_2017!A1135)</f>
        <v>27</v>
      </c>
      <c r="E1135">
        <f>IF(ISNUMBER(ACT3431_1_Annual_2017!C1135),ACT3431_1_Annual_2017!C1135,0)</f>
        <v>0</v>
      </c>
      <c r="F1135" t="str">
        <f t="shared" si="17"/>
        <v>+</v>
      </c>
      <c r="G1135" t="str">
        <f>TEXT(ACT3431_1_Annual_2017!A1135,"h:mm"&amp;F1135)</f>
        <v>18:27+</v>
      </c>
    </row>
    <row r="1136" spans="1:7" hidden="1" x14ac:dyDescent="0.2">
      <c r="A1136" s="4">
        <f>MONTH(ACT3431_1_Annual_2017!A1136)</f>
        <v>5</v>
      </c>
      <c r="B1136" s="2">
        <f>DAY(ACT3431_1_Annual_2017!A1136)</f>
        <v>27</v>
      </c>
      <c r="C1136" s="2">
        <f>HOUR(ACT3431_1_Annual_2017!A1136)</f>
        <v>21</v>
      </c>
      <c r="D1136" s="3">
        <f>MINUTE(ACT3431_1_Annual_2017!A1136)</f>
        <v>1</v>
      </c>
      <c r="E1136">
        <f>IF(ISNUMBER(ACT3431_1_Annual_2017!C1136),ACT3431_1_Annual_2017!C1136,0)</f>
        <v>1.6</v>
      </c>
      <c r="F1136" t="str">
        <f t="shared" si="17"/>
        <v>+</v>
      </c>
      <c r="G1136" t="str">
        <f>TEXT(ACT3431_1_Annual_2017!A1136,"h:mm"&amp;F1136)</f>
        <v>21:01+</v>
      </c>
    </row>
    <row r="1137" spans="1:7" x14ac:dyDescent="0.2">
      <c r="A1137" s="4">
        <f>MONTH(ACT3431_1_Annual_2017!A1137)</f>
        <v>5</v>
      </c>
      <c r="B1137" s="2">
        <f>DAY(ACT3431_1_Annual_2017!A1137)</f>
        <v>28</v>
      </c>
      <c r="C1137" s="2">
        <f>HOUR(ACT3431_1_Annual_2017!A1137)</f>
        <v>0</v>
      </c>
      <c r="D1137" s="3">
        <f>MINUTE(ACT3431_1_Annual_2017!A1137)</f>
        <v>22</v>
      </c>
      <c r="E1137">
        <f>IF(ISNUMBER(ACT3431_1_Annual_2017!C1137),ACT3431_1_Annual_2017!C1137,0)</f>
        <v>0</v>
      </c>
      <c r="F1137" t="str">
        <f t="shared" si="17"/>
        <v>-</v>
      </c>
      <c r="G1137" t="str">
        <f>TEXT(ACT3431_1_Annual_2017!A1137,"h:mm"&amp;F1137)</f>
        <v>0:22-</v>
      </c>
    </row>
    <row r="1138" spans="1:7" hidden="1" x14ac:dyDescent="0.2">
      <c r="A1138" s="4">
        <f>MONTH(ACT3431_1_Annual_2017!A1138)</f>
        <v>5</v>
      </c>
      <c r="B1138" s="2">
        <f>DAY(ACT3431_1_Annual_2017!A1138)</f>
        <v>28</v>
      </c>
      <c r="C1138" s="2">
        <f>HOUR(ACT3431_1_Annual_2017!A1138)</f>
        <v>3</v>
      </c>
      <c r="D1138" s="3">
        <f>MINUTE(ACT3431_1_Annual_2017!A1138)</f>
        <v>54</v>
      </c>
      <c r="E1138">
        <f>IF(ISNUMBER(ACT3431_1_Annual_2017!C1138),ACT3431_1_Annual_2017!C1138,0)</f>
        <v>-2.6</v>
      </c>
      <c r="F1138" t="str">
        <f t="shared" si="17"/>
        <v>+</v>
      </c>
      <c r="G1138" t="str">
        <f>TEXT(ACT3431_1_Annual_2017!A1138,"h:mm"&amp;F1138)</f>
        <v>3:54+</v>
      </c>
    </row>
    <row r="1139" spans="1:7" x14ac:dyDescent="0.2">
      <c r="A1139" s="4">
        <f>MONTH(ACT3431_1_Annual_2017!A1139)</f>
        <v>5</v>
      </c>
      <c r="B1139" s="2">
        <f>DAY(ACT3431_1_Annual_2017!A1139)</f>
        <v>28</v>
      </c>
      <c r="C1139" s="2">
        <f>HOUR(ACT3431_1_Annual_2017!A1139)</f>
        <v>7</v>
      </c>
      <c r="D1139" s="3">
        <f>MINUTE(ACT3431_1_Annual_2017!A1139)</f>
        <v>3</v>
      </c>
      <c r="E1139">
        <f>IF(ISNUMBER(ACT3431_1_Annual_2017!C1139),ACT3431_1_Annual_2017!C1139,0)</f>
        <v>0</v>
      </c>
      <c r="F1139" t="str">
        <f t="shared" si="17"/>
        <v>+</v>
      </c>
      <c r="G1139" t="str">
        <f>TEXT(ACT3431_1_Annual_2017!A1139,"h:mm"&amp;F1139)</f>
        <v>7:03+</v>
      </c>
    </row>
    <row r="1140" spans="1:7" hidden="1" x14ac:dyDescent="0.2">
      <c r="A1140" s="4">
        <f>MONTH(ACT3431_1_Annual_2017!A1140)</f>
        <v>5</v>
      </c>
      <c r="B1140" s="2">
        <f>DAY(ACT3431_1_Annual_2017!A1140)</f>
        <v>28</v>
      </c>
      <c r="C1140" s="2">
        <f>HOUR(ACT3431_1_Annual_2017!A1140)</f>
        <v>9</v>
      </c>
      <c r="D1140" s="3">
        <f>MINUTE(ACT3431_1_Annual_2017!A1140)</f>
        <v>37</v>
      </c>
      <c r="E1140">
        <f>IF(ISNUMBER(ACT3431_1_Annual_2017!C1140),ACT3431_1_Annual_2017!C1140,0)</f>
        <v>1.5</v>
      </c>
      <c r="F1140" t="str">
        <f t="shared" si="17"/>
        <v>+</v>
      </c>
      <c r="G1140" t="str">
        <f>TEXT(ACT3431_1_Annual_2017!A1140,"h:mm"&amp;F1140)</f>
        <v>9:37+</v>
      </c>
    </row>
    <row r="1141" spans="1:7" x14ac:dyDescent="0.2">
      <c r="A1141" s="4">
        <f>MONTH(ACT3431_1_Annual_2017!A1141)</f>
        <v>5</v>
      </c>
      <c r="B1141" s="2">
        <f>DAY(ACT3431_1_Annual_2017!A1141)</f>
        <v>28</v>
      </c>
      <c r="C1141" s="2">
        <f>HOUR(ACT3431_1_Annual_2017!A1141)</f>
        <v>12</v>
      </c>
      <c r="D1141" s="3">
        <f>MINUTE(ACT3431_1_Annual_2017!A1141)</f>
        <v>52</v>
      </c>
      <c r="E1141">
        <f>IF(ISNUMBER(ACT3431_1_Annual_2017!C1141),ACT3431_1_Annual_2017!C1141,0)</f>
        <v>0</v>
      </c>
      <c r="F1141" t="str">
        <f t="shared" si="17"/>
        <v>-</v>
      </c>
      <c r="G1141" t="str">
        <f>TEXT(ACT3431_1_Annual_2017!A1141,"h:mm"&amp;F1141)</f>
        <v>12:52-</v>
      </c>
    </row>
    <row r="1142" spans="1:7" hidden="1" x14ac:dyDescent="0.2">
      <c r="A1142" s="4">
        <f>MONTH(ACT3431_1_Annual_2017!A1142)</f>
        <v>5</v>
      </c>
      <c r="B1142" s="2">
        <f>DAY(ACT3431_1_Annual_2017!A1142)</f>
        <v>28</v>
      </c>
      <c r="C1142" s="2">
        <f>HOUR(ACT3431_1_Annual_2017!A1142)</f>
        <v>16</v>
      </c>
      <c r="D1142" s="3">
        <f>MINUTE(ACT3431_1_Annual_2017!A1142)</f>
        <v>18</v>
      </c>
      <c r="E1142">
        <f>IF(ISNUMBER(ACT3431_1_Annual_2017!C1142),ACT3431_1_Annual_2017!C1142,0)</f>
        <v>-2.5</v>
      </c>
      <c r="F1142" t="str">
        <f t="shared" si="17"/>
        <v>+</v>
      </c>
      <c r="G1142" t="str">
        <f>TEXT(ACT3431_1_Annual_2017!A1142,"h:mm"&amp;F1142)</f>
        <v>16:18+</v>
      </c>
    </row>
    <row r="1143" spans="1:7" x14ac:dyDescent="0.2">
      <c r="A1143" s="4">
        <f>MONTH(ACT3431_1_Annual_2017!A1143)</f>
        <v>5</v>
      </c>
      <c r="B1143" s="2">
        <f>DAY(ACT3431_1_Annual_2017!A1143)</f>
        <v>28</v>
      </c>
      <c r="C1143" s="2">
        <f>HOUR(ACT3431_1_Annual_2017!A1143)</f>
        <v>19</v>
      </c>
      <c r="D1143" s="3">
        <f>MINUTE(ACT3431_1_Annual_2017!A1143)</f>
        <v>21</v>
      </c>
      <c r="E1143">
        <f>IF(ISNUMBER(ACT3431_1_Annual_2017!C1143),ACT3431_1_Annual_2017!C1143,0)</f>
        <v>0</v>
      </c>
      <c r="F1143" t="str">
        <f t="shared" si="17"/>
        <v>+</v>
      </c>
      <c r="G1143" t="str">
        <f>TEXT(ACT3431_1_Annual_2017!A1143,"h:mm"&amp;F1143)</f>
        <v>19:21+</v>
      </c>
    </row>
    <row r="1144" spans="1:7" hidden="1" x14ac:dyDescent="0.2">
      <c r="A1144" s="4">
        <f>MONTH(ACT3431_1_Annual_2017!A1144)</f>
        <v>5</v>
      </c>
      <c r="B1144" s="2">
        <f>DAY(ACT3431_1_Annual_2017!A1144)</f>
        <v>28</v>
      </c>
      <c r="C1144" s="2">
        <f>HOUR(ACT3431_1_Annual_2017!A1144)</f>
        <v>22</v>
      </c>
      <c r="D1144" s="3">
        <f>MINUTE(ACT3431_1_Annual_2017!A1144)</f>
        <v>1</v>
      </c>
      <c r="E1144">
        <f>IF(ISNUMBER(ACT3431_1_Annual_2017!C1144),ACT3431_1_Annual_2017!C1144,0)</f>
        <v>1.5</v>
      </c>
      <c r="F1144" t="str">
        <f t="shared" si="17"/>
        <v>+</v>
      </c>
      <c r="G1144" t="str">
        <f>TEXT(ACT3431_1_Annual_2017!A1144,"h:mm"&amp;F1144)</f>
        <v>22:01+</v>
      </c>
    </row>
    <row r="1145" spans="1:7" x14ac:dyDescent="0.2">
      <c r="A1145" s="4">
        <f>MONTH(ACT3431_1_Annual_2017!A1145)</f>
        <v>5</v>
      </c>
      <c r="B1145" s="2">
        <f>DAY(ACT3431_1_Annual_2017!A1145)</f>
        <v>29</v>
      </c>
      <c r="C1145" s="2">
        <f>HOUR(ACT3431_1_Annual_2017!A1145)</f>
        <v>1</v>
      </c>
      <c r="D1145" s="3">
        <f>MINUTE(ACT3431_1_Annual_2017!A1145)</f>
        <v>16</v>
      </c>
      <c r="E1145">
        <f>IF(ISNUMBER(ACT3431_1_Annual_2017!C1145),ACT3431_1_Annual_2017!C1145,0)</f>
        <v>0</v>
      </c>
      <c r="F1145" t="str">
        <f t="shared" si="17"/>
        <v>-</v>
      </c>
      <c r="G1145" t="str">
        <f>TEXT(ACT3431_1_Annual_2017!A1145,"h:mm"&amp;F1145)</f>
        <v>1:16-</v>
      </c>
    </row>
    <row r="1146" spans="1:7" hidden="1" x14ac:dyDescent="0.2">
      <c r="A1146" s="4">
        <f>MONTH(ACT3431_1_Annual_2017!A1146)</f>
        <v>5</v>
      </c>
      <c r="B1146" s="2">
        <f>DAY(ACT3431_1_Annual_2017!A1146)</f>
        <v>29</v>
      </c>
      <c r="C1146" s="2">
        <f>HOUR(ACT3431_1_Annual_2017!A1146)</f>
        <v>4</v>
      </c>
      <c r="D1146" s="3">
        <f>MINUTE(ACT3431_1_Annual_2017!A1146)</f>
        <v>48</v>
      </c>
      <c r="E1146">
        <f>IF(ISNUMBER(ACT3431_1_Annual_2017!C1146),ACT3431_1_Annual_2017!C1146,0)</f>
        <v>-2.5</v>
      </c>
      <c r="F1146" t="str">
        <f t="shared" si="17"/>
        <v>+</v>
      </c>
      <c r="G1146" t="str">
        <f>TEXT(ACT3431_1_Annual_2017!A1146,"h:mm"&amp;F1146)</f>
        <v>4:48+</v>
      </c>
    </row>
    <row r="1147" spans="1:7" x14ac:dyDescent="0.2">
      <c r="A1147" s="4">
        <f>MONTH(ACT3431_1_Annual_2017!A1147)</f>
        <v>5</v>
      </c>
      <c r="B1147" s="2">
        <f>DAY(ACT3431_1_Annual_2017!A1147)</f>
        <v>29</v>
      </c>
      <c r="C1147" s="2">
        <f>HOUR(ACT3431_1_Annual_2017!A1147)</f>
        <v>8</v>
      </c>
      <c r="D1147" s="3">
        <f>MINUTE(ACT3431_1_Annual_2017!A1147)</f>
        <v>3</v>
      </c>
      <c r="E1147">
        <f>IF(ISNUMBER(ACT3431_1_Annual_2017!C1147),ACT3431_1_Annual_2017!C1147,0)</f>
        <v>0</v>
      </c>
      <c r="F1147" t="str">
        <f t="shared" si="17"/>
        <v>+</v>
      </c>
      <c r="G1147" t="str">
        <f>TEXT(ACT3431_1_Annual_2017!A1147,"h:mm"&amp;F1147)</f>
        <v>8:03+</v>
      </c>
    </row>
    <row r="1148" spans="1:7" hidden="1" x14ac:dyDescent="0.2">
      <c r="A1148" s="4">
        <f>MONTH(ACT3431_1_Annual_2017!A1148)</f>
        <v>5</v>
      </c>
      <c r="B1148" s="2">
        <f>DAY(ACT3431_1_Annual_2017!A1148)</f>
        <v>29</v>
      </c>
      <c r="C1148" s="2">
        <f>HOUR(ACT3431_1_Annual_2017!A1148)</f>
        <v>10</v>
      </c>
      <c r="D1148" s="3">
        <f>MINUTE(ACT3431_1_Annual_2017!A1148)</f>
        <v>31</v>
      </c>
      <c r="E1148">
        <f>IF(ISNUMBER(ACT3431_1_Annual_2017!C1148),ACT3431_1_Annual_2017!C1148,0)</f>
        <v>1.5</v>
      </c>
      <c r="F1148" t="str">
        <f t="shared" si="17"/>
        <v>+</v>
      </c>
      <c r="G1148" t="str">
        <f>TEXT(ACT3431_1_Annual_2017!A1148,"h:mm"&amp;F1148)</f>
        <v>10:31+</v>
      </c>
    </row>
    <row r="1149" spans="1:7" x14ac:dyDescent="0.2">
      <c r="A1149" s="4">
        <f>MONTH(ACT3431_1_Annual_2017!A1149)</f>
        <v>5</v>
      </c>
      <c r="B1149" s="2">
        <f>DAY(ACT3431_1_Annual_2017!A1149)</f>
        <v>29</v>
      </c>
      <c r="C1149" s="2">
        <f>HOUR(ACT3431_1_Annual_2017!A1149)</f>
        <v>13</v>
      </c>
      <c r="D1149" s="3">
        <f>MINUTE(ACT3431_1_Annual_2017!A1149)</f>
        <v>52</v>
      </c>
      <c r="E1149">
        <f>IF(ISNUMBER(ACT3431_1_Annual_2017!C1149),ACT3431_1_Annual_2017!C1149,0)</f>
        <v>0</v>
      </c>
      <c r="F1149" t="str">
        <f t="shared" si="17"/>
        <v>-</v>
      </c>
      <c r="G1149" t="str">
        <f>TEXT(ACT3431_1_Annual_2017!A1149,"h:mm"&amp;F1149)</f>
        <v>13:52-</v>
      </c>
    </row>
    <row r="1150" spans="1:7" hidden="1" x14ac:dyDescent="0.2">
      <c r="A1150" s="4">
        <f>MONTH(ACT3431_1_Annual_2017!A1150)</f>
        <v>5</v>
      </c>
      <c r="B1150" s="2">
        <f>DAY(ACT3431_1_Annual_2017!A1150)</f>
        <v>29</v>
      </c>
      <c r="C1150" s="2">
        <f>HOUR(ACT3431_1_Annual_2017!A1150)</f>
        <v>17</v>
      </c>
      <c r="D1150" s="3">
        <f>MINUTE(ACT3431_1_Annual_2017!A1150)</f>
        <v>12</v>
      </c>
      <c r="E1150">
        <f>IF(ISNUMBER(ACT3431_1_Annual_2017!C1150),ACT3431_1_Annual_2017!C1150,0)</f>
        <v>-2.4</v>
      </c>
      <c r="F1150" t="str">
        <f t="shared" si="17"/>
        <v>+</v>
      </c>
      <c r="G1150" t="str">
        <f>TEXT(ACT3431_1_Annual_2017!A1150,"h:mm"&amp;F1150)</f>
        <v>17:12+</v>
      </c>
    </row>
    <row r="1151" spans="1:7" x14ac:dyDescent="0.2">
      <c r="A1151" s="4">
        <f>MONTH(ACT3431_1_Annual_2017!A1151)</f>
        <v>5</v>
      </c>
      <c r="B1151" s="2">
        <f>DAY(ACT3431_1_Annual_2017!A1151)</f>
        <v>29</v>
      </c>
      <c r="C1151" s="2">
        <f>HOUR(ACT3431_1_Annual_2017!A1151)</f>
        <v>20</v>
      </c>
      <c r="D1151" s="3">
        <f>MINUTE(ACT3431_1_Annual_2017!A1151)</f>
        <v>21</v>
      </c>
      <c r="E1151">
        <f>IF(ISNUMBER(ACT3431_1_Annual_2017!C1151),ACT3431_1_Annual_2017!C1151,0)</f>
        <v>0</v>
      </c>
      <c r="F1151" t="str">
        <f t="shared" si="17"/>
        <v>+</v>
      </c>
      <c r="G1151" t="str">
        <f>TEXT(ACT3431_1_Annual_2017!A1151,"h:mm"&amp;F1151)</f>
        <v>20:21+</v>
      </c>
    </row>
    <row r="1152" spans="1:7" hidden="1" x14ac:dyDescent="0.2">
      <c r="A1152" s="4">
        <f>MONTH(ACT3431_1_Annual_2017!A1152)</f>
        <v>5</v>
      </c>
      <c r="B1152" s="2">
        <f>DAY(ACT3431_1_Annual_2017!A1152)</f>
        <v>29</v>
      </c>
      <c r="C1152" s="2">
        <f>HOUR(ACT3431_1_Annual_2017!A1152)</f>
        <v>22</v>
      </c>
      <c r="D1152" s="3">
        <f>MINUTE(ACT3431_1_Annual_2017!A1152)</f>
        <v>55</v>
      </c>
      <c r="E1152">
        <f>IF(ISNUMBER(ACT3431_1_Annual_2017!C1152),ACT3431_1_Annual_2017!C1152,0)</f>
        <v>1.4</v>
      </c>
      <c r="F1152" t="str">
        <f t="shared" si="17"/>
        <v>+</v>
      </c>
      <c r="G1152" t="str">
        <f>TEXT(ACT3431_1_Annual_2017!A1152,"h:mm"&amp;F1152)</f>
        <v>22:55+</v>
      </c>
    </row>
    <row r="1153" spans="1:7" x14ac:dyDescent="0.2">
      <c r="A1153" s="4">
        <f>MONTH(ACT3431_1_Annual_2017!A1153)</f>
        <v>5</v>
      </c>
      <c r="B1153" s="2">
        <f>DAY(ACT3431_1_Annual_2017!A1153)</f>
        <v>30</v>
      </c>
      <c r="C1153" s="2">
        <f>HOUR(ACT3431_1_Annual_2017!A1153)</f>
        <v>2</v>
      </c>
      <c r="D1153" s="3">
        <f>MINUTE(ACT3431_1_Annual_2017!A1153)</f>
        <v>16</v>
      </c>
      <c r="E1153">
        <f>IF(ISNUMBER(ACT3431_1_Annual_2017!C1153),ACT3431_1_Annual_2017!C1153,0)</f>
        <v>0</v>
      </c>
      <c r="F1153" t="str">
        <f t="shared" si="17"/>
        <v>-</v>
      </c>
      <c r="G1153" t="str">
        <f>TEXT(ACT3431_1_Annual_2017!A1153,"h:mm"&amp;F1153)</f>
        <v>2:16-</v>
      </c>
    </row>
    <row r="1154" spans="1:7" hidden="1" x14ac:dyDescent="0.2">
      <c r="A1154" s="4">
        <f>MONTH(ACT3431_1_Annual_2017!A1154)</f>
        <v>5</v>
      </c>
      <c r="B1154" s="2">
        <f>DAY(ACT3431_1_Annual_2017!A1154)</f>
        <v>30</v>
      </c>
      <c r="C1154" s="2">
        <f>HOUR(ACT3431_1_Annual_2017!A1154)</f>
        <v>5</v>
      </c>
      <c r="D1154" s="3">
        <f>MINUTE(ACT3431_1_Annual_2017!A1154)</f>
        <v>48</v>
      </c>
      <c r="E1154">
        <f>IF(ISNUMBER(ACT3431_1_Annual_2017!C1154),ACT3431_1_Annual_2017!C1154,0)</f>
        <v>-2.4</v>
      </c>
      <c r="F1154" t="str">
        <f t="shared" ref="F1154:F1217" si="18">IF(SIGN(E1153)=1,"-","+")</f>
        <v>+</v>
      </c>
      <c r="G1154" t="str">
        <f>TEXT(ACT3431_1_Annual_2017!A1154,"h:mm"&amp;F1154)</f>
        <v>5:48+</v>
      </c>
    </row>
    <row r="1155" spans="1:7" x14ac:dyDescent="0.2">
      <c r="A1155" s="4">
        <f>MONTH(ACT3431_1_Annual_2017!A1155)</f>
        <v>5</v>
      </c>
      <c r="B1155" s="2">
        <f>DAY(ACT3431_1_Annual_2017!A1155)</f>
        <v>30</v>
      </c>
      <c r="C1155" s="2">
        <f>HOUR(ACT3431_1_Annual_2017!A1155)</f>
        <v>8</v>
      </c>
      <c r="D1155" s="3">
        <f>MINUTE(ACT3431_1_Annual_2017!A1155)</f>
        <v>57</v>
      </c>
      <c r="E1155">
        <f>IF(ISNUMBER(ACT3431_1_Annual_2017!C1155),ACT3431_1_Annual_2017!C1155,0)</f>
        <v>0</v>
      </c>
      <c r="F1155" t="str">
        <f t="shared" si="18"/>
        <v>+</v>
      </c>
      <c r="G1155" t="str">
        <f>TEXT(ACT3431_1_Annual_2017!A1155,"h:mm"&amp;F1155)</f>
        <v>8:57+</v>
      </c>
    </row>
    <row r="1156" spans="1:7" hidden="1" x14ac:dyDescent="0.2">
      <c r="A1156" s="4">
        <f>MONTH(ACT3431_1_Annual_2017!A1156)</f>
        <v>5</v>
      </c>
      <c r="B1156" s="2">
        <f>DAY(ACT3431_1_Annual_2017!A1156)</f>
        <v>30</v>
      </c>
      <c r="C1156" s="2">
        <f>HOUR(ACT3431_1_Annual_2017!A1156)</f>
        <v>11</v>
      </c>
      <c r="D1156" s="3">
        <f>MINUTE(ACT3431_1_Annual_2017!A1156)</f>
        <v>31</v>
      </c>
      <c r="E1156">
        <f>IF(ISNUMBER(ACT3431_1_Annual_2017!C1156),ACT3431_1_Annual_2017!C1156,0)</f>
        <v>1.4</v>
      </c>
      <c r="F1156" t="str">
        <f t="shared" si="18"/>
        <v>+</v>
      </c>
      <c r="G1156" t="str">
        <f>TEXT(ACT3431_1_Annual_2017!A1156,"h:mm"&amp;F1156)</f>
        <v>11:31+</v>
      </c>
    </row>
    <row r="1157" spans="1:7" x14ac:dyDescent="0.2">
      <c r="A1157" s="4">
        <f>MONTH(ACT3431_1_Annual_2017!A1157)</f>
        <v>5</v>
      </c>
      <c r="B1157" s="2">
        <f>DAY(ACT3431_1_Annual_2017!A1157)</f>
        <v>30</v>
      </c>
      <c r="C1157" s="2">
        <f>HOUR(ACT3431_1_Annual_2017!A1157)</f>
        <v>14</v>
      </c>
      <c r="D1157" s="3">
        <f>MINUTE(ACT3431_1_Annual_2017!A1157)</f>
        <v>46</v>
      </c>
      <c r="E1157">
        <f>IF(ISNUMBER(ACT3431_1_Annual_2017!C1157),ACT3431_1_Annual_2017!C1157,0)</f>
        <v>0</v>
      </c>
      <c r="F1157" t="str">
        <f t="shared" si="18"/>
        <v>-</v>
      </c>
      <c r="G1157" t="str">
        <f>TEXT(ACT3431_1_Annual_2017!A1157,"h:mm"&amp;F1157)</f>
        <v>14:46-</v>
      </c>
    </row>
    <row r="1158" spans="1:7" hidden="1" x14ac:dyDescent="0.2">
      <c r="A1158" s="4">
        <f>MONTH(ACT3431_1_Annual_2017!A1158)</f>
        <v>5</v>
      </c>
      <c r="B1158" s="2">
        <f>DAY(ACT3431_1_Annual_2017!A1158)</f>
        <v>30</v>
      </c>
      <c r="C1158" s="2">
        <f>HOUR(ACT3431_1_Annual_2017!A1158)</f>
        <v>18</v>
      </c>
      <c r="D1158" s="3">
        <f>MINUTE(ACT3431_1_Annual_2017!A1158)</f>
        <v>12</v>
      </c>
      <c r="E1158">
        <f>IF(ISNUMBER(ACT3431_1_Annual_2017!C1158),ACT3431_1_Annual_2017!C1158,0)</f>
        <v>-2.2999999999999998</v>
      </c>
      <c r="F1158" t="str">
        <f t="shared" si="18"/>
        <v>+</v>
      </c>
      <c r="G1158" t="str">
        <f>TEXT(ACT3431_1_Annual_2017!A1158,"h:mm"&amp;F1158)</f>
        <v>18:12+</v>
      </c>
    </row>
    <row r="1159" spans="1:7" x14ac:dyDescent="0.2">
      <c r="A1159" s="4">
        <f>MONTH(ACT3431_1_Annual_2017!A1159)</f>
        <v>5</v>
      </c>
      <c r="B1159" s="2">
        <f>DAY(ACT3431_1_Annual_2017!A1159)</f>
        <v>30</v>
      </c>
      <c r="C1159" s="2">
        <f>HOUR(ACT3431_1_Annual_2017!A1159)</f>
        <v>21</v>
      </c>
      <c r="D1159" s="3">
        <f>MINUTE(ACT3431_1_Annual_2017!A1159)</f>
        <v>21</v>
      </c>
      <c r="E1159">
        <f>IF(ISNUMBER(ACT3431_1_Annual_2017!C1159),ACT3431_1_Annual_2017!C1159,0)</f>
        <v>0</v>
      </c>
      <c r="F1159" t="str">
        <f t="shared" si="18"/>
        <v>+</v>
      </c>
      <c r="G1159" t="str">
        <f>TEXT(ACT3431_1_Annual_2017!A1159,"h:mm"&amp;F1159)</f>
        <v>21:21+</v>
      </c>
    </row>
    <row r="1160" spans="1:7" hidden="1" x14ac:dyDescent="0.2">
      <c r="A1160" s="4">
        <f>MONTH(ACT3431_1_Annual_2017!A1160)</f>
        <v>5</v>
      </c>
      <c r="B1160" s="2">
        <f>DAY(ACT3431_1_Annual_2017!A1160)</f>
        <v>31</v>
      </c>
      <c r="C1160" s="2">
        <f>HOUR(ACT3431_1_Annual_2017!A1160)</f>
        <v>0</v>
      </c>
      <c r="D1160" s="3">
        <f>MINUTE(ACT3431_1_Annual_2017!A1160)</f>
        <v>1</v>
      </c>
      <c r="E1160">
        <f>IF(ISNUMBER(ACT3431_1_Annual_2017!C1160),ACT3431_1_Annual_2017!C1160,0)</f>
        <v>1.4</v>
      </c>
      <c r="F1160" t="str">
        <f t="shared" si="18"/>
        <v>+</v>
      </c>
      <c r="G1160" t="str">
        <f>TEXT(ACT3431_1_Annual_2017!A1160,"h:mm"&amp;F1160)</f>
        <v>0:01+</v>
      </c>
    </row>
    <row r="1161" spans="1:7" x14ac:dyDescent="0.2">
      <c r="A1161" s="4">
        <f>MONTH(ACT3431_1_Annual_2017!A1161)</f>
        <v>5</v>
      </c>
      <c r="B1161" s="2">
        <f>DAY(ACT3431_1_Annual_2017!A1161)</f>
        <v>31</v>
      </c>
      <c r="C1161" s="2">
        <f>HOUR(ACT3431_1_Annual_2017!A1161)</f>
        <v>3</v>
      </c>
      <c r="D1161" s="3">
        <f>MINUTE(ACT3431_1_Annual_2017!A1161)</f>
        <v>16</v>
      </c>
      <c r="E1161">
        <f>IF(ISNUMBER(ACT3431_1_Annual_2017!C1161),ACT3431_1_Annual_2017!C1161,0)</f>
        <v>0</v>
      </c>
      <c r="F1161" t="str">
        <f t="shared" si="18"/>
        <v>-</v>
      </c>
      <c r="G1161" t="str">
        <f>TEXT(ACT3431_1_Annual_2017!A1161,"h:mm"&amp;F1161)</f>
        <v>3:16-</v>
      </c>
    </row>
    <row r="1162" spans="1:7" hidden="1" x14ac:dyDescent="0.2">
      <c r="A1162" s="4">
        <f>MONTH(ACT3431_1_Annual_2017!A1162)</f>
        <v>5</v>
      </c>
      <c r="B1162" s="2">
        <f>DAY(ACT3431_1_Annual_2017!A1162)</f>
        <v>31</v>
      </c>
      <c r="C1162" s="2">
        <f>HOUR(ACT3431_1_Annual_2017!A1162)</f>
        <v>6</v>
      </c>
      <c r="D1162" s="3">
        <f>MINUTE(ACT3431_1_Annual_2017!A1162)</f>
        <v>48</v>
      </c>
      <c r="E1162">
        <f>IF(ISNUMBER(ACT3431_1_Annual_2017!C1162),ACT3431_1_Annual_2017!C1162,0)</f>
        <v>-2.2999999999999998</v>
      </c>
      <c r="F1162" t="str">
        <f t="shared" si="18"/>
        <v>+</v>
      </c>
      <c r="G1162" t="str">
        <f>TEXT(ACT3431_1_Annual_2017!A1162,"h:mm"&amp;F1162)</f>
        <v>6:48+</v>
      </c>
    </row>
    <row r="1163" spans="1:7" x14ac:dyDescent="0.2">
      <c r="A1163" s="4">
        <f>MONTH(ACT3431_1_Annual_2017!A1163)</f>
        <v>5</v>
      </c>
      <c r="B1163" s="2">
        <f>DAY(ACT3431_1_Annual_2017!A1163)</f>
        <v>31</v>
      </c>
      <c r="C1163" s="2">
        <f>HOUR(ACT3431_1_Annual_2017!A1163)</f>
        <v>10</v>
      </c>
      <c r="D1163" s="3">
        <f>MINUTE(ACT3431_1_Annual_2017!A1163)</f>
        <v>3</v>
      </c>
      <c r="E1163">
        <f>IF(ISNUMBER(ACT3431_1_Annual_2017!C1163),ACT3431_1_Annual_2017!C1163,0)</f>
        <v>0</v>
      </c>
      <c r="F1163" t="str">
        <f t="shared" si="18"/>
        <v>+</v>
      </c>
      <c r="G1163" t="str">
        <f>TEXT(ACT3431_1_Annual_2017!A1163,"h:mm"&amp;F1163)</f>
        <v>10:03+</v>
      </c>
    </row>
    <row r="1164" spans="1:7" hidden="1" x14ac:dyDescent="0.2">
      <c r="A1164" s="4">
        <f>MONTH(ACT3431_1_Annual_2017!A1164)</f>
        <v>5</v>
      </c>
      <c r="B1164" s="2">
        <f>DAY(ACT3431_1_Annual_2017!A1164)</f>
        <v>31</v>
      </c>
      <c r="C1164" s="2">
        <f>HOUR(ACT3431_1_Annual_2017!A1164)</f>
        <v>12</v>
      </c>
      <c r="D1164" s="3">
        <f>MINUTE(ACT3431_1_Annual_2017!A1164)</f>
        <v>37</v>
      </c>
      <c r="E1164">
        <f>IF(ISNUMBER(ACT3431_1_Annual_2017!C1164),ACT3431_1_Annual_2017!C1164,0)</f>
        <v>1.3</v>
      </c>
      <c r="F1164" t="str">
        <f t="shared" si="18"/>
        <v>+</v>
      </c>
      <c r="G1164" t="str">
        <f>TEXT(ACT3431_1_Annual_2017!A1164,"h:mm"&amp;F1164)</f>
        <v>12:37+</v>
      </c>
    </row>
    <row r="1165" spans="1:7" x14ac:dyDescent="0.2">
      <c r="A1165" s="4">
        <f>MONTH(ACT3431_1_Annual_2017!A1165)</f>
        <v>5</v>
      </c>
      <c r="B1165" s="2">
        <f>DAY(ACT3431_1_Annual_2017!A1165)</f>
        <v>31</v>
      </c>
      <c r="C1165" s="2">
        <f>HOUR(ACT3431_1_Annual_2017!A1165)</f>
        <v>15</v>
      </c>
      <c r="D1165" s="3">
        <f>MINUTE(ACT3431_1_Annual_2017!A1165)</f>
        <v>46</v>
      </c>
      <c r="E1165">
        <f>IF(ISNUMBER(ACT3431_1_Annual_2017!C1165),ACT3431_1_Annual_2017!C1165,0)</f>
        <v>0</v>
      </c>
      <c r="F1165" t="str">
        <f t="shared" si="18"/>
        <v>-</v>
      </c>
      <c r="G1165" t="str">
        <f>TEXT(ACT3431_1_Annual_2017!A1165,"h:mm"&amp;F1165)</f>
        <v>15:46-</v>
      </c>
    </row>
    <row r="1166" spans="1:7" hidden="1" x14ac:dyDescent="0.2">
      <c r="A1166" s="4">
        <f>MONTH(ACT3431_1_Annual_2017!A1166)</f>
        <v>5</v>
      </c>
      <c r="B1166" s="2">
        <f>DAY(ACT3431_1_Annual_2017!A1166)</f>
        <v>31</v>
      </c>
      <c r="C1166" s="2">
        <f>HOUR(ACT3431_1_Annual_2017!A1166)</f>
        <v>19</v>
      </c>
      <c r="D1166" s="3">
        <f>MINUTE(ACT3431_1_Annual_2017!A1166)</f>
        <v>18</v>
      </c>
      <c r="E1166">
        <f>IF(ISNUMBER(ACT3431_1_Annual_2017!C1166),ACT3431_1_Annual_2017!C1166,0)</f>
        <v>-2.2000000000000002</v>
      </c>
      <c r="F1166" t="str">
        <f t="shared" si="18"/>
        <v>+</v>
      </c>
      <c r="G1166" t="str">
        <f>TEXT(ACT3431_1_Annual_2017!A1166,"h:mm"&amp;F1166)</f>
        <v>19:18+</v>
      </c>
    </row>
    <row r="1167" spans="1:7" x14ac:dyDescent="0.2">
      <c r="A1167" s="4">
        <f>MONTH(ACT3431_1_Annual_2017!A1167)</f>
        <v>5</v>
      </c>
      <c r="B1167" s="2">
        <f>DAY(ACT3431_1_Annual_2017!A1167)</f>
        <v>31</v>
      </c>
      <c r="C1167" s="2">
        <f>HOUR(ACT3431_1_Annual_2017!A1167)</f>
        <v>22</v>
      </c>
      <c r="D1167" s="3">
        <f>MINUTE(ACT3431_1_Annual_2017!A1167)</f>
        <v>27</v>
      </c>
      <c r="E1167">
        <f>IF(ISNUMBER(ACT3431_1_Annual_2017!C1167),ACT3431_1_Annual_2017!C1167,0)</f>
        <v>0</v>
      </c>
      <c r="F1167" t="str">
        <f t="shared" si="18"/>
        <v>+</v>
      </c>
      <c r="G1167" t="str">
        <f>TEXT(ACT3431_1_Annual_2017!A1167,"h:mm"&amp;F1167)</f>
        <v>22:27+</v>
      </c>
    </row>
    <row r="1168" spans="1:7" hidden="1" x14ac:dyDescent="0.2">
      <c r="A1168" s="4">
        <f>MONTH(ACT3431_1_Annual_2017!A1168)</f>
        <v>6</v>
      </c>
      <c r="B1168" s="2">
        <f>DAY(ACT3431_1_Annual_2017!A1168)</f>
        <v>1</v>
      </c>
      <c r="C1168" s="2">
        <f>HOUR(ACT3431_1_Annual_2017!A1168)</f>
        <v>1</v>
      </c>
      <c r="D1168" s="3">
        <f>MINUTE(ACT3431_1_Annual_2017!A1168)</f>
        <v>7</v>
      </c>
      <c r="E1168">
        <f>IF(ISNUMBER(ACT3431_1_Annual_2017!C1168),ACT3431_1_Annual_2017!C1168,0)</f>
        <v>1.3</v>
      </c>
      <c r="F1168" t="str">
        <f t="shared" si="18"/>
        <v>+</v>
      </c>
      <c r="G1168" t="str">
        <f>TEXT(ACT3431_1_Annual_2017!A1168,"h:mm"&amp;F1168)</f>
        <v>1:07+</v>
      </c>
    </row>
    <row r="1169" spans="1:7" x14ac:dyDescent="0.2">
      <c r="A1169" s="4">
        <f>MONTH(ACT3431_1_Annual_2017!A1169)</f>
        <v>6</v>
      </c>
      <c r="B1169" s="2">
        <f>DAY(ACT3431_1_Annual_2017!A1169)</f>
        <v>1</v>
      </c>
      <c r="C1169" s="2">
        <f>HOUR(ACT3431_1_Annual_2017!A1169)</f>
        <v>4</v>
      </c>
      <c r="D1169" s="3">
        <f>MINUTE(ACT3431_1_Annual_2017!A1169)</f>
        <v>16</v>
      </c>
      <c r="E1169">
        <f>IF(ISNUMBER(ACT3431_1_Annual_2017!C1169),ACT3431_1_Annual_2017!C1169,0)</f>
        <v>0</v>
      </c>
      <c r="F1169" t="str">
        <f t="shared" si="18"/>
        <v>-</v>
      </c>
      <c r="G1169" t="str">
        <f>TEXT(ACT3431_1_Annual_2017!A1169,"h:mm"&amp;F1169)</f>
        <v>4:16-</v>
      </c>
    </row>
    <row r="1170" spans="1:7" hidden="1" x14ac:dyDescent="0.2">
      <c r="A1170" s="4">
        <f>MONTH(ACT3431_1_Annual_2017!A1170)</f>
        <v>6</v>
      </c>
      <c r="B1170" s="2">
        <f>DAY(ACT3431_1_Annual_2017!A1170)</f>
        <v>1</v>
      </c>
      <c r="C1170" s="2">
        <f>HOUR(ACT3431_1_Annual_2017!A1170)</f>
        <v>7</v>
      </c>
      <c r="D1170" s="3">
        <f>MINUTE(ACT3431_1_Annual_2017!A1170)</f>
        <v>54</v>
      </c>
      <c r="E1170">
        <f>IF(ISNUMBER(ACT3431_1_Annual_2017!C1170),ACT3431_1_Annual_2017!C1170,0)</f>
        <v>-2.2000000000000002</v>
      </c>
      <c r="F1170" t="str">
        <f t="shared" si="18"/>
        <v>+</v>
      </c>
      <c r="G1170" t="str">
        <f>TEXT(ACT3431_1_Annual_2017!A1170,"h:mm"&amp;F1170)</f>
        <v>7:54+</v>
      </c>
    </row>
    <row r="1171" spans="1:7" x14ac:dyDescent="0.2">
      <c r="A1171" s="4">
        <f>MONTH(ACT3431_1_Annual_2017!A1171)</f>
        <v>6</v>
      </c>
      <c r="B1171" s="2">
        <f>DAY(ACT3431_1_Annual_2017!A1171)</f>
        <v>1</v>
      </c>
      <c r="C1171" s="2">
        <f>HOUR(ACT3431_1_Annual_2017!A1171)</f>
        <v>11</v>
      </c>
      <c r="D1171" s="3">
        <f>MINUTE(ACT3431_1_Annual_2017!A1171)</f>
        <v>3</v>
      </c>
      <c r="E1171">
        <f>IF(ISNUMBER(ACT3431_1_Annual_2017!C1171),ACT3431_1_Annual_2017!C1171,0)</f>
        <v>0</v>
      </c>
      <c r="F1171" t="str">
        <f t="shared" si="18"/>
        <v>+</v>
      </c>
      <c r="G1171" t="str">
        <f>TEXT(ACT3431_1_Annual_2017!A1171,"h:mm"&amp;F1171)</f>
        <v>11:03+</v>
      </c>
    </row>
    <row r="1172" spans="1:7" hidden="1" x14ac:dyDescent="0.2">
      <c r="A1172" s="4">
        <f>MONTH(ACT3431_1_Annual_2017!A1172)</f>
        <v>6</v>
      </c>
      <c r="B1172" s="2">
        <f>DAY(ACT3431_1_Annual_2017!A1172)</f>
        <v>1</v>
      </c>
      <c r="C1172" s="2">
        <f>HOUR(ACT3431_1_Annual_2017!A1172)</f>
        <v>13</v>
      </c>
      <c r="D1172" s="3">
        <f>MINUTE(ACT3431_1_Annual_2017!A1172)</f>
        <v>43</v>
      </c>
      <c r="E1172">
        <f>IF(ISNUMBER(ACT3431_1_Annual_2017!C1172),ACT3431_1_Annual_2017!C1172,0)</f>
        <v>1.3</v>
      </c>
      <c r="F1172" t="str">
        <f t="shared" si="18"/>
        <v>+</v>
      </c>
      <c r="G1172" t="str">
        <f>TEXT(ACT3431_1_Annual_2017!A1172,"h:mm"&amp;F1172)</f>
        <v>13:43+</v>
      </c>
    </row>
    <row r="1173" spans="1:7" x14ac:dyDescent="0.2">
      <c r="A1173" s="4">
        <f>MONTH(ACT3431_1_Annual_2017!A1173)</f>
        <v>6</v>
      </c>
      <c r="B1173" s="2">
        <f>DAY(ACT3431_1_Annual_2017!A1173)</f>
        <v>1</v>
      </c>
      <c r="C1173" s="2">
        <f>HOUR(ACT3431_1_Annual_2017!A1173)</f>
        <v>16</v>
      </c>
      <c r="D1173" s="3">
        <f>MINUTE(ACT3431_1_Annual_2017!A1173)</f>
        <v>52</v>
      </c>
      <c r="E1173">
        <f>IF(ISNUMBER(ACT3431_1_Annual_2017!C1173),ACT3431_1_Annual_2017!C1173,0)</f>
        <v>0</v>
      </c>
      <c r="F1173" t="str">
        <f t="shared" si="18"/>
        <v>-</v>
      </c>
      <c r="G1173" t="str">
        <f>TEXT(ACT3431_1_Annual_2017!A1173,"h:mm"&amp;F1173)</f>
        <v>16:52-</v>
      </c>
    </row>
    <row r="1174" spans="1:7" hidden="1" x14ac:dyDescent="0.2">
      <c r="A1174" s="4">
        <f>MONTH(ACT3431_1_Annual_2017!A1174)</f>
        <v>6</v>
      </c>
      <c r="B1174" s="2">
        <f>DAY(ACT3431_1_Annual_2017!A1174)</f>
        <v>1</v>
      </c>
      <c r="C1174" s="2">
        <f>HOUR(ACT3431_1_Annual_2017!A1174)</f>
        <v>20</v>
      </c>
      <c r="D1174" s="3">
        <f>MINUTE(ACT3431_1_Annual_2017!A1174)</f>
        <v>30</v>
      </c>
      <c r="E1174">
        <f>IF(ISNUMBER(ACT3431_1_Annual_2017!C1174),ACT3431_1_Annual_2017!C1174,0)</f>
        <v>-2.1</v>
      </c>
      <c r="F1174" t="str">
        <f t="shared" si="18"/>
        <v>+</v>
      </c>
      <c r="G1174" t="str">
        <f>TEXT(ACT3431_1_Annual_2017!A1174,"h:mm"&amp;F1174)</f>
        <v>20:30+</v>
      </c>
    </row>
    <row r="1175" spans="1:7" x14ac:dyDescent="0.2">
      <c r="A1175" s="4">
        <f>MONTH(ACT3431_1_Annual_2017!A1175)</f>
        <v>6</v>
      </c>
      <c r="B1175" s="2">
        <f>DAY(ACT3431_1_Annual_2017!A1175)</f>
        <v>1</v>
      </c>
      <c r="C1175" s="2">
        <f>HOUR(ACT3431_1_Annual_2017!A1175)</f>
        <v>23</v>
      </c>
      <c r="D1175" s="3">
        <f>MINUTE(ACT3431_1_Annual_2017!A1175)</f>
        <v>33</v>
      </c>
      <c r="E1175">
        <f>IF(ISNUMBER(ACT3431_1_Annual_2017!C1175),ACT3431_1_Annual_2017!C1175,0)</f>
        <v>0</v>
      </c>
      <c r="F1175" t="str">
        <f t="shared" si="18"/>
        <v>+</v>
      </c>
      <c r="G1175" t="str">
        <f>TEXT(ACT3431_1_Annual_2017!A1175,"h:mm"&amp;F1175)</f>
        <v>23:33+</v>
      </c>
    </row>
    <row r="1176" spans="1:7" hidden="1" x14ac:dyDescent="0.2">
      <c r="A1176" s="4">
        <f>MONTH(ACT3431_1_Annual_2017!A1176)</f>
        <v>6</v>
      </c>
      <c r="B1176" s="2">
        <f>DAY(ACT3431_1_Annual_2017!A1176)</f>
        <v>2</v>
      </c>
      <c r="C1176" s="2">
        <f>HOUR(ACT3431_1_Annual_2017!A1176)</f>
        <v>2</v>
      </c>
      <c r="D1176" s="3">
        <f>MINUTE(ACT3431_1_Annual_2017!A1176)</f>
        <v>13</v>
      </c>
      <c r="E1176">
        <f>IF(ISNUMBER(ACT3431_1_Annual_2017!C1176),ACT3431_1_Annual_2017!C1176,0)</f>
        <v>1.3</v>
      </c>
      <c r="F1176" t="str">
        <f t="shared" si="18"/>
        <v>+</v>
      </c>
      <c r="G1176" t="str">
        <f>TEXT(ACT3431_1_Annual_2017!A1176,"h:mm"&amp;F1176)</f>
        <v>2:13+</v>
      </c>
    </row>
    <row r="1177" spans="1:7" x14ac:dyDescent="0.2">
      <c r="A1177" s="4">
        <f>MONTH(ACT3431_1_Annual_2017!A1177)</f>
        <v>6</v>
      </c>
      <c r="B1177" s="2">
        <f>DAY(ACT3431_1_Annual_2017!A1177)</f>
        <v>2</v>
      </c>
      <c r="C1177" s="2">
        <f>HOUR(ACT3431_1_Annual_2017!A1177)</f>
        <v>5</v>
      </c>
      <c r="D1177" s="3">
        <f>MINUTE(ACT3431_1_Annual_2017!A1177)</f>
        <v>16</v>
      </c>
      <c r="E1177">
        <f>IF(ISNUMBER(ACT3431_1_Annual_2017!C1177),ACT3431_1_Annual_2017!C1177,0)</f>
        <v>0</v>
      </c>
      <c r="F1177" t="str">
        <f t="shared" si="18"/>
        <v>-</v>
      </c>
      <c r="G1177" t="str">
        <f>TEXT(ACT3431_1_Annual_2017!A1177,"h:mm"&amp;F1177)</f>
        <v>5:16-</v>
      </c>
    </row>
    <row r="1178" spans="1:7" hidden="1" x14ac:dyDescent="0.2">
      <c r="A1178" s="4">
        <f>MONTH(ACT3431_1_Annual_2017!A1178)</f>
        <v>6</v>
      </c>
      <c r="B1178" s="2">
        <f>DAY(ACT3431_1_Annual_2017!A1178)</f>
        <v>2</v>
      </c>
      <c r="C1178" s="2">
        <f>HOUR(ACT3431_1_Annual_2017!A1178)</f>
        <v>9</v>
      </c>
      <c r="D1178" s="3">
        <f>MINUTE(ACT3431_1_Annual_2017!A1178)</f>
        <v>6</v>
      </c>
      <c r="E1178">
        <f>IF(ISNUMBER(ACT3431_1_Annual_2017!C1178),ACT3431_1_Annual_2017!C1178,0)</f>
        <v>-2.1</v>
      </c>
      <c r="F1178" t="str">
        <f t="shared" si="18"/>
        <v>+</v>
      </c>
      <c r="G1178" t="str">
        <f>TEXT(ACT3431_1_Annual_2017!A1178,"h:mm"&amp;F1178)</f>
        <v>9:06+</v>
      </c>
    </row>
    <row r="1179" spans="1:7" x14ac:dyDescent="0.2">
      <c r="A1179" s="4">
        <f>MONTH(ACT3431_1_Annual_2017!A1179)</f>
        <v>6</v>
      </c>
      <c r="B1179" s="2">
        <f>DAY(ACT3431_1_Annual_2017!A1179)</f>
        <v>2</v>
      </c>
      <c r="C1179" s="2">
        <f>HOUR(ACT3431_1_Annual_2017!A1179)</f>
        <v>12</v>
      </c>
      <c r="D1179" s="3">
        <f>MINUTE(ACT3431_1_Annual_2017!A1179)</f>
        <v>3</v>
      </c>
      <c r="E1179">
        <f>IF(ISNUMBER(ACT3431_1_Annual_2017!C1179),ACT3431_1_Annual_2017!C1179,0)</f>
        <v>0</v>
      </c>
      <c r="F1179" t="str">
        <f t="shared" si="18"/>
        <v>+</v>
      </c>
      <c r="G1179" t="str">
        <f>TEXT(ACT3431_1_Annual_2017!A1179,"h:mm"&amp;F1179)</f>
        <v>12:03+</v>
      </c>
    </row>
    <row r="1180" spans="1:7" hidden="1" x14ac:dyDescent="0.2">
      <c r="A1180" s="4">
        <f>MONTH(ACT3431_1_Annual_2017!A1180)</f>
        <v>6</v>
      </c>
      <c r="B1180" s="2">
        <f>DAY(ACT3431_1_Annual_2017!A1180)</f>
        <v>2</v>
      </c>
      <c r="C1180" s="2">
        <f>HOUR(ACT3431_1_Annual_2017!A1180)</f>
        <v>14</v>
      </c>
      <c r="D1180" s="3">
        <f>MINUTE(ACT3431_1_Annual_2017!A1180)</f>
        <v>49</v>
      </c>
      <c r="E1180">
        <f>IF(ISNUMBER(ACT3431_1_Annual_2017!C1180),ACT3431_1_Annual_2017!C1180,0)</f>
        <v>1.3</v>
      </c>
      <c r="F1180" t="str">
        <f t="shared" si="18"/>
        <v>+</v>
      </c>
      <c r="G1180" t="str">
        <f>TEXT(ACT3431_1_Annual_2017!A1180,"h:mm"&amp;F1180)</f>
        <v>14:49+</v>
      </c>
    </row>
    <row r="1181" spans="1:7" x14ac:dyDescent="0.2">
      <c r="A1181" s="4">
        <f>MONTH(ACT3431_1_Annual_2017!A1181)</f>
        <v>6</v>
      </c>
      <c r="B1181" s="2">
        <f>DAY(ACT3431_1_Annual_2017!A1181)</f>
        <v>2</v>
      </c>
      <c r="C1181" s="2">
        <f>HOUR(ACT3431_1_Annual_2017!A1181)</f>
        <v>17</v>
      </c>
      <c r="D1181" s="3">
        <f>MINUTE(ACT3431_1_Annual_2017!A1181)</f>
        <v>46</v>
      </c>
      <c r="E1181">
        <f>IF(ISNUMBER(ACT3431_1_Annual_2017!C1181),ACT3431_1_Annual_2017!C1181,0)</f>
        <v>0</v>
      </c>
      <c r="F1181" t="str">
        <f t="shared" si="18"/>
        <v>-</v>
      </c>
      <c r="G1181" t="str">
        <f>TEXT(ACT3431_1_Annual_2017!A1181,"h:mm"&amp;F1181)</f>
        <v>17:46-</v>
      </c>
    </row>
    <row r="1182" spans="1:7" hidden="1" x14ac:dyDescent="0.2">
      <c r="A1182" s="4">
        <f>MONTH(ACT3431_1_Annual_2017!A1182)</f>
        <v>6</v>
      </c>
      <c r="B1182" s="2">
        <f>DAY(ACT3431_1_Annual_2017!A1182)</f>
        <v>2</v>
      </c>
      <c r="C1182" s="2">
        <f>HOUR(ACT3431_1_Annual_2017!A1182)</f>
        <v>21</v>
      </c>
      <c r="D1182" s="3">
        <f>MINUTE(ACT3431_1_Annual_2017!A1182)</f>
        <v>42</v>
      </c>
      <c r="E1182">
        <f>IF(ISNUMBER(ACT3431_1_Annual_2017!C1182),ACT3431_1_Annual_2017!C1182,0)</f>
        <v>-2.1</v>
      </c>
      <c r="F1182" t="str">
        <f t="shared" si="18"/>
        <v>+</v>
      </c>
      <c r="G1182" t="str">
        <f>TEXT(ACT3431_1_Annual_2017!A1182,"h:mm"&amp;F1182)</f>
        <v>21:42+</v>
      </c>
    </row>
    <row r="1183" spans="1:7" x14ac:dyDescent="0.2">
      <c r="A1183" s="4">
        <f>MONTH(ACT3431_1_Annual_2017!A1183)</f>
        <v>6</v>
      </c>
      <c r="B1183" s="2">
        <f>DAY(ACT3431_1_Annual_2017!A1183)</f>
        <v>3</v>
      </c>
      <c r="C1183" s="2">
        <f>HOUR(ACT3431_1_Annual_2017!A1183)</f>
        <v>0</v>
      </c>
      <c r="D1183" s="3">
        <f>MINUTE(ACT3431_1_Annual_2017!A1183)</f>
        <v>33</v>
      </c>
      <c r="E1183">
        <f>IF(ISNUMBER(ACT3431_1_Annual_2017!C1183),ACT3431_1_Annual_2017!C1183,0)</f>
        <v>0</v>
      </c>
      <c r="F1183" t="str">
        <f t="shared" si="18"/>
        <v>+</v>
      </c>
      <c r="G1183" t="str">
        <f>TEXT(ACT3431_1_Annual_2017!A1183,"h:mm"&amp;F1183)</f>
        <v>0:33+</v>
      </c>
    </row>
    <row r="1184" spans="1:7" hidden="1" x14ac:dyDescent="0.2">
      <c r="A1184" s="4">
        <f>MONTH(ACT3431_1_Annual_2017!A1184)</f>
        <v>6</v>
      </c>
      <c r="B1184" s="2">
        <f>DAY(ACT3431_1_Annual_2017!A1184)</f>
        <v>3</v>
      </c>
      <c r="C1184" s="2">
        <f>HOUR(ACT3431_1_Annual_2017!A1184)</f>
        <v>3</v>
      </c>
      <c r="D1184" s="3">
        <f>MINUTE(ACT3431_1_Annual_2017!A1184)</f>
        <v>19</v>
      </c>
      <c r="E1184">
        <f>IF(ISNUMBER(ACT3431_1_Annual_2017!C1184),ACT3431_1_Annual_2017!C1184,0)</f>
        <v>1.3</v>
      </c>
      <c r="F1184" t="str">
        <f t="shared" si="18"/>
        <v>+</v>
      </c>
      <c r="G1184" t="str">
        <f>TEXT(ACT3431_1_Annual_2017!A1184,"h:mm"&amp;F1184)</f>
        <v>3:19+</v>
      </c>
    </row>
    <row r="1185" spans="1:7" x14ac:dyDescent="0.2">
      <c r="A1185" s="4">
        <f>MONTH(ACT3431_1_Annual_2017!A1185)</f>
        <v>6</v>
      </c>
      <c r="B1185" s="2">
        <f>DAY(ACT3431_1_Annual_2017!A1185)</f>
        <v>3</v>
      </c>
      <c r="C1185" s="2">
        <f>HOUR(ACT3431_1_Annual_2017!A1185)</f>
        <v>6</v>
      </c>
      <c r="D1185" s="3">
        <f>MINUTE(ACT3431_1_Annual_2017!A1185)</f>
        <v>16</v>
      </c>
      <c r="E1185">
        <f>IF(ISNUMBER(ACT3431_1_Annual_2017!C1185),ACT3431_1_Annual_2017!C1185,0)</f>
        <v>0</v>
      </c>
      <c r="F1185" t="str">
        <f t="shared" si="18"/>
        <v>-</v>
      </c>
      <c r="G1185" t="str">
        <f>TEXT(ACT3431_1_Annual_2017!A1185,"h:mm"&amp;F1185)</f>
        <v>6:16-</v>
      </c>
    </row>
    <row r="1186" spans="1:7" hidden="1" x14ac:dyDescent="0.2">
      <c r="A1186" s="4">
        <f>MONTH(ACT3431_1_Annual_2017!A1186)</f>
        <v>6</v>
      </c>
      <c r="B1186" s="2">
        <f>DAY(ACT3431_1_Annual_2017!A1186)</f>
        <v>3</v>
      </c>
      <c r="C1186" s="2">
        <f>HOUR(ACT3431_1_Annual_2017!A1186)</f>
        <v>10</v>
      </c>
      <c r="D1186" s="3">
        <f>MINUTE(ACT3431_1_Annual_2017!A1186)</f>
        <v>6</v>
      </c>
      <c r="E1186">
        <f>IF(ISNUMBER(ACT3431_1_Annual_2017!C1186),ACT3431_1_Annual_2017!C1186,0)</f>
        <v>-2.1</v>
      </c>
      <c r="F1186" t="str">
        <f t="shared" si="18"/>
        <v>+</v>
      </c>
      <c r="G1186" t="str">
        <f>TEXT(ACT3431_1_Annual_2017!A1186,"h:mm"&amp;F1186)</f>
        <v>10:06+</v>
      </c>
    </row>
    <row r="1187" spans="1:7" x14ac:dyDescent="0.2">
      <c r="A1187" s="4">
        <f>MONTH(ACT3431_1_Annual_2017!A1187)</f>
        <v>6</v>
      </c>
      <c r="B1187" s="2">
        <f>DAY(ACT3431_1_Annual_2017!A1187)</f>
        <v>3</v>
      </c>
      <c r="C1187" s="2">
        <f>HOUR(ACT3431_1_Annual_2017!A1187)</f>
        <v>12</v>
      </c>
      <c r="D1187" s="3">
        <f>MINUTE(ACT3431_1_Annual_2017!A1187)</f>
        <v>57</v>
      </c>
      <c r="E1187">
        <f>IF(ISNUMBER(ACT3431_1_Annual_2017!C1187),ACT3431_1_Annual_2017!C1187,0)</f>
        <v>0</v>
      </c>
      <c r="F1187" t="str">
        <f t="shared" si="18"/>
        <v>+</v>
      </c>
      <c r="G1187" t="str">
        <f>TEXT(ACT3431_1_Annual_2017!A1187,"h:mm"&amp;F1187)</f>
        <v>12:57+</v>
      </c>
    </row>
    <row r="1188" spans="1:7" hidden="1" x14ac:dyDescent="0.2">
      <c r="A1188" s="4">
        <f>MONTH(ACT3431_1_Annual_2017!A1188)</f>
        <v>6</v>
      </c>
      <c r="B1188" s="2">
        <f>DAY(ACT3431_1_Annual_2017!A1188)</f>
        <v>3</v>
      </c>
      <c r="C1188" s="2">
        <f>HOUR(ACT3431_1_Annual_2017!A1188)</f>
        <v>15</v>
      </c>
      <c r="D1188" s="3">
        <f>MINUTE(ACT3431_1_Annual_2017!A1188)</f>
        <v>43</v>
      </c>
      <c r="E1188">
        <f>IF(ISNUMBER(ACT3431_1_Annual_2017!C1188),ACT3431_1_Annual_2017!C1188,0)</f>
        <v>1.3</v>
      </c>
      <c r="F1188" t="str">
        <f t="shared" si="18"/>
        <v>+</v>
      </c>
      <c r="G1188" t="str">
        <f>TEXT(ACT3431_1_Annual_2017!A1188,"h:mm"&amp;F1188)</f>
        <v>15:43+</v>
      </c>
    </row>
    <row r="1189" spans="1:7" x14ac:dyDescent="0.2">
      <c r="A1189" s="4">
        <f>MONTH(ACT3431_1_Annual_2017!A1189)</f>
        <v>6</v>
      </c>
      <c r="B1189" s="2">
        <f>DAY(ACT3431_1_Annual_2017!A1189)</f>
        <v>3</v>
      </c>
      <c r="C1189" s="2">
        <f>HOUR(ACT3431_1_Annual_2017!A1189)</f>
        <v>18</v>
      </c>
      <c r="D1189" s="3">
        <f>MINUTE(ACT3431_1_Annual_2017!A1189)</f>
        <v>40</v>
      </c>
      <c r="E1189">
        <f>IF(ISNUMBER(ACT3431_1_Annual_2017!C1189),ACT3431_1_Annual_2017!C1189,0)</f>
        <v>0</v>
      </c>
      <c r="F1189" t="str">
        <f t="shared" si="18"/>
        <v>-</v>
      </c>
      <c r="G1189" t="str">
        <f>TEXT(ACT3431_1_Annual_2017!A1189,"h:mm"&amp;F1189)</f>
        <v>18:40-</v>
      </c>
    </row>
    <row r="1190" spans="1:7" hidden="1" x14ac:dyDescent="0.2">
      <c r="A1190" s="4">
        <f>MONTH(ACT3431_1_Annual_2017!A1190)</f>
        <v>6</v>
      </c>
      <c r="B1190" s="2">
        <f>DAY(ACT3431_1_Annual_2017!A1190)</f>
        <v>3</v>
      </c>
      <c r="C1190" s="2">
        <f>HOUR(ACT3431_1_Annual_2017!A1190)</f>
        <v>22</v>
      </c>
      <c r="D1190" s="3">
        <f>MINUTE(ACT3431_1_Annual_2017!A1190)</f>
        <v>42</v>
      </c>
      <c r="E1190">
        <f>IF(ISNUMBER(ACT3431_1_Annual_2017!C1190),ACT3431_1_Annual_2017!C1190,0)</f>
        <v>-2.2000000000000002</v>
      </c>
      <c r="F1190" t="str">
        <f t="shared" si="18"/>
        <v>+</v>
      </c>
      <c r="G1190" t="str">
        <f>TEXT(ACT3431_1_Annual_2017!A1190,"h:mm"&amp;F1190)</f>
        <v>22:42+</v>
      </c>
    </row>
    <row r="1191" spans="1:7" x14ac:dyDescent="0.2">
      <c r="A1191" s="4">
        <f>MONTH(ACT3431_1_Annual_2017!A1191)</f>
        <v>6</v>
      </c>
      <c r="B1191" s="2">
        <f>DAY(ACT3431_1_Annual_2017!A1191)</f>
        <v>4</v>
      </c>
      <c r="C1191" s="2">
        <f>HOUR(ACT3431_1_Annual_2017!A1191)</f>
        <v>1</v>
      </c>
      <c r="D1191" s="3">
        <f>MINUTE(ACT3431_1_Annual_2017!A1191)</f>
        <v>27</v>
      </c>
      <c r="E1191">
        <f>IF(ISNUMBER(ACT3431_1_Annual_2017!C1191),ACT3431_1_Annual_2017!C1191,0)</f>
        <v>0</v>
      </c>
      <c r="F1191" t="str">
        <f t="shared" si="18"/>
        <v>+</v>
      </c>
      <c r="G1191" t="str">
        <f>TEXT(ACT3431_1_Annual_2017!A1191,"h:mm"&amp;F1191)</f>
        <v>1:27+</v>
      </c>
    </row>
    <row r="1192" spans="1:7" hidden="1" x14ac:dyDescent="0.2">
      <c r="A1192" s="4">
        <f>MONTH(ACT3431_1_Annual_2017!A1192)</f>
        <v>6</v>
      </c>
      <c r="B1192" s="2">
        <f>DAY(ACT3431_1_Annual_2017!A1192)</f>
        <v>4</v>
      </c>
      <c r="C1192" s="2">
        <f>HOUR(ACT3431_1_Annual_2017!A1192)</f>
        <v>4</v>
      </c>
      <c r="D1192" s="3">
        <f>MINUTE(ACT3431_1_Annual_2017!A1192)</f>
        <v>13</v>
      </c>
      <c r="E1192">
        <f>IF(ISNUMBER(ACT3431_1_Annual_2017!C1192),ACT3431_1_Annual_2017!C1192,0)</f>
        <v>1.3</v>
      </c>
      <c r="F1192" t="str">
        <f t="shared" si="18"/>
        <v>+</v>
      </c>
      <c r="G1192" t="str">
        <f>TEXT(ACT3431_1_Annual_2017!A1192,"h:mm"&amp;F1192)</f>
        <v>4:13+</v>
      </c>
    </row>
    <row r="1193" spans="1:7" x14ac:dyDescent="0.2">
      <c r="A1193" s="4">
        <f>MONTH(ACT3431_1_Annual_2017!A1193)</f>
        <v>6</v>
      </c>
      <c r="B1193" s="2">
        <f>DAY(ACT3431_1_Annual_2017!A1193)</f>
        <v>4</v>
      </c>
      <c r="C1193" s="2">
        <f>HOUR(ACT3431_1_Annual_2017!A1193)</f>
        <v>7</v>
      </c>
      <c r="D1193" s="3">
        <f>MINUTE(ACT3431_1_Annual_2017!A1193)</f>
        <v>10</v>
      </c>
      <c r="E1193">
        <f>IF(ISNUMBER(ACT3431_1_Annual_2017!C1193),ACT3431_1_Annual_2017!C1193,0)</f>
        <v>0</v>
      </c>
      <c r="F1193" t="str">
        <f t="shared" si="18"/>
        <v>-</v>
      </c>
      <c r="G1193" t="str">
        <f>TEXT(ACT3431_1_Annual_2017!A1193,"h:mm"&amp;F1193)</f>
        <v>7:10-</v>
      </c>
    </row>
    <row r="1194" spans="1:7" hidden="1" x14ac:dyDescent="0.2">
      <c r="A1194" s="4">
        <f>MONTH(ACT3431_1_Annual_2017!A1194)</f>
        <v>6</v>
      </c>
      <c r="B1194" s="2">
        <f>DAY(ACT3431_1_Annual_2017!A1194)</f>
        <v>4</v>
      </c>
      <c r="C1194" s="2">
        <f>HOUR(ACT3431_1_Annual_2017!A1194)</f>
        <v>11</v>
      </c>
      <c r="D1194" s="3">
        <f>MINUTE(ACT3431_1_Annual_2017!A1194)</f>
        <v>6</v>
      </c>
      <c r="E1194">
        <f>IF(ISNUMBER(ACT3431_1_Annual_2017!C1194),ACT3431_1_Annual_2017!C1194,0)</f>
        <v>-2.1</v>
      </c>
      <c r="F1194" t="str">
        <f t="shared" si="18"/>
        <v>+</v>
      </c>
      <c r="G1194" t="str">
        <f>TEXT(ACT3431_1_Annual_2017!A1194,"h:mm"&amp;F1194)</f>
        <v>11:06+</v>
      </c>
    </row>
    <row r="1195" spans="1:7" x14ac:dyDescent="0.2">
      <c r="A1195" s="4">
        <f>MONTH(ACT3431_1_Annual_2017!A1195)</f>
        <v>6</v>
      </c>
      <c r="B1195" s="2">
        <f>DAY(ACT3431_1_Annual_2017!A1195)</f>
        <v>4</v>
      </c>
      <c r="C1195" s="2">
        <f>HOUR(ACT3431_1_Annual_2017!A1195)</f>
        <v>13</v>
      </c>
      <c r="D1195" s="3">
        <f>MINUTE(ACT3431_1_Annual_2017!A1195)</f>
        <v>51</v>
      </c>
      <c r="E1195">
        <f>IF(ISNUMBER(ACT3431_1_Annual_2017!C1195),ACT3431_1_Annual_2017!C1195,0)</f>
        <v>0</v>
      </c>
      <c r="F1195" t="str">
        <f t="shared" si="18"/>
        <v>+</v>
      </c>
      <c r="G1195" t="str">
        <f>TEXT(ACT3431_1_Annual_2017!A1195,"h:mm"&amp;F1195)</f>
        <v>13:51+</v>
      </c>
    </row>
    <row r="1196" spans="1:7" hidden="1" x14ac:dyDescent="0.2">
      <c r="A1196" s="4">
        <f>MONTH(ACT3431_1_Annual_2017!A1196)</f>
        <v>6</v>
      </c>
      <c r="B1196" s="2">
        <f>DAY(ACT3431_1_Annual_2017!A1196)</f>
        <v>4</v>
      </c>
      <c r="C1196" s="2">
        <f>HOUR(ACT3431_1_Annual_2017!A1196)</f>
        <v>16</v>
      </c>
      <c r="D1196" s="3">
        <f>MINUTE(ACT3431_1_Annual_2017!A1196)</f>
        <v>37</v>
      </c>
      <c r="E1196">
        <f>IF(ISNUMBER(ACT3431_1_Annual_2017!C1196),ACT3431_1_Annual_2017!C1196,0)</f>
        <v>1.3</v>
      </c>
      <c r="F1196" t="str">
        <f t="shared" si="18"/>
        <v>+</v>
      </c>
      <c r="G1196" t="str">
        <f>TEXT(ACT3431_1_Annual_2017!A1196,"h:mm"&amp;F1196)</f>
        <v>16:37+</v>
      </c>
    </row>
    <row r="1197" spans="1:7" x14ac:dyDescent="0.2">
      <c r="A1197" s="4">
        <f>MONTH(ACT3431_1_Annual_2017!A1197)</f>
        <v>6</v>
      </c>
      <c r="B1197" s="2">
        <f>DAY(ACT3431_1_Annual_2017!A1197)</f>
        <v>4</v>
      </c>
      <c r="C1197" s="2">
        <f>HOUR(ACT3431_1_Annual_2017!A1197)</f>
        <v>19</v>
      </c>
      <c r="D1197" s="3">
        <f>MINUTE(ACT3431_1_Annual_2017!A1197)</f>
        <v>34</v>
      </c>
      <c r="E1197">
        <f>IF(ISNUMBER(ACT3431_1_Annual_2017!C1197),ACT3431_1_Annual_2017!C1197,0)</f>
        <v>0</v>
      </c>
      <c r="F1197" t="str">
        <f t="shared" si="18"/>
        <v>-</v>
      </c>
      <c r="G1197" t="str">
        <f>TEXT(ACT3431_1_Annual_2017!A1197,"h:mm"&amp;F1197)</f>
        <v>19:34-</v>
      </c>
    </row>
    <row r="1198" spans="1:7" hidden="1" x14ac:dyDescent="0.2">
      <c r="A1198" s="4">
        <f>MONTH(ACT3431_1_Annual_2017!A1198)</f>
        <v>6</v>
      </c>
      <c r="B1198" s="2">
        <f>DAY(ACT3431_1_Annual_2017!A1198)</f>
        <v>4</v>
      </c>
      <c r="C1198" s="2">
        <f>HOUR(ACT3431_1_Annual_2017!A1198)</f>
        <v>23</v>
      </c>
      <c r="D1198" s="3">
        <f>MINUTE(ACT3431_1_Annual_2017!A1198)</f>
        <v>30</v>
      </c>
      <c r="E1198">
        <f>IF(ISNUMBER(ACT3431_1_Annual_2017!C1198),ACT3431_1_Annual_2017!C1198,0)</f>
        <v>-2.2000000000000002</v>
      </c>
      <c r="F1198" t="str">
        <f t="shared" si="18"/>
        <v>+</v>
      </c>
      <c r="G1198" t="str">
        <f>TEXT(ACT3431_1_Annual_2017!A1198,"h:mm"&amp;F1198)</f>
        <v>23:30+</v>
      </c>
    </row>
    <row r="1199" spans="1:7" x14ac:dyDescent="0.2">
      <c r="A1199" s="4">
        <f>MONTH(ACT3431_1_Annual_2017!A1199)</f>
        <v>6</v>
      </c>
      <c r="B1199" s="2">
        <f>DAY(ACT3431_1_Annual_2017!A1199)</f>
        <v>5</v>
      </c>
      <c r="C1199" s="2">
        <f>HOUR(ACT3431_1_Annual_2017!A1199)</f>
        <v>2</v>
      </c>
      <c r="D1199" s="3">
        <f>MINUTE(ACT3431_1_Annual_2017!A1199)</f>
        <v>15</v>
      </c>
      <c r="E1199">
        <f>IF(ISNUMBER(ACT3431_1_Annual_2017!C1199),ACT3431_1_Annual_2017!C1199,0)</f>
        <v>0</v>
      </c>
      <c r="F1199" t="str">
        <f t="shared" si="18"/>
        <v>+</v>
      </c>
      <c r="G1199" t="str">
        <f>TEXT(ACT3431_1_Annual_2017!A1199,"h:mm"&amp;F1199)</f>
        <v>2:15+</v>
      </c>
    </row>
    <row r="1200" spans="1:7" hidden="1" x14ac:dyDescent="0.2">
      <c r="A1200" s="4">
        <f>MONTH(ACT3431_1_Annual_2017!A1200)</f>
        <v>6</v>
      </c>
      <c r="B1200" s="2">
        <f>DAY(ACT3431_1_Annual_2017!A1200)</f>
        <v>5</v>
      </c>
      <c r="C1200" s="2">
        <f>HOUR(ACT3431_1_Annual_2017!A1200)</f>
        <v>5</v>
      </c>
      <c r="D1200" s="3">
        <f>MINUTE(ACT3431_1_Annual_2017!A1200)</f>
        <v>1</v>
      </c>
      <c r="E1200">
        <f>IF(ISNUMBER(ACT3431_1_Annual_2017!C1200),ACT3431_1_Annual_2017!C1200,0)</f>
        <v>1.3</v>
      </c>
      <c r="F1200" t="str">
        <f t="shared" si="18"/>
        <v>+</v>
      </c>
      <c r="G1200" t="str">
        <f>TEXT(ACT3431_1_Annual_2017!A1200,"h:mm"&amp;F1200)</f>
        <v>5:01+</v>
      </c>
    </row>
    <row r="1201" spans="1:7" x14ac:dyDescent="0.2">
      <c r="A1201" s="4">
        <f>MONTH(ACT3431_1_Annual_2017!A1201)</f>
        <v>6</v>
      </c>
      <c r="B1201" s="2">
        <f>DAY(ACT3431_1_Annual_2017!A1201)</f>
        <v>5</v>
      </c>
      <c r="C1201" s="2">
        <f>HOUR(ACT3431_1_Annual_2017!A1201)</f>
        <v>7</v>
      </c>
      <c r="D1201" s="3">
        <f>MINUTE(ACT3431_1_Annual_2017!A1201)</f>
        <v>58</v>
      </c>
      <c r="E1201">
        <f>IF(ISNUMBER(ACT3431_1_Annual_2017!C1201),ACT3431_1_Annual_2017!C1201,0)</f>
        <v>0</v>
      </c>
      <c r="F1201" t="str">
        <f t="shared" si="18"/>
        <v>-</v>
      </c>
      <c r="G1201" t="str">
        <f>TEXT(ACT3431_1_Annual_2017!A1201,"h:mm"&amp;F1201)</f>
        <v>7:58-</v>
      </c>
    </row>
    <row r="1202" spans="1:7" hidden="1" x14ac:dyDescent="0.2">
      <c r="A1202" s="4">
        <f>MONTH(ACT3431_1_Annual_2017!A1202)</f>
        <v>6</v>
      </c>
      <c r="B1202" s="2">
        <f>DAY(ACT3431_1_Annual_2017!A1202)</f>
        <v>5</v>
      </c>
      <c r="C1202" s="2">
        <f>HOUR(ACT3431_1_Annual_2017!A1202)</f>
        <v>11</v>
      </c>
      <c r="D1202" s="3">
        <f>MINUTE(ACT3431_1_Annual_2017!A1202)</f>
        <v>54</v>
      </c>
      <c r="E1202">
        <f>IF(ISNUMBER(ACT3431_1_Annual_2017!C1202),ACT3431_1_Annual_2017!C1202,0)</f>
        <v>-2.2000000000000002</v>
      </c>
      <c r="F1202" t="str">
        <f t="shared" si="18"/>
        <v>+</v>
      </c>
      <c r="G1202" t="str">
        <f>TEXT(ACT3431_1_Annual_2017!A1202,"h:mm"&amp;F1202)</f>
        <v>11:54+</v>
      </c>
    </row>
    <row r="1203" spans="1:7" x14ac:dyDescent="0.2">
      <c r="A1203" s="4">
        <f>MONTH(ACT3431_1_Annual_2017!A1203)</f>
        <v>6</v>
      </c>
      <c r="B1203" s="2">
        <f>DAY(ACT3431_1_Annual_2017!A1203)</f>
        <v>5</v>
      </c>
      <c r="C1203" s="2">
        <f>HOUR(ACT3431_1_Annual_2017!A1203)</f>
        <v>14</v>
      </c>
      <c r="D1203" s="3">
        <f>MINUTE(ACT3431_1_Annual_2017!A1203)</f>
        <v>39</v>
      </c>
      <c r="E1203">
        <f>IF(ISNUMBER(ACT3431_1_Annual_2017!C1203),ACT3431_1_Annual_2017!C1203,0)</f>
        <v>0</v>
      </c>
      <c r="F1203" t="str">
        <f t="shared" si="18"/>
        <v>+</v>
      </c>
      <c r="G1203" t="str">
        <f>TEXT(ACT3431_1_Annual_2017!A1203,"h:mm"&amp;F1203)</f>
        <v>14:39+</v>
      </c>
    </row>
    <row r="1204" spans="1:7" hidden="1" x14ac:dyDescent="0.2">
      <c r="A1204" s="4">
        <f>MONTH(ACT3431_1_Annual_2017!A1204)</f>
        <v>6</v>
      </c>
      <c r="B1204" s="2">
        <f>DAY(ACT3431_1_Annual_2017!A1204)</f>
        <v>5</v>
      </c>
      <c r="C1204" s="2">
        <f>HOUR(ACT3431_1_Annual_2017!A1204)</f>
        <v>17</v>
      </c>
      <c r="D1204" s="3">
        <f>MINUTE(ACT3431_1_Annual_2017!A1204)</f>
        <v>19</v>
      </c>
      <c r="E1204">
        <f>IF(ISNUMBER(ACT3431_1_Annual_2017!C1204),ACT3431_1_Annual_2017!C1204,0)</f>
        <v>1.3</v>
      </c>
      <c r="F1204" t="str">
        <f t="shared" si="18"/>
        <v>+</v>
      </c>
      <c r="G1204" t="str">
        <f>TEXT(ACT3431_1_Annual_2017!A1204,"h:mm"&amp;F1204)</f>
        <v>17:19+</v>
      </c>
    </row>
    <row r="1205" spans="1:7" x14ac:dyDescent="0.2">
      <c r="A1205" s="4">
        <f>MONTH(ACT3431_1_Annual_2017!A1205)</f>
        <v>6</v>
      </c>
      <c r="B1205" s="2">
        <f>DAY(ACT3431_1_Annual_2017!A1205)</f>
        <v>5</v>
      </c>
      <c r="C1205" s="2">
        <f>HOUR(ACT3431_1_Annual_2017!A1205)</f>
        <v>20</v>
      </c>
      <c r="D1205" s="3">
        <f>MINUTE(ACT3431_1_Annual_2017!A1205)</f>
        <v>22</v>
      </c>
      <c r="E1205">
        <f>IF(ISNUMBER(ACT3431_1_Annual_2017!C1205),ACT3431_1_Annual_2017!C1205,0)</f>
        <v>0</v>
      </c>
      <c r="F1205" t="str">
        <f t="shared" si="18"/>
        <v>-</v>
      </c>
      <c r="G1205" t="str">
        <f>TEXT(ACT3431_1_Annual_2017!A1205,"h:mm"&amp;F1205)</f>
        <v>20:22-</v>
      </c>
    </row>
    <row r="1206" spans="1:7" hidden="1" x14ac:dyDescent="0.2">
      <c r="A1206" s="4">
        <f>MONTH(ACT3431_1_Annual_2017!A1206)</f>
        <v>6</v>
      </c>
      <c r="B1206" s="2">
        <f>DAY(ACT3431_1_Annual_2017!A1206)</f>
        <v>6</v>
      </c>
      <c r="C1206" s="2">
        <f>HOUR(ACT3431_1_Annual_2017!A1206)</f>
        <v>0</v>
      </c>
      <c r="D1206" s="3">
        <f>MINUTE(ACT3431_1_Annual_2017!A1206)</f>
        <v>12</v>
      </c>
      <c r="E1206">
        <f>IF(ISNUMBER(ACT3431_1_Annual_2017!C1206),ACT3431_1_Annual_2017!C1206,0)</f>
        <v>-2.2999999999999998</v>
      </c>
      <c r="F1206" t="str">
        <f t="shared" si="18"/>
        <v>+</v>
      </c>
      <c r="G1206" t="str">
        <f>TEXT(ACT3431_1_Annual_2017!A1206,"h:mm"&amp;F1206)</f>
        <v>0:12+</v>
      </c>
    </row>
    <row r="1207" spans="1:7" x14ac:dyDescent="0.2">
      <c r="A1207" s="4">
        <f>MONTH(ACT3431_1_Annual_2017!A1207)</f>
        <v>6</v>
      </c>
      <c r="B1207" s="2">
        <f>DAY(ACT3431_1_Annual_2017!A1207)</f>
        <v>6</v>
      </c>
      <c r="C1207" s="2">
        <f>HOUR(ACT3431_1_Annual_2017!A1207)</f>
        <v>3</v>
      </c>
      <c r="D1207" s="3">
        <f>MINUTE(ACT3431_1_Annual_2017!A1207)</f>
        <v>3</v>
      </c>
      <c r="E1207">
        <f>IF(ISNUMBER(ACT3431_1_Annual_2017!C1207),ACT3431_1_Annual_2017!C1207,0)</f>
        <v>0</v>
      </c>
      <c r="F1207" t="str">
        <f t="shared" si="18"/>
        <v>+</v>
      </c>
      <c r="G1207" t="str">
        <f>TEXT(ACT3431_1_Annual_2017!A1207,"h:mm"&amp;F1207)</f>
        <v>3:03+</v>
      </c>
    </row>
    <row r="1208" spans="1:7" hidden="1" x14ac:dyDescent="0.2">
      <c r="A1208" s="4">
        <f>MONTH(ACT3431_1_Annual_2017!A1208)</f>
        <v>6</v>
      </c>
      <c r="B1208" s="2">
        <f>DAY(ACT3431_1_Annual_2017!A1208)</f>
        <v>6</v>
      </c>
      <c r="C1208" s="2">
        <f>HOUR(ACT3431_1_Annual_2017!A1208)</f>
        <v>5</v>
      </c>
      <c r="D1208" s="3">
        <f>MINUTE(ACT3431_1_Annual_2017!A1208)</f>
        <v>43</v>
      </c>
      <c r="E1208">
        <f>IF(ISNUMBER(ACT3431_1_Annual_2017!C1208),ACT3431_1_Annual_2017!C1208,0)</f>
        <v>1.3</v>
      </c>
      <c r="F1208" t="str">
        <f t="shared" si="18"/>
        <v>+</v>
      </c>
      <c r="G1208" t="str">
        <f>TEXT(ACT3431_1_Annual_2017!A1208,"h:mm"&amp;F1208)</f>
        <v>5:43+</v>
      </c>
    </row>
    <row r="1209" spans="1:7" x14ac:dyDescent="0.2">
      <c r="A1209" s="4">
        <f>MONTH(ACT3431_1_Annual_2017!A1209)</f>
        <v>6</v>
      </c>
      <c r="B1209" s="2">
        <f>DAY(ACT3431_1_Annual_2017!A1209)</f>
        <v>6</v>
      </c>
      <c r="C1209" s="2">
        <f>HOUR(ACT3431_1_Annual_2017!A1209)</f>
        <v>8</v>
      </c>
      <c r="D1209" s="3">
        <f>MINUTE(ACT3431_1_Annual_2017!A1209)</f>
        <v>46</v>
      </c>
      <c r="E1209">
        <f>IF(ISNUMBER(ACT3431_1_Annual_2017!C1209),ACT3431_1_Annual_2017!C1209,0)</f>
        <v>0</v>
      </c>
      <c r="F1209" t="str">
        <f t="shared" si="18"/>
        <v>-</v>
      </c>
      <c r="G1209" t="str">
        <f>TEXT(ACT3431_1_Annual_2017!A1209,"h:mm"&amp;F1209)</f>
        <v>8:46-</v>
      </c>
    </row>
    <row r="1210" spans="1:7" hidden="1" x14ac:dyDescent="0.2">
      <c r="A1210" s="4">
        <f>MONTH(ACT3431_1_Annual_2017!A1210)</f>
        <v>6</v>
      </c>
      <c r="B1210" s="2">
        <f>DAY(ACT3431_1_Annual_2017!A1210)</f>
        <v>6</v>
      </c>
      <c r="C1210" s="2">
        <f>HOUR(ACT3431_1_Annual_2017!A1210)</f>
        <v>12</v>
      </c>
      <c r="D1210" s="3">
        <f>MINUTE(ACT3431_1_Annual_2017!A1210)</f>
        <v>30</v>
      </c>
      <c r="E1210">
        <f>IF(ISNUMBER(ACT3431_1_Annual_2017!C1210),ACT3431_1_Annual_2017!C1210,0)</f>
        <v>-2.2000000000000002</v>
      </c>
      <c r="F1210" t="str">
        <f t="shared" si="18"/>
        <v>+</v>
      </c>
      <c r="G1210" t="str">
        <f>TEXT(ACT3431_1_Annual_2017!A1210,"h:mm"&amp;F1210)</f>
        <v>12:30+</v>
      </c>
    </row>
    <row r="1211" spans="1:7" x14ac:dyDescent="0.2">
      <c r="A1211" s="4">
        <f>MONTH(ACT3431_1_Annual_2017!A1211)</f>
        <v>6</v>
      </c>
      <c r="B1211" s="2">
        <f>DAY(ACT3431_1_Annual_2017!A1211)</f>
        <v>6</v>
      </c>
      <c r="C1211" s="2">
        <f>HOUR(ACT3431_1_Annual_2017!A1211)</f>
        <v>15</v>
      </c>
      <c r="D1211" s="3">
        <f>MINUTE(ACT3431_1_Annual_2017!A1211)</f>
        <v>21</v>
      </c>
      <c r="E1211">
        <f>IF(ISNUMBER(ACT3431_1_Annual_2017!C1211),ACT3431_1_Annual_2017!C1211,0)</f>
        <v>0</v>
      </c>
      <c r="F1211" t="str">
        <f t="shared" si="18"/>
        <v>+</v>
      </c>
      <c r="G1211" t="str">
        <f>TEXT(ACT3431_1_Annual_2017!A1211,"h:mm"&amp;F1211)</f>
        <v>15:21+</v>
      </c>
    </row>
    <row r="1212" spans="1:7" hidden="1" x14ac:dyDescent="0.2">
      <c r="A1212" s="4">
        <f>MONTH(ACT3431_1_Annual_2017!A1212)</f>
        <v>6</v>
      </c>
      <c r="B1212" s="2">
        <f>DAY(ACT3431_1_Annual_2017!A1212)</f>
        <v>6</v>
      </c>
      <c r="C1212" s="2">
        <f>HOUR(ACT3431_1_Annual_2017!A1212)</f>
        <v>18</v>
      </c>
      <c r="D1212" s="3">
        <f>MINUTE(ACT3431_1_Annual_2017!A1212)</f>
        <v>1</v>
      </c>
      <c r="E1212">
        <f>IF(ISNUMBER(ACT3431_1_Annual_2017!C1212),ACT3431_1_Annual_2017!C1212,0)</f>
        <v>1.3</v>
      </c>
      <c r="F1212" t="str">
        <f t="shared" si="18"/>
        <v>+</v>
      </c>
      <c r="G1212" t="str">
        <f>TEXT(ACT3431_1_Annual_2017!A1212,"h:mm"&amp;F1212)</f>
        <v>18:01+</v>
      </c>
    </row>
    <row r="1213" spans="1:7" x14ac:dyDescent="0.2">
      <c r="A1213" s="4">
        <f>MONTH(ACT3431_1_Annual_2017!A1213)</f>
        <v>6</v>
      </c>
      <c r="B1213" s="2">
        <f>DAY(ACT3431_1_Annual_2017!A1213)</f>
        <v>6</v>
      </c>
      <c r="C1213" s="2">
        <f>HOUR(ACT3431_1_Annual_2017!A1213)</f>
        <v>21</v>
      </c>
      <c r="D1213" s="3">
        <f>MINUTE(ACT3431_1_Annual_2017!A1213)</f>
        <v>4</v>
      </c>
      <c r="E1213">
        <f>IF(ISNUMBER(ACT3431_1_Annual_2017!C1213),ACT3431_1_Annual_2017!C1213,0)</f>
        <v>0</v>
      </c>
      <c r="F1213" t="str">
        <f t="shared" si="18"/>
        <v>-</v>
      </c>
      <c r="G1213" t="str">
        <f>TEXT(ACT3431_1_Annual_2017!A1213,"h:mm"&amp;F1213)</f>
        <v>21:04-</v>
      </c>
    </row>
    <row r="1214" spans="1:7" hidden="1" x14ac:dyDescent="0.2">
      <c r="A1214" s="4">
        <f>MONTH(ACT3431_1_Annual_2017!A1214)</f>
        <v>6</v>
      </c>
      <c r="B1214" s="2">
        <f>DAY(ACT3431_1_Annual_2017!A1214)</f>
        <v>7</v>
      </c>
      <c r="C1214" s="2">
        <f>HOUR(ACT3431_1_Annual_2017!A1214)</f>
        <v>0</v>
      </c>
      <c r="D1214" s="3">
        <f>MINUTE(ACT3431_1_Annual_2017!A1214)</f>
        <v>48</v>
      </c>
      <c r="E1214">
        <f>IF(ISNUMBER(ACT3431_1_Annual_2017!C1214),ACT3431_1_Annual_2017!C1214,0)</f>
        <v>-2.2999999999999998</v>
      </c>
      <c r="F1214" t="str">
        <f t="shared" si="18"/>
        <v>+</v>
      </c>
      <c r="G1214" t="str">
        <f>TEXT(ACT3431_1_Annual_2017!A1214,"h:mm"&amp;F1214)</f>
        <v>0:48+</v>
      </c>
    </row>
    <row r="1215" spans="1:7" x14ac:dyDescent="0.2">
      <c r="A1215" s="4">
        <f>MONTH(ACT3431_1_Annual_2017!A1215)</f>
        <v>6</v>
      </c>
      <c r="B1215" s="2">
        <f>DAY(ACT3431_1_Annual_2017!A1215)</f>
        <v>7</v>
      </c>
      <c r="C1215" s="2">
        <f>HOUR(ACT3431_1_Annual_2017!A1215)</f>
        <v>3</v>
      </c>
      <c r="D1215" s="3">
        <f>MINUTE(ACT3431_1_Annual_2017!A1215)</f>
        <v>45</v>
      </c>
      <c r="E1215">
        <f>IF(ISNUMBER(ACT3431_1_Annual_2017!C1215),ACT3431_1_Annual_2017!C1215,0)</f>
        <v>0</v>
      </c>
      <c r="F1215" t="str">
        <f t="shared" si="18"/>
        <v>+</v>
      </c>
      <c r="G1215" t="str">
        <f>TEXT(ACT3431_1_Annual_2017!A1215,"h:mm"&amp;F1215)</f>
        <v>3:45+</v>
      </c>
    </row>
    <row r="1216" spans="1:7" hidden="1" x14ac:dyDescent="0.2">
      <c r="A1216" s="4">
        <f>MONTH(ACT3431_1_Annual_2017!A1216)</f>
        <v>6</v>
      </c>
      <c r="B1216" s="2">
        <f>DAY(ACT3431_1_Annual_2017!A1216)</f>
        <v>7</v>
      </c>
      <c r="C1216" s="2">
        <f>HOUR(ACT3431_1_Annual_2017!A1216)</f>
        <v>6</v>
      </c>
      <c r="D1216" s="3">
        <f>MINUTE(ACT3431_1_Annual_2017!A1216)</f>
        <v>25</v>
      </c>
      <c r="E1216">
        <f>IF(ISNUMBER(ACT3431_1_Annual_2017!C1216),ACT3431_1_Annual_2017!C1216,0)</f>
        <v>1.4</v>
      </c>
      <c r="F1216" t="str">
        <f t="shared" si="18"/>
        <v>+</v>
      </c>
      <c r="G1216" t="str">
        <f>TEXT(ACT3431_1_Annual_2017!A1216,"h:mm"&amp;F1216)</f>
        <v>6:25+</v>
      </c>
    </row>
    <row r="1217" spans="1:7" x14ac:dyDescent="0.2">
      <c r="A1217" s="4">
        <f>MONTH(ACT3431_1_Annual_2017!A1217)</f>
        <v>6</v>
      </c>
      <c r="B1217" s="2">
        <f>DAY(ACT3431_1_Annual_2017!A1217)</f>
        <v>7</v>
      </c>
      <c r="C1217" s="2">
        <f>HOUR(ACT3431_1_Annual_2017!A1217)</f>
        <v>9</v>
      </c>
      <c r="D1217" s="3">
        <f>MINUTE(ACT3431_1_Annual_2017!A1217)</f>
        <v>28</v>
      </c>
      <c r="E1217">
        <f>IF(ISNUMBER(ACT3431_1_Annual_2017!C1217),ACT3431_1_Annual_2017!C1217,0)</f>
        <v>0</v>
      </c>
      <c r="F1217" t="str">
        <f t="shared" si="18"/>
        <v>-</v>
      </c>
      <c r="G1217" t="str">
        <f>TEXT(ACT3431_1_Annual_2017!A1217,"h:mm"&amp;F1217)</f>
        <v>9:28-</v>
      </c>
    </row>
    <row r="1218" spans="1:7" hidden="1" x14ac:dyDescent="0.2">
      <c r="A1218" s="4">
        <f>MONTH(ACT3431_1_Annual_2017!A1218)</f>
        <v>6</v>
      </c>
      <c r="B1218" s="2">
        <f>DAY(ACT3431_1_Annual_2017!A1218)</f>
        <v>7</v>
      </c>
      <c r="C1218" s="2">
        <f>HOUR(ACT3431_1_Annual_2017!A1218)</f>
        <v>13</v>
      </c>
      <c r="D1218" s="3">
        <f>MINUTE(ACT3431_1_Annual_2017!A1218)</f>
        <v>0</v>
      </c>
      <c r="E1218">
        <f>IF(ISNUMBER(ACT3431_1_Annual_2017!C1218),ACT3431_1_Annual_2017!C1218,0)</f>
        <v>-2.2999999999999998</v>
      </c>
      <c r="F1218" t="str">
        <f t="shared" ref="F1218:F1281" si="19">IF(SIGN(E1217)=1,"-","+")</f>
        <v>+</v>
      </c>
      <c r="G1218" t="str">
        <f>TEXT(ACT3431_1_Annual_2017!A1218,"h:mm"&amp;F1218)</f>
        <v>13:00+</v>
      </c>
    </row>
    <row r="1219" spans="1:7" x14ac:dyDescent="0.2">
      <c r="A1219" s="4">
        <f>MONTH(ACT3431_1_Annual_2017!A1219)</f>
        <v>6</v>
      </c>
      <c r="B1219" s="2">
        <f>DAY(ACT3431_1_Annual_2017!A1219)</f>
        <v>7</v>
      </c>
      <c r="C1219" s="2">
        <f>HOUR(ACT3431_1_Annual_2017!A1219)</f>
        <v>15</v>
      </c>
      <c r="D1219" s="3">
        <f>MINUTE(ACT3431_1_Annual_2017!A1219)</f>
        <v>57</v>
      </c>
      <c r="E1219">
        <f>IF(ISNUMBER(ACT3431_1_Annual_2017!C1219),ACT3431_1_Annual_2017!C1219,0)</f>
        <v>0</v>
      </c>
      <c r="F1219" t="str">
        <f t="shared" si="19"/>
        <v>+</v>
      </c>
      <c r="G1219" t="str">
        <f>TEXT(ACT3431_1_Annual_2017!A1219,"h:mm"&amp;F1219)</f>
        <v>15:57+</v>
      </c>
    </row>
    <row r="1220" spans="1:7" hidden="1" x14ac:dyDescent="0.2">
      <c r="A1220" s="4">
        <f>MONTH(ACT3431_1_Annual_2017!A1220)</f>
        <v>6</v>
      </c>
      <c r="B1220" s="2">
        <f>DAY(ACT3431_1_Annual_2017!A1220)</f>
        <v>7</v>
      </c>
      <c r="C1220" s="2">
        <f>HOUR(ACT3431_1_Annual_2017!A1220)</f>
        <v>18</v>
      </c>
      <c r="D1220" s="3">
        <f>MINUTE(ACT3431_1_Annual_2017!A1220)</f>
        <v>37</v>
      </c>
      <c r="E1220">
        <f>IF(ISNUMBER(ACT3431_1_Annual_2017!C1220),ACT3431_1_Annual_2017!C1220,0)</f>
        <v>1.4</v>
      </c>
      <c r="F1220" t="str">
        <f t="shared" si="19"/>
        <v>+</v>
      </c>
      <c r="G1220" t="str">
        <f>TEXT(ACT3431_1_Annual_2017!A1220,"h:mm"&amp;F1220)</f>
        <v>18:37+</v>
      </c>
    </row>
    <row r="1221" spans="1:7" x14ac:dyDescent="0.2">
      <c r="A1221" s="4">
        <f>MONTH(ACT3431_1_Annual_2017!A1221)</f>
        <v>6</v>
      </c>
      <c r="B1221" s="2">
        <f>DAY(ACT3431_1_Annual_2017!A1221)</f>
        <v>7</v>
      </c>
      <c r="C1221" s="2">
        <f>HOUR(ACT3431_1_Annual_2017!A1221)</f>
        <v>21</v>
      </c>
      <c r="D1221" s="3">
        <f>MINUTE(ACT3431_1_Annual_2017!A1221)</f>
        <v>46</v>
      </c>
      <c r="E1221">
        <f>IF(ISNUMBER(ACT3431_1_Annual_2017!C1221),ACT3431_1_Annual_2017!C1221,0)</f>
        <v>0</v>
      </c>
      <c r="F1221" t="str">
        <f t="shared" si="19"/>
        <v>-</v>
      </c>
      <c r="G1221" t="str">
        <f>TEXT(ACT3431_1_Annual_2017!A1221,"h:mm"&amp;F1221)</f>
        <v>21:46-</v>
      </c>
    </row>
    <row r="1222" spans="1:7" hidden="1" x14ac:dyDescent="0.2">
      <c r="A1222" s="4">
        <f>MONTH(ACT3431_1_Annual_2017!A1222)</f>
        <v>6</v>
      </c>
      <c r="B1222" s="2">
        <f>DAY(ACT3431_1_Annual_2017!A1222)</f>
        <v>8</v>
      </c>
      <c r="C1222" s="2">
        <f>HOUR(ACT3431_1_Annual_2017!A1222)</f>
        <v>1</v>
      </c>
      <c r="D1222" s="3">
        <f>MINUTE(ACT3431_1_Annual_2017!A1222)</f>
        <v>18</v>
      </c>
      <c r="E1222">
        <f>IF(ISNUMBER(ACT3431_1_Annual_2017!C1222),ACT3431_1_Annual_2017!C1222,0)</f>
        <v>-2.2999999999999998</v>
      </c>
      <c r="F1222" t="str">
        <f t="shared" si="19"/>
        <v>+</v>
      </c>
      <c r="G1222" t="str">
        <f>TEXT(ACT3431_1_Annual_2017!A1222,"h:mm"&amp;F1222)</f>
        <v>1:18+</v>
      </c>
    </row>
    <row r="1223" spans="1:7" x14ac:dyDescent="0.2">
      <c r="A1223" s="4">
        <f>MONTH(ACT3431_1_Annual_2017!A1223)</f>
        <v>6</v>
      </c>
      <c r="B1223" s="2">
        <f>DAY(ACT3431_1_Annual_2017!A1223)</f>
        <v>8</v>
      </c>
      <c r="C1223" s="2">
        <f>HOUR(ACT3431_1_Annual_2017!A1223)</f>
        <v>4</v>
      </c>
      <c r="D1223" s="3">
        <f>MINUTE(ACT3431_1_Annual_2017!A1223)</f>
        <v>27</v>
      </c>
      <c r="E1223">
        <f>IF(ISNUMBER(ACT3431_1_Annual_2017!C1223),ACT3431_1_Annual_2017!C1223,0)</f>
        <v>0</v>
      </c>
      <c r="F1223" t="str">
        <f t="shared" si="19"/>
        <v>+</v>
      </c>
      <c r="G1223" t="str">
        <f>TEXT(ACT3431_1_Annual_2017!A1223,"h:mm"&amp;F1223)</f>
        <v>4:27+</v>
      </c>
    </row>
    <row r="1224" spans="1:7" hidden="1" x14ac:dyDescent="0.2">
      <c r="A1224" s="4">
        <f>MONTH(ACT3431_1_Annual_2017!A1224)</f>
        <v>6</v>
      </c>
      <c r="B1224" s="2">
        <f>DAY(ACT3431_1_Annual_2017!A1224)</f>
        <v>8</v>
      </c>
      <c r="C1224" s="2">
        <f>HOUR(ACT3431_1_Annual_2017!A1224)</f>
        <v>7</v>
      </c>
      <c r="D1224" s="3">
        <f>MINUTE(ACT3431_1_Annual_2017!A1224)</f>
        <v>1</v>
      </c>
      <c r="E1224">
        <f>IF(ISNUMBER(ACT3431_1_Annual_2017!C1224),ACT3431_1_Annual_2017!C1224,0)</f>
        <v>1.4</v>
      </c>
      <c r="F1224" t="str">
        <f t="shared" si="19"/>
        <v>+</v>
      </c>
      <c r="G1224" t="str">
        <f>TEXT(ACT3431_1_Annual_2017!A1224,"h:mm"&amp;F1224)</f>
        <v>7:01+</v>
      </c>
    </row>
    <row r="1225" spans="1:7" x14ac:dyDescent="0.2">
      <c r="A1225" s="4">
        <f>MONTH(ACT3431_1_Annual_2017!A1225)</f>
        <v>6</v>
      </c>
      <c r="B1225" s="2">
        <f>DAY(ACT3431_1_Annual_2017!A1225)</f>
        <v>8</v>
      </c>
      <c r="C1225" s="2">
        <f>HOUR(ACT3431_1_Annual_2017!A1225)</f>
        <v>10</v>
      </c>
      <c r="D1225" s="3">
        <f>MINUTE(ACT3431_1_Annual_2017!A1225)</f>
        <v>10</v>
      </c>
      <c r="E1225">
        <f>IF(ISNUMBER(ACT3431_1_Annual_2017!C1225),ACT3431_1_Annual_2017!C1225,0)</f>
        <v>0</v>
      </c>
      <c r="F1225" t="str">
        <f t="shared" si="19"/>
        <v>-</v>
      </c>
      <c r="G1225" t="str">
        <f>TEXT(ACT3431_1_Annual_2017!A1225,"h:mm"&amp;F1225)</f>
        <v>10:10-</v>
      </c>
    </row>
    <row r="1226" spans="1:7" hidden="1" x14ac:dyDescent="0.2">
      <c r="A1226" s="4">
        <f>MONTH(ACT3431_1_Annual_2017!A1226)</f>
        <v>6</v>
      </c>
      <c r="B1226" s="2">
        <f>DAY(ACT3431_1_Annual_2017!A1226)</f>
        <v>8</v>
      </c>
      <c r="C1226" s="2">
        <f>HOUR(ACT3431_1_Annual_2017!A1226)</f>
        <v>13</v>
      </c>
      <c r="D1226" s="3">
        <f>MINUTE(ACT3431_1_Annual_2017!A1226)</f>
        <v>36</v>
      </c>
      <c r="E1226">
        <f>IF(ISNUMBER(ACT3431_1_Annual_2017!C1226),ACT3431_1_Annual_2017!C1226,0)</f>
        <v>-2.2999999999999998</v>
      </c>
      <c r="F1226" t="str">
        <f t="shared" si="19"/>
        <v>+</v>
      </c>
      <c r="G1226" t="str">
        <f>TEXT(ACT3431_1_Annual_2017!A1226,"h:mm"&amp;F1226)</f>
        <v>13:36+</v>
      </c>
    </row>
    <row r="1227" spans="1:7" x14ac:dyDescent="0.2">
      <c r="A1227" s="4">
        <f>MONTH(ACT3431_1_Annual_2017!A1227)</f>
        <v>6</v>
      </c>
      <c r="B1227" s="2">
        <f>DAY(ACT3431_1_Annual_2017!A1227)</f>
        <v>8</v>
      </c>
      <c r="C1227" s="2">
        <f>HOUR(ACT3431_1_Annual_2017!A1227)</f>
        <v>16</v>
      </c>
      <c r="D1227" s="3">
        <f>MINUTE(ACT3431_1_Annual_2017!A1227)</f>
        <v>39</v>
      </c>
      <c r="E1227">
        <f>IF(ISNUMBER(ACT3431_1_Annual_2017!C1227),ACT3431_1_Annual_2017!C1227,0)</f>
        <v>0</v>
      </c>
      <c r="F1227" t="str">
        <f t="shared" si="19"/>
        <v>+</v>
      </c>
      <c r="G1227" t="str">
        <f>TEXT(ACT3431_1_Annual_2017!A1227,"h:mm"&amp;F1227)</f>
        <v>16:39+</v>
      </c>
    </row>
    <row r="1228" spans="1:7" hidden="1" x14ac:dyDescent="0.2">
      <c r="A1228" s="4">
        <f>MONTH(ACT3431_1_Annual_2017!A1228)</f>
        <v>6</v>
      </c>
      <c r="B1228" s="2">
        <f>DAY(ACT3431_1_Annual_2017!A1228)</f>
        <v>8</v>
      </c>
      <c r="C1228" s="2">
        <f>HOUR(ACT3431_1_Annual_2017!A1228)</f>
        <v>19</v>
      </c>
      <c r="D1228" s="3">
        <f>MINUTE(ACT3431_1_Annual_2017!A1228)</f>
        <v>13</v>
      </c>
      <c r="E1228">
        <f>IF(ISNUMBER(ACT3431_1_Annual_2017!C1228),ACT3431_1_Annual_2017!C1228,0)</f>
        <v>1.4</v>
      </c>
      <c r="F1228" t="str">
        <f t="shared" si="19"/>
        <v>+</v>
      </c>
      <c r="G1228" t="str">
        <f>TEXT(ACT3431_1_Annual_2017!A1228,"h:mm"&amp;F1228)</f>
        <v>19:13+</v>
      </c>
    </row>
    <row r="1229" spans="1:7" x14ac:dyDescent="0.2">
      <c r="A1229" s="4">
        <f>MONTH(ACT3431_1_Annual_2017!A1229)</f>
        <v>6</v>
      </c>
      <c r="B1229" s="2">
        <f>DAY(ACT3431_1_Annual_2017!A1229)</f>
        <v>8</v>
      </c>
      <c r="C1229" s="2">
        <f>HOUR(ACT3431_1_Annual_2017!A1229)</f>
        <v>22</v>
      </c>
      <c r="D1229" s="3">
        <f>MINUTE(ACT3431_1_Annual_2017!A1229)</f>
        <v>22</v>
      </c>
      <c r="E1229">
        <f>IF(ISNUMBER(ACT3431_1_Annual_2017!C1229),ACT3431_1_Annual_2017!C1229,0)</f>
        <v>0</v>
      </c>
      <c r="F1229" t="str">
        <f t="shared" si="19"/>
        <v>-</v>
      </c>
      <c r="G1229" t="str">
        <f>TEXT(ACT3431_1_Annual_2017!A1229,"h:mm"&amp;F1229)</f>
        <v>22:22-</v>
      </c>
    </row>
    <row r="1230" spans="1:7" hidden="1" x14ac:dyDescent="0.2">
      <c r="A1230" s="4">
        <f>MONTH(ACT3431_1_Annual_2017!A1230)</f>
        <v>6</v>
      </c>
      <c r="B1230" s="2">
        <f>DAY(ACT3431_1_Annual_2017!A1230)</f>
        <v>9</v>
      </c>
      <c r="C1230" s="2">
        <f>HOUR(ACT3431_1_Annual_2017!A1230)</f>
        <v>1</v>
      </c>
      <c r="D1230" s="3">
        <f>MINUTE(ACT3431_1_Annual_2017!A1230)</f>
        <v>54</v>
      </c>
      <c r="E1230">
        <f>IF(ISNUMBER(ACT3431_1_Annual_2017!C1230),ACT3431_1_Annual_2017!C1230,0)</f>
        <v>-2.4</v>
      </c>
      <c r="F1230" t="str">
        <f t="shared" si="19"/>
        <v>+</v>
      </c>
      <c r="G1230" t="str">
        <f>TEXT(ACT3431_1_Annual_2017!A1230,"h:mm"&amp;F1230)</f>
        <v>1:54+</v>
      </c>
    </row>
    <row r="1231" spans="1:7" x14ac:dyDescent="0.2">
      <c r="A1231" s="4">
        <f>MONTH(ACT3431_1_Annual_2017!A1231)</f>
        <v>6</v>
      </c>
      <c r="B1231" s="2">
        <f>DAY(ACT3431_1_Annual_2017!A1231)</f>
        <v>9</v>
      </c>
      <c r="C1231" s="2">
        <f>HOUR(ACT3431_1_Annual_2017!A1231)</f>
        <v>5</v>
      </c>
      <c r="D1231" s="3">
        <f>MINUTE(ACT3431_1_Annual_2017!A1231)</f>
        <v>3</v>
      </c>
      <c r="E1231">
        <f>IF(ISNUMBER(ACT3431_1_Annual_2017!C1231),ACT3431_1_Annual_2017!C1231,0)</f>
        <v>0</v>
      </c>
      <c r="F1231" t="str">
        <f t="shared" si="19"/>
        <v>+</v>
      </c>
      <c r="G1231" t="str">
        <f>TEXT(ACT3431_1_Annual_2017!A1231,"h:mm"&amp;F1231)</f>
        <v>5:03+</v>
      </c>
    </row>
    <row r="1232" spans="1:7" hidden="1" x14ac:dyDescent="0.2">
      <c r="A1232" s="4">
        <f>MONTH(ACT3431_1_Annual_2017!A1232)</f>
        <v>6</v>
      </c>
      <c r="B1232" s="2">
        <f>DAY(ACT3431_1_Annual_2017!A1232)</f>
        <v>9</v>
      </c>
      <c r="C1232" s="2">
        <f>HOUR(ACT3431_1_Annual_2017!A1232)</f>
        <v>7</v>
      </c>
      <c r="D1232" s="3">
        <f>MINUTE(ACT3431_1_Annual_2017!A1232)</f>
        <v>37</v>
      </c>
      <c r="E1232">
        <f>IF(ISNUMBER(ACT3431_1_Annual_2017!C1232),ACT3431_1_Annual_2017!C1232,0)</f>
        <v>1.4</v>
      </c>
      <c r="F1232" t="str">
        <f t="shared" si="19"/>
        <v>+</v>
      </c>
      <c r="G1232" t="str">
        <f>TEXT(ACT3431_1_Annual_2017!A1232,"h:mm"&amp;F1232)</f>
        <v>7:37+</v>
      </c>
    </row>
    <row r="1233" spans="1:7" x14ac:dyDescent="0.2">
      <c r="A1233" s="4">
        <f>MONTH(ACT3431_1_Annual_2017!A1233)</f>
        <v>6</v>
      </c>
      <c r="B1233" s="2">
        <f>DAY(ACT3431_1_Annual_2017!A1233)</f>
        <v>9</v>
      </c>
      <c r="C1233" s="2">
        <f>HOUR(ACT3431_1_Annual_2017!A1233)</f>
        <v>10</v>
      </c>
      <c r="D1233" s="3">
        <f>MINUTE(ACT3431_1_Annual_2017!A1233)</f>
        <v>46</v>
      </c>
      <c r="E1233">
        <f>IF(ISNUMBER(ACT3431_1_Annual_2017!C1233),ACT3431_1_Annual_2017!C1233,0)</f>
        <v>0</v>
      </c>
      <c r="F1233" t="str">
        <f t="shared" si="19"/>
        <v>-</v>
      </c>
      <c r="G1233" t="str">
        <f>TEXT(ACT3431_1_Annual_2017!A1233,"h:mm"&amp;F1233)</f>
        <v>10:46-</v>
      </c>
    </row>
    <row r="1234" spans="1:7" hidden="1" x14ac:dyDescent="0.2">
      <c r="A1234" s="4">
        <f>MONTH(ACT3431_1_Annual_2017!A1234)</f>
        <v>6</v>
      </c>
      <c r="B1234" s="2">
        <f>DAY(ACT3431_1_Annual_2017!A1234)</f>
        <v>9</v>
      </c>
      <c r="C1234" s="2">
        <f>HOUR(ACT3431_1_Annual_2017!A1234)</f>
        <v>14</v>
      </c>
      <c r="D1234" s="3">
        <f>MINUTE(ACT3431_1_Annual_2017!A1234)</f>
        <v>12</v>
      </c>
      <c r="E1234">
        <f>IF(ISNUMBER(ACT3431_1_Annual_2017!C1234),ACT3431_1_Annual_2017!C1234,0)</f>
        <v>-2.2999999999999998</v>
      </c>
      <c r="F1234" t="str">
        <f t="shared" si="19"/>
        <v>+</v>
      </c>
      <c r="G1234" t="str">
        <f>TEXT(ACT3431_1_Annual_2017!A1234,"h:mm"&amp;F1234)</f>
        <v>14:12+</v>
      </c>
    </row>
    <row r="1235" spans="1:7" x14ac:dyDescent="0.2">
      <c r="A1235" s="4">
        <f>MONTH(ACT3431_1_Annual_2017!A1235)</f>
        <v>6</v>
      </c>
      <c r="B1235" s="2">
        <f>DAY(ACT3431_1_Annual_2017!A1235)</f>
        <v>9</v>
      </c>
      <c r="C1235" s="2">
        <f>HOUR(ACT3431_1_Annual_2017!A1235)</f>
        <v>17</v>
      </c>
      <c r="D1235" s="3">
        <f>MINUTE(ACT3431_1_Annual_2017!A1235)</f>
        <v>15</v>
      </c>
      <c r="E1235">
        <f>IF(ISNUMBER(ACT3431_1_Annual_2017!C1235),ACT3431_1_Annual_2017!C1235,0)</f>
        <v>0</v>
      </c>
      <c r="F1235" t="str">
        <f t="shared" si="19"/>
        <v>+</v>
      </c>
      <c r="G1235" t="str">
        <f>TEXT(ACT3431_1_Annual_2017!A1235,"h:mm"&amp;F1235)</f>
        <v>17:15+</v>
      </c>
    </row>
    <row r="1236" spans="1:7" hidden="1" x14ac:dyDescent="0.2">
      <c r="A1236" s="4">
        <f>MONTH(ACT3431_1_Annual_2017!A1236)</f>
        <v>6</v>
      </c>
      <c r="B1236" s="2">
        <f>DAY(ACT3431_1_Annual_2017!A1236)</f>
        <v>9</v>
      </c>
      <c r="C1236" s="2">
        <f>HOUR(ACT3431_1_Annual_2017!A1236)</f>
        <v>19</v>
      </c>
      <c r="D1236" s="3">
        <f>MINUTE(ACT3431_1_Annual_2017!A1236)</f>
        <v>49</v>
      </c>
      <c r="E1236">
        <f>IF(ISNUMBER(ACT3431_1_Annual_2017!C1236),ACT3431_1_Annual_2017!C1236,0)</f>
        <v>1.4</v>
      </c>
      <c r="F1236" t="str">
        <f t="shared" si="19"/>
        <v>+</v>
      </c>
      <c r="G1236" t="str">
        <f>TEXT(ACT3431_1_Annual_2017!A1236,"h:mm"&amp;F1236)</f>
        <v>19:49+</v>
      </c>
    </row>
    <row r="1237" spans="1:7" x14ac:dyDescent="0.2">
      <c r="A1237" s="4">
        <f>MONTH(ACT3431_1_Annual_2017!A1237)</f>
        <v>6</v>
      </c>
      <c r="B1237" s="2">
        <f>DAY(ACT3431_1_Annual_2017!A1237)</f>
        <v>9</v>
      </c>
      <c r="C1237" s="2">
        <f>HOUR(ACT3431_1_Annual_2017!A1237)</f>
        <v>23</v>
      </c>
      <c r="D1237" s="3">
        <f>MINUTE(ACT3431_1_Annual_2017!A1237)</f>
        <v>4</v>
      </c>
      <c r="E1237">
        <f>IF(ISNUMBER(ACT3431_1_Annual_2017!C1237),ACT3431_1_Annual_2017!C1237,0)</f>
        <v>0</v>
      </c>
      <c r="F1237" t="str">
        <f t="shared" si="19"/>
        <v>-</v>
      </c>
      <c r="G1237" t="str">
        <f>TEXT(ACT3431_1_Annual_2017!A1237,"h:mm"&amp;F1237)</f>
        <v>23:04-</v>
      </c>
    </row>
    <row r="1238" spans="1:7" hidden="1" x14ac:dyDescent="0.2">
      <c r="A1238" s="4">
        <f>MONTH(ACT3431_1_Annual_2017!A1238)</f>
        <v>6</v>
      </c>
      <c r="B1238" s="2">
        <f>DAY(ACT3431_1_Annual_2017!A1238)</f>
        <v>10</v>
      </c>
      <c r="C1238" s="2">
        <f>HOUR(ACT3431_1_Annual_2017!A1238)</f>
        <v>2</v>
      </c>
      <c r="D1238" s="3">
        <f>MINUTE(ACT3431_1_Annual_2017!A1238)</f>
        <v>30</v>
      </c>
      <c r="E1238">
        <f>IF(ISNUMBER(ACT3431_1_Annual_2017!C1238),ACT3431_1_Annual_2017!C1238,0)</f>
        <v>-2.4</v>
      </c>
      <c r="F1238" t="str">
        <f t="shared" si="19"/>
        <v>+</v>
      </c>
      <c r="G1238" t="str">
        <f>TEXT(ACT3431_1_Annual_2017!A1238,"h:mm"&amp;F1238)</f>
        <v>2:30+</v>
      </c>
    </row>
    <row r="1239" spans="1:7" x14ac:dyDescent="0.2">
      <c r="A1239" s="4">
        <f>MONTH(ACT3431_1_Annual_2017!A1239)</f>
        <v>6</v>
      </c>
      <c r="B1239" s="2">
        <f>DAY(ACT3431_1_Annual_2017!A1239)</f>
        <v>10</v>
      </c>
      <c r="C1239" s="2">
        <f>HOUR(ACT3431_1_Annual_2017!A1239)</f>
        <v>5</v>
      </c>
      <c r="D1239" s="3">
        <f>MINUTE(ACT3431_1_Annual_2017!A1239)</f>
        <v>39</v>
      </c>
      <c r="E1239">
        <f>IF(ISNUMBER(ACT3431_1_Annual_2017!C1239),ACT3431_1_Annual_2017!C1239,0)</f>
        <v>0</v>
      </c>
      <c r="F1239" t="str">
        <f t="shared" si="19"/>
        <v>+</v>
      </c>
      <c r="G1239" t="str">
        <f>TEXT(ACT3431_1_Annual_2017!A1239,"h:mm"&amp;F1239)</f>
        <v>5:39+</v>
      </c>
    </row>
    <row r="1240" spans="1:7" hidden="1" x14ac:dyDescent="0.2">
      <c r="A1240" s="4">
        <f>MONTH(ACT3431_1_Annual_2017!A1240)</f>
        <v>6</v>
      </c>
      <c r="B1240" s="2">
        <f>DAY(ACT3431_1_Annual_2017!A1240)</f>
        <v>10</v>
      </c>
      <c r="C1240" s="2">
        <f>HOUR(ACT3431_1_Annual_2017!A1240)</f>
        <v>8</v>
      </c>
      <c r="D1240" s="3">
        <f>MINUTE(ACT3431_1_Annual_2017!A1240)</f>
        <v>13</v>
      </c>
      <c r="E1240">
        <f>IF(ISNUMBER(ACT3431_1_Annual_2017!C1240),ACT3431_1_Annual_2017!C1240,0)</f>
        <v>1.4</v>
      </c>
      <c r="F1240" t="str">
        <f t="shared" si="19"/>
        <v>+</v>
      </c>
      <c r="G1240" t="str">
        <f>TEXT(ACT3431_1_Annual_2017!A1240,"h:mm"&amp;F1240)</f>
        <v>8:13+</v>
      </c>
    </row>
    <row r="1241" spans="1:7" x14ac:dyDescent="0.2">
      <c r="A1241" s="4">
        <f>MONTH(ACT3431_1_Annual_2017!A1241)</f>
        <v>6</v>
      </c>
      <c r="B1241" s="2">
        <f>DAY(ACT3431_1_Annual_2017!A1241)</f>
        <v>10</v>
      </c>
      <c r="C1241" s="2">
        <f>HOUR(ACT3431_1_Annual_2017!A1241)</f>
        <v>11</v>
      </c>
      <c r="D1241" s="3">
        <f>MINUTE(ACT3431_1_Annual_2017!A1241)</f>
        <v>28</v>
      </c>
      <c r="E1241">
        <f>IF(ISNUMBER(ACT3431_1_Annual_2017!C1241),ACT3431_1_Annual_2017!C1241,0)</f>
        <v>0</v>
      </c>
      <c r="F1241" t="str">
        <f t="shared" si="19"/>
        <v>-</v>
      </c>
      <c r="G1241" t="str">
        <f>TEXT(ACT3431_1_Annual_2017!A1241,"h:mm"&amp;F1241)</f>
        <v>11:28-</v>
      </c>
    </row>
    <row r="1242" spans="1:7" hidden="1" x14ac:dyDescent="0.2">
      <c r="A1242" s="4">
        <f>MONTH(ACT3431_1_Annual_2017!A1242)</f>
        <v>6</v>
      </c>
      <c r="B1242" s="2">
        <f>DAY(ACT3431_1_Annual_2017!A1242)</f>
        <v>10</v>
      </c>
      <c r="C1242" s="2">
        <f>HOUR(ACT3431_1_Annual_2017!A1242)</f>
        <v>14</v>
      </c>
      <c r="D1242" s="3">
        <f>MINUTE(ACT3431_1_Annual_2017!A1242)</f>
        <v>48</v>
      </c>
      <c r="E1242">
        <f>IF(ISNUMBER(ACT3431_1_Annual_2017!C1242),ACT3431_1_Annual_2017!C1242,0)</f>
        <v>-2.2999999999999998</v>
      </c>
      <c r="F1242" t="str">
        <f t="shared" si="19"/>
        <v>+</v>
      </c>
      <c r="G1242" t="str">
        <f>TEXT(ACT3431_1_Annual_2017!A1242,"h:mm"&amp;F1242)</f>
        <v>14:48+</v>
      </c>
    </row>
    <row r="1243" spans="1:7" x14ac:dyDescent="0.2">
      <c r="A1243" s="4">
        <f>MONTH(ACT3431_1_Annual_2017!A1243)</f>
        <v>6</v>
      </c>
      <c r="B1243" s="2">
        <f>DAY(ACT3431_1_Annual_2017!A1243)</f>
        <v>10</v>
      </c>
      <c r="C1243" s="2">
        <f>HOUR(ACT3431_1_Annual_2017!A1243)</f>
        <v>17</v>
      </c>
      <c r="D1243" s="3">
        <f>MINUTE(ACT3431_1_Annual_2017!A1243)</f>
        <v>51</v>
      </c>
      <c r="E1243">
        <f>IF(ISNUMBER(ACT3431_1_Annual_2017!C1243),ACT3431_1_Annual_2017!C1243,0)</f>
        <v>0</v>
      </c>
      <c r="F1243" t="str">
        <f t="shared" si="19"/>
        <v>+</v>
      </c>
      <c r="G1243" t="str">
        <f>TEXT(ACT3431_1_Annual_2017!A1243,"h:mm"&amp;F1243)</f>
        <v>17:51+</v>
      </c>
    </row>
    <row r="1244" spans="1:7" hidden="1" x14ac:dyDescent="0.2">
      <c r="A1244" s="4">
        <f>MONTH(ACT3431_1_Annual_2017!A1244)</f>
        <v>6</v>
      </c>
      <c r="B1244" s="2">
        <f>DAY(ACT3431_1_Annual_2017!A1244)</f>
        <v>10</v>
      </c>
      <c r="C1244" s="2">
        <f>HOUR(ACT3431_1_Annual_2017!A1244)</f>
        <v>20</v>
      </c>
      <c r="D1244" s="3">
        <f>MINUTE(ACT3431_1_Annual_2017!A1244)</f>
        <v>25</v>
      </c>
      <c r="E1244">
        <f>IF(ISNUMBER(ACT3431_1_Annual_2017!C1244),ACT3431_1_Annual_2017!C1244,0)</f>
        <v>1.4</v>
      </c>
      <c r="F1244" t="str">
        <f t="shared" si="19"/>
        <v>+</v>
      </c>
      <c r="G1244" t="str">
        <f>TEXT(ACT3431_1_Annual_2017!A1244,"h:mm"&amp;F1244)</f>
        <v>20:25+</v>
      </c>
    </row>
    <row r="1245" spans="1:7" x14ac:dyDescent="0.2">
      <c r="A1245" s="4">
        <f>MONTH(ACT3431_1_Annual_2017!A1245)</f>
        <v>6</v>
      </c>
      <c r="B1245" s="2">
        <f>DAY(ACT3431_1_Annual_2017!A1245)</f>
        <v>10</v>
      </c>
      <c r="C1245" s="2">
        <f>HOUR(ACT3431_1_Annual_2017!A1245)</f>
        <v>23</v>
      </c>
      <c r="D1245" s="3">
        <f>MINUTE(ACT3431_1_Annual_2017!A1245)</f>
        <v>40</v>
      </c>
      <c r="E1245">
        <f>IF(ISNUMBER(ACT3431_1_Annual_2017!C1245),ACT3431_1_Annual_2017!C1245,0)</f>
        <v>0</v>
      </c>
      <c r="F1245" t="str">
        <f t="shared" si="19"/>
        <v>-</v>
      </c>
      <c r="G1245" t="str">
        <f>TEXT(ACT3431_1_Annual_2017!A1245,"h:mm"&amp;F1245)</f>
        <v>23:40-</v>
      </c>
    </row>
    <row r="1246" spans="1:7" hidden="1" x14ac:dyDescent="0.2">
      <c r="A1246" s="4">
        <f>MONTH(ACT3431_1_Annual_2017!A1246)</f>
        <v>6</v>
      </c>
      <c r="B1246" s="2">
        <f>DAY(ACT3431_1_Annual_2017!A1246)</f>
        <v>11</v>
      </c>
      <c r="C1246" s="2">
        <f>HOUR(ACT3431_1_Annual_2017!A1246)</f>
        <v>3</v>
      </c>
      <c r="D1246" s="3">
        <f>MINUTE(ACT3431_1_Annual_2017!A1246)</f>
        <v>6</v>
      </c>
      <c r="E1246">
        <f>IF(ISNUMBER(ACT3431_1_Annual_2017!C1246),ACT3431_1_Annual_2017!C1246,0)</f>
        <v>-2.4</v>
      </c>
      <c r="F1246" t="str">
        <f t="shared" si="19"/>
        <v>+</v>
      </c>
      <c r="G1246" t="str">
        <f>TEXT(ACT3431_1_Annual_2017!A1246,"h:mm"&amp;F1246)</f>
        <v>3:06+</v>
      </c>
    </row>
    <row r="1247" spans="1:7" x14ac:dyDescent="0.2">
      <c r="A1247" s="4">
        <f>MONTH(ACT3431_1_Annual_2017!A1247)</f>
        <v>6</v>
      </c>
      <c r="B1247" s="2">
        <f>DAY(ACT3431_1_Annual_2017!A1247)</f>
        <v>11</v>
      </c>
      <c r="C1247" s="2">
        <f>HOUR(ACT3431_1_Annual_2017!A1247)</f>
        <v>6</v>
      </c>
      <c r="D1247" s="3">
        <f>MINUTE(ACT3431_1_Annual_2017!A1247)</f>
        <v>21</v>
      </c>
      <c r="E1247">
        <f>IF(ISNUMBER(ACT3431_1_Annual_2017!C1247),ACT3431_1_Annual_2017!C1247,0)</f>
        <v>0</v>
      </c>
      <c r="F1247" t="str">
        <f t="shared" si="19"/>
        <v>+</v>
      </c>
      <c r="G1247" t="str">
        <f>TEXT(ACT3431_1_Annual_2017!A1247,"h:mm"&amp;F1247)</f>
        <v>6:21+</v>
      </c>
    </row>
    <row r="1248" spans="1:7" hidden="1" x14ac:dyDescent="0.2">
      <c r="A1248" s="4">
        <f>MONTH(ACT3431_1_Annual_2017!A1248)</f>
        <v>6</v>
      </c>
      <c r="B1248" s="2">
        <f>DAY(ACT3431_1_Annual_2017!A1248)</f>
        <v>11</v>
      </c>
      <c r="C1248" s="2">
        <f>HOUR(ACT3431_1_Annual_2017!A1248)</f>
        <v>8</v>
      </c>
      <c r="D1248" s="3">
        <f>MINUTE(ACT3431_1_Annual_2017!A1248)</f>
        <v>49</v>
      </c>
      <c r="E1248">
        <f>IF(ISNUMBER(ACT3431_1_Annual_2017!C1248),ACT3431_1_Annual_2017!C1248,0)</f>
        <v>1.4</v>
      </c>
      <c r="F1248" t="str">
        <f t="shared" si="19"/>
        <v>+</v>
      </c>
      <c r="G1248" t="str">
        <f>TEXT(ACT3431_1_Annual_2017!A1248,"h:mm"&amp;F1248)</f>
        <v>8:49+</v>
      </c>
    </row>
    <row r="1249" spans="1:7" x14ac:dyDescent="0.2">
      <c r="A1249" s="4">
        <f>MONTH(ACT3431_1_Annual_2017!A1249)</f>
        <v>6</v>
      </c>
      <c r="B1249" s="2">
        <f>DAY(ACT3431_1_Annual_2017!A1249)</f>
        <v>11</v>
      </c>
      <c r="C1249" s="2">
        <f>HOUR(ACT3431_1_Annual_2017!A1249)</f>
        <v>12</v>
      </c>
      <c r="D1249" s="3">
        <f>MINUTE(ACT3431_1_Annual_2017!A1249)</f>
        <v>4</v>
      </c>
      <c r="E1249">
        <f>IF(ISNUMBER(ACT3431_1_Annual_2017!C1249),ACT3431_1_Annual_2017!C1249,0)</f>
        <v>0</v>
      </c>
      <c r="F1249" t="str">
        <f t="shared" si="19"/>
        <v>-</v>
      </c>
      <c r="G1249" t="str">
        <f>TEXT(ACT3431_1_Annual_2017!A1249,"h:mm"&amp;F1249)</f>
        <v>12:04-</v>
      </c>
    </row>
    <row r="1250" spans="1:7" hidden="1" x14ac:dyDescent="0.2">
      <c r="A1250" s="4">
        <f>MONTH(ACT3431_1_Annual_2017!A1250)</f>
        <v>6</v>
      </c>
      <c r="B1250" s="2">
        <f>DAY(ACT3431_1_Annual_2017!A1250)</f>
        <v>11</v>
      </c>
      <c r="C1250" s="2">
        <f>HOUR(ACT3431_1_Annual_2017!A1250)</f>
        <v>15</v>
      </c>
      <c r="D1250" s="3">
        <f>MINUTE(ACT3431_1_Annual_2017!A1250)</f>
        <v>24</v>
      </c>
      <c r="E1250">
        <f>IF(ISNUMBER(ACT3431_1_Annual_2017!C1250),ACT3431_1_Annual_2017!C1250,0)</f>
        <v>-2.2999999999999998</v>
      </c>
      <c r="F1250" t="str">
        <f t="shared" si="19"/>
        <v>+</v>
      </c>
      <c r="G1250" t="str">
        <f>TEXT(ACT3431_1_Annual_2017!A1250,"h:mm"&amp;F1250)</f>
        <v>15:24+</v>
      </c>
    </row>
    <row r="1251" spans="1:7" x14ac:dyDescent="0.2">
      <c r="A1251" s="4">
        <f>MONTH(ACT3431_1_Annual_2017!A1251)</f>
        <v>6</v>
      </c>
      <c r="B1251" s="2">
        <f>DAY(ACT3431_1_Annual_2017!A1251)</f>
        <v>11</v>
      </c>
      <c r="C1251" s="2">
        <f>HOUR(ACT3431_1_Annual_2017!A1251)</f>
        <v>18</v>
      </c>
      <c r="D1251" s="3">
        <f>MINUTE(ACT3431_1_Annual_2017!A1251)</f>
        <v>33</v>
      </c>
      <c r="E1251">
        <f>IF(ISNUMBER(ACT3431_1_Annual_2017!C1251),ACT3431_1_Annual_2017!C1251,0)</f>
        <v>0</v>
      </c>
      <c r="F1251" t="str">
        <f t="shared" si="19"/>
        <v>+</v>
      </c>
      <c r="G1251" t="str">
        <f>TEXT(ACT3431_1_Annual_2017!A1251,"h:mm"&amp;F1251)</f>
        <v>18:33+</v>
      </c>
    </row>
    <row r="1252" spans="1:7" hidden="1" x14ac:dyDescent="0.2">
      <c r="A1252" s="4">
        <f>MONTH(ACT3431_1_Annual_2017!A1252)</f>
        <v>6</v>
      </c>
      <c r="B1252" s="2">
        <f>DAY(ACT3431_1_Annual_2017!A1252)</f>
        <v>11</v>
      </c>
      <c r="C1252" s="2">
        <f>HOUR(ACT3431_1_Annual_2017!A1252)</f>
        <v>21</v>
      </c>
      <c r="D1252" s="3">
        <f>MINUTE(ACT3431_1_Annual_2017!A1252)</f>
        <v>1</v>
      </c>
      <c r="E1252">
        <f>IF(ISNUMBER(ACT3431_1_Annual_2017!C1252),ACT3431_1_Annual_2017!C1252,0)</f>
        <v>1.4</v>
      </c>
      <c r="F1252" t="str">
        <f t="shared" si="19"/>
        <v>+</v>
      </c>
      <c r="G1252" t="str">
        <f>TEXT(ACT3431_1_Annual_2017!A1252,"h:mm"&amp;F1252)</f>
        <v>21:01+</v>
      </c>
    </row>
    <row r="1253" spans="1:7" x14ac:dyDescent="0.2">
      <c r="A1253" s="4">
        <f>MONTH(ACT3431_1_Annual_2017!A1253)</f>
        <v>6</v>
      </c>
      <c r="B1253" s="2">
        <f>DAY(ACT3431_1_Annual_2017!A1253)</f>
        <v>12</v>
      </c>
      <c r="C1253" s="2">
        <f>HOUR(ACT3431_1_Annual_2017!A1253)</f>
        <v>0</v>
      </c>
      <c r="D1253" s="3">
        <f>MINUTE(ACT3431_1_Annual_2017!A1253)</f>
        <v>22</v>
      </c>
      <c r="E1253">
        <f>IF(ISNUMBER(ACT3431_1_Annual_2017!C1253),ACT3431_1_Annual_2017!C1253,0)</f>
        <v>0</v>
      </c>
      <c r="F1253" t="str">
        <f t="shared" si="19"/>
        <v>-</v>
      </c>
      <c r="G1253" t="str">
        <f>TEXT(ACT3431_1_Annual_2017!A1253,"h:mm"&amp;F1253)</f>
        <v>0:22-</v>
      </c>
    </row>
    <row r="1254" spans="1:7" hidden="1" x14ac:dyDescent="0.2">
      <c r="A1254" s="4">
        <f>MONTH(ACT3431_1_Annual_2017!A1254)</f>
        <v>6</v>
      </c>
      <c r="B1254" s="2">
        <f>DAY(ACT3431_1_Annual_2017!A1254)</f>
        <v>12</v>
      </c>
      <c r="C1254" s="2">
        <f>HOUR(ACT3431_1_Annual_2017!A1254)</f>
        <v>3</v>
      </c>
      <c r="D1254" s="3">
        <f>MINUTE(ACT3431_1_Annual_2017!A1254)</f>
        <v>48</v>
      </c>
      <c r="E1254">
        <f>IF(ISNUMBER(ACT3431_1_Annual_2017!C1254),ACT3431_1_Annual_2017!C1254,0)</f>
        <v>-2.4</v>
      </c>
      <c r="F1254" t="str">
        <f t="shared" si="19"/>
        <v>+</v>
      </c>
      <c r="G1254" t="str">
        <f>TEXT(ACT3431_1_Annual_2017!A1254,"h:mm"&amp;F1254)</f>
        <v>3:48+</v>
      </c>
    </row>
    <row r="1255" spans="1:7" x14ac:dyDescent="0.2">
      <c r="A1255" s="4">
        <f>MONTH(ACT3431_1_Annual_2017!A1255)</f>
        <v>6</v>
      </c>
      <c r="B1255" s="2">
        <f>DAY(ACT3431_1_Annual_2017!A1255)</f>
        <v>12</v>
      </c>
      <c r="C1255" s="2">
        <f>HOUR(ACT3431_1_Annual_2017!A1255)</f>
        <v>6</v>
      </c>
      <c r="D1255" s="3">
        <f>MINUTE(ACT3431_1_Annual_2017!A1255)</f>
        <v>57</v>
      </c>
      <c r="E1255">
        <f>IF(ISNUMBER(ACT3431_1_Annual_2017!C1255),ACT3431_1_Annual_2017!C1255,0)</f>
        <v>0</v>
      </c>
      <c r="F1255" t="str">
        <f t="shared" si="19"/>
        <v>+</v>
      </c>
      <c r="G1255" t="str">
        <f>TEXT(ACT3431_1_Annual_2017!A1255,"h:mm"&amp;F1255)</f>
        <v>6:57+</v>
      </c>
    </row>
    <row r="1256" spans="1:7" hidden="1" x14ac:dyDescent="0.2">
      <c r="A1256" s="4">
        <f>MONTH(ACT3431_1_Annual_2017!A1256)</f>
        <v>6</v>
      </c>
      <c r="B1256" s="2">
        <f>DAY(ACT3431_1_Annual_2017!A1256)</f>
        <v>12</v>
      </c>
      <c r="C1256" s="2">
        <f>HOUR(ACT3431_1_Annual_2017!A1256)</f>
        <v>9</v>
      </c>
      <c r="D1256" s="3">
        <f>MINUTE(ACT3431_1_Annual_2017!A1256)</f>
        <v>25</v>
      </c>
      <c r="E1256">
        <f>IF(ISNUMBER(ACT3431_1_Annual_2017!C1256),ACT3431_1_Annual_2017!C1256,0)</f>
        <v>1.4</v>
      </c>
      <c r="F1256" t="str">
        <f t="shared" si="19"/>
        <v>+</v>
      </c>
      <c r="G1256" t="str">
        <f>TEXT(ACT3431_1_Annual_2017!A1256,"h:mm"&amp;F1256)</f>
        <v>9:25+</v>
      </c>
    </row>
    <row r="1257" spans="1:7" x14ac:dyDescent="0.2">
      <c r="A1257" s="4">
        <f>MONTH(ACT3431_1_Annual_2017!A1257)</f>
        <v>6</v>
      </c>
      <c r="B1257" s="2">
        <f>DAY(ACT3431_1_Annual_2017!A1257)</f>
        <v>12</v>
      </c>
      <c r="C1257" s="2">
        <f>HOUR(ACT3431_1_Annual_2017!A1257)</f>
        <v>12</v>
      </c>
      <c r="D1257" s="3">
        <f>MINUTE(ACT3431_1_Annual_2017!A1257)</f>
        <v>46</v>
      </c>
      <c r="E1257">
        <f>IF(ISNUMBER(ACT3431_1_Annual_2017!C1257),ACT3431_1_Annual_2017!C1257,0)</f>
        <v>0</v>
      </c>
      <c r="F1257" t="str">
        <f t="shared" si="19"/>
        <v>-</v>
      </c>
      <c r="G1257" t="str">
        <f>TEXT(ACT3431_1_Annual_2017!A1257,"h:mm"&amp;F1257)</f>
        <v>12:46-</v>
      </c>
    </row>
    <row r="1258" spans="1:7" hidden="1" x14ac:dyDescent="0.2">
      <c r="A1258" s="4">
        <f>MONTH(ACT3431_1_Annual_2017!A1258)</f>
        <v>6</v>
      </c>
      <c r="B1258" s="2">
        <f>DAY(ACT3431_1_Annual_2017!A1258)</f>
        <v>12</v>
      </c>
      <c r="C1258" s="2">
        <f>HOUR(ACT3431_1_Annual_2017!A1258)</f>
        <v>16</v>
      </c>
      <c r="D1258" s="3">
        <f>MINUTE(ACT3431_1_Annual_2017!A1258)</f>
        <v>6</v>
      </c>
      <c r="E1258">
        <f>IF(ISNUMBER(ACT3431_1_Annual_2017!C1258),ACT3431_1_Annual_2017!C1258,0)</f>
        <v>-2.2999999999999998</v>
      </c>
      <c r="F1258" t="str">
        <f t="shared" si="19"/>
        <v>+</v>
      </c>
      <c r="G1258" t="str">
        <f>TEXT(ACT3431_1_Annual_2017!A1258,"h:mm"&amp;F1258)</f>
        <v>16:06+</v>
      </c>
    </row>
    <row r="1259" spans="1:7" x14ac:dyDescent="0.2">
      <c r="A1259" s="4">
        <f>MONTH(ACT3431_1_Annual_2017!A1259)</f>
        <v>6</v>
      </c>
      <c r="B1259" s="2">
        <f>DAY(ACT3431_1_Annual_2017!A1259)</f>
        <v>12</v>
      </c>
      <c r="C1259" s="2">
        <f>HOUR(ACT3431_1_Annual_2017!A1259)</f>
        <v>19</v>
      </c>
      <c r="D1259" s="3">
        <f>MINUTE(ACT3431_1_Annual_2017!A1259)</f>
        <v>9</v>
      </c>
      <c r="E1259">
        <f>IF(ISNUMBER(ACT3431_1_Annual_2017!C1259),ACT3431_1_Annual_2017!C1259,0)</f>
        <v>0</v>
      </c>
      <c r="F1259" t="str">
        <f t="shared" si="19"/>
        <v>+</v>
      </c>
      <c r="G1259" t="str">
        <f>TEXT(ACT3431_1_Annual_2017!A1259,"h:mm"&amp;F1259)</f>
        <v>19:09+</v>
      </c>
    </row>
    <row r="1260" spans="1:7" hidden="1" x14ac:dyDescent="0.2">
      <c r="A1260" s="4">
        <f>MONTH(ACT3431_1_Annual_2017!A1260)</f>
        <v>6</v>
      </c>
      <c r="B1260" s="2">
        <f>DAY(ACT3431_1_Annual_2017!A1260)</f>
        <v>12</v>
      </c>
      <c r="C1260" s="2">
        <f>HOUR(ACT3431_1_Annual_2017!A1260)</f>
        <v>21</v>
      </c>
      <c r="D1260" s="3">
        <f>MINUTE(ACT3431_1_Annual_2017!A1260)</f>
        <v>43</v>
      </c>
      <c r="E1260">
        <f>IF(ISNUMBER(ACT3431_1_Annual_2017!C1260),ACT3431_1_Annual_2017!C1260,0)</f>
        <v>1.4</v>
      </c>
      <c r="F1260" t="str">
        <f t="shared" si="19"/>
        <v>+</v>
      </c>
      <c r="G1260" t="str">
        <f>TEXT(ACT3431_1_Annual_2017!A1260,"h:mm"&amp;F1260)</f>
        <v>21:43+</v>
      </c>
    </row>
    <row r="1261" spans="1:7" x14ac:dyDescent="0.2">
      <c r="A1261" s="4">
        <f>MONTH(ACT3431_1_Annual_2017!A1261)</f>
        <v>6</v>
      </c>
      <c r="B1261" s="2">
        <f>DAY(ACT3431_1_Annual_2017!A1261)</f>
        <v>13</v>
      </c>
      <c r="C1261" s="2">
        <f>HOUR(ACT3431_1_Annual_2017!A1261)</f>
        <v>0</v>
      </c>
      <c r="D1261" s="3">
        <f>MINUTE(ACT3431_1_Annual_2017!A1261)</f>
        <v>58</v>
      </c>
      <c r="E1261">
        <f>IF(ISNUMBER(ACT3431_1_Annual_2017!C1261),ACT3431_1_Annual_2017!C1261,0)</f>
        <v>0</v>
      </c>
      <c r="F1261" t="str">
        <f t="shared" si="19"/>
        <v>-</v>
      </c>
      <c r="G1261" t="str">
        <f>TEXT(ACT3431_1_Annual_2017!A1261,"h:mm"&amp;F1261)</f>
        <v>0:58-</v>
      </c>
    </row>
    <row r="1262" spans="1:7" hidden="1" x14ac:dyDescent="0.2">
      <c r="A1262" s="4">
        <f>MONTH(ACT3431_1_Annual_2017!A1262)</f>
        <v>6</v>
      </c>
      <c r="B1262" s="2">
        <f>DAY(ACT3431_1_Annual_2017!A1262)</f>
        <v>13</v>
      </c>
      <c r="C1262" s="2">
        <f>HOUR(ACT3431_1_Annual_2017!A1262)</f>
        <v>4</v>
      </c>
      <c r="D1262" s="3">
        <f>MINUTE(ACT3431_1_Annual_2017!A1262)</f>
        <v>30</v>
      </c>
      <c r="E1262">
        <f>IF(ISNUMBER(ACT3431_1_Annual_2017!C1262),ACT3431_1_Annual_2017!C1262,0)</f>
        <v>-2.4</v>
      </c>
      <c r="F1262" t="str">
        <f t="shared" si="19"/>
        <v>+</v>
      </c>
      <c r="G1262" t="str">
        <f>TEXT(ACT3431_1_Annual_2017!A1262,"h:mm"&amp;F1262)</f>
        <v>4:30+</v>
      </c>
    </row>
    <row r="1263" spans="1:7" x14ac:dyDescent="0.2">
      <c r="A1263" s="4">
        <f>MONTH(ACT3431_1_Annual_2017!A1263)</f>
        <v>6</v>
      </c>
      <c r="B1263" s="2">
        <f>DAY(ACT3431_1_Annual_2017!A1263)</f>
        <v>13</v>
      </c>
      <c r="C1263" s="2">
        <f>HOUR(ACT3431_1_Annual_2017!A1263)</f>
        <v>7</v>
      </c>
      <c r="D1263" s="3">
        <f>MINUTE(ACT3431_1_Annual_2017!A1263)</f>
        <v>39</v>
      </c>
      <c r="E1263">
        <f>IF(ISNUMBER(ACT3431_1_Annual_2017!C1263),ACT3431_1_Annual_2017!C1263,0)</f>
        <v>0</v>
      </c>
      <c r="F1263" t="str">
        <f t="shared" si="19"/>
        <v>+</v>
      </c>
      <c r="G1263" t="str">
        <f>TEXT(ACT3431_1_Annual_2017!A1263,"h:mm"&amp;F1263)</f>
        <v>7:39+</v>
      </c>
    </row>
    <row r="1264" spans="1:7" hidden="1" x14ac:dyDescent="0.2">
      <c r="A1264" s="4">
        <f>MONTH(ACT3431_1_Annual_2017!A1264)</f>
        <v>6</v>
      </c>
      <c r="B1264" s="2">
        <f>DAY(ACT3431_1_Annual_2017!A1264)</f>
        <v>13</v>
      </c>
      <c r="C1264" s="2">
        <f>HOUR(ACT3431_1_Annual_2017!A1264)</f>
        <v>10</v>
      </c>
      <c r="D1264" s="3">
        <f>MINUTE(ACT3431_1_Annual_2017!A1264)</f>
        <v>7</v>
      </c>
      <c r="E1264">
        <f>IF(ISNUMBER(ACT3431_1_Annual_2017!C1264),ACT3431_1_Annual_2017!C1264,0)</f>
        <v>1.3</v>
      </c>
      <c r="F1264" t="str">
        <f t="shared" si="19"/>
        <v>+</v>
      </c>
      <c r="G1264" t="str">
        <f>TEXT(ACT3431_1_Annual_2017!A1264,"h:mm"&amp;F1264)</f>
        <v>10:07+</v>
      </c>
    </row>
    <row r="1265" spans="1:7" x14ac:dyDescent="0.2">
      <c r="A1265" s="4">
        <f>MONTH(ACT3431_1_Annual_2017!A1265)</f>
        <v>6</v>
      </c>
      <c r="B1265" s="2">
        <f>DAY(ACT3431_1_Annual_2017!A1265)</f>
        <v>13</v>
      </c>
      <c r="C1265" s="2">
        <f>HOUR(ACT3431_1_Annual_2017!A1265)</f>
        <v>13</v>
      </c>
      <c r="D1265" s="3">
        <f>MINUTE(ACT3431_1_Annual_2017!A1265)</f>
        <v>22</v>
      </c>
      <c r="E1265">
        <f>IF(ISNUMBER(ACT3431_1_Annual_2017!C1265),ACT3431_1_Annual_2017!C1265,0)</f>
        <v>0</v>
      </c>
      <c r="F1265" t="str">
        <f t="shared" si="19"/>
        <v>-</v>
      </c>
      <c r="G1265" t="str">
        <f>TEXT(ACT3431_1_Annual_2017!A1265,"h:mm"&amp;F1265)</f>
        <v>13:22-</v>
      </c>
    </row>
    <row r="1266" spans="1:7" hidden="1" x14ac:dyDescent="0.2">
      <c r="A1266" s="4">
        <f>MONTH(ACT3431_1_Annual_2017!A1266)</f>
        <v>6</v>
      </c>
      <c r="B1266" s="2">
        <f>DAY(ACT3431_1_Annual_2017!A1266)</f>
        <v>13</v>
      </c>
      <c r="C1266" s="2">
        <f>HOUR(ACT3431_1_Annual_2017!A1266)</f>
        <v>16</v>
      </c>
      <c r="D1266" s="3">
        <f>MINUTE(ACT3431_1_Annual_2017!A1266)</f>
        <v>48</v>
      </c>
      <c r="E1266">
        <f>IF(ISNUMBER(ACT3431_1_Annual_2017!C1266),ACT3431_1_Annual_2017!C1266,0)</f>
        <v>-2.2999999999999998</v>
      </c>
      <c r="F1266" t="str">
        <f t="shared" si="19"/>
        <v>+</v>
      </c>
      <c r="G1266" t="str">
        <f>TEXT(ACT3431_1_Annual_2017!A1266,"h:mm"&amp;F1266)</f>
        <v>16:48+</v>
      </c>
    </row>
    <row r="1267" spans="1:7" x14ac:dyDescent="0.2">
      <c r="A1267" s="4">
        <f>MONTH(ACT3431_1_Annual_2017!A1267)</f>
        <v>6</v>
      </c>
      <c r="B1267" s="2">
        <f>DAY(ACT3431_1_Annual_2017!A1267)</f>
        <v>13</v>
      </c>
      <c r="C1267" s="2">
        <f>HOUR(ACT3431_1_Annual_2017!A1267)</f>
        <v>19</v>
      </c>
      <c r="D1267" s="3">
        <f>MINUTE(ACT3431_1_Annual_2017!A1267)</f>
        <v>51</v>
      </c>
      <c r="E1267">
        <f>IF(ISNUMBER(ACT3431_1_Annual_2017!C1267),ACT3431_1_Annual_2017!C1267,0)</f>
        <v>0</v>
      </c>
      <c r="F1267" t="str">
        <f t="shared" si="19"/>
        <v>+</v>
      </c>
      <c r="G1267" t="str">
        <f>TEXT(ACT3431_1_Annual_2017!A1267,"h:mm"&amp;F1267)</f>
        <v>19:51+</v>
      </c>
    </row>
    <row r="1268" spans="1:7" hidden="1" x14ac:dyDescent="0.2">
      <c r="A1268" s="4">
        <f>MONTH(ACT3431_1_Annual_2017!A1268)</f>
        <v>6</v>
      </c>
      <c r="B1268" s="2">
        <f>DAY(ACT3431_1_Annual_2017!A1268)</f>
        <v>13</v>
      </c>
      <c r="C1268" s="2">
        <f>HOUR(ACT3431_1_Annual_2017!A1268)</f>
        <v>22</v>
      </c>
      <c r="D1268" s="3">
        <f>MINUTE(ACT3431_1_Annual_2017!A1268)</f>
        <v>25</v>
      </c>
      <c r="E1268">
        <f>IF(ISNUMBER(ACT3431_1_Annual_2017!C1268),ACT3431_1_Annual_2017!C1268,0)</f>
        <v>1.3</v>
      </c>
      <c r="F1268" t="str">
        <f t="shared" si="19"/>
        <v>+</v>
      </c>
      <c r="G1268" t="str">
        <f>TEXT(ACT3431_1_Annual_2017!A1268,"h:mm"&amp;F1268)</f>
        <v>22:25+</v>
      </c>
    </row>
    <row r="1269" spans="1:7" x14ac:dyDescent="0.2">
      <c r="A1269" s="4">
        <f>MONTH(ACT3431_1_Annual_2017!A1269)</f>
        <v>6</v>
      </c>
      <c r="B1269" s="2">
        <f>DAY(ACT3431_1_Annual_2017!A1269)</f>
        <v>14</v>
      </c>
      <c r="C1269" s="2">
        <f>HOUR(ACT3431_1_Annual_2017!A1269)</f>
        <v>1</v>
      </c>
      <c r="D1269" s="3">
        <f>MINUTE(ACT3431_1_Annual_2017!A1269)</f>
        <v>40</v>
      </c>
      <c r="E1269">
        <f>IF(ISNUMBER(ACT3431_1_Annual_2017!C1269),ACT3431_1_Annual_2017!C1269,0)</f>
        <v>0</v>
      </c>
      <c r="F1269" t="str">
        <f t="shared" si="19"/>
        <v>-</v>
      </c>
      <c r="G1269" t="str">
        <f>TEXT(ACT3431_1_Annual_2017!A1269,"h:mm"&amp;F1269)</f>
        <v>1:40-</v>
      </c>
    </row>
    <row r="1270" spans="1:7" hidden="1" x14ac:dyDescent="0.2">
      <c r="A1270" s="4">
        <f>MONTH(ACT3431_1_Annual_2017!A1270)</f>
        <v>6</v>
      </c>
      <c r="B1270" s="2">
        <f>DAY(ACT3431_1_Annual_2017!A1270)</f>
        <v>14</v>
      </c>
      <c r="C1270" s="2">
        <f>HOUR(ACT3431_1_Annual_2017!A1270)</f>
        <v>5</v>
      </c>
      <c r="D1270" s="3">
        <f>MINUTE(ACT3431_1_Annual_2017!A1270)</f>
        <v>12</v>
      </c>
      <c r="E1270">
        <f>IF(ISNUMBER(ACT3431_1_Annual_2017!C1270),ACT3431_1_Annual_2017!C1270,0)</f>
        <v>-2.4</v>
      </c>
      <c r="F1270" t="str">
        <f t="shared" si="19"/>
        <v>+</v>
      </c>
      <c r="G1270" t="str">
        <f>TEXT(ACT3431_1_Annual_2017!A1270,"h:mm"&amp;F1270)</f>
        <v>5:12+</v>
      </c>
    </row>
    <row r="1271" spans="1:7" x14ac:dyDescent="0.2">
      <c r="A1271" s="4">
        <f>MONTH(ACT3431_1_Annual_2017!A1271)</f>
        <v>6</v>
      </c>
      <c r="B1271" s="2">
        <f>DAY(ACT3431_1_Annual_2017!A1271)</f>
        <v>14</v>
      </c>
      <c r="C1271" s="2">
        <f>HOUR(ACT3431_1_Annual_2017!A1271)</f>
        <v>8</v>
      </c>
      <c r="D1271" s="3">
        <f>MINUTE(ACT3431_1_Annual_2017!A1271)</f>
        <v>21</v>
      </c>
      <c r="E1271">
        <f>IF(ISNUMBER(ACT3431_1_Annual_2017!C1271),ACT3431_1_Annual_2017!C1271,0)</f>
        <v>0</v>
      </c>
      <c r="F1271" t="str">
        <f t="shared" si="19"/>
        <v>+</v>
      </c>
      <c r="G1271" t="str">
        <f>TEXT(ACT3431_1_Annual_2017!A1271,"h:mm"&amp;F1271)</f>
        <v>8:21+</v>
      </c>
    </row>
    <row r="1272" spans="1:7" hidden="1" x14ac:dyDescent="0.2">
      <c r="A1272" s="4">
        <f>MONTH(ACT3431_1_Annual_2017!A1272)</f>
        <v>6</v>
      </c>
      <c r="B1272" s="2">
        <f>DAY(ACT3431_1_Annual_2017!A1272)</f>
        <v>14</v>
      </c>
      <c r="C1272" s="2">
        <f>HOUR(ACT3431_1_Annual_2017!A1272)</f>
        <v>10</v>
      </c>
      <c r="D1272" s="3">
        <f>MINUTE(ACT3431_1_Annual_2017!A1272)</f>
        <v>49</v>
      </c>
      <c r="E1272">
        <f>IF(ISNUMBER(ACT3431_1_Annual_2017!C1272),ACT3431_1_Annual_2017!C1272,0)</f>
        <v>1.3</v>
      </c>
      <c r="F1272" t="str">
        <f t="shared" si="19"/>
        <v>+</v>
      </c>
      <c r="G1272" t="str">
        <f>TEXT(ACT3431_1_Annual_2017!A1272,"h:mm"&amp;F1272)</f>
        <v>10:49+</v>
      </c>
    </row>
    <row r="1273" spans="1:7" x14ac:dyDescent="0.2">
      <c r="A1273" s="4">
        <f>MONTH(ACT3431_1_Annual_2017!A1273)</f>
        <v>6</v>
      </c>
      <c r="B1273" s="2">
        <f>DAY(ACT3431_1_Annual_2017!A1273)</f>
        <v>14</v>
      </c>
      <c r="C1273" s="2">
        <f>HOUR(ACT3431_1_Annual_2017!A1273)</f>
        <v>14</v>
      </c>
      <c r="D1273" s="3">
        <f>MINUTE(ACT3431_1_Annual_2017!A1273)</f>
        <v>10</v>
      </c>
      <c r="E1273">
        <f>IF(ISNUMBER(ACT3431_1_Annual_2017!C1273),ACT3431_1_Annual_2017!C1273,0)</f>
        <v>0</v>
      </c>
      <c r="F1273" t="str">
        <f t="shared" si="19"/>
        <v>-</v>
      </c>
      <c r="G1273" t="str">
        <f>TEXT(ACT3431_1_Annual_2017!A1273,"h:mm"&amp;F1273)</f>
        <v>14:10-</v>
      </c>
    </row>
    <row r="1274" spans="1:7" hidden="1" x14ac:dyDescent="0.2">
      <c r="A1274" s="4">
        <f>MONTH(ACT3431_1_Annual_2017!A1274)</f>
        <v>6</v>
      </c>
      <c r="B1274" s="2">
        <f>DAY(ACT3431_1_Annual_2017!A1274)</f>
        <v>14</v>
      </c>
      <c r="C1274" s="2">
        <f>HOUR(ACT3431_1_Annual_2017!A1274)</f>
        <v>17</v>
      </c>
      <c r="D1274" s="3">
        <f>MINUTE(ACT3431_1_Annual_2017!A1274)</f>
        <v>30</v>
      </c>
      <c r="E1274">
        <f>IF(ISNUMBER(ACT3431_1_Annual_2017!C1274),ACT3431_1_Annual_2017!C1274,0)</f>
        <v>-2.2999999999999998</v>
      </c>
      <c r="F1274" t="str">
        <f t="shared" si="19"/>
        <v>+</v>
      </c>
      <c r="G1274" t="str">
        <f>TEXT(ACT3431_1_Annual_2017!A1274,"h:mm"&amp;F1274)</f>
        <v>17:30+</v>
      </c>
    </row>
    <row r="1275" spans="1:7" x14ac:dyDescent="0.2">
      <c r="A1275" s="4">
        <f>MONTH(ACT3431_1_Annual_2017!A1275)</f>
        <v>6</v>
      </c>
      <c r="B1275" s="2">
        <f>DAY(ACT3431_1_Annual_2017!A1275)</f>
        <v>14</v>
      </c>
      <c r="C1275" s="2">
        <f>HOUR(ACT3431_1_Annual_2017!A1275)</f>
        <v>20</v>
      </c>
      <c r="D1275" s="3">
        <f>MINUTE(ACT3431_1_Annual_2017!A1275)</f>
        <v>33</v>
      </c>
      <c r="E1275">
        <f>IF(ISNUMBER(ACT3431_1_Annual_2017!C1275),ACT3431_1_Annual_2017!C1275,0)</f>
        <v>0</v>
      </c>
      <c r="F1275" t="str">
        <f t="shared" si="19"/>
        <v>+</v>
      </c>
      <c r="G1275" t="str">
        <f>TEXT(ACT3431_1_Annual_2017!A1275,"h:mm"&amp;F1275)</f>
        <v>20:33+</v>
      </c>
    </row>
    <row r="1276" spans="1:7" hidden="1" x14ac:dyDescent="0.2">
      <c r="A1276" s="4">
        <f>MONTH(ACT3431_1_Annual_2017!A1276)</f>
        <v>6</v>
      </c>
      <c r="B1276" s="2">
        <f>DAY(ACT3431_1_Annual_2017!A1276)</f>
        <v>14</v>
      </c>
      <c r="C1276" s="2">
        <f>HOUR(ACT3431_1_Annual_2017!A1276)</f>
        <v>23</v>
      </c>
      <c r="D1276" s="3">
        <f>MINUTE(ACT3431_1_Annual_2017!A1276)</f>
        <v>7</v>
      </c>
      <c r="E1276">
        <f>IF(ISNUMBER(ACT3431_1_Annual_2017!C1276),ACT3431_1_Annual_2017!C1276,0)</f>
        <v>1.3</v>
      </c>
      <c r="F1276" t="str">
        <f t="shared" si="19"/>
        <v>+</v>
      </c>
      <c r="G1276" t="str">
        <f>TEXT(ACT3431_1_Annual_2017!A1276,"h:mm"&amp;F1276)</f>
        <v>23:07+</v>
      </c>
    </row>
    <row r="1277" spans="1:7" x14ac:dyDescent="0.2">
      <c r="A1277" s="4">
        <f>MONTH(ACT3431_1_Annual_2017!A1277)</f>
        <v>6</v>
      </c>
      <c r="B1277" s="2">
        <f>DAY(ACT3431_1_Annual_2017!A1277)</f>
        <v>15</v>
      </c>
      <c r="C1277" s="2">
        <f>HOUR(ACT3431_1_Annual_2017!A1277)</f>
        <v>2</v>
      </c>
      <c r="D1277" s="3">
        <f>MINUTE(ACT3431_1_Annual_2017!A1277)</f>
        <v>28</v>
      </c>
      <c r="E1277">
        <f>IF(ISNUMBER(ACT3431_1_Annual_2017!C1277),ACT3431_1_Annual_2017!C1277,0)</f>
        <v>0</v>
      </c>
      <c r="F1277" t="str">
        <f t="shared" si="19"/>
        <v>-</v>
      </c>
      <c r="G1277" t="str">
        <f>TEXT(ACT3431_1_Annual_2017!A1277,"h:mm"&amp;F1277)</f>
        <v>2:28-</v>
      </c>
    </row>
    <row r="1278" spans="1:7" hidden="1" x14ac:dyDescent="0.2">
      <c r="A1278" s="4">
        <f>MONTH(ACT3431_1_Annual_2017!A1278)</f>
        <v>6</v>
      </c>
      <c r="B1278" s="2">
        <f>DAY(ACT3431_1_Annual_2017!A1278)</f>
        <v>15</v>
      </c>
      <c r="C1278" s="2">
        <f>HOUR(ACT3431_1_Annual_2017!A1278)</f>
        <v>5</v>
      </c>
      <c r="D1278" s="3">
        <f>MINUTE(ACT3431_1_Annual_2017!A1278)</f>
        <v>54</v>
      </c>
      <c r="E1278">
        <f>IF(ISNUMBER(ACT3431_1_Annual_2017!C1278),ACT3431_1_Annual_2017!C1278,0)</f>
        <v>-2.2999999999999998</v>
      </c>
      <c r="F1278" t="str">
        <f t="shared" si="19"/>
        <v>+</v>
      </c>
      <c r="G1278" t="str">
        <f>TEXT(ACT3431_1_Annual_2017!A1278,"h:mm"&amp;F1278)</f>
        <v>5:54+</v>
      </c>
    </row>
    <row r="1279" spans="1:7" x14ac:dyDescent="0.2">
      <c r="A1279" s="4">
        <f>MONTH(ACT3431_1_Annual_2017!A1279)</f>
        <v>6</v>
      </c>
      <c r="B1279" s="2">
        <f>DAY(ACT3431_1_Annual_2017!A1279)</f>
        <v>15</v>
      </c>
      <c r="C1279" s="2">
        <f>HOUR(ACT3431_1_Annual_2017!A1279)</f>
        <v>9</v>
      </c>
      <c r="D1279" s="3">
        <f>MINUTE(ACT3431_1_Annual_2017!A1279)</f>
        <v>3</v>
      </c>
      <c r="E1279">
        <f>IF(ISNUMBER(ACT3431_1_Annual_2017!C1279),ACT3431_1_Annual_2017!C1279,0)</f>
        <v>0</v>
      </c>
      <c r="F1279" t="str">
        <f t="shared" si="19"/>
        <v>+</v>
      </c>
      <c r="G1279" t="str">
        <f>TEXT(ACT3431_1_Annual_2017!A1279,"h:mm"&amp;F1279)</f>
        <v>9:03+</v>
      </c>
    </row>
    <row r="1280" spans="1:7" hidden="1" x14ac:dyDescent="0.2">
      <c r="A1280" s="4">
        <f>MONTH(ACT3431_1_Annual_2017!A1280)</f>
        <v>6</v>
      </c>
      <c r="B1280" s="2">
        <f>DAY(ACT3431_1_Annual_2017!A1280)</f>
        <v>15</v>
      </c>
      <c r="C1280" s="2">
        <f>HOUR(ACT3431_1_Annual_2017!A1280)</f>
        <v>11</v>
      </c>
      <c r="D1280" s="3">
        <f>MINUTE(ACT3431_1_Annual_2017!A1280)</f>
        <v>31</v>
      </c>
      <c r="E1280">
        <f>IF(ISNUMBER(ACT3431_1_Annual_2017!C1280),ACT3431_1_Annual_2017!C1280,0)</f>
        <v>1.3</v>
      </c>
      <c r="F1280" t="str">
        <f t="shared" si="19"/>
        <v>+</v>
      </c>
      <c r="G1280" t="str">
        <f>TEXT(ACT3431_1_Annual_2017!A1280,"h:mm"&amp;F1280)</f>
        <v>11:31+</v>
      </c>
    </row>
    <row r="1281" spans="1:7" x14ac:dyDescent="0.2">
      <c r="A1281" s="4">
        <f>MONTH(ACT3431_1_Annual_2017!A1281)</f>
        <v>6</v>
      </c>
      <c r="B1281" s="2">
        <f>DAY(ACT3431_1_Annual_2017!A1281)</f>
        <v>15</v>
      </c>
      <c r="C1281" s="2">
        <f>HOUR(ACT3431_1_Annual_2017!A1281)</f>
        <v>14</v>
      </c>
      <c r="D1281" s="3">
        <f>MINUTE(ACT3431_1_Annual_2017!A1281)</f>
        <v>52</v>
      </c>
      <c r="E1281">
        <f>IF(ISNUMBER(ACT3431_1_Annual_2017!C1281),ACT3431_1_Annual_2017!C1281,0)</f>
        <v>0</v>
      </c>
      <c r="F1281" t="str">
        <f t="shared" si="19"/>
        <v>-</v>
      </c>
      <c r="G1281" t="str">
        <f>TEXT(ACT3431_1_Annual_2017!A1281,"h:mm"&amp;F1281)</f>
        <v>14:52-</v>
      </c>
    </row>
    <row r="1282" spans="1:7" hidden="1" x14ac:dyDescent="0.2">
      <c r="A1282" s="4">
        <f>MONTH(ACT3431_1_Annual_2017!A1282)</f>
        <v>6</v>
      </c>
      <c r="B1282" s="2">
        <f>DAY(ACT3431_1_Annual_2017!A1282)</f>
        <v>15</v>
      </c>
      <c r="C1282" s="2">
        <f>HOUR(ACT3431_1_Annual_2017!A1282)</f>
        <v>18</v>
      </c>
      <c r="D1282" s="3">
        <f>MINUTE(ACT3431_1_Annual_2017!A1282)</f>
        <v>18</v>
      </c>
      <c r="E1282">
        <f>IF(ISNUMBER(ACT3431_1_Annual_2017!C1282),ACT3431_1_Annual_2017!C1282,0)</f>
        <v>-2.2999999999999998</v>
      </c>
      <c r="F1282" t="str">
        <f t="shared" ref="F1282:F1345" si="20">IF(SIGN(E1281)=1,"-","+")</f>
        <v>+</v>
      </c>
      <c r="G1282" t="str">
        <f>TEXT(ACT3431_1_Annual_2017!A1282,"h:mm"&amp;F1282)</f>
        <v>18:18+</v>
      </c>
    </row>
    <row r="1283" spans="1:7" x14ac:dyDescent="0.2">
      <c r="A1283" s="4">
        <f>MONTH(ACT3431_1_Annual_2017!A1283)</f>
        <v>6</v>
      </c>
      <c r="B1283" s="2">
        <f>DAY(ACT3431_1_Annual_2017!A1283)</f>
        <v>15</v>
      </c>
      <c r="C1283" s="2">
        <f>HOUR(ACT3431_1_Annual_2017!A1283)</f>
        <v>21</v>
      </c>
      <c r="D1283" s="3">
        <f>MINUTE(ACT3431_1_Annual_2017!A1283)</f>
        <v>21</v>
      </c>
      <c r="E1283">
        <f>IF(ISNUMBER(ACT3431_1_Annual_2017!C1283),ACT3431_1_Annual_2017!C1283,0)</f>
        <v>0</v>
      </c>
      <c r="F1283" t="str">
        <f t="shared" si="20"/>
        <v>+</v>
      </c>
      <c r="G1283" t="str">
        <f>TEXT(ACT3431_1_Annual_2017!A1283,"h:mm"&amp;F1283)</f>
        <v>21:21+</v>
      </c>
    </row>
    <row r="1284" spans="1:7" hidden="1" x14ac:dyDescent="0.2">
      <c r="A1284" s="4">
        <f>MONTH(ACT3431_1_Annual_2017!A1284)</f>
        <v>6</v>
      </c>
      <c r="B1284" s="2">
        <f>DAY(ACT3431_1_Annual_2017!A1284)</f>
        <v>15</v>
      </c>
      <c r="C1284" s="2">
        <f>HOUR(ACT3431_1_Annual_2017!A1284)</f>
        <v>23</v>
      </c>
      <c r="D1284" s="3">
        <f>MINUTE(ACT3431_1_Annual_2017!A1284)</f>
        <v>55</v>
      </c>
      <c r="E1284">
        <f>IF(ISNUMBER(ACT3431_1_Annual_2017!C1284),ACT3431_1_Annual_2017!C1284,0)</f>
        <v>1.3</v>
      </c>
      <c r="F1284" t="str">
        <f t="shared" si="20"/>
        <v>+</v>
      </c>
      <c r="G1284" t="str">
        <f>TEXT(ACT3431_1_Annual_2017!A1284,"h:mm"&amp;F1284)</f>
        <v>23:55+</v>
      </c>
    </row>
    <row r="1285" spans="1:7" x14ac:dyDescent="0.2">
      <c r="A1285" s="4">
        <f>MONTH(ACT3431_1_Annual_2017!A1285)</f>
        <v>6</v>
      </c>
      <c r="B1285" s="2">
        <f>DAY(ACT3431_1_Annual_2017!A1285)</f>
        <v>16</v>
      </c>
      <c r="C1285" s="2">
        <f>HOUR(ACT3431_1_Annual_2017!A1285)</f>
        <v>3</v>
      </c>
      <c r="D1285" s="3">
        <f>MINUTE(ACT3431_1_Annual_2017!A1285)</f>
        <v>16</v>
      </c>
      <c r="E1285">
        <f>IF(ISNUMBER(ACT3431_1_Annual_2017!C1285),ACT3431_1_Annual_2017!C1285,0)</f>
        <v>0</v>
      </c>
      <c r="F1285" t="str">
        <f t="shared" si="20"/>
        <v>-</v>
      </c>
      <c r="G1285" t="str">
        <f>TEXT(ACT3431_1_Annual_2017!A1285,"h:mm"&amp;F1285)</f>
        <v>3:16-</v>
      </c>
    </row>
    <row r="1286" spans="1:7" hidden="1" x14ac:dyDescent="0.2">
      <c r="A1286" s="4">
        <f>MONTH(ACT3431_1_Annual_2017!A1286)</f>
        <v>6</v>
      </c>
      <c r="B1286" s="2">
        <f>DAY(ACT3431_1_Annual_2017!A1286)</f>
        <v>16</v>
      </c>
      <c r="C1286" s="2">
        <f>HOUR(ACT3431_1_Annual_2017!A1286)</f>
        <v>6</v>
      </c>
      <c r="D1286" s="3">
        <f>MINUTE(ACT3431_1_Annual_2017!A1286)</f>
        <v>42</v>
      </c>
      <c r="E1286">
        <f>IF(ISNUMBER(ACT3431_1_Annual_2017!C1286),ACT3431_1_Annual_2017!C1286,0)</f>
        <v>-2.2999999999999998</v>
      </c>
      <c r="F1286" t="str">
        <f t="shared" si="20"/>
        <v>+</v>
      </c>
      <c r="G1286" t="str">
        <f>TEXT(ACT3431_1_Annual_2017!A1286,"h:mm"&amp;F1286)</f>
        <v>6:42+</v>
      </c>
    </row>
    <row r="1287" spans="1:7" x14ac:dyDescent="0.2">
      <c r="A1287" s="4">
        <f>MONTH(ACT3431_1_Annual_2017!A1287)</f>
        <v>6</v>
      </c>
      <c r="B1287" s="2">
        <f>DAY(ACT3431_1_Annual_2017!A1287)</f>
        <v>16</v>
      </c>
      <c r="C1287" s="2">
        <f>HOUR(ACT3431_1_Annual_2017!A1287)</f>
        <v>9</v>
      </c>
      <c r="D1287" s="3">
        <f>MINUTE(ACT3431_1_Annual_2017!A1287)</f>
        <v>51</v>
      </c>
      <c r="E1287">
        <f>IF(ISNUMBER(ACT3431_1_Annual_2017!C1287),ACT3431_1_Annual_2017!C1287,0)</f>
        <v>0</v>
      </c>
      <c r="F1287" t="str">
        <f t="shared" si="20"/>
        <v>+</v>
      </c>
      <c r="G1287" t="str">
        <f>TEXT(ACT3431_1_Annual_2017!A1287,"h:mm"&amp;F1287)</f>
        <v>9:51+</v>
      </c>
    </row>
    <row r="1288" spans="1:7" hidden="1" x14ac:dyDescent="0.2">
      <c r="A1288" s="4">
        <f>MONTH(ACT3431_1_Annual_2017!A1288)</f>
        <v>6</v>
      </c>
      <c r="B1288" s="2">
        <f>DAY(ACT3431_1_Annual_2017!A1288)</f>
        <v>16</v>
      </c>
      <c r="C1288" s="2">
        <f>HOUR(ACT3431_1_Annual_2017!A1288)</f>
        <v>12</v>
      </c>
      <c r="D1288" s="3">
        <f>MINUTE(ACT3431_1_Annual_2017!A1288)</f>
        <v>25</v>
      </c>
      <c r="E1288">
        <f>IF(ISNUMBER(ACT3431_1_Annual_2017!C1288),ACT3431_1_Annual_2017!C1288,0)</f>
        <v>1.3</v>
      </c>
      <c r="F1288" t="str">
        <f t="shared" si="20"/>
        <v>+</v>
      </c>
      <c r="G1288" t="str">
        <f>TEXT(ACT3431_1_Annual_2017!A1288,"h:mm"&amp;F1288)</f>
        <v>12:25+</v>
      </c>
    </row>
    <row r="1289" spans="1:7" x14ac:dyDescent="0.2">
      <c r="A1289" s="4">
        <f>MONTH(ACT3431_1_Annual_2017!A1289)</f>
        <v>6</v>
      </c>
      <c r="B1289" s="2">
        <f>DAY(ACT3431_1_Annual_2017!A1289)</f>
        <v>16</v>
      </c>
      <c r="C1289" s="2">
        <f>HOUR(ACT3431_1_Annual_2017!A1289)</f>
        <v>15</v>
      </c>
      <c r="D1289" s="3">
        <f>MINUTE(ACT3431_1_Annual_2017!A1289)</f>
        <v>40</v>
      </c>
      <c r="E1289">
        <f>IF(ISNUMBER(ACT3431_1_Annual_2017!C1289),ACT3431_1_Annual_2017!C1289,0)</f>
        <v>0</v>
      </c>
      <c r="F1289" t="str">
        <f t="shared" si="20"/>
        <v>-</v>
      </c>
      <c r="G1289" t="str">
        <f>TEXT(ACT3431_1_Annual_2017!A1289,"h:mm"&amp;F1289)</f>
        <v>15:40-</v>
      </c>
    </row>
    <row r="1290" spans="1:7" hidden="1" x14ac:dyDescent="0.2">
      <c r="A1290" s="4">
        <f>MONTH(ACT3431_1_Annual_2017!A1290)</f>
        <v>6</v>
      </c>
      <c r="B1290" s="2">
        <f>DAY(ACT3431_1_Annual_2017!A1290)</f>
        <v>16</v>
      </c>
      <c r="C1290" s="2">
        <f>HOUR(ACT3431_1_Annual_2017!A1290)</f>
        <v>19</v>
      </c>
      <c r="D1290" s="3">
        <f>MINUTE(ACT3431_1_Annual_2017!A1290)</f>
        <v>12</v>
      </c>
      <c r="E1290">
        <f>IF(ISNUMBER(ACT3431_1_Annual_2017!C1290),ACT3431_1_Annual_2017!C1290,0)</f>
        <v>-2.2999999999999998</v>
      </c>
      <c r="F1290" t="str">
        <f t="shared" si="20"/>
        <v>+</v>
      </c>
      <c r="G1290" t="str">
        <f>TEXT(ACT3431_1_Annual_2017!A1290,"h:mm"&amp;F1290)</f>
        <v>19:12+</v>
      </c>
    </row>
    <row r="1291" spans="1:7" x14ac:dyDescent="0.2">
      <c r="A1291" s="4">
        <f>MONTH(ACT3431_1_Annual_2017!A1291)</f>
        <v>6</v>
      </c>
      <c r="B1291" s="2">
        <f>DAY(ACT3431_1_Annual_2017!A1291)</f>
        <v>16</v>
      </c>
      <c r="C1291" s="2">
        <f>HOUR(ACT3431_1_Annual_2017!A1291)</f>
        <v>22</v>
      </c>
      <c r="D1291" s="3">
        <f>MINUTE(ACT3431_1_Annual_2017!A1291)</f>
        <v>15</v>
      </c>
      <c r="E1291">
        <f>IF(ISNUMBER(ACT3431_1_Annual_2017!C1291),ACT3431_1_Annual_2017!C1291,0)</f>
        <v>0</v>
      </c>
      <c r="F1291" t="str">
        <f t="shared" si="20"/>
        <v>+</v>
      </c>
      <c r="G1291" t="str">
        <f>TEXT(ACT3431_1_Annual_2017!A1291,"h:mm"&amp;F1291)</f>
        <v>22:15+</v>
      </c>
    </row>
    <row r="1292" spans="1:7" hidden="1" x14ac:dyDescent="0.2">
      <c r="A1292" s="4">
        <f>MONTH(ACT3431_1_Annual_2017!A1292)</f>
        <v>6</v>
      </c>
      <c r="B1292" s="2">
        <f>DAY(ACT3431_1_Annual_2017!A1292)</f>
        <v>17</v>
      </c>
      <c r="C1292" s="2">
        <f>HOUR(ACT3431_1_Annual_2017!A1292)</f>
        <v>0</v>
      </c>
      <c r="D1292" s="3">
        <f>MINUTE(ACT3431_1_Annual_2017!A1292)</f>
        <v>49</v>
      </c>
      <c r="E1292">
        <f>IF(ISNUMBER(ACT3431_1_Annual_2017!C1292),ACT3431_1_Annual_2017!C1292,0)</f>
        <v>1.3</v>
      </c>
      <c r="F1292" t="str">
        <f t="shared" si="20"/>
        <v>+</v>
      </c>
      <c r="G1292" t="str">
        <f>TEXT(ACT3431_1_Annual_2017!A1292,"h:mm"&amp;F1292)</f>
        <v>0:49+</v>
      </c>
    </row>
    <row r="1293" spans="1:7" x14ac:dyDescent="0.2">
      <c r="A1293" s="4">
        <f>MONTH(ACT3431_1_Annual_2017!A1293)</f>
        <v>6</v>
      </c>
      <c r="B1293" s="2">
        <f>DAY(ACT3431_1_Annual_2017!A1293)</f>
        <v>17</v>
      </c>
      <c r="C1293" s="2">
        <f>HOUR(ACT3431_1_Annual_2017!A1293)</f>
        <v>4</v>
      </c>
      <c r="D1293" s="3">
        <f>MINUTE(ACT3431_1_Annual_2017!A1293)</f>
        <v>10</v>
      </c>
      <c r="E1293">
        <f>IF(ISNUMBER(ACT3431_1_Annual_2017!C1293),ACT3431_1_Annual_2017!C1293,0)</f>
        <v>0</v>
      </c>
      <c r="F1293" t="str">
        <f t="shared" si="20"/>
        <v>-</v>
      </c>
      <c r="G1293" t="str">
        <f>TEXT(ACT3431_1_Annual_2017!A1293,"h:mm"&amp;F1293)</f>
        <v>4:10-</v>
      </c>
    </row>
    <row r="1294" spans="1:7" hidden="1" x14ac:dyDescent="0.2">
      <c r="A1294" s="4">
        <f>MONTH(ACT3431_1_Annual_2017!A1294)</f>
        <v>6</v>
      </c>
      <c r="B1294" s="2">
        <f>DAY(ACT3431_1_Annual_2017!A1294)</f>
        <v>17</v>
      </c>
      <c r="C1294" s="2">
        <f>HOUR(ACT3431_1_Annual_2017!A1294)</f>
        <v>7</v>
      </c>
      <c r="D1294" s="3">
        <f>MINUTE(ACT3431_1_Annual_2017!A1294)</f>
        <v>36</v>
      </c>
      <c r="E1294">
        <f>IF(ISNUMBER(ACT3431_1_Annual_2017!C1294),ACT3431_1_Annual_2017!C1294,0)</f>
        <v>-2.2999999999999998</v>
      </c>
      <c r="F1294" t="str">
        <f t="shared" si="20"/>
        <v>+</v>
      </c>
      <c r="G1294" t="str">
        <f>TEXT(ACT3431_1_Annual_2017!A1294,"h:mm"&amp;F1294)</f>
        <v>7:36+</v>
      </c>
    </row>
    <row r="1295" spans="1:7" x14ac:dyDescent="0.2">
      <c r="A1295" s="4">
        <f>MONTH(ACT3431_1_Annual_2017!A1295)</f>
        <v>6</v>
      </c>
      <c r="B1295" s="2">
        <f>DAY(ACT3431_1_Annual_2017!A1295)</f>
        <v>17</v>
      </c>
      <c r="C1295" s="2">
        <f>HOUR(ACT3431_1_Annual_2017!A1295)</f>
        <v>10</v>
      </c>
      <c r="D1295" s="3">
        <f>MINUTE(ACT3431_1_Annual_2017!A1295)</f>
        <v>45</v>
      </c>
      <c r="E1295">
        <f>IF(ISNUMBER(ACT3431_1_Annual_2017!C1295),ACT3431_1_Annual_2017!C1295,0)</f>
        <v>0</v>
      </c>
      <c r="F1295" t="str">
        <f t="shared" si="20"/>
        <v>+</v>
      </c>
      <c r="G1295" t="str">
        <f>TEXT(ACT3431_1_Annual_2017!A1295,"h:mm"&amp;F1295)</f>
        <v>10:45+</v>
      </c>
    </row>
    <row r="1296" spans="1:7" hidden="1" x14ac:dyDescent="0.2">
      <c r="A1296" s="4">
        <f>MONTH(ACT3431_1_Annual_2017!A1296)</f>
        <v>6</v>
      </c>
      <c r="B1296" s="2">
        <f>DAY(ACT3431_1_Annual_2017!A1296)</f>
        <v>17</v>
      </c>
      <c r="C1296" s="2">
        <f>HOUR(ACT3431_1_Annual_2017!A1296)</f>
        <v>13</v>
      </c>
      <c r="D1296" s="3">
        <f>MINUTE(ACT3431_1_Annual_2017!A1296)</f>
        <v>19</v>
      </c>
      <c r="E1296">
        <f>IF(ISNUMBER(ACT3431_1_Annual_2017!C1296),ACT3431_1_Annual_2017!C1296,0)</f>
        <v>1.3</v>
      </c>
      <c r="F1296" t="str">
        <f t="shared" si="20"/>
        <v>+</v>
      </c>
      <c r="G1296" t="str">
        <f>TEXT(ACT3431_1_Annual_2017!A1296,"h:mm"&amp;F1296)</f>
        <v>13:19+</v>
      </c>
    </row>
    <row r="1297" spans="1:7" x14ac:dyDescent="0.2">
      <c r="A1297" s="4">
        <f>MONTH(ACT3431_1_Annual_2017!A1297)</f>
        <v>6</v>
      </c>
      <c r="B1297" s="2">
        <f>DAY(ACT3431_1_Annual_2017!A1297)</f>
        <v>17</v>
      </c>
      <c r="C1297" s="2">
        <f>HOUR(ACT3431_1_Annual_2017!A1297)</f>
        <v>16</v>
      </c>
      <c r="D1297" s="3">
        <f>MINUTE(ACT3431_1_Annual_2017!A1297)</f>
        <v>34</v>
      </c>
      <c r="E1297">
        <f>IF(ISNUMBER(ACT3431_1_Annual_2017!C1297),ACT3431_1_Annual_2017!C1297,0)</f>
        <v>0</v>
      </c>
      <c r="F1297" t="str">
        <f t="shared" si="20"/>
        <v>-</v>
      </c>
      <c r="G1297" t="str">
        <f>TEXT(ACT3431_1_Annual_2017!A1297,"h:mm"&amp;F1297)</f>
        <v>16:34-</v>
      </c>
    </row>
    <row r="1298" spans="1:7" hidden="1" x14ac:dyDescent="0.2">
      <c r="A1298" s="4">
        <f>MONTH(ACT3431_1_Annual_2017!A1298)</f>
        <v>6</v>
      </c>
      <c r="B1298" s="2">
        <f>DAY(ACT3431_1_Annual_2017!A1298)</f>
        <v>17</v>
      </c>
      <c r="C1298" s="2">
        <f>HOUR(ACT3431_1_Annual_2017!A1298)</f>
        <v>20</v>
      </c>
      <c r="D1298" s="3">
        <f>MINUTE(ACT3431_1_Annual_2017!A1298)</f>
        <v>6</v>
      </c>
      <c r="E1298">
        <f>IF(ISNUMBER(ACT3431_1_Annual_2017!C1298),ACT3431_1_Annual_2017!C1298,0)</f>
        <v>-2.2999999999999998</v>
      </c>
      <c r="F1298" t="str">
        <f t="shared" si="20"/>
        <v>+</v>
      </c>
      <c r="G1298" t="str">
        <f>TEXT(ACT3431_1_Annual_2017!A1298,"h:mm"&amp;F1298)</f>
        <v>20:06+</v>
      </c>
    </row>
    <row r="1299" spans="1:7" x14ac:dyDescent="0.2">
      <c r="A1299" s="4">
        <f>MONTH(ACT3431_1_Annual_2017!A1299)</f>
        <v>6</v>
      </c>
      <c r="B1299" s="2">
        <f>DAY(ACT3431_1_Annual_2017!A1299)</f>
        <v>17</v>
      </c>
      <c r="C1299" s="2">
        <f>HOUR(ACT3431_1_Annual_2017!A1299)</f>
        <v>23</v>
      </c>
      <c r="D1299" s="3">
        <f>MINUTE(ACT3431_1_Annual_2017!A1299)</f>
        <v>9</v>
      </c>
      <c r="E1299">
        <f>IF(ISNUMBER(ACT3431_1_Annual_2017!C1299),ACT3431_1_Annual_2017!C1299,0)</f>
        <v>0</v>
      </c>
      <c r="F1299" t="str">
        <f t="shared" si="20"/>
        <v>+</v>
      </c>
      <c r="G1299" t="str">
        <f>TEXT(ACT3431_1_Annual_2017!A1299,"h:mm"&amp;F1299)</f>
        <v>23:09+</v>
      </c>
    </row>
    <row r="1300" spans="1:7" hidden="1" x14ac:dyDescent="0.2">
      <c r="A1300" s="4">
        <f>MONTH(ACT3431_1_Annual_2017!A1300)</f>
        <v>6</v>
      </c>
      <c r="B1300" s="2">
        <f>DAY(ACT3431_1_Annual_2017!A1300)</f>
        <v>18</v>
      </c>
      <c r="C1300" s="2">
        <f>HOUR(ACT3431_1_Annual_2017!A1300)</f>
        <v>1</v>
      </c>
      <c r="D1300" s="3">
        <f>MINUTE(ACT3431_1_Annual_2017!A1300)</f>
        <v>43</v>
      </c>
      <c r="E1300">
        <f>IF(ISNUMBER(ACT3431_1_Annual_2017!C1300),ACT3431_1_Annual_2017!C1300,0)</f>
        <v>1.3</v>
      </c>
      <c r="F1300" t="str">
        <f t="shared" si="20"/>
        <v>+</v>
      </c>
      <c r="G1300" t="str">
        <f>TEXT(ACT3431_1_Annual_2017!A1300,"h:mm"&amp;F1300)</f>
        <v>1:43+</v>
      </c>
    </row>
    <row r="1301" spans="1:7" x14ac:dyDescent="0.2">
      <c r="A1301" s="4">
        <f>MONTH(ACT3431_1_Annual_2017!A1301)</f>
        <v>6</v>
      </c>
      <c r="B1301" s="2">
        <f>DAY(ACT3431_1_Annual_2017!A1301)</f>
        <v>18</v>
      </c>
      <c r="C1301" s="2">
        <f>HOUR(ACT3431_1_Annual_2017!A1301)</f>
        <v>5</v>
      </c>
      <c r="D1301" s="3">
        <f>MINUTE(ACT3431_1_Annual_2017!A1301)</f>
        <v>4</v>
      </c>
      <c r="E1301">
        <f>IF(ISNUMBER(ACT3431_1_Annual_2017!C1301),ACT3431_1_Annual_2017!C1301,0)</f>
        <v>0</v>
      </c>
      <c r="F1301" t="str">
        <f t="shared" si="20"/>
        <v>-</v>
      </c>
      <c r="G1301" t="str">
        <f>TEXT(ACT3431_1_Annual_2017!A1301,"h:mm"&amp;F1301)</f>
        <v>5:04-</v>
      </c>
    </row>
    <row r="1302" spans="1:7" hidden="1" x14ac:dyDescent="0.2">
      <c r="A1302" s="4">
        <f>MONTH(ACT3431_1_Annual_2017!A1302)</f>
        <v>6</v>
      </c>
      <c r="B1302" s="2">
        <f>DAY(ACT3431_1_Annual_2017!A1302)</f>
        <v>18</v>
      </c>
      <c r="C1302" s="2">
        <f>HOUR(ACT3431_1_Annual_2017!A1302)</f>
        <v>8</v>
      </c>
      <c r="D1302" s="3">
        <f>MINUTE(ACT3431_1_Annual_2017!A1302)</f>
        <v>30</v>
      </c>
      <c r="E1302">
        <f>IF(ISNUMBER(ACT3431_1_Annual_2017!C1302),ACT3431_1_Annual_2017!C1302,0)</f>
        <v>-2.2999999999999998</v>
      </c>
      <c r="F1302" t="str">
        <f t="shared" si="20"/>
        <v>+</v>
      </c>
      <c r="G1302" t="str">
        <f>TEXT(ACT3431_1_Annual_2017!A1302,"h:mm"&amp;F1302)</f>
        <v>8:30+</v>
      </c>
    </row>
    <row r="1303" spans="1:7" x14ac:dyDescent="0.2">
      <c r="A1303" s="4">
        <f>MONTH(ACT3431_1_Annual_2017!A1303)</f>
        <v>6</v>
      </c>
      <c r="B1303" s="2">
        <f>DAY(ACT3431_1_Annual_2017!A1303)</f>
        <v>18</v>
      </c>
      <c r="C1303" s="2">
        <f>HOUR(ACT3431_1_Annual_2017!A1303)</f>
        <v>11</v>
      </c>
      <c r="D1303" s="3">
        <f>MINUTE(ACT3431_1_Annual_2017!A1303)</f>
        <v>39</v>
      </c>
      <c r="E1303">
        <f>IF(ISNUMBER(ACT3431_1_Annual_2017!C1303),ACT3431_1_Annual_2017!C1303,0)</f>
        <v>0</v>
      </c>
      <c r="F1303" t="str">
        <f t="shared" si="20"/>
        <v>+</v>
      </c>
      <c r="G1303" t="str">
        <f>TEXT(ACT3431_1_Annual_2017!A1303,"h:mm"&amp;F1303)</f>
        <v>11:39+</v>
      </c>
    </row>
    <row r="1304" spans="1:7" hidden="1" x14ac:dyDescent="0.2">
      <c r="A1304" s="4">
        <f>MONTH(ACT3431_1_Annual_2017!A1304)</f>
        <v>6</v>
      </c>
      <c r="B1304" s="2">
        <f>DAY(ACT3431_1_Annual_2017!A1304)</f>
        <v>18</v>
      </c>
      <c r="C1304" s="2">
        <f>HOUR(ACT3431_1_Annual_2017!A1304)</f>
        <v>14</v>
      </c>
      <c r="D1304" s="3">
        <f>MINUTE(ACT3431_1_Annual_2017!A1304)</f>
        <v>13</v>
      </c>
      <c r="E1304">
        <f>IF(ISNUMBER(ACT3431_1_Annual_2017!C1304),ACT3431_1_Annual_2017!C1304,0)</f>
        <v>1.3</v>
      </c>
      <c r="F1304" t="str">
        <f t="shared" si="20"/>
        <v>+</v>
      </c>
      <c r="G1304" t="str">
        <f>TEXT(ACT3431_1_Annual_2017!A1304,"h:mm"&amp;F1304)</f>
        <v>14:13+</v>
      </c>
    </row>
    <row r="1305" spans="1:7" x14ac:dyDescent="0.2">
      <c r="A1305" s="4">
        <f>MONTH(ACT3431_1_Annual_2017!A1305)</f>
        <v>6</v>
      </c>
      <c r="B1305" s="2">
        <f>DAY(ACT3431_1_Annual_2017!A1305)</f>
        <v>18</v>
      </c>
      <c r="C1305" s="2">
        <f>HOUR(ACT3431_1_Annual_2017!A1305)</f>
        <v>17</v>
      </c>
      <c r="D1305" s="3">
        <f>MINUTE(ACT3431_1_Annual_2017!A1305)</f>
        <v>34</v>
      </c>
      <c r="E1305">
        <f>IF(ISNUMBER(ACT3431_1_Annual_2017!C1305),ACT3431_1_Annual_2017!C1305,0)</f>
        <v>0</v>
      </c>
      <c r="F1305" t="str">
        <f t="shared" si="20"/>
        <v>-</v>
      </c>
      <c r="G1305" t="str">
        <f>TEXT(ACT3431_1_Annual_2017!A1305,"h:mm"&amp;F1305)</f>
        <v>17:34-</v>
      </c>
    </row>
    <row r="1306" spans="1:7" hidden="1" x14ac:dyDescent="0.2">
      <c r="A1306" s="4">
        <f>MONTH(ACT3431_1_Annual_2017!A1306)</f>
        <v>6</v>
      </c>
      <c r="B1306" s="2">
        <f>DAY(ACT3431_1_Annual_2017!A1306)</f>
        <v>18</v>
      </c>
      <c r="C1306" s="2">
        <f>HOUR(ACT3431_1_Annual_2017!A1306)</f>
        <v>21</v>
      </c>
      <c r="D1306" s="3">
        <f>MINUTE(ACT3431_1_Annual_2017!A1306)</f>
        <v>0</v>
      </c>
      <c r="E1306">
        <f>IF(ISNUMBER(ACT3431_1_Annual_2017!C1306),ACT3431_1_Annual_2017!C1306,0)</f>
        <v>-2.2999999999999998</v>
      </c>
      <c r="F1306" t="str">
        <f t="shared" si="20"/>
        <v>+</v>
      </c>
      <c r="G1306" t="str">
        <f>TEXT(ACT3431_1_Annual_2017!A1306,"h:mm"&amp;F1306)</f>
        <v>21:00+</v>
      </c>
    </row>
    <row r="1307" spans="1:7" x14ac:dyDescent="0.2">
      <c r="A1307" s="4">
        <f>MONTH(ACT3431_1_Annual_2017!A1307)</f>
        <v>6</v>
      </c>
      <c r="B1307" s="2">
        <f>DAY(ACT3431_1_Annual_2017!A1307)</f>
        <v>19</v>
      </c>
      <c r="C1307" s="2">
        <f>HOUR(ACT3431_1_Annual_2017!A1307)</f>
        <v>0</v>
      </c>
      <c r="D1307" s="3">
        <f>MINUTE(ACT3431_1_Annual_2017!A1307)</f>
        <v>15</v>
      </c>
      <c r="E1307">
        <f>IF(ISNUMBER(ACT3431_1_Annual_2017!C1307),ACT3431_1_Annual_2017!C1307,0)</f>
        <v>0</v>
      </c>
      <c r="F1307" t="str">
        <f t="shared" si="20"/>
        <v>+</v>
      </c>
      <c r="G1307" t="str">
        <f>TEXT(ACT3431_1_Annual_2017!A1307,"h:mm"&amp;F1307)</f>
        <v>0:15+</v>
      </c>
    </row>
    <row r="1308" spans="1:7" hidden="1" x14ac:dyDescent="0.2">
      <c r="A1308" s="4">
        <f>MONTH(ACT3431_1_Annual_2017!A1308)</f>
        <v>6</v>
      </c>
      <c r="B1308" s="2">
        <f>DAY(ACT3431_1_Annual_2017!A1308)</f>
        <v>19</v>
      </c>
      <c r="C1308" s="2">
        <f>HOUR(ACT3431_1_Annual_2017!A1308)</f>
        <v>2</v>
      </c>
      <c r="D1308" s="3">
        <f>MINUTE(ACT3431_1_Annual_2017!A1308)</f>
        <v>43</v>
      </c>
      <c r="E1308">
        <f>IF(ISNUMBER(ACT3431_1_Annual_2017!C1308),ACT3431_1_Annual_2017!C1308,0)</f>
        <v>1.3</v>
      </c>
      <c r="F1308" t="str">
        <f t="shared" si="20"/>
        <v>+</v>
      </c>
      <c r="G1308" t="str">
        <f>TEXT(ACT3431_1_Annual_2017!A1308,"h:mm"&amp;F1308)</f>
        <v>2:43+</v>
      </c>
    </row>
    <row r="1309" spans="1:7" x14ac:dyDescent="0.2">
      <c r="A1309" s="4">
        <f>MONTH(ACT3431_1_Annual_2017!A1309)</f>
        <v>6</v>
      </c>
      <c r="B1309" s="2">
        <f>DAY(ACT3431_1_Annual_2017!A1309)</f>
        <v>19</v>
      </c>
      <c r="C1309" s="2">
        <f>HOUR(ACT3431_1_Annual_2017!A1309)</f>
        <v>6</v>
      </c>
      <c r="D1309" s="3">
        <f>MINUTE(ACT3431_1_Annual_2017!A1309)</f>
        <v>4</v>
      </c>
      <c r="E1309">
        <f>IF(ISNUMBER(ACT3431_1_Annual_2017!C1309),ACT3431_1_Annual_2017!C1309,0)</f>
        <v>0</v>
      </c>
      <c r="F1309" t="str">
        <f t="shared" si="20"/>
        <v>-</v>
      </c>
      <c r="G1309" t="str">
        <f>TEXT(ACT3431_1_Annual_2017!A1309,"h:mm"&amp;F1309)</f>
        <v>6:04-</v>
      </c>
    </row>
    <row r="1310" spans="1:7" hidden="1" x14ac:dyDescent="0.2">
      <c r="A1310" s="4">
        <f>MONTH(ACT3431_1_Annual_2017!A1310)</f>
        <v>6</v>
      </c>
      <c r="B1310" s="2">
        <f>DAY(ACT3431_1_Annual_2017!A1310)</f>
        <v>19</v>
      </c>
      <c r="C1310" s="2">
        <f>HOUR(ACT3431_1_Annual_2017!A1310)</f>
        <v>9</v>
      </c>
      <c r="D1310" s="3">
        <f>MINUTE(ACT3431_1_Annual_2017!A1310)</f>
        <v>30</v>
      </c>
      <c r="E1310">
        <f>IF(ISNUMBER(ACT3431_1_Annual_2017!C1310),ACT3431_1_Annual_2017!C1310,0)</f>
        <v>-2.2999999999999998</v>
      </c>
      <c r="F1310" t="str">
        <f t="shared" si="20"/>
        <v>+</v>
      </c>
      <c r="G1310" t="str">
        <f>TEXT(ACT3431_1_Annual_2017!A1310,"h:mm"&amp;F1310)</f>
        <v>9:30+</v>
      </c>
    </row>
    <row r="1311" spans="1:7" x14ac:dyDescent="0.2">
      <c r="A1311" s="4">
        <f>MONTH(ACT3431_1_Annual_2017!A1311)</f>
        <v>6</v>
      </c>
      <c r="B1311" s="2">
        <f>DAY(ACT3431_1_Annual_2017!A1311)</f>
        <v>19</v>
      </c>
      <c r="C1311" s="2">
        <f>HOUR(ACT3431_1_Annual_2017!A1311)</f>
        <v>12</v>
      </c>
      <c r="D1311" s="3">
        <f>MINUTE(ACT3431_1_Annual_2017!A1311)</f>
        <v>39</v>
      </c>
      <c r="E1311">
        <f>IF(ISNUMBER(ACT3431_1_Annual_2017!C1311),ACT3431_1_Annual_2017!C1311,0)</f>
        <v>0</v>
      </c>
      <c r="F1311" t="str">
        <f t="shared" si="20"/>
        <v>+</v>
      </c>
      <c r="G1311" t="str">
        <f>TEXT(ACT3431_1_Annual_2017!A1311,"h:mm"&amp;F1311)</f>
        <v>12:39+</v>
      </c>
    </row>
    <row r="1312" spans="1:7" hidden="1" x14ac:dyDescent="0.2">
      <c r="A1312" s="4">
        <f>MONTH(ACT3431_1_Annual_2017!A1312)</f>
        <v>6</v>
      </c>
      <c r="B1312" s="2">
        <f>DAY(ACT3431_1_Annual_2017!A1312)</f>
        <v>19</v>
      </c>
      <c r="C1312" s="2">
        <f>HOUR(ACT3431_1_Annual_2017!A1312)</f>
        <v>15</v>
      </c>
      <c r="D1312" s="3">
        <f>MINUTE(ACT3431_1_Annual_2017!A1312)</f>
        <v>13</v>
      </c>
      <c r="E1312">
        <f>IF(ISNUMBER(ACT3431_1_Annual_2017!C1312),ACT3431_1_Annual_2017!C1312,0)</f>
        <v>1.4</v>
      </c>
      <c r="F1312" t="str">
        <f t="shared" si="20"/>
        <v>+</v>
      </c>
      <c r="G1312" t="str">
        <f>TEXT(ACT3431_1_Annual_2017!A1312,"h:mm"&amp;F1312)</f>
        <v>15:13+</v>
      </c>
    </row>
    <row r="1313" spans="1:7" x14ac:dyDescent="0.2">
      <c r="A1313" s="4">
        <f>MONTH(ACT3431_1_Annual_2017!A1313)</f>
        <v>6</v>
      </c>
      <c r="B1313" s="2">
        <f>DAY(ACT3431_1_Annual_2017!A1313)</f>
        <v>19</v>
      </c>
      <c r="C1313" s="2">
        <f>HOUR(ACT3431_1_Annual_2017!A1313)</f>
        <v>18</v>
      </c>
      <c r="D1313" s="3">
        <f>MINUTE(ACT3431_1_Annual_2017!A1313)</f>
        <v>34</v>
      </c>
      <c r="E1313">
        <f>IF(ISNUMBER(ACT3431_1_Annual_2017!C1313),ACT3431_1_Annual_2017!C1313,0)</f>
        <v>0</v>
      </c>
      <c r="F1313" t="str">
        <f t="shared" si="20"/>
        <v>-</v>
      </c>
      <c r="G1313" t="str">
        <f>TEXT(ACT3431_1_Annual_2017!A1313,"h:mm"&amp;F1313)</f>
        <v>18:34-</v>
      </c>
    </row>
    <row r="1314" spans="1:7" hidden="1" x14ac:dyDescent="0.2">
      <c r="A1314" s="4">
        <f>MONTH(ACT3431_1_Annual_2017!A1314)</f>
        <v>6</v>
      </c>
      <c r="B1314" s="2">
        <f>DAY(ACT3431_1_Annual_2017!A1314)</f>
        <v>19</v>
      </c>
      <c r="C1314" s="2">
        <f>HOUR(ACT3431_1_Annual_2017!A1314)</f>
        <v>22</v>
      </c>
      <c r="D1314" s="3">
        <f>MINUTE(ACT3431_1_Annual_2017!A1314)</f>
        <v>0</v>
      </c>
      <c r="E1314">
        <f>IF(ISNUMBER(ACT3431_1_Annual_2017!C1314),ACT3431_1_Annual_2017!C1314,0)</f>
        <v>-2.4</v>
      </c>
      <c r="F1314" t="str">
        <f t="shared" si="20"/>
        <v>+</v>
      </c>
      <c r="G1314" t="str">
        <f>TEXT(ACT3431_1_Annual_2017!A1314,"h:mm"&amp;F1314)</f>
        <v>22:00+</v>
      </c>
    </row>
    <row r="1315" spans="1:7" x14ac:dyDescent="0.2">
      <c r="A1315" s="4">
        <f>MONTH(ACT3431_1_Annual_2017!A1315)</f>
        <v>6</v>
      </c>
      <c r="B1315" s="2">
        <f>DAY(ACT3431_1_Annual_2017!A1315)</f>
        <v>20</v>
      </c>
      <c r="C1315" s="2">
        <f>HOUR(ACT3431_1_Annual_2017!A1315)</f>
        <v>1</v>
      </c>
      <c r="D1315" s="3">
        <f>MINUTE(ACT3431_1_Annual_2017!A1315)</f>
        <v>15</v>
      </c>
      <c r="E1315">
        <f>IF(ISNUMBER(ACT3431_1_Annual_2017!C1315),ACT3431_1_Annual_2017!C1315,0)</f>
        <v>0</v>
      </c>
      <c r="F1315" t="str">
        <f t="shared" si="20"/>
        <v>+</v>
      </c>
      <c r="G1315" t="str">
        <f>TEXT(ACT3431_1_Annual_2017!A1315,"h:mm"&amp;F1315)</f>
        <v>1:15+</v>
      </c>
    </row>
    <row r="1316" spans="1:7" hidden="1" x14ac:dyDescent="0.2">
      <c r="A1316" s="4">
        <f>MONTH(ACT3431_1_Annual_2017!A1316)</f>
        <v>6</v>
      </c>
      <c r="B1316" s="2">
        <f>DAY(ACT3431_1_Annual_2017!A1316)</f>
        <v>20</v>
      </c>
      <c r="C1316" s="2">
        <f>HOUR(ACT3431_1_Annual_2017!A1316)</f>
        <v>3</v>
      </c>
      <c r="D1316" s="3">
        <f>MINUTE(ACT3431_1_Annual_2017!A1316)</f>
        <v>43</v>
      </c>
      <c r="E1316">
        <f>IF(ISNUMBER(ACT3431_1_Annual_2017!C1316),ACT3431_1_Annual_2017!C1316,0)</f>
        <v>1.4</v>
      </c>
      <c r="F1316" t="str">
        <f t="shared" si="20"/>
        <v>+</v>
      </c>
      <c r="G1316" t="str">
        <f>TEXT(ACT3431_1_Annual_2017!A1316,"h:mm"&amp;F1316)</f>
        <v>3:43+</v>
      </c>
    </row>
    <row r="1317" spans="1:7" x14ac:dyDescent="0.2">
      <c r="A1317" s="4">
        <f>MONTH(ACT3431_1_Annual_2017!A1317)</f>
        <v>6</v>
      </c>
      <c r="B1317" s="2">
        <f>DAY(ACT3431_1_Annual_2017!A1317)</f>
        <v>20</v>
      </c>
      <c r="C1317" s="2">
        <f>HOUR(ACT3431_1_Annual_2017!A1317)</f>
        <v>7</v>
      </c>
      <c r="D1317" s="3">
        <f>MINUTE(ACT3431_1_Annual_2017!A1317)</f>
        <v>4</v>
      </c>
      <c r="E1317">
        <f>IF(ISNUMBER(ACT3431_1_Annual_2017!C1317),ACT3431_1_Annual_2017!C1317,0)</f>
        <v>0</v>
      </c>
      <c r="F1317" t="str">
        <f t="shared" si="20"/>
        <v>-</v>
      </c>
      <c r="G1317" t="str">
        <f>TEXT(ACT3431_1_Annual_2017!A1317,"h:mm"&amp;F1317)</f>
        <v>7:04-</v>
      </c>
    </row>
    <row r="1318" spans="1:7" hidden="1" x14ac:dyDescent="0.2">
      <c r="A1318" s="4">
        <f>MONTH(ACT3431_1_Annual_2017!A1318)</f>
        <v>6</v>
      </c>
      <c r="B1318" s="2">
        <f>DAY(ACT3431_1_Annual_2017!A1318)</f>
        <v>20</v>
      </c>
      <c r="C1318" s="2">
        <f>HOUR(ACT3431_1_Annual_2017!A1318)</f>
        <v>10</v>
      </c>
      <c r="D1318" s="3">
        <f>MINUTE(ACT3431_1_Annual_2017!A1318)</f>
        <v>30</v>
      </c>
      <c r="E1318">
        <f>IF(ISNUMBER(ACT3431_1_Annual_2017!C1318),ACT3431_1_Annual_2017!C1318,0)</f>
        <v>-2.4</v>
      </c>
      <c r="F1318" t="str">
        <f t="shared" si="20"/>
        <v>+</v>
      </c>
      <c r="G1318" t="str">
        <f>TEXT(ACT3431_1_Annual_2017!A1318,"h:mm"&amp;F1318)</f>
        <v>10:30+</v>
      </c>
    </row>
    <row r="1319" spans="1:7" x14ac:dyDescent="0.2">
      <c r="A1319" s="4">
        <f>MONTH(ACT3431_1_Annual_2017!A1319)</f>
        <v>6</v>
      </c>
      <c r="B1319" s="2">
        <f>DAY(ACT3431_1_Annual_2017!A1319)</f>
        <v>20</v>
      </c>
      <c r="C1319" s="2">
        <f>HOUR(ACT3431_1_Annual_2017!A1319)</f>
        <v>13</v>
      </c>
      <c r="D1319" s="3">
        <f>MINUTE(ACT3431_1_Annual_2017!A1319)</f>
        <v>33</v>
      </c>
      <c r="E1319">
        <f>IF(ISNUMBER(ACT3431_1_Annual_2017!C1319),ACT3431_1_Annual_2017!C1319,0)</f>
        <v>0</v>
      </c>
      <c r="F1319" t="str">
        <f t="shared" si="20"/>
        <v>+</v>
      </c>
      <c r="G1319" t="str">
        <f>TEXT(ACT3431_1_Annual_2017!A1319,"h:mm"&amp;F1319)</f>
        <v>13:33+</v>
      </c>
    </row>
    <row r="1320" spans="1:7" hidden="1" x14ac:dyDescent="0.2">
      <c r="A1320" s="4">
        <f>MONTH(ACT3431_1_Annual_2017!A1320)</f>
        <v>6</v>
      </c>
      <c r="B1320" s="2">
        <f>DAY(ACT3431_1_Annual_2017!A1320)</f>
        <v>20</v>
      </c>
      <c r="C1320" s="2">
        <f>HOUR(ACT3431_1_Annual_2017!A1320)</f>
        <v>16</v>
      </c>
      <c r="D1320" s="3">
        <f>MINUTE(ACT3431_1_Annual_2017!A1320)</f>
        <v>13</v>
      </c>
      <c r="E1320">
        <f>IF(ISNUMBER(ACT3431_1_Annual_2017!C1320),ACT3431_1_Annual_2017!C1320,0)</f>
        <v>1.4</v>
      </c>
      <c r="F1320" t="str">
        <f t="shared" si="20"/>
        <v>+</v>
      </c>
      <c r="G1320" t="str">
        <f>TEXT(ACT3431_1_Annual_2017!A1320,"h:mm"&amp;F1320)</f>
        <v>16:13+</v>
      </c>
    </row>
    <row r="1321" spans="1:7" x14ac:dyDescent="0.2">
      <c r="A1321" s="4">
        <f>MONTH(ACT3431_1_Annual_2017!A1321)</f>
        <v>6</v>
      </c>
      <c r="B1321" s="2">
        <f>DAY(ACT3431_1_Annual_2017!A1321)</f>
        <v>20</v>
      </c>
      <c r="C1321" s="2">
        <f>HOUR(ACT3431_1_Annual_2017!A1321)</f>
        <v>19</v>
      </c>
      <c r="D1321" s="3">
        <f>MINUTE(ACT3431_1_Annual_2017!A1321)</f>
        <v>28</v>
      </c>
      <c r="E1321">
        <f>IF(ISNUMBER(ACT3431_1_Annual_2017!C1321),ACT3431_1_Annual_2017!C1321,0)</f>
        <v>0</v>
      </c>
      <c r="F1321" t="str">
        <f t="shared" si="20"/>
        <v>-</v>
      </c>
      <c r="G1321" t="str">
        <f>TEXT(ACT3431_1_Annual_2017!A1321,"h:mm"&amp;F1321)</f>
        <v>19:28-</v>
      </c>
    </row>
    <row r="1322" spans="1:7" hidden="1" x14ac:dyDescent="0.2">
      <c r="A1322" s="4">
        <f>MONTH(ACT3431_1_Annual_2017!A1322)</f>
        <v>6</v>
      </c>
      <c r="B1322" s="2">
        <f>DAY(ACT3431_1_Annual_2017!A1322)</f>
        <v>20</v>
      </c>
      <c r="C1322" s="2">
        <f>HOUR(ACT3431_1_Annual_2017!A1322)</f>
        <v>23</v>
      </c>
      <c r="D1322" s="3">
        <f>MINUTE(ACT3431_1_Annual_2017!A1322)</f>
        <v>0</v>
      </c>
      <c r="E1322">
        <f>IF(ISNUMBER(ACT3431_1_Annual_2017!C1322),ACT3431_1_Annual_2017!C1322,0)</f>
        <v>-2.5</v>
      </c>
      <c r="F1322" t="str">
        <f t="shared" si="20"/>
        <v>+</v>
      </c>
      <c r="G1322" t="str">
        <f>TEXT(ACT3431_1_Annual_2017!A1322,"h:mm"&amp;F1322)</f>
        <v>23:00+</v>
      </c>
    </row>
    <row r="1323" spans="1:7" x14ac:dyDescent="0.2">
      <c r="A1323" s="4">
        <f>MONTH(ACT3431_1_Annual_2017!A1323)</f>
        <v>6</v>
      </c>
      <c r="B1323" s="2">
        <f>DAY(ACT3431_1_Annual_2017!A1323)</f>
        <v>21</v>
      </c>
      <c r="C1323" s="2">
        <f>HOUR(ACT3431_1_Annual_2017!A1323)</f>
        <v>2</v>
      </c>
      <c r="D1323" s="3">
        <f>MINUTE(ACT3431_1_Annual_2017!A1323)</f>
        <v>15</v>
      </c>
      <c r="E1323">
        <f>IF(ISNUMBER(ACT3431_1_Annual_2017!C1323),ACT3431_1_Annual_2017!C1323,0)</f>
        <v>0</v>
      </c>
      <c r="F1323" t="str">
        <f t="shared" si="20"/>
        <v>+</v>
      </c>
      <c r="G1323" t="str">
        <f>TEXT(ACT3431_1_Annual_2017!A1323,"h:mm"&amp;F1323)</f>
        <v>2:15+</v>
      </c>
    </row>
    <row r="1324" spans="1:7" hidden="1" x14ac:dyDescent="0.2">
      <c r="A1324" s="4">
        <f>MONTH(ACT3431_1_Annual_2017!A1324)</f>
        <v>6</v>
      </c>
      <c r="B1324" s="2">
        <f>DAY(ACT3431_1_Annual_2017!A1324)</f>
        <v>21</v>
      </c>
      <c r="C1324" s="2">
        <f>HOUR(ACT3431_1_Annual_2017!A1324)</f>
        <v>4</v>
      </c>
      <c r="D1324" s="3">
        <f>MINUTE(ACT3431_1_Annual_2017!A1324)</f>
        <v>43</v>
      </c>
      <c r="E1324">
        <f>IF(ISNUMBER(ACT3431_1_Annual_2017!C1324),ACT3431_1_Annual_2017!C1324,0)</f>
        <v>1.4</v>
      </c>
      <c r="F1324" t="str">
        <f t="shared" si="20"/>
        <v>+</v>
      </c>
      <c r="G1324" t="str">
        <f>TEXT(ACT3431_1_Annual_2017!A1324,"h:mm"&amp;F1324)</f>
        <v>4:43+</v>
      </c>
    </row>
    <row r="1325" spans="1:7" x14ac:dyDescent="0.2">
      <c r="A1325" s="4">
        <f>MONTH(ACT3431_1_Annual_2017!A1325)</f>
        <v>6</v>
      </c>
      <c r="B1325" s="2">
        <f>DAY(ACT3431_1_Annual_2017!A1325)</f>
        <v>21</v>
      </c>
      <c r="C1325" s="2">
        <f>HOUR(ACT3431_1_Annual_2017!A1325)</f>
        <v>8</v>
      </c>
      <c r="D1325" s="3">
        <f>MINUTE(ACT3431_1_Annual_2017!A1325)</f>
        <v>4</v>
      </c>
      <c r="E1325">
        <f>IF(ISNUMBER(ACT3431_1_Annual_2017!C1325),ACT3431_1_Annual_2017!C1325,0)</f>
        <v>0</v>
      </c>
      <c r="F1325" t="str">
        <f t="shared" si="20"/>
        <v>-</v>
      </c>
      <c r="G1325" t="str">
        <f>TEXT(ACT3431_1_Annual_2017!A1325,"h:mm"&amp;F1325)</f>
        <v>8:04-</v>
      </c>
    </row>
    <row r="1326" spans="1:7" hidden="1" x14ac:dyDescent="0.2">
      <c r="A1326" s="4">
        <f>MONTH(ACT3431_1_Annual_2017!A1326)</f>
        <v>6</v>
      </c>
      <c r="B1326" s="2">
        <f>DAY(ACT3431_1_Annual_2017!A1326)</f>
        <v>21</v>
      </c>
      <c r="C1326" s="2">
        <f>HOUR(ACT3431_1_Annual_2017!A1326)</f>
        <v>11</v>
      </c>
      <c r="D1326" s="3">
        <f>MINUTE(ACT3431_1_Annual_2017!A1326)</f>
        <v>30</v>
      </c>
      <c r="E1326">
        <f>IF(ISNUMBER(ACT3431_1_Annual_2017!C1326),ACT3431_1_Annual_2017!C1326,0)</f>
        <v>-2.4</v>
      </c>
      <c r="F1326" t="str">
        <f t="shared" si="20"/>
        <v>+</v>
      </c>
      <c r="G1326" t="str">
        <f>TEXT(ACT3431_1_Annual_2017!A1326,"h:mm"&amp;F1326)</f>
        <v>11:30+</v>
      </c>
    </row>
    <row r="1327" spans="1:7" x14ac:dyDescent="0.2">
      <c r="A1327" s="4">
        <f>MONTH(ACT3431_1_Annual_2017!A1327)</f>
        <v>6</v>
      </c>
      <c r="B1327" s="2">
        <f>DAY(ACT3431_1_Annual_2017!A1327)</f>
        <v>21</v>
      </c>
      <c r="C1327" s="2">
        <f>HOUR(ACT3431_1_Annual_2017!A1327)</f>
        <v>14</v>
      </c>
      <c r="D1327" s="3">
        <f>MINUTE(ACT3431_1_Annual_2017!A1327)</f>
        <v>33</v>
      </c>
      <c r="E1327">
        <f>IF(ISNUMBER(ACT3431_1_Annual_2017!C1327),ACT3431_1_Annual_2017!C1327,0)</f>
        <v>0</v>
      </c>
      <c r="F1327" t="str">
        <f t="shared" si="20"/>
        <v>+</v>
      </c>
      <c r="G1327" t="str">
        <f>TEXT(ACT3431_1_Annual_2017!A1327,"h:mm"&amp;F1327)</f>
        <v>14:33+</v>
      </c>
    </row>
    <row r="1328" spans="1:7" hidden="1" x14ac:dyDescent="0.2">
      <c r="A1328" s="4">
        <f>MONTH(ACT3431_1_Annual_2017!A1328)</f>
        <v>6</v>
      </c>
      <c r="B1328" s="2">
        <f>DAY(ACT3431_1_Annual_2017!A1328)</f>
        <v>21</v>
      </c>
      <c r="C1328" s="2">
        <f>HOUR(ACT3431_1_Annual_2017!A1328)</f>
        <v>17</v>
      </c>
      <c r="D1328" s="3">
        <f>MINUTE(ACT3431_1_Annual_2017!A1328)</f>
        <v>7</v>
      </c>
      <c r="E1328">
        <f>IF(ISNUMBER(ACT3431_1_Annual_2017!C1328),ACT3431_1_Annual_2017!C1328,0)</f>
        <v>1.5</v>
      </c>
      <c r="F1328" t="str">
        <f t="shared" si="20"/>
        <v>+</v>
      </c>
      <c r="G1328" t="str">
        <f>TEXT(ACT3431_1_Annual_2017!A1328,"h:mm"&amp;F1328)</f>
        <v>17:07+</v>
      </c>
    </row>
    <row r="1329" spans="1:7" x14ac:dyDescent="0.2">
      <c r="A1329" s="4">
        <f>MONTH(ACT3431_1_Annual_2017!A1329)</f>
        <v>6</v>
      </c>
      <c r="B1329" s="2">
        <f>DAY(ACT3431_1_Annual_2017!A1329)</f>
        <v>21</v>
      </c>
      <c r="C1329" s="2">
        <f>HOUR(ACT3431_1_Annual_2017!A1329)</f>
        <v>20</v>
      </c>
      <c r="D1329" s="3">
        <f>MINUTE(ACT3431_1_Annual_2017!A1329)</f>
        <v>28</v>
      </c>
      <c r="E1329">
        <f>IF(ISNUMBER(ACT3431_1_Annual_2017!C1329),ACT3431_1_Annual_2017!C1329,0)</f>
        <v>0</v>
      </c>
      <c r="F1329" t="str">
        <f t="shared" si="20"/>
        <v>-</v>
      </c>
      <c r="G1329" t="str">
        <f>TEXT(ACT3431_1_Annual_2017!A1329,"h:mm"&amp;F1329)</f>
        <v>20:28-</v>
      </c>
    </row>
    <row r="1330" spans="1:7" hidden="1" x14ac:dyDescent="0.2">
      <c r="A1330" s="4">
        <f>MONTH(ACT3431_1_Annual_2017!A1330)</f>
        <v>6</v>
      </c>
      <c r="B1330" s="2">
        <f>DAY(ACT3431_1_Annual_2017!A1330)</f>
        <v>22</v>
      </c>
      <c r="C1330" s="2">
        <f>HOUR(ACT3431_1_Annual_2017!A1330)</f>
        <v>0</v>
      </c>
      <c r="D1330" s="3">
        <f>MINUTE(ACT3431_1_Annual_2017!A1330)</f>
        <v>0</v>
      </c>
      <c r="E1330">
        <f>IF(ISNUMBER(ACT3431_1_Annual_2017!C1330),ACT3431_1_Annual_2017!C1330,0)</f>
        <v>-2.5</v>
      </c>
      <c r="F1330" t="str">
        <f t="shared" si="20"/>
        <v>+</v>
      </c>
      <c r="G1330" t="str">
        <f>TEXT(ACT3431_1_Annual_2017!A1330,"h:mm"&amp;F1330)</f>
        <v>0:00+</v>
      </c>
    </row>
    <row r="1331" spans="1:7" x14ac:dyDescent="0.2">
      <c r="A1331" s="4">
        <f>MONTH(ACT3431_1_Annual_2017!A1331)</f>
        <v>6</v>
      </c>
      <c r="B1331" s="2">
        <f>DAY(ACT3431_1_Annual_2017!A1331)</f>
        <v>22</v>
      </c>
      <c r="C1331" s="2">
        <f>HOUR(ACT3431_1_Annual_2017!A1331)</f>
        <v>3</v>
      </c>
      <c r="D1331" s="3">
        <f>MINUTE(ACT3431_1_Annual_2017!A1331)</f>
        <v>9</v>
      </c>
      <c r="E1331">
        <f>IF(ISNUMBER(ACT3431_1_Annual_2017!C1331),ACT3431_1_Annual_2017!C1331,0)</f>
        <v>0</v>
      </c>
      <c r="F1331" t="str">
        <f t="shared" si="20"/>
        <v>+</v>
      </c>
      <c r="G1331" t="str">
        <f>TEXT(ACT3431_1_Annual_2017!A1331,"h:mm"&amp;F1331)</f>
        <v>3:09+</v>
      </c>
    </row>
    <row r="1332" spans="1:7" hidden="1" x14ac:dyDescent="0.2">
      <c r="A1332" s="4">
        <f>MONTH(ACT3431_1_Annual_2017!A1332)</f>
        <v>6</v>
      </c>
      <c r="B1332" s="2">
        <f>DAY(ACT3431_1_Annual_2017!A1332)</f>
        <v>22</v>
      </c>
      <c r="C1332" s="2">
        <f>HOUR(ACT3431_1_Annual_2017!A1332)</f>
        <v>5</v>
      </c>
      <c r="D1332" s="3">
        <f>MINUTE(ACT3431_1_Annual_2017!A1332)</f>
        <v>43</v>
      </c>
      <c r="E1332">
        <f>IF(ISNUMBER(ACT3431_1_Annual_2017!C1332),ACT3431_1_Annual_2017!C1332,0)</f>
        <v>1.5</v>
      </c>
      <c r="F1332" t="str">
        <f t="shared" si="20"/>
        <v>+</v>
      </c>
      <c r="G1332" t="str">
        <f>TEXT(ACT3431_1_Annual_2017!A1332,"h:mm"&amp;F1332)</f>
        <v>5:43+</v>
      </c>
    </row>
    <row r="1333" spans="1:7" x14ac:dyDescent="0.2">
      <c r="A1333" s="4">
        <f>MONTH(ACT3431_1_Annual_2017!A1333)</f>
        <v>6</v>
      </c>
      <c r="B1333" s="2">
        <f>DAY(ACT3431_1_Annual_2017!A1333)</f>
        <v>22</v>
      </c>
      <c r="C1333" s="2">
        <f>HOUR(ACT3431_1_Annual_2017!A1333)</f>
        <v>8</v>
      </c>
      <c r="D1333" s="3">
        <f>MINUTE(ACT3431_1_Annual_2017!A1333)</f>
        <v>58</v>
      </c>
      <c r="E1333">
        <f>IF(ISNUMBER(ACT3431_1_Annual_2017!C1333),ACT3431_1_Annual_2017!C1333,0)</f>
        <v>0</v>
      </c>
      <c r="F1333" t="str">
        <f t="shared" si="20"/>
        <v>-</v>
      </c>
      <c r="G1333" t="str">
        <f>TEXT(ACT3431_1_Annual_2017!A1333,"h:mm"&amp;F1333)</f>
        <v>8:58-</v>
      </c>
    </row>
    <row r="1334" spans="1:7" hidden="1" x14ac:dyDescent="0.2">
      <c r="A1334" s="4">
        <f>MONTH(ACT3431_1_Annual_2017!A1334)</f>
        <v>6</v>
      </c>
      <c r="B1334" s="2">
        <f>DAY(ACT3431_1_Annual_2017!A1334)</f>
        <v>22</v>
      </c>
      <c r="C1334" s="2">
        <f>HOUR(ACT3431_1_Annual_2017!A1334)</f>
        <v>12</v>
      </c>
      <c r="D1334" s="3">
        <f>MINUTE(ACT3431_1_Annual_2017!A1334)</f>
        <v>24</v>
      </c>
      <c r="E1334">
        <f>IF(ISNUMBER(ACT3431_1_Annual_2017!C1334),ACT3431_1_Annual_2017!C1334,0)</f>
        <v>-2.5</v>
      </c>
      <c r="F1334" t="str">
        <f t="shared" si="20"/>
        <v>+</v>
      </c>
      <c r="G1334" t="str">
        <f>TEXT(ACT3431_1_Annual_2017!A1334,"h:mm"&amp;F1334)</f>
        <v>12:24+</v>
      </c>
    </row>
    <row r="1335" spans="1:7" x14ac:dyDescent="0.2">
      <c r="A1335" s="4">
        <f>MONTH(ACT3431_1_Annual_2017!A1335)</f>
        <v>6</v>
      </c>
      <c r="B1335" s="2">
        <f>DAY(ACT3431_1_Annual_2017!A1335)</f>
        <v>22</v>
      </c>
      <c r="C1335" s="2">
        <f>HOUR(ACT3431_1_Annual_2017!A1335)</f>
        <v>15</v>
      </c>
      <c r="D1335" s="3">
        <f>MINUTE(ACT3431_1_Annual_2017!A1335)</f>
        <v>27</v>
      </c>
      <c r="E1335">
        <f>IF(ISNUMBER(ACT3431_1_Annual_2017!C1335),ACT3431_1_Annual_2017!C1335,0)</f>
        <v>0</v>
      </c>
      <c r="F1335" t="str">
        <f t="shared" si="20"/>
        <v>+</v>
      </c>
      <c r="G1335" t="str">
        <f>TEXT(ACT3431_1_Annual_2017!A1335,"h:mm"&amp;F1335)</f>
        <v>15:27+</v>
      </c>
    </row>
    <row r="1336" spans="1:7" hidden="1" x14ac:dyDescent="0.2">
      <c r="A1336" s="4">
        <f>MONTH(ACT3431_1_Annual_2017!A1336)</f>
        <v>6</v>
      </c>
      <c r="B1336" s="2">
        <f>DAY(ACT3431_1_Annual_2017!A1336)</f>
        <v>22</v>
      </c>
      <c r="C1336" s="2">
        <f>HOUR(ACT3431_1_Annual_2017!A1336)</f>
        <v>18</v>
      </c>
      <c r="D1336" s="3">
        <f>MINUTE(ACT3431_1_Annual_2017!A1336)</f>
        <v>7</v>
      </c>
      <c r="E1336">
        <f>IF(ISNUMBER(ACT3431_1_Annual_2017!C1336),ACT3431_1_Annual_2017!C1336,0)</f>
        <v>1.6</v>
      </c>
      <c r="F1336" t="str">
        <f t="shared" si="20"/>
        <v>+</v>
      </c>
      <c r="G1336" t="str">
        <f>TEXT(ACT3431_1_Annual_2017!A1336,"h:mm"&amp;F1336)</f>
        <v>18:07+</v>
      </c>
    </row>
    <row r="1337" spans="1:7" x14ac:dyDescent="0.2">
      <c r="A1337" s="4">
        <f>MONTH(ACT3431_1_Annual_2017!A1337)</f>
        <v>6</v>
      </c>
      <c r="B1337" s="2">
        <f>DAY(ACT3431_1_Annual_2017!A1337)</f>
        <v>22</v>
      </c>
      <c r="C1337" s="2">
        <f>HOUR(ACT3431_1_Annual_2017!A1337)</f>
        <v>21</v>
      </c>
      <c r="D1337" s="3">
        <f>MINUTE(ACT3431_1_Annual_2017!A1337)</f>
        <v>22</v>
      </c>
      <c r="E1337">
        <f>IF(ISNUMBER(ACT3431_1_Annual_2017!C1337),ACT3431_1_Annual_2017!C1337,0)</f>
        <v>0</v>
      </c>
      <c r="F1337" t="str">
        <f t="shared" si="20"/>
        <v>-</v>
      </c>
      <c r="G1337" t="str">
        <f>TEXT(ACT3431_1_Annual_2017!A1337,"h:mm"&amp;F1337)</f>
        <v>21:22-</v>
      </c>
    </row>
    <row r="1338" spans="1:7" hidden="1" x14ac:dyDescent="0.2">
      <c r="A1338" s="4">
        <f>MONTH(ACT3431_1_Annual_2017!A1338)</f>
        <v>6</v>
      </c>
      <c r="B1338" s="2">
        <f>DAY(ACT3431_1_Annual_2017!A1338)</f>
        <v>23</v>
      </c>
      <c r="C1338" s="2">
        <f>HOUR(ACT3431_1_Annual_2017!A1338)</f>
        <v>0</v>
      </c>
      <c r="D1338" s="3">
        <f>MINUTE(ACT3431_1_Annual_2017!A1338)</f>
        <v>54</v>
      </c>
      <c r="E1338">
        <f>IF(ISNUMBER(ACT3431_1_Annual_2017!C1338),ACT3431_1_Annual_2017!C1338,0)</f>
        <v>-2.6</v>
      </c>
      <c r="F1338" t="str">
        <f t="shared" si="20"/>
        <v>+</v>
      </c>
      <c r="G1338" t="str">
        <f>TEXT(ACT3431_1_Annual_2017!A1338,"h:mm"&amp;F1338)</f>
        <v>0:54+</v>
      </c>
    </row>
    <row r="1339" spans="1:7" x14ac:dyDescent="0.2">
      <c r="A1339" s="4">
        <f>MONTH(ACT3431_1_Annual_2017!A1339)</f>
        <v>6</v>
      </c>
      <c r="B1339" s="2">
        <f>DAY(ACT3431_1_Annual_2017!A1339)</f>
        <v>23</v>
      </c>
      <c r="C1339" s="2">
        <f>HOUR(ACT3431_1_Annual_2017!A1339)</f>
        <v>4</v>
      </c>
      <c r="D1339" s="3">
        <f>MINUTE(ACT3431_1_Annual_2017!A1339)</f>
        <v>9</v>
      </c>
      <c r="E1339">
        <f>IF(ISNUMBER(ACT3431_1_Annual_2017!C1339),ACT3431_1_Annual_2017!C1339,0)</f>
        <v>0</v>
      </c>
      <c r="F1339" t="str">
        <f t="shared" si="20"/>
        <v>+</v>
      </c>
      <c r="G1339" t="str">
        <f>TEXT(ACT3431_1_Annual_2017!A1339,"h:mm"&amp;F1339)</f>
        <v>4:09+</v>
      </c>
    </row>
    <row r="1340" spans="1:7" hidden="1" x14ac:dyDescent="0.2">
      <c r="A1340" s="4">
        <f>MONTH(ACT3431_1_Annual_2017!A1340)</f>
        <v>6</v>
      </c>
      <c r="B1340" s="2">
        <f>DAY(ACT3431_1_Annual_2017!A1340)</f>
        <v>23</v>
      </c>
      <c r="C1340" s="2">
        <f>HOUR(ACT3431_1_Annual_2017!A1340)</f>
        <v>6</v>
      </c>
      <c r="D1340" s="3">
        <f>MINUTE(ACT3431_1_Annual_2017!A1340)</f>
        <v>37</v>
      </c>
      <c r="E1340">
        <f>IF(ISNUMBER(ACT3431_1_Annual_2017!C1340),ACT3431_1_Annual_2017!C1340,0)</f>
        <v>1.5</v>
      </c>
      <c r="F1340" t="str">
        <f t="shared" si="20"/>
        <v>+</v>
      </c>
      <c r="G1340" t="str">
        <f>TEXT(ACT3431_1_Annual_2017!A1340,"h:mm"&amp;F1340)</f>
        <v>6:37+</v>
      </c>
    </row>
    <row r="1341" spans="1:7" x14ac:dyDescent="0.2">
      <c r="A1341" s="4">
        <f>MONTH(ACT3431_1_Annual_2017!A1341)</f>
        <v>6</v>
      </c>
      <c r="B1341" s="2">
        <f>DAY(ACT3431_1_Annual_2017!A1341)</f>
        <v>23</v>
      </c>
      <c r="C1341" s="2">
        <f>HOUR(ACT3431_1_Annual_2017!A1341)</f>
        <v>9</v>
      </c>
      <c r="D1341" s="3">
        <f>MINUTE(ACT3431_1_Annual_2017!A1341)</f>
        <v>58</v>
      </c>
      <c r="E1341">
        <f>IF(ISNUMBER(ACT3431_1_Annual_2017!C1341),ACT3431_1_Annual_2017!C1341,0)</f>
        <v>0</v>
      </c>
      <c r="F1341" t="str">
        <f t="shared" si="20"/>
        <v>-</v>
      </c>
      <c r="G1341" t="str">
        <f>TEXT(ACT3431_1_Annual_2017!A1341,"h:mm"&amp;F1341)</f>
        <v>9:58-</v>
      </c>
    </row>
    <row r="1342" spans="1:7" hidden="1" x14ac:dyDescent="0.2">
      <c r="A1342" s="4">
        <f>MONTH(ACT3431_1_Annual_2017!A1342)</f>
        <v>6</v>
      </c>
      <c r="B1342" s="2">
        <f>DAY(ACT3431_1_Annual_2017!A1342)</f>
        <v>23</v>
      </c>
      <c r="C1342" s="2">
        <f>HOUR(ACT3431_1_Annual_2017!A1342)</f>
        <v>13</v>
      </c>
      <c r="D1342" s="3">
        <f>MINUTE(ACT3431_1_Annual_2017!A1342)</f>
        <v>24</v>
      </c>
      <c r="E1342">
        <f>IF(ISNUMBER(ACT3431_1_Annual_2017!C1342),ACT3431_1_Annual_2017!C1342,0)</f>
        <v>-2.5</v>
      </c>
      <c r="F1342" t="str">
        <f t="shared" si="20"/>
        <v>+</v>
      </c>
      <c r="G1342" t="str">
        <f>TEXT(ACT3431_1_Annual_2017!A1342,"h:mm"&amp;F1342)</f>
        <v>13:24+</v>
      </c>
    </row>
    <row r="1343" spans="1:7" x14ac:dyDescent="0.2">
      <c r="A1343" s="4">
        <f>MONTH(ACT3431_1_Annual_2017!A1343)</f>
        <v>6</v>
      </c>
      <c r="B1343" s="2">
        <f>DAY(ACT3431_1_Annual_2017!A1343)</f>
        <v>23</v>
      </c>
      <c r="C1343" s="2">
        <f>HOUR(ACT3431_1_Annual_2017!A1343)</f>
        <v>16</v>
      </c>
      <c r="D1343" s="3">
        <f>MINUTE(ACT3431_1_Annual_2017!A1343)</f>
        <v>21</v>
      </c>
      <c r="E1343">
        <f>IF(ISNUMBER(ACT3431_1_Annual_2017!C1343),ACT3431_1_Annual_2017!C1343,0)</f>
        <v>0</v>
      </c>
      <c r="F1343" t="str">
        <f t="shared" si="20"/>
        <v>+</v>
      </c>
      <c r="G1343" t="str">
        <f>TEXT(ACT3431_1_Annual_2017!A1343,"h:mm"&amp;F1343)</f>
        <v>16:21+</v>
      </c>
    </row>
    <row r="1344" spans="1:7" hidden="1" x14ac:dyDescent="0.2">
      <c r="A1344" s="4">
        <f>MONTH(ACT3431_1_Annual_2017!A1344)</f>
        <v>6</v>
      </c>
      <c r="B1344" s="2">
        <f>DAY(ACT3431_1_Annual_2017!A1344)</f>
        <v>23</v>
      </c>
      <c r="C1344" s="2">
        <f>HOUR(ACT3431_1_Annual_2017!A1344)</f>
        <v>19</v>
      </c>
      <c r="D1344" s="3">
        <f>MINUTE(ACT3431_1_Annual_2017!A1344)</f>
        <v>1</v>
      </c>
      <c r="E1344">
        <f>IF(ISNUMBER(ACT3431_1_Annual_2017!C1344),ACT3431_1_Annual_2017!C1344,0)</f>
        <v>1.6</v>
      </c>
      <c r="F1344" t="str">
        <f t="shared" si="20"/>
        <v>+</v>
      </c>
      <c r="G1344" t="str">
        <f>TEXT(ACT3431_1_Annual_2017!A1344,"h:mm"&amp;F1344)</f>
        <v>19:01+</v>
      </c>
    </row>
    <row r="1345" spans="1:7" x14ac:dyDescent="0.2">
      <c r="A1345" s="4">
        <f>MONTH(ACT3431_1_Annual_2017!A1345)</f>
        <v>6</v>
      </c>
      <c r="B1345" s="2">
        <f>DAY(ACT3431_1_Annual_2017!A1345)</f>
        <v>23</v>
      </c>
      <c r="C1345" s="2">
        <f>HOUR(ACT3431_1_Annual_2017!A1345)</f>
        <v>22</v>
      </c>
      <c r="D1345" s="3">
        <f>MINUTE(ACT3431_1_Annual_2017!A1345)</f>
        <v>22</v>
      </c>
      <c r="E1345">
        <f>IF(ISNUMBER(ACT3431_1_Annual_2017!C1345),ACT3431_1_Annual_2017!C1345,0)</f>
        <v>0</v>
      </c>
      <c r="F1345" t="str">
        <f t="shared" si="20"/>
        <v>-</v>
      </c>
      <c r="G1345" t="str">
        <f>TEXT(ACT3431_1_Annual_2017!A1345,"h:mm"&amp;F1345)</f>
        <v>22:22-</v>
      </c>
    </row>
    <row r="1346" spans="1:7" hidden="1" x14ac:dyDescent="0.2">
      <c r="A1346" s="4">
        <f>MONTH(ACT3431_1_Annual_2017!A1346)</f>
        <v>6</v>
      </c>
      <c r="B1346" s="2">
        <f>DAY(ACT3431_1_Annual_2017!A1346)</f>
        <v>24</v>
      </c>
      <c r="C1346" s="2">
        <f>HOUR(ACT3431_1_Annual_2017!A1346)</f>
        <v>1</v>
      </c>
      <c r="D1346" s="3">
        <f>MINUTE(ACT3431_1_Annual_2017!A1346)</f>
        <v>54</v>
      </c>
      <c r="E1346">
        <f>IF(ISNUMBER(ACT3431_1_Annual_2017!C1346),ACT3431_1_Annual_2017!C1346,0)</f>
        <v>-2.6</v>
      </c>
      <c r="F1346" t="str">
        <f t="shared" ref="F1346:F1409" si="21">IF(SIGN(E1345)=1,"-","+")</f>
        <v>+</v>
      </c>
      <c r="G1346" t="str">
        <f>TEXT(ACT3431_1_Annual_2017!A1346,"h:mm"&amp;F1346)</f>
        <v>1:54+</v>
      </c>
    </row>
    <row r="1347" spans="1:7" x14ac:dyDescent="0.2">
      <c r="A1347" s="4">
        <f>MONTH(ACT3431_1_Annual_2017!A1347)</f>
        <v>6</v>
      </c>
      <c r="B1347" s="2">
        <f>DAY(ACT3431_1_Annual_2017!A1347)</f>
        <v>24</v>
      </c>
      <c r="C1347" s="2">
        <f>HOUR(ACT3431_1_Annual_2017!A1347)</f>
        <v>5</v>
      </c>
      <c r="D1347" s="3">
        <f>MINUTE(ACT3431_1_Annual_2017!A1347)</f>
        <v>3</v>
      </c>
      <c r="E1347">
        <f>IF(ISNUMBER(ACT3431_1_Annual_2017!C1347),ACT3431_1_Annual_2017!C1347,0)</f>
        <v>0</v>
      </c>
      <c r="F1347" t="str">
        <f t="shared" si="21"/>
        <v>+</v>
      </c>
      <c r="G1347" t="str">
        <f>TEXT(ACT3431_1_Annual_2017!A1347,"h:mm"&amp;F1347)</f>
        <v>5:03+</v>
      </c>
    </row>
    <row r="1348" spans="1:7" hidden="1" x14ac:dyDescent="0.2">
      <c r="A1348" s="4">
        <f>MONTH(ACT3431_1_Annual_2017!A1348)</f>
        <v>6</v>
      </c>
      <c r="B1348" s="2">
        <f>DAY(ACT3431_1_Annual_2017!A1348)</f>
        <v>24</v>
      </c>
      <c r="C1348" s="2">
        <f>HOUR(ACT3431_1_Annual_2017!A1348)</f>
        <v>7</v>
      </c>
      <c r="D1348" s="3">
        <f>MINUTE(ACT3431_1_Annual_2017!A1348)</f>
        <v>37</v>
      </c>
      <c r="E1348">
        <f>IF(ISNUMBER(ACT3431_1_Annual_2017!C1348),ACT3431_1_Annual_2017!C1348,0)</f>
        <v>1.6</v>
      </c>
      <c r="F1348" t="str">
        <f t="shared" si="21"/>
        <v>+</v>
      </c>
      <c r="G1348" t="str">
        <f>TEXT(ACT3431_1_Annual_2017!A1348,"h:mm"&amp;F1348)</f>
        <v>7:37+</v>
      </c>
    </row>
    <row r="1349" spans="1:7" x14ac:dyDescent="0.2">
      <c r="A1349" s="4">
        <f>MONTH(ACT3431_1_Annual_2017!A1349)</f>
        <v>6</v>
      </c>
      <c r="B1349" s="2">
        <f>DAY(ACT3431_1_Annual_2017!A1349)</f>
        <v>24</v>
      </c>
      <c r="C1349" s="2">
        <f>HOUR(ACT3431_1_Annual_2017!A1349)</f>
        <v>10</v>
      </c>
      <c r="D1349" s="3">
        <f>MINUTE(ACT3431_1_Annual_2017!A1349)</f>
        <v>52</v>
      </c>
      <c r="E1349">
        <f>IF(ISNUMBER(ACT3431_1_Annual_2017!C1349),ACT3431_1_Annual_2017!C1349,0)</f>
        <v>0</v>
      </c>
      <c r="F1349" t="str">
        <f t="shared" si="21"/>
        <v>-</v>
      </c>
      <c r="G1349" t="str">
        <f>TEXT(ACT3431_1_Annual_2017!A1349,"h:mm"&amp;F1349)</f>
        <v>10:52-</v>
      </c>
    </row>
    <row r="1350" spans="1:7" hidden="1" x14ac:dyDescent="0.2">
      <c r="A1350" s="4">
        <f>MONTH(ACT3431_1_Annual_2017!A1350)</f>
        <v>6</v>
      </c>
      <c r="B1350" s="2">
        <f>DAY(ACT3431_1_Annual_2017!A1350)</f>
        <v>24</v>
      </c>
      <c r="C1350" s="2">
        <f>HOUR(ACT3431_1_Annual_2017!A1350)</f>
        <v>14</v>
      </c>
      <c r="D1350" s="3">
        <f>MINUTE(ACT3431_1_Annual_2017!A1350)</f>
        <v>18</v>
      </c>
      <c r="E1350">
        <f>IF(ISNUMBER(ACT3431_1_Annual_2017!C1350),ACT3431_1_Annual_2017!C1350,0)</f>
        <v>-2.6</v>
      </c>
      <c r="F1350" t="str">
        <f t="shared" si="21"/>
        <v>+</v>
      </c>
      <c r="G1350" t="str">
        <f>TEXT(ACT3431_1_Annual_2017!A1350,"h:mm"&amp;F1350)</f>
        <v>14:18+</v>
      </c>
    </row>
    <row r="1351" spans="1:7" x14ac:dyDescent="0.2">
      <c r="A1351" s="4">
        <f>MONTH(ACT3431_1_Annual_2017!A1351)</f>
        <v>6</v>
      </c>
      <c r="B1351" s="2">
        <f>DAY(ACT3431_1_Annual_2017!A1351)</f>
        <v>24</v>
      </c>
      <c r="C1351" s="2">
        <f>HOUR(ACT3431_1_Annual_2017!A1351)</f>
        <v>17</v>
      </c>
      <c r="D1351" s="3">
        <f>MINUTE(ACT3431_1_Annual_2017!A1351)</f>
        <v>21</v>
      </c>
      <c r="E1351">
        <f>IF(ISNUMBER(ACT3431_1_Annual_2017!C1351),ACT3431_1_Annual_2017!C1351,0)</f>
        <v>0</v>
      </c>
      <c r="F1351" t="str">
        <f t="shared" si="21"/>
        <v>+</v>
      </c>
      <c r="G1351" t="str">
        <f>TEXT(ACT3431_1_Annual_2017!A1351,"h:mm"&amp;F1351)</f>
        <v>17:21+</v>
      </c>
    </row>
    <row r="1352" spans="1:7" hidden="1" x14ac:dyDescent="0.2">
      <c r="A1352" s="4">
        <f>MONTH(ACT3431_1_Annual_2017!A1352)</f>
        <v>6</v>
      </c>
      <c r="B1352" s="2">
        <f>DAY(ACT3431_1_Annual_2017!A1352)</f>
        <v>24</v>
      </c>
      <c r="C1352" s="2">
        <f>HOUR(ACT3431_1_Annual_2017!A1352)</f>
        <v>19</v>
      </c>
      <c r="D1352" s="3">
        <f>MINUTE(ACT3431_1_Annual_2017!A1352)</f>
        <v>55</v>
      </c>
      <c r="E1352">
        <f>IF(ISNUMBER(ACT3431_1_Annual_2017!C1352),ACT3431_1_Annual_2017!C1352,0)</f>
        <v>1.6</v>
      </c>
      <c r="F1352" t="str">
        <f t="shared" si="21"/>
        <v>+</v>
      </c>
      <c r="G1352" t="str">
        <f>TEXT(ACT3431_1_Annual_2017!A1352,"h:mm"&amp;F1352)</f>
        <v>19:55+</v>
      </c>
    </row>
    <row r="1353" spans="1:7" x14ac:dyDescent="0.2">
      <c r="A1353" s="4">
        <f>MONTH(ACT3431_1_Annual_2017!A1353)</f>
        <v>6</v>
      </c>
      <c r="B1353" s="2">
        <f>DAY(ACT3431_1_Annual_2017!A1353)</f>
        <v>24</v>
      </c>
      <c r="C1353" s="2">
        <f>HOUR(ACT3431_1_Annual_2017!A1353)</f>
        <v>23</v>
      </c>
      <c r="D1353" s="3">
        <f>MINUTE(ACT3431_1_Annual_2017!A1353)</f>
        <v>16</v>
      </c>
      <c r="E1353">
        <f>IF(ISNUMBER(ACT3431_1_Annual_2017!C1353),ACT3431_1_Annual_2017!C1353,0)</f>
        <v>0</v>
      </c>
      <c r="F1353" t="str">
        <f t="shared" si="21"/>
        <v>-</v>
      </c>
      <c r="G1353" t="str">
        <f>TEXT(ACT3431_1_Annual_2017!A1353,"h:mm"&amp;F1353)</f>
        <v>23:16-</v>
      </c>
    </row>
    <row r="1354" spans="1:7" hidden="1" x14ac:dyDescent="0.2">
      <c r="A1354" s="4">
        <f>MONTH(ACT3431_1_Annual_2017!A1354)</f>
        <v>6</v>
      </c>
      <c r="B1354" s="2">
        <f>DAY(ACT3431_1_Annual_2017!A1354)</f>
        <v>25</v>
      </c>
      <c r="C1354" s="2">
        <f>HOUR(ACT3431_1_Annual_2017!A1354)</f>
        <v>2</v>
      </c>
      <c r="D1354" s="3">
        <f>MINUTE(ACT3431_1_Annual_2017!A1354)</f>
        <v>48</v>
      </c>
      <c r="E1354">
        <f>IF(ISNUMBER(ACT3431_1_Annual_2017!C1354),ACT3431_1_Annual_2017!C1354,0)</f>
        <v>-2.6</v>
      </c>
      <c r="F1354" t="str">
        <f t="shared" si="21"/>
        <v>+</v>
      </c>
      <c r="G1354" t="str">
        <f>TEXT(ACT3431_1_Annual_2017!A1354,"h:mm"&amp;F1354)</f>
        <v>2:48+</v>
      </c>
    </row>
    <row r="1355" spans="1:7" x14ac:dyDescent="0.2">
      <c r="A1355" s="4">
        <f>MONTH(ACT3431_1_Annual_2017!A1355)</f>
        <v>6</v>
      </c>
      <c r="B1355" s="2">
        <f>DAY(ACT3431_1_Annual_2017!A1355)</f>
        <v>25</v>
      </c>
      <c r="C1355" s="2">
        <f>HOUR(ACT3431_1_Annual_2017!A1355)</f>
        <v>5</v>
      </c>
      <c r="D1355" s="3">
        <f>MINUTE(ACT3431_1_Annual_2017!A1355)</f>
        <v>57</v>
      </c>
      <c r="E1355">
        <f>IF(ISNUMBER(ACT3431_1_Annual_2017!C1355),ACT3431_1_Annual_2017!C1355,0)</f>
        <v>0</v>
      </c>
      <c r="F1355" t="str">
        <f t="shared" si="21"/>
        <v>+</v>
      </c>
      <c r="G1355" t="str">
        <f>TEXT(ACT3431_1_Annual_2017!A1355,"h:mm"&amp;F1355)</f>
        <v>5:57+</v>
      </c>
    </row>
    <row r="1356" spans="1:7" hidden="1" x14ac:dyDescent="0.2">
      <c r="A1356" s="4">
        <f>MONTH(ACT3431_1_Annual_2017!A1356)</f>
        <v>6</v>
      </c>
      <c r="B1356" s="2">
        <f>DAY(ACT3431_1_Annual_2017!A1356)</f>
        <v>25</v>
      </c>
      <c r="C1356" s="2">
        <f>HOUR(ACT3431_1_Annual_2017!A1356)</f>
        <v>8</v>
      </c>
      <c r="D1356" s="3">
        <f>MINUTE(ACT3431_1_Annual_2017!A1356)</f>
        <v>31</v>
      </c>
      <c r="E1356">
        <f>IF(ISNUMBER(ACT3431_1_Annual_2017!C1356),ACT3431_1_Annual_2017!C1356,0)</f>
        <v>1.6</v>
      </c>
      <c r="F1356" t="str">
        <f t="shared" si="21"/>
        <v>+</v>
      </c>
      <c r="G1356" t="str">
        <f>TEXT(ACT3431_1_Annual_2017!A1356,"h:mm"&amp;F1356)</f>
        <v>8:31+</v>
      </c>
    </row>
    <row r="1357" spans="1:7" x14ac:dyDescent="0.2">
      <c r="A1357" s="4">
        <f>MONTH(ACT3431_1_Annual_2017!A1357)</f>
        <v>6</v>
      </c>
      <c r="B1357" s="2">
        <f>DAY(ACT3431_1_Annual_2017!A1357)</f>
        <v>25</v>
      </c>
      <c r="C1357" s="2">
        <f>HOUR(ACT3431_1_Annual_2017!A1357)</f>
        <v>11</v>
      </c>
      <c r="D1357" s="3">
        <f>MINUTE(ACT3431_1_Annual_2017!A1357)</f>
        <v>46</v>
      </c>
      <c r="E1357">
        <f>IF(ISNUMBER(ACT3431_1_Annual_2017!C1357),ACT3431_1_Annual_2017!C1357,0)</f>
        <v>0</v>
      </c>
      <c r="F1357" t="str">
        <f t="shared" si="21"/>
        <v>-</v>
      </c>
      <c r="G1357" t="str">
        <f>TEXT(ACT3431_1_Annual_2017!A1357,"h:mm"&amp;F1357)</f>
        <v>11:46-</v>
      </c>
    </row>
    <row r="1358" spans="1:7" hidden="1" x14ac:dyDescent="0.2">
      <c r="A1358" s="4">
        <f>MONTH(ACT3431_1_Annual_2017!A1358)</f>
        <v>6</v>
      </c>
      <c r="B1358" s="2">
        <f>DAY(ACT3431_1_Annual_2017!A1358)</f>
        <v>25</v>
      </c>
      <c r="C1358" s="2">
        <f>HOUR(ACT3431_1_Annual_2017!A1358)</f>
        <v>15</v>
      </c>
      <c r="D1358" s="3">
        <f>MINUTE(ACT3431_1_Annual_2017!A1358)</f>
        <v>12</v>
      </c>
      <c r="E1358">
        <f>IF(ISNUMBER(ACT3431_1_Annual_2017!C1358),ACT3431_1_Annual_2017!C1358,0)</f>
        <v>-2.5</v>
      </c>
      <c r="F1358" t="str">
        <f t="shared" si="21"/>
        <v>+</v>
      </c>
      <c r="G1358" t="str">
        <f>TEXT(ACT3431_1_Annual_2017!A1358,"h:mm"&amp;F1358)</f>
        <v>15:12+</v>
      </c>
    </row>
    <row r="1359" spans="1:7" x14ac:dyDescent="0.2">
      <c r="A1359" s="4">
        <f>MONTH(ACT3431_1_Annual_2017!A1359)</f>
        <v>6</v>
      </c>
      <c r="B1359" s="2">
        <f>DAY(ACT3431_1_Annual_2017!A1359)</f>
        <v>25</v>
      </c>
      <c r="C1359" s="2">
        <f>HOUR(ACT3431_1_Annual_2017!A1359)</f>
        <v>18</v>
      </c>
      <c r="D1359" s="3">
        <f>MINUTE(ACT3431_1_Annual_2017!A1359)</f>
        <v>15</v>
      </c>
      <c r="E1359">
        <f>IF(ISNUMBER(ACT3431_1_Annual_2017!C1359),ACT3431_1_Annual_2017!C1359,0)</f>
        <v>0</v>
      </c>
      <c r="F1359" t="str">
        <f t="shared" si="21"/>
        <v>+</v>
      </c>
      <c r="G1359" t="str">
        <f>TEXT(ACT3431_1_Annual_2017!A1359,"h:mm"&amp;F1359)</f>
        <v>18:15+</v>
      </c>
    </row>
    <row r="1360" spans="1:7" hidden="1" x14ac:dyDescent="0.2">
      <c r="A1360" s="4">
        <f>MONTH(ACT3431_1_Annual_2017!A1360)</f>
        <v>6</v>
      </c>
      <c r="B1360" s="2">
        <f>DAY(ACT3431_1_Annual_2017!A1360)</f>
        <v>25</v>
      </c>
      <c r="C1360" s="2">
        <f>HOUR(ACT3431_1_Annual_2017!A1360)</f>
        <v>20</v>
      </c>
      <c r="D1360" s="3">
        <f>MINUTE(ACT3431_1_Annual_2017!A1360)</f>
        <v>49</v>
      </c>
      <c r="E1360">
        <f>IF(ISNUMBER(ACT3431_1_Annual_2017!C1360),ACT3431_1_Annual_2017!C1360,0)</f>
        <v>1.6</v>
      </c>
      <c r="F1360" t="str">
        <f t="shared" si="21"/>
        <v>+</v>
      </c>
      <c r="G1360" t="str">
        <f>TEXT(ACT3431_1_Annual_2017!A1360,"h:mm"&amp;F1360)</f>
        <v>20:49+</v>
      </c>
    </row>
    <row r="1361" spans="1:7" x14ac:dyDescent="0.2">
      <c r="A1361" s="4">
        <f>MONTH(ACT3431_1_Annual_2017!A1361)</f>
        <v>6</v>
      </c>
      <c r="B1361" s="2">
        <f>DAY(ACT3431_1_Annual_2017!A1361)</f>
        <v>26</v>
      </c>
      <c r="C1361" s="2">
        <f>HOUR(ACT3431_1_Annual_2017!A1361)</f>
        <v>0</v>
      </c>
      <c r="D1361" s="3">
        <f>MINUTE(ACT3431_1_Annual_2017!A1361)</f>
        <v>10</v>
      </c>
      <c r="E1361">
        <f>IF(ISNUMBER(ACT3431_1_Annual_2017!C1361),ACT3431_1_Annual_2017!C1361,0)</f>
        <v>0</v>
      </c>
      <c r="F1361" t="str">
        <f t="shared" si="21"/>
        <v>-</v>
      </c>
      <c r="G1361" t="str">
        <f>TEXT(ACT3431_1_Annual_2017!A1361,"h:mm"&amp;F1361)</f>
        <v>0:10-</v>
      </c>
    </row>
    <row r="1362" spans="1:7" hidden="1" x14ac:dyDescent="0.2">
      <c r="A1362" s="4">
        <f>MONTH(ACT3431_1_Annual_2017!A1362)</f>
        <v>6</v>
      </c>
      <c r="B1362" s="2">
        <f>DAY(ACT3431_1_Annual_2017!A1362)</f>
        <v>26</v>
      </c>
      <c r="C1362" s="2">
        <f>HOUR(ACT3431_1_Annual_2017!A1362)</f>
        <v>3</v>
      </c>
      <c r="D1362" s="3">
        <f>MINUTE(ACT3431_1_Annual_2017!A1362)</f>
        <v>42</v>
      </c>
      <c r="E1362">
        <f>IF(ISNUMBER(ACT3431_1_Annual_2017!C1362),ACT3431_1_Annual_2017!C1362,0)</f>
        <v>-2.6</v>
      </c>
      <c r="F1362" t="str">
        <f t="shared" si="21"/>
        <v>+</v>
      </c>
      <c r="G1362" t="str">
        <f>TEXT(ACT3431_1_Annual_2017!A1362,"h:mm"&amp;F1362)</f>
        <v>3:42+</v>
      </c>
    </row>
    <row r="1363" spans="1:7" x14ac:dyDescent="0.2">
      <c r="A1363" s="4">
        <f>MONTH(ACT3431_1_Annual_2017!A1363)</f>
        <v>6</v>
      </c>
      <c r="B1363" s="2">
        <f>DAY(ACT3431_1_Annual_2017!A1363)</f>
        <v>26</v>
      </c>
      <c r="C1363" s="2">
        <f>HOUR(ACT3431_1_Annual_2017!A1363)</f>
        <v>6</v>
      </c>
      <c r="D1363" s="3">
        <f>MINUTE(ACT3431_1_Annual_2017!A1363)</f>
        <v>51</v>
      </c>
      <c r="E1363">
        <f>IF(ISNUMBER(ACT3431_1_Annual_2017!C1363),ACT3431_1_Annual_2017!C1363,0)</f>
        <v>0</v>
      </c>
      <c r="F1363" t="str">
        <f t="shared" si="21"/>
        <v>+</v>
      </c>
      <c r="G1363" t="str">
        <f>TEXT(ACT3431_1_Annual_2017!A1363,"h:mm"&amp;F1363)</f>
        <v>6:51+</v>
      </c>
    </row>
    <row r="1364" spans="1:7" hidden="1" x14ac:dyDescent="0.2">
      <c r="A1364" s="4">
        <f>MONTH(ACT3431_1_Annual_2017!A1364)</f>
        <v>6</v>
      </c>
      <c r="B1364" s="2">
        <f>DAY(ACT3431_1_Annual_2017!A1364)</f>
        <v>26</v>
      </c>
      <c r="C1364" s="2">
        <f>HOUR(ACT3431_1_Annual_2017!A1364)</f>
        <v>9</v>
      </c>
      <c r="D1364" s="3">
        <f>MINUTE(ACT3431_1_Annual_2017!A1364)</f>
        <v>25</v>
      </c>
      <c r="E1364">
        <f>IF(ISNUMBER(ACT3431_1_Annual_2017!C1364),ACT3431_1_Annual_2017!C1364,0)</f>
        <v>1.5</v>
      </c>
      <c r="F1364" t="str">
        <f t="shared" si="21"/>
        <v>+</v>
      </c>
      <c r="G1364" t="str">
        <f>TEXT(ACT3431_1_Annual_2017!A1364,"h:mm"&amp;F1364)</f>
        <v>9:25+</v>
      </c>
    </row>
    <row r="1365" spans="1:7" x14ac:dyDescent="0.2">
      <c r="A1365" s="4">
        <f>MONTH(ACT3431_1_Annual_2017!A1365)</f>
        <v>6</v>
      </c>
      <c r="B1365" s="2">
        <f>DAY(ACT3431_1_Annual_2017!A1365)</f>
        <v>26</v>
      </c>
      <c r="C1365" s="2">
        <f>HOUR(ACT3431_1_Annual_2017!A1365)</f>
        <v>12</v>
      </c>
      <c r="D1365" s="3">
        <f>MINUTE(ACT3431_1_Annual_2017!A1365)</f>
        <v>40</v>
      </c>
      <c r="E1365">
        <f>IF(ISNUMBER(ACT3431_1_Annual_2017!C1365),ACT3431_1_Annual_2017!C1365,0)</f>
        <v>0</v>
      </c>
      <c r="F1365" t="str">
        <f t="shared" si="21"/>
        <v>-</v>
      </c>
      <c r="G1365" t="str">
        <f>TEXT(ACT3431_1_Annual_2017!A1365,"h:mm"&amp;F1365)</f>
        <v>12:40-</v>
      </c>
    </row>
    <row r="1366" spans="1:7" hidden="1" x14ac:dyDescent="0.2">
      <c r="A1366" s="4">
        <f>MONTH(ACT3431_1_Annual_2017!A1366)</f>
        <v>6</v>
      </c>
      <c r="B1366" s="2">
        <f>DAY(ACT3431_1_Annual_2017!A1366)</f>
        <v>26</v>
      </c>
      <c r="C1366" s="2">
        <f>HOUR(ACT3431_1_Annual_2017!A1366)</f>
        <v>16</v>
      </c>
      <c r="D1366" s="3">
        <f>MINUTE(ACT3431_1_Annual_2017!A1366)</f>
        <v>6</v>
      </c>
      <c r="E1366">
        <f>IF(ISNUMBER(ACT3431_1_Annual_2017!C1366),ACT3431_1_Annual_2017!C1366,0)</f>
        <v>-2.5</v>
      </c>
      <c r="F1366" t="str">
        <f t="shared" si="21"/>
        <v>+</v>
      </c>
      <c r="G1366" t="str">
        <f>TEXT(ACT3431_1_Annual_2017!A1366,"h:mm"&amp;F1366)</f>
        <v>16:06+</v>
      </c>
    </row>
    <row r="1367" spans="1:7" x14ac:dyDescent="0.2">
      <c r="A1367" s="4">
        <f>MONTH(ACT3431_1_Annual_2017!A1367)</f>
        <v>6</v>
      </c>
      <c r="B1367" s="2">
        <f>DAY(ACT3431_1_Annual_2017!A1367)</f>
        <v>26</v>
      </c>
      <c r="C1367" s="2">
        <f>HOUR(ACT3431_1_Annual_2017!A1367)</f>
        <v>19</v>
      </c>
      <c r="D1367" s="3">
        <f>MINUTE(ACT3431_1_Annual_2017!A1367)</f>
        <v>9</v>
      </c>
      <c r="E1367">
        <f>IF(ISNUMBER(ACT3431_1_Annual_2017!C1367),ACT3431_1_Annual_2017!C1367,0)</f>
        <v>0</v>
      </c>
      <c r="F1367" t="str">
        <f t="shared" si="21"/>
        <v>+</v>
      </c>
      <c r="G1367" t="str">
        <f>TEXT(ACT3431_1_Annual_2017!A1367,"h:mm"&amp;F1367)</f>
        <v>19:09+</v>
      </c>
    </row>
    <row r="1368" spans="1:7" hidden="1" x14ac:dyDescent="0.2">
      <c r="A1368" s="4">
        <f>MONTH(ACT3431_1_Annual_2017!A1368)</f>
        <v>6</v>
      </c>
      <c r="B1368" s="2">
        <f>DAY(ACT3431_1_Annual_2017!A1368)</f>
        <v>26</v>
      </c>
      <c r="C1368" s="2">
        <f>HOUR(ACT3431_1_Annual_2017!A1368)</f>
        <v>21</v>
      </c>
      <c r="D1368" s="3">
        <f>MINUTE(ACT3431_1_Annual_2017!A1368)</f>
        <v>49</v>
      </c>
      <c r="E1368">
        <f>IF(ISNUMBER(ACT3431_1_Annual_2017!C1368),ACT3431_1_Annual_2017!C1368,0)</f>
        <v>1.5</v>
      </c>
      <c r="F1368" t="str">
        <f t="shared" si="21"/>
        <v>+</v>
      </c>
      <c r="G1368" t="str">
        <f>TEXT(ACT3431_1_Annual_2017!A1368,"h:mm"&amp;F1368)</f>
        <v>21:49+</v>
      </c>
    </row>
    <row r="1369" spans="1:7" x14ac:dyDescent="0.2">
      <c r="A1369" s="4">
        <f>MONTH(ACT3431_1_Annual_2017!A1369)</f>
        <v>6</v>
      </c>
      <c r="B1369" s="2">
        <f>DAY(ACT3431_1_Annual_2017!A1369)</f>
        <v>27</v>
      </c>
      <c r="C1369" s="2">
        <f>HOUR(ACT3431_1_Annual_2017!A1369)</f>
        <v>1</v>
      </c>
      <c r="D1369" s="3">
        <f>MINUTE(ACT3431_1_Annual_2017!A1369)</f>
        <v>4</v>
      </c>
      <c r="E1369">
        <f>IF(ISNUMBER(ACT3431_1_Annual_2017!C1369),ACT3431_1_Annual_2017!C1369,0)</f>
        <v>0</v>
      </c>
      <c r="F1369" t="str">
        <f t="shared" si="21"/>
        <v>-</v>
      </c>
      <c r="G1369" t="str">
        <f>TEXT(ACT3431_1_Annual_2017!A1369,"h:mm"&amp;F1369)</f>
        <v>1:04-</v>
      </c>
    </row>
    <row r="1370" spans="1:7" hidden="1" x14ac:dyDescent="0.2">
      <c r="A1370" s="4">
        <f>MONTH(ACT3431_1_Annual_2017!A1370)</f>
        <v>6</v>
      </c>
      <c r="B1370" s="2">
        <f>DAY(ACT3431_1_Annual_2017!A1370)</f>
        <v>27</v>
      </c>
      <c r="C1370" s="2">
        <f>HOUR(ACT3431_1_Annual_2017!A1370)</f>
        <v>4</v>
      </c>
      <c r="D1370" s="3">
        <f>MINUTE(ACT3431_1_Annual_2017!A1370)</f>
        <v>36</v>
      </c>
      <c r="E1370">
        <f>IF(ISNUMBER(ACT3431_1_Annual_2017!C1370),ACT3431_1_Annual_2017!C1370,0)</f>
        <v>-2.5</v>
      </c>
      <c r="F1370" t="str">
        <f t="shared" si="21"/>
        <v>+</v>
      </c>
      <c r="G1370" t="str">
        <f>TEXT(ACT3431_1_Annual_2017!A1370,"h:mm"&amp;F1370)</f>
        <v>4:36+</v>
      </c>
    </row>
    <row r="1371" spans="1:7" x14ac:dyDescent="0.2">
      <c r="A1371" s="4">
        <f>MONTH(ACT3431_1_Annual_2017!A1371)</f>
        <v>6</v>
      </c>
      <c r="B1371" s="2">
        <f>DAY(ACT3431_1_Annual_2017!A1371)</f>
        <v>27</v>
      </c>
      <c r="C1371" s="2">
        <f>HOUR(ACT3431_1_Annual_2017!A1371)</f>
        <v>7</v>
      </c>
      <c r="D1371" s="3">
        <f>MINUTE(ACT3431_1_Annual_2017!A1371)</f>
        <v>45</v>
      </c>
      <c r="E1371">
        <f>IF(ISNUMBER(ACT3431_1_Annual_2017!C1371),ACT3431_1_Annual_2017!C1371,0)</f>
        <v>0</v>
      </c>
      <c r="F1371" t="str">
        <f t="shared" si="21"/>
        <v>+</v>
      </c>
      <c r="G1371" t="str">
        <f>TEXT(ACT3431_1_Annual_2017!A1371,"h:mm"&amp;F1371)</f>
        <v>7:45+</v>
      </c>
    </row>
    <row r="1372" spans="1:7" hidden="1" x14ac:dyDescent="0.2">
      <c r="A1372" s="4">
        <f>MONTH(ACT3431_1_Annual_2017!A1372)</f>
        <v>6</v>
      </c>
      <c r="B1372" s="2">
        <f>DAY(ACT3431_1_Annual_2017!A1372)</f>
        <v>27</v>
      </c>
      <c r="C1372" s="2">
        <f>HOUR(ACT3431_1_Annual_2017!A1372)</f>
        <v>10</v>
      </c>
      <c r="D1372" s="3">
        <f>MINUTE(ACT3431_1_Annual_2017!A1372)</f>
        <v>19</v>
      </c>
      <c r="E1372">
        <f>IF(ISNUMBER(ACT3431_1_Annual_2017!C1372),ACT3431_1_Annual_2017!C1372,0)</f>
        <v>1.5</v>
      </c>
      <c r="F1372" t="str">
        <f t="shared" si="21"/>
        <v>+</v>
      </c>
      <c r="G1372" t="str">
        <f>TEXT(ACT3431_1_Annual_2017!A1372,"h:mm"&amp;F1372)</f>
        <v>10:19+</v>
      </c>
    </row>
    <row r="1373" spans="1:7" x14ac:dyDescent="0.2">
      <c r="A1373" s="4">
        <f>MONTH(ACT3431_1_Annual_2017!A1373)</f>
        <v>6</v>
      </c>
      <c r="B1373" s="2">
        <f>DAY(ACT3431_1_Annual_2017!A1373)</f>
        <v>27</v>
      </c>
      <c r="C1373" s="2">
        <f>HOUR(ACT3431_1_Annual_2017!A1373)</f>
        <v>13</v>
      </c>
      <c r="D1373" s="3">
        <f>MINUTE(ACT3431_1_Annual_2017!A1373)</f>
        <v>34</v>
      </c>
      <c r="E1373">
        <f>IF(ISNUMBER(ACT3431_1_Annual_2017!C1373),ACT3431_1_Annual_2017!C1373,0)</f>
        <v>0</v>
      </c>
      <c r="F1373" t="str">
        <f t="shared" si="21"/>
        <v>-</v>
      </c>
      <c r="G1373" t="str">
        <f>TEXT(ACT3431_1_Annual_2017!A1373,"h:mm"&amp;F1373)</f>
        <v>13:34-</v>
      </c>
    </row>
    <row r="1374" spans="1:7" hidden="1" x14ac:dyDescent="0.2">
      <c r="A1374" s="4">
        <f>MONTH(ACT3431_1_Annual_2017!A1374)</f>
        <v>6</v>
      </c>
      <c r="B1374" s="2">
        <f>DAY(ACT3431_1_Annual_2017!A1374)</f>
        <v>27</v>
      </c>
      <c r="C1374" s="2">
        <f>HOUR(ACT3431_1_Annual_2017!A1374)</f>
        <v>17</v>
      </c>
      <c r="D1374" s="3">
        <f>MINUTE(ACT3431_1_Annual_2017!A1374)</f>
        <v>0</v>
      </c>
      <c r="E1374">
        <f>IF(ISNUMBER(ACT3431_1_Annual_2017!C1374),ACT3431_1_Annual_2017!C1374,0)</f>
        <v>-2.4</v>
      </c>
      <c r="F1374" t="str">
        <f t="shared" si="21"/>
        <v>+</v>
      </c>
      <c r="G1374" t="str">
        <f>TEXT(ACT3431_1_Annual_2017!A1374,"h:mm"&amp;F1374)</f>
        <v>17:00+</v>
      </c>
    </row>
    <row r="1375" spans="1:7" x14ac:dyDescent="0.2">
      <c r="A1375" s="4">
        <f>MONTH(ACT3431_1_Annual_2017!A1375)</f>
        <v>6</v>
      </c>
      <c r="B1375" s="2">
        <f>DAY(ACT3431_1_Annual_2017!A1375)</f>
        <v>27</v>
      </c>
      <c r="C1375" s="2">
        <f>HOUR(ACT3431_1_Annual_2017!A1375)</f>
        <v>20</v>
      </c>
      <c r="D1375" s="3">
        <f>MINUTE(ACT3431_1_Annual_2017!A1375)</f>
        <v>3</v>
      </c>
      <c r="E1375">
        <f>IF(ISNUMBER(ACT3431_1_Annual_2017!C1375),ACT3431_1_Annual_2017!C1375,0)</f>
        <v>0</v>
      </c>
      <c r="F1375" t="str">
        <f t="shared" si="21"/>
        <v>+</v>
      </c>
      <c r="G1375" t="str">
        <f>TEXT(ACT3431_1_Annual_2017!A1375,"h:mm"&amp;F1375)</f>
        <v>20:03+</v>
      </c>
    </row>
    <row r="1376" spans="1:7" hidden="1" x14ac:dyDescent="0.2">
      <c r="A1376" s="4">
        <f>MONTH(ACT3431_1_Annual_2017!A1376)</f>
        <v>6</v>
      </c>
      <c r="B1376" s="2">
        <f>DAY(ACT3431_1_Annual_2017!A1376)</f>
        <v>27</v>
      </c>
      <c r="C1376" s="2">
        <f>HOUR(ACT3431_1_Annual_2017!A1376)</f>
        <v>22</v>
      </c>
      <c r="D1376" s="3">
        <f>MINUTE(ACT3431_1_Annual_2017!A1376)</f>
        <v>43</v>
      </c>
      <c r="E1376">
        <f>IF(ISNUMBER(ACT3431_1_Annual_2017!C1376),ACT3431_1_Annual_2017!C1376,0)</f>
        <v>1.5</v>
      </c>
      <c r="F1376" t="str">
        <f t="shared" si="21"/>
        <v>+</v>
      </c>
      <c r="G1376" t="str">
        <f>TEXT(ACT3431_1_Annual_2017!A1376,"h:mm"&amp;F1376)</f>
        <v>22:43+</v>
      </c>
    </row>
    <row r="1377" spans="1:7" x14ac:dyDescent="0.2">
      <c r="A1377" s="4">
        <f>MONTH(ACT3431_1_Annual_2017!A1377)</f>
        <v>6</v>
      </c>
      <c r="B1377" s="2">
        <f>DAY(ACT3431_1_Annual_2017!A1377)</f>
        <v>28</v>
      </c>
      <c r="C1377" s="2">
        <f>HOUR(ACT3431_1_Annual_2017!A1377)</f>
        <v>1</v>
      </c>
      <c r="D1377" s="3">
        <f>MINUTE(ACT3431_1_Annual_2017!A1377)</f>
        <v>58</v>
      </c>
      <c r="E1377">
        <f>IF(ISNUMBER(ACT3431_1_Annual_2017!C1377),ACT3431_1_Annual_2017!C1377,0)</f>
        <v>0</v>
      </c>
      <c r="F1377" t="str">
        <f t="shared" si="21"/>
        <v>-</v>
      </c>
      <c r="G1377" t="str">
        <f>TEXT(ACT3431_1_Annual_2017!A1377,"h:mm"&amp;F1377)</f>
        <v>1:58-</v>
      </c>
    </row>
    <row r="1378" spans="1:7" hidden="1" x14ac:dyDescent="0.2">
      <c r="A1378" s="4">
        <f>MONTH(ACT3431_1_Annual_2017!A1378)</f>
        <v>6</v>
      </c>
      <c r="B1378" s="2">
        <f>DAY(ACT3431_1_Annual_2017!A1378)</f>
        <v>28</v>
      </c>
      <c r="C1378" s="2">
        <f>HOUR(ACT3431_1_Annual_2017!A1378)</f>
        <v>5</v>
      </c>
      <c r="D1378" s="3">
        <f>MINUTE(ACT3431_1_Annual_2017!A1378)</f>
        <v>30</v>
      </c>
      <c r="E1378">
        <f>IF(ISNUMBER(ACT3431_1_Annual_2017!C1378),ACT3431_1_Annual_2017!C1378,0)</f>
        <v>-2.4</v>
      </c>
      <c r="F1378" t="str">
        <f t="shared" si="21"/>
        <v>+</v>
      </c>
      <c r="G1378" t="str">
        <f>TEXT(ACT3431_1_Annual_2017!A1378,"h:mm"&amp;F1378)</f>
        <v>5:30+</v>
      </c>
    </row>
    <row r="1379" spans="1:7" x14ac:dyDescent="0.2">
      <c r="A1379" s="4">
        <f>MONTH(ACT3431_1_Annual_2017!A1379)</f>
        <v>6</v>
      </c>
      <c r="B1379" s="2">
        <f>DAY(ACT3431_1_Annual_2017!A1379)</f>
        <v>28</v>
      </c>
      <c r="C1379" s="2">
        <f>HOUR(ACT3431_1_Annual_2017!A1379)</f>
        <v>8</v>
      </c>
      <c r="D1379" s="3">
        <f>MINUTE(ACT3431_1_Annual_2017!A1379)</f>
        <v>39</v>
      </c>
      <c r="E1379">
        <f>IF(ISNUMBER(ACT3431_1_Annual_2017!C1379),ACT3431_1_Annual_2017!C1379,0)</f>
        <v>0</v>
      </c>
      <c r="F1379" t="str">
        <f t="shared" si="21"/>
        <v>+</v>
      </c>
      <c r="G1379" t="str">
        <f>TEXT(ACT3431_1_Annual_2017!A1379,"h:mm"&amp;F1379)</f>
        <v>8:39+</v>
      </c>
    </row>
    <row r="1380" spans="1:7" hidden="1" x14ac:dyDescent="0.2">
      <c r="A1380" s="4">
        <f>MONTH(ACT3431_1_Annual_2017!A1380)</f>
        <v>6</v>
      </c>
      <c r="B1380" s="2">
        <f>DAY(ACT3431_1_Annual_2017!A1380)</f>
        <v>28</v>
      </c>
      <c r="C1380" s="2">
        <f>HOUR(ACT3431_1_Annual_2017!A1380)</f>
        <v>11</v>
      </c>
      <c r="D1380" s="3">
        <f>MINUTE(ACT3431_1_Annual_2017!A1380)</f>
        <v>13</v>
      </c>
      <c r="E1380">
        <f>IF(ISNUMBER(ACT3431_1_Annual_2017!C1380),ACT3431_1_Annual_2017!C1380,0)</f>
        <v>1.4</v>
      </c>
      <c r="F1380" t="str">
        <f t="shared" si="21"/>
        <v>+</v>
      </c>
      <c r="G1380" t="str">
        <f>TEXT(ACT3431_1_Annual_2017!A1380,"h:mm"&amp;F1380)</f>
        <v>11:13+</v>
      </c>
    </row>
    <row r="1381" spans="1:7" x14ac:dyDescent="0.2">
      <c r="A1381" s="4">
        <f>MONTH(ACT3431_1_Annual_2017!A1381)</f>
        <v>6</v>
      </c>
      <c r="B1381" s="2">
        <f>DAY(ACT3431_1_Annual_2017!A1381)</f>
        <v>28</v>
      </c>
      <c r="C1381" s="2">
        <f>HOUR(ACT3431_1_Annual_2017!A1381)</f>
        <v>14</v>
      </c>
      <c r="D1381" s="3">
        <f>MINUTE(ACT3431_1_Annual_2017!A1381)</f>
        <v>28</v>
      </c>
      <c r="E1381">
        <f>IF(ISNUMBER(ACT3431_1_Annual_2017!C1381),ACT3431_1_Annual_2017!C1381,0)</f>
        <v>0</v>
      </c>
      <c r="F1381" t="str">
        <f t="shared" si="21"/>
        <v>-</v>
      </c>
      <c r="G1381" t="str">
        <f>TEXT(ACT3431_1_Annual_2017!A1381,"h:mm"&amp;F1381)</f>
        <v>14:28-</v>
      </c>
    </row>
    <row r="1382" spans="1:7" hidden="1" x14ac:dyDescent="0.2">
      <c r="A1382" s="4">
        <f>MONTH(ACT3431_1_Annual_2017!A1382)</f>
        <v>6</v>
      </c>
      <c r="B1382" s="2">
        <f>DAY(ACT3431_1_Annual_2017!A1382)</f>
        <v>28</v>
      </c>
      <c r="C1382" s="2">
        <f>HOUR(ACT3431_1_Annual_2017!A1382)</f>
        <v>17</v>
      </c>
      <c r="D1382" s="3">
        <f>MINUTE(ACT3431_1_Annual_2017!A1382)</f>
        <v>54</v>
      </c>
      <c r="E1382">
        <f>IF(ISNUMBER(ACT3431_1_Annual_2017!C1382),ACT3431_1_Annual_2017!C1382,0)</f>
        <v>-2.2999999999999998</v>
      </c>
      <c r="F1382" t="str">
        <f t="shared" si="21"/>
        <v>+</v>
      </c>
      <c r="G1382" t="str">
        <f>TEXT(ACT3431_1_Annual_2017!A1382,"h:mm"&amp;F1382)</f>
        <v>17:54+</v>
      </c>
    </row>
    <row r="1383" spans="1:7" x14ac:dyDescent="0.2">
      <c r="A1383" s="4">
        <f>MONTH(ACT3431_1_Annual_2017!A1383)</f>
        <v>6</v>
      </c>
      <c r="B1383" s="2">
        <f>DAY(ACT3431_1_Annual_2017!A1383)</f>
        <v>28</v>
      </c>
      <c r="C1383" s="2">
        <f>HOUR(ACT3431_1_Annual_2017!A1383)</f>
        <v>21</v>
      </c>
      <c r="D1383" s="3">
        <f>MINUTE(ACT3431_1_Annual_2017!A1383)</f>
        <v>3</v>
      </c>
      <c r="E1383">
        <f>IF(ISNUMBER(ACT3431_1_Annual_2017!C1383),ACT3431_1_Annual_2017!C1383,0)</f>
        <v>0</v>
      </c>
      <c r="F1383" t="str">
        <f t="shared" si="21"/>
        <v>+</v>
      </c>
      <c r="G1383" t="str">
        <f>TEXT(ACT3431_1_Annual_2017!A1383,"h:mm"&amp;F1383)</f>
        <v>21:03+</v>
      </c>
    </row>
    <row r="1384" spans="1:7" hidden="1" x14ac:dyDescent="0.2">
      <c r="A1384" s="4">
        <f>MONTH(ACT3431_1_Annual_2017!A1384)</f>
        <v>6</v>
      </c>
      <c r="B1384" s="2">
        <f>DAY(ACT3431_1_Annual_2017!A1384)</f>
        <v>28</v>
      </c>
      <c r="C1384" s="2">
        <f>HOUR(ACT3431_1_Annual_2017!A1384)</f>
        <v>23</v>
      </c>
      <c r="D1384" s="3">
        <f>MINUTE(ACT3431_1_Annual_2017!A1384)</f>
        <v>43</v>
      </c>
      <c r="E1384">
        <f>IF(ISNUMBER(ACT3431_1_Annual_2017!C1384),ACT3431_1_Annual_2017!C1384,0)</f>
        <v>1.4</v>
      </c>
      <c r="F1384" t="str">
        <f t="shared" si="21"/>
        <v>+</v>
      </c>
      <c r="G1384" t="str">
        <f>TEXT(ACT3431_1_Annual_2017!A1384,"h:mm"&amp;F1384)</f>
        <v>23:43+</v>
      </c>
    </row>
    <row r="1385" spans="1:7" x14ac:dyDescent="0.2">
      <c r="A1385" s="4">
        <f>MONTH(ACT3431_1_Annual_2017!A1385)</f>
        <v>6</v>
      </c>
      <c r="B1385" s="2">
        <f>DAY(ACT3431_1_Annual_2017!A1385)</f>
        <v>29</v>
      </c>
      <c r="C1385" s="2">
        <f>HOUR(ACT3431_1_Annual_2017!A1385)</f>
        <v>2</v>
      </c>
      <c r="D1385" s="3">
        <f>MINUTE(ACT3431_1_Annual_2017!A1385)</f>
        <v>52</v>
      </c>
      <c r="E1385">
        <f>IF(ISNUMBER(ACT3431_1_Annual_2017!C1385),ACT3431_1_Annual_2017!C1385,0)</f>
        <v>0</v>
      </c>
      <c r="F1385" t="str">
        <f t="shared" si="21"/>
        <v>-</v>
      </c>
      <c r="G1385" t="str">
        <f>TEXT(ACT3431_1_Annual_2017!A1385,"h:mm"&amp;F1385)</f>
        <v>2:52-</v>
      </c>
    </row>
    <row r="1386" spans="1:7" hidden="1" x14ac:dyDescent="0.2">
      <c r="A1386" s="4">
        <f>MONTH(ACT3431_1_Annual_2017!A1386)</f>
        <v>6</v>
      </c>
      <c r="B1386" s="2">
        <f>DAY(ACT3431_1_Annual_2017!A1386)</f>
        <v>29</v>
      </c>
      <c r="C1386" s="2">
        <f>HOUR(ACT3431_1_Annual_2017!A1386)</f>
        <v>6</v>
      </c>
      <c r="D1386" s="3">
        <f>MINUTE(ACT3431_1_Annual_2017!A1386)</f>
        <v>30</v>
      </c>
      <c r="E1386">
        <f>IF(ISNUMBER(ACT3431_1_Annual_2017!C1386),ACT3431_1_Annual_2017!C1386,0)</f>
        <v>-2.2999999999999998</v>
      </c>
      <c r="F1386" t="str">
        <f t="shared" si="21"/>
        <v>+</v>
      </c>
      <c r="G1386" t="str">
        <f>TEXT(ACT3431_1_Annual_2017!A1386,"h:mm"&amp;F1386)</f>
        <v>6:30+</v>
      </c>
    </row>
    <row r="1387" spans="1:7" x14ac:dyDescent="0.2">
      <c r="A1387" s="4">
        <f>MONTH(ACT3431_1_Annual_2017!A1387)</f>
        <v>6</v>
      </c>
      <c r="B1387" s="2">
        <f>DAY(ACT3431_1_Annual_2017!A1387)</f>
        <v>29</v>
      </c>
      <c r="C1387" s="2">
        <f>HOUR(ACT3431_1_Annual_2017!A1387)</f>
        <v>9</v>
      </c>
      <c r="D1387" s="3">
        <f>MINUTE(ACT3431_1_Annual_2017!A1387)</f>
        <v>39</v>
      </c>
      <c r="E1387">
        <f>IF(ISNUMBER(ACT3431_1_Annual_2017!C1387),ACT3431_1_Annual_2017!C1387,0)</f>
        <v>0</v>
      </c>
      <c r="F1387" t="str">
        <f t="shared" si="21"/>
        <v>+</v>
      </c>
      <c r="G1387" t="str">
        <f>TEXT(ACT3431_1_Annual_2017!A1387,"h:mm"&amp;F1387)</f>
        <v>9:39+</v>
      </c>
    </row>
    <row r="1388" spans="1:7" hidden="1" x14ac:dyDescent="0.2">
      <c r="A1388" s="4">
        <f>MONTH(ACT3431_1_Annual_2017!A1388)</f>
        <v>6</v>
      </c>
      <c r="B1388" s="2">
        <f>DAY(ACT3431_1_Annual_2017!A1388)</f>
        <v>29</v>
      </c>
      <c r="C1388" s="2">
        <f>HOUR(ACT3431_1_Annual_2017!A1388)</f>
        <v>12</v>
      </c>
      <c r="D1388" s="3">
        <f>MINUTE(ACT3431_1_Annual_2017!A1388)</f>
        <v>13</v>
      </c>
      <c r="E1388">
        <f>IF(ISNUMBER(ACT3431_1_Annual_2017!C1388),ACT3431_1_Annual_2017!C1388,0)</f>
        <v>1.3</v>
      </c>
      <c r="F1388" t="str">
        <f t="shared" si="21"/>
        <v>+</v>
      </c>
      <c r="G1388" t="str">
        <f>TEXT(ACT3431_1_Annual_2017!A1388,"h:mm"&amp;F1388)</f>
        <v>12:13+</v>
      </c>
    </row>
    <row r="1389" spans="1:7" x14ac:dyDescent="0.2">
      <c r="A1389" s="4">
        <f>MONTH(ACT3431_1_Annual_2017!A1389)</f>
        <v>6</v>
      </c>
      <c r="B1389" s="2">
        <f>DAY(ACT3431_1_Annual_2017!A1389)</f>
        <v>29</v>
      </c>
      <c r="C1389" s="2">
        <f>HOUR(ACT3431_1_Annual_2017!A1389)</f>
        <v>15</v>
      </c>
      <c r="D1389" s="3">
        <f>MINUTE(ACT3431_1_Annual_2017!A1389)</f>
        <v>22</v>
      </c>
      <c r="E1389">
        <f>IF(ISNUMBER(ACT3431_1_Annual_2017!C1389),ACT3431_1_Annual_2017!C1389,0)</f>
        <v>0</v>
      </c>
      <c r="F1389" t="str">
        <f t="shared" si="21"/>
        <v>-</v>
      </c>
      <c r="G1389" t="str">
        <f>TEXT(ACT3431_1_Annual_2017!A1389,"h:mm"&amp;F1389)</f>
        <v>15:22-</v>
      </c>
    </row>
    <row r="1390" spans="1:7" hidden="1" x14ac:dyDescent="0.2">
      <c r="A1390" s="4">
        <f>MONTH(ACT3431_1_Annual_2017!A1390)</f>
        <v>6</v>
      </c>
      <c r="B1390" s="2">
        <f>DAY(ACT3431_1_Annual_2017!A1390)</f>
        <v>29</v>
      </c>
      <c r="C1390" s="2">
        <f>HOUR(ACT3431_1_Annual_2017!A1390)</f>
        <v>18</v>
      </c>
      <c r="D1390" s="3">
        <f>MINUTE(ACT3431_1_Annual_2017!A1390)</f>
        <v>54</v>
      </c>
      <c r="E1390">
        <f>IF(ISNUMBER(ACT3431_1_Annual_2017!C1390),ACT3431_1_Annual_2017!C1390,0)</f>
        <v>-2.2000000000000002</v>
      </c>
      <c r="F1390" t="str">
        <f t="shared" si="21"/>
        <v>+</v>
      </c>
      <c r="G1390" t="str">
        <f>TEXT(ACT3431_1_Annual_2017!A1390,"h:mm"&amp;F1390)</f>
        <v>18:54+</v>
      </c>
    </row>
    <row r="1391" spans="1:7" x14ac:dyDescent="0.2">
      <c r="A1391" s="4">
        <f>MONTH(ACT3431_1_Annual_2017!A1391)</f>
        <v>6</v>
      </c>
      <c r="B1391" s="2">
        <f>DAY(ACT3431_1_Annual_2017!A1391)</f>
        <v>29</v>
      </c>
      <c r="C1391" s="2">
        <f>HOUR(ACT3431_1_Annual_2017!A1391)</f>
        <v>22</v>
      </c>
      <c r="D1391" s="3">
        <f>MINUTE(ACT3431_1_Annual_2017!A1391)</f>
        <v>3</v>
      </c>
      <c r="E1391">
        <f>IF(ISNUMBER(ACT3431_1_Annual_2017!C1391),ACT3431_1_Annual_2017!C1391,0)</f>
        <v>0</v>
      </c>
      <c r="F1391" t="str">
        <f t="shared" si="21"/>
        <v>+</v>
      </c>
      <c r="G1391" t="str">
        <f>TEXT(ACT3431_1_Annual_2017!A1391,"h:mm"&amp;F1391)</f>
        <v>22:03+</v>
      </c>
    </row>
    <row r="1392" spans="1:7" hidden="1" x14ac:dyDescent="0.2">
      <c r="A1392" s="4">
        <f>MONTH(ACT3431_1_Annual_2017!A1392)</f>
        <v>6</v>
      </c>
      <c r="B1392" s="2">
        <f>DAY(ACT3431_1_Annual_2017!A1392)</f>
        <v>30</v>
      </c>
      <c r="C1392" s="2">
        <f>HOUR(ACT3431_1_Annual_2017!A1392)</f>
        <v>0</v>
      </c>
      <c r="D1392" s="3">
        <f>MINUTE(ACT3431_1_Annual_2017!A1392)</f>
        <v>43</v>
      </c>
      <c r="E1392">
        <f>IF(ISNUMBER(ACT3431_1_Annual_2017!C1392),ACT3431_1_Annual_2017!C1392,0)</f>
        <v>1.3</v>
      </c>
      <c r="F1392" t="str">
        <f t="shared" si="21"/>
        <v>+</v>
      </c>
      <c r="G1392" t="str">
        <f>TEXT(ACT3431_1_Annual_2017!A1392,"h:mm"&amp;F1392)</f>
        <v>0:43+</v>
      </c>
    </row>
    <row r="1393" spans="1:7" x14ac:dyDescent="0.2">
      <c r="A1393" s="4">
        <f>MONTH(ACT3431_1_Annual_2017!A1393)</f>
        <v>6</v>
      </c>
      <c r="B1393" s="2">
        <f>DAY(ACT3431_1_Annual_2017!A1393)</f>
        <v>30</v>
      </c>
      <c r="C1393" s="2">
        <f>HOUR(ACT3431_1_Annual_2017!A1393)</f>
        <v>3</v>
      </c>
      <c r="D1393" s="3">
        <f>MINUTE(ACT3431_1_Annual_2017!A1393)</f>
        <v>52</v>
      </c>
      <c r="E1393">
        <f>IF(ISNUMBER(ACT3431_1_Annual_2017!C1393),ACT3431_1_Annual_2017!C1393,0)</f>
        <v>0</v>
      </c>
      <c r="F1393" t="str">
        <f t="shared" si="21"/>
        <v>-</v>
      </c>
      <c r="G1393" t="str">
        <f>TEXT(ACT3431_1_Annual_2017!A1393,"h:mm"&amp;F1393)</f>
        <v>3:52-</v>
      </c>
    </row>
    <row r="1394" spans="1:7" hidden="1" x14ac:dyDescent="0.2">
      <c r="A1394" s="4">
        <f>MONTH(ACT3431_1_Annual_2017!A1394)</f>
        <v>6</v>
      </c>
      <c r="B1394" s="2">
        <f>DAY(ACT3431_1_Annual_2017!A1394)</f>
        <v>30</v>
      </c>
      <c r="C1394" s="2">
        <f>HOUR(ACT3431_1_Annual_2017!A1394)</f>
        <v>7</v>
      </c>
      <c r="D1394" s="3">
        <f>MINUTE(ACT3431_1_Annual_2017!A1394)</f>
        <v>24</v>
      </c>
      <c r="E1394">
        <f>IF(ISNUMBER(ACT3431_1_Annual_2017!C1394),ACT3431_1_Annual_2017!C1394,0)</f>
        <v>-2.2000000000000002</v>
      </c>
      <c r="F1394" t="str">
        <f t="shared" si="21"/>
        <v>+</v>
      </c>
      <c r="G1394" t="str">
        <f>TEXT(ACT3431_1_Annual_2017!A1394,"h:mm"&amp;F1394)</f>
        <v>7:24+</v>
      </c>
    </row>
    <row r="1395" spans="1:7" x14ac:dyDescent="0.2">
      <c r="A1395" s="4">
        <f>MONTH(ACT3431_1_Annual_2017!A1395)</f>
        <v>6</v>
      </c>
      <c r="B1395" s="2">
        <f>DAY(ACT3431_1_Annual_2017!A1395)</f>
        <v>30</v>
      </c>
      <c r="C1395" s="2">
        <f>HOUR(ACT3431_1_Annual_2017!A1395)</f>
        <v>10</v>
      </c>
      <c r="D1395" s="3">
        <f>MINUTE(ACT3431_1_Annual_2017!A1395)</f>
        <v>33</v>
      </c>
      <c r="E1395">
        <f>IF(ISNUMBER(ACT3431_1_Annual_2017!C1395),ACT3431_1_Annual_2017!C1395,0)</f>
        <v>0</v>
      </c>
      <c r="F1395" t="str">
        <f t="shared" si="21"/>
        <v>+</v>
      </c>
      <c r="G1395" t="str">
        <f>TEXT(ACT3431_1_Annual_2017!A1395,"h:mm"&amp;F1395)</f>
        <v>10:33+</v>
      </c>
    </row>
    <row r="1396" spans="1:7" hidden="1" x14ac:dyDescent="0.2">
      <c r="A1396" s="4">
        <f>MONTH(ACT3431_1_Annual_2017!A1396)</f>
        <v>6</v>
      </c>
      <c r="B1396" s="2">
        <f>DAY(ACT3431_1_Annual_2017!A1396)</f>
        <v>30</v>
      </c>
      <c r="C1396" s="2">
        <f>HOUR(ACT3431_1_Annual_2017!A1396)</f>
        <v>13</v>
      </c>
      <c r="D1396" s="3">
        <f>MINUTE(ACT3431_1_Annual_2017!A1396)</f>
        <v>13</v>
      </c>
      <c r="E1396">
        <f>IF(ISNUMBER(ACT3431_1_Annual_2017!C1396),ACT3431_1_Annual_2017!C1396,0)</f>
        <v>1.3</v>
      </c>
      <c r="F1396" t="str">
        <f t="shared" si="21"/>
        <v>+</v>
      </c>
      <c r="G1396" t="str">
        <f>TEXT(ACT3431_1_Annual_2017!A1396,"h:mm"&amp;F1396)</f>
        <v>13:13+</v>
      </c>
    </row>
    <row r="1397" spans="1:7" x14ac:dyDescent="0.2">
      <c r="A1397" s="4">
        <f>MONTH(ACT3431_1_Annual_2017!A1397)</f>
        <v>6</v>
      </c>
      <c r="B1397" s="2">
        <f>DAY(ACT3431_1_Annual_2017!A1397)</f>
        <v>30</v>
      </c>
      <c r="C1397" s="2">
        <f>HOUR(ACT3431_1_Annual_2017!A1397)</f>
        <v>16</v>
      </c>
      <c r="D1397" s="3">
        <f>MINUTE(ACT3431_1_Annual_2017!A1397)</f>
        <v>22</v>
      </c>
      <c r="E1397">
        <f>IF(ISNUMBER(ACT3431_1_Annual_2017!C1397),ACT3431_1_Annual_2017!C1397,0)</f>
        <v>0</v>
      </c>
      <c r="F1397" t="str">
        <f t="shared" si="21"/>
        <v>-</v>
      </c>
      <c r="G1397" t="str">
        <f>TEXT(ACT3431_1_Annual_2017!A1397,"h:mm"&amp;F1397)</f>
        <v>16:22-</v>
      </c>
    </row>
    <row r="1398" spans="1:7" hidden="1" x14ac:dyDescent="0.2">
      <c r="A1398" s="4">
        <f>MONTH(ACT3431_1_Annual_2017!A1398)</f>
        <v>6</v>
      </c>
      <c r="B1398" s="2">
        <f>DAY(ACT3431_1_Annual_2017!A1398)</f>
        <v>30</v>
      </c>
      <c r="C1398" s="2">
        <f>HOUR(ACT3431_1_Annual_2017!A1398)</f>
        <v>19</v>
      </c>
      <c r="D1398" s="3">
        <f>MINUTE(ACT3431_1_Annual_2017!A1398)</f>
        <v>54</v>
      </c>
      <c r="E1398">
        <f>IF(ISNUMBER(ACT3431_1_Annual_2017!C1398),ACT3431_1_Annual_2017!C1398,0)</f>
        <v>-2.2000000000000002</v>
      </c>
      <c r="F1398" t="str">
        <f t="shared" si="21"/>
        <v>+</v>
      </c>
      <c r="G1398" t="str">
        <f>TEXT(ACT3431_1_Annual_2017!A1398,"h:mm"&amp;F1398)</f>
        <v>19:54+</v>
      </c>
    </row>
    <row r="1399" spans="1:7" x14ac:dyDescent="0.2">
      <c r="A1399" s="4">
        <f>MONTH(ACT3431_1_Annual_2017!A1399)</f>
        <v>6</v>
      </c>
      <c r="B1399" s="2">
        <f>DAY(ACT3431_1_Annual_2017!A1399)</f>
        <v>30</v>
      </c>
      <c r="C1399" s="2">
        <f>HOUR(ACT3431_1_Annual_2017!A1399)</f>
        <v>23</v>
      </c>
      <c r="D1399" s="3">
        <f>MINUTE(ACT3431_1_Annual_2017!A1399)</f>
        <v>3</v>
      </c>
      <c r="E1399">
        <f>IF(ISNUMBER(ACT3431_1_Annual_2017!C1399),ACT3431_1_Annual_2017!C1399,0)</f>
        <v>0</v>
      </c>
      <c r="F1399" t="str">
        <f t="shared" si="21"/>
        <v>+</v>
      </c>
      <c r="G1399" t="str">
        <f>TEXT(ACT3431_1_Annual_2017!A1399,"h:mm"&amp;F1399)</f>
        <v>23:03+</v>
      </c>
    </row>
    <row r="1400" spans="1:7" hidden="1" x14ac:dyDescent="0.2">
      <c r="A1400" s="4">
        <f>MONTH(ACT3431_1_Annual_2017!A1400)</f>
        <v>7</v>
      </c>
      <c r="B1400" s="2">
        <f>DAY(ACT3431_1_Annual_2017!A1400)</f>
        <v>1</v>
      </c>
      <c r="C1400" s="2">
        <f>HOUR(ACT3431_1_Annual_2017!A1400)</f>
        <v>1</v>
      </c>
      <c r="D1400" s="3">
        <f>MINUTE(ACT3431_1_Annual_2017!A1400)</f>
        <v>43</v>
      </c>
      <c r="E1400">
        <f>IF(ISNUMBER(ACT3431_1_Annual_2017!C1400),ACT3431_1_Annual_2017!C1400,0)</f>
        <v>1.3</v>
      </c>
      <c r="F1400" t="str">
        <f t="shared" si="21"/>
        <v>+</v>
      </c>
      <c r="G1400" t="str">
        <f>TEXT(ACT3431_1_Annual_2017!A1400,"h:mm"&amp;F1400)</f>
        <v>1:43+</v>
      </c>
    </row>
    <row r="1401" spans="1:7" x14ac:dyDescent="0.2">
      <c r="A1401" s="4">
        <f>MONTH(ACT3431_1_Annual_2017!A1401)</f>
        <v>7</v>
      </c>
      <c r="B1401" s="2">
        <f>DAY(ACT3431_1_Annual_2017!A1401)</f>
        <v>1</v>
      </c>
      <c r="C1401" s="2">
        <f>HOUR(ACT3431_1_Annual_2017!A1401)</f>
        <v>4</v>
      </c>
      <c r="D1401" s="3">
        <f>MINUTE(ACT3431_1_Annual_2017!A1401)</f>
        <v>46</v>
      </c>
      <c r="E1401">
        <f>IF(ISNUMBER(ACT3431_1_Annual_2017!C1401),ACT3431_1_Annual_2017!C1401,0)</f>
        <v>0</v>
      </c>
      <c r="F1401" t="str">
        <f t="shared" si="21"/>
        <v>-</v>
      </c>
      <c r="G1401" t="str">
        <f>TEXT(ACT3431_1_Annual_2017!A1401,"h:mm"&amp;F1401)</f>
        <v>4:46-</v>
      </c>
    </row>
    <row r="1402" spans="1:7" hidden="1" x14ac:dyDescent="0.2">
      <c r="A1402" s="4">
        <f>MONTH(ACT3431_1_Annual_2017!A1402)</f>
        <v>7</v>
      </c>
      <c r="B1402" s="2">
        <f>DAY(ACT3431_1_Annual_2017!A1402)</f>
        <v>1</v>
      </c>
      <c r="C1402" s="2">
        <f>HOUR(ACT3431_1_Annual_2017!A1402)</f>
        <v>8</v>
      </c>
      <c r="D1402" s="3">
        <f>MINUTE(ACT3431_1_Annual_2017!A1402)</f>
        <v>24</v>
      </c>
      <c r="E1402">
        <f>IF(ISNUMBER(ACT3431_1_Annual_2017!C1402),ACT3431_1_Annual_2017!C1402,0)</f>
        <v>-2.1</v>
      </c>
      <c r="F1402" t="str">
        <f t="shared" si="21"/>
        <v>+</v>
      </c>
      <c r="G1402" t="str">
        <f>TEXT(ACT3431_1_Annual_2017!A1402,"h:mm"&amp;F1402)</f>
        <v>8:24+</v>
      </c>
    </row>
    <row r="1403" spans="1:7" x14ac:dyDescent="0.2">
      <c r="A1403" s="4">
        <f>MONTH(ACT3431_1_Annual_2017!A1403)</f>
        <v>7</v>
      </c>
      <c r="B1403" s="2">
        <f>DAY(ACT3431_1_Annual_2017!A1403)</f>
        <v>1</v>
      </c>
      <c r="C1403" s="2">
        <f>HOUR(ACT3431_1_Annual_2017!A1403)</f>
        <v>11</v>
      </c>
      <c r="D1403" s="3">
        <f>MINUTE(ACT3431_1_Annual_2017!A1403)</f>
        <v>27</v>
      </c>
      <c r="E1403">
        <f>IF(ISNUMBER(ACT3431_1_Annual_2017!C1403),ACT3431_1_Annual_2017!C1403,0)</f>
        <v>0</v>
      </c>
      <c r="F1403" t="str">
        <f t="shared" si="21"/>
        <v>+</v>
      </c>
      <c r="G1403" t="str">
        <f>TEXT(ACT3431_1_Annual_2017!A1403,"h:mm"&amp;F1403)</f>
        <v>11:27+</v>
      </c>
    </row>
    <row r="1404" spans="1:7" hidden="1" x14ac:dyDescent="0.2">
      <c r="A1404" s="4">
        <f>MONTH(ACT3431_1_Annual_2017!A1404)</f>
        <v>7</v>
      </c>
      <c r="B1404" s="2">
        <f>DAY(ACT3431_1_Annual_2017!A1404)</f>
        <v>1</v>
      </c>
      <c r="C1404" s="2">
        <f>HOUR(ACT3431_1_Annual_2017!A1404)</f>
        <v>14</v>
      </c>
      <c r="D1404" s="3">
        <f>MINUTE(ACT3431_1_Annual_2017!A1404)</f>
        <v>13</v>
      </c>
      <c r="E1404">
        <f>IF(ISNUMBER(ACT3431_1_Annual_2017!C1404),ACT3431_1_Annual_2017!C1404,0)</f>
        <v>1.2</v>
      </c>
      <c r="F1404" t="str">
        <f t="shared" si="21"/>
        <v>+</v>
      </c>
      <c r="G1404" t="str">
        <f>TEXT(ACT3431_1_Annual_2017!A1404,"h:mm"&amp;F1404)</f>
        <v>14:13+</v>
      </c>
    </row>
    <row r="1405" spans="1:7" x14ac:dyDescent="0.2">
      <c r="A1405" s="4">
        <f>MONTH(ACT3431_1_Annual_2017!A1405)</f>
        <v>7</v>
      </c>
      <c r="B1405" s="2">
        <f>DAY(ACT3431_1_Annual_2017!A1405)</f>
        <v>1</v>
      </c>
      <c r="C1405" s="2">
        <f>HOUR(ACT3431_1_Annual_2017!A1405)</f>
        <v>17</v>
      </c>
      <c r="D1405" s="3">
        <f>MINUTE(ACT3431_1_Annual_2017!A1405)</f>
        <v>16</v>
      </c>
      <c r="E1405">
        <f>IF(ISNUMBER(ACT3431_1_Annual_2017!C1405),ACT3431_1_Annual_2017!C1405,0)</f>
        <v>0</v>
      </c>
      <c r="F1405" t="str">
        <f t="shared" si="21"/>
        <v>-</v>
      </c>
      <c r="G1405" t="str">
        <f>TEXT(ACT3431_1_Annual_2017!A1405,"h:mm"&amp;F1405)</f>
        <v>17:16-</v>
      </c>
    </row>
    <row r="1406" spans="1:7" hidden="1" x14ac:dyDescent="0.2">
      <c r="A1406" s="4">
        <f>MONTH(ACT3431_1_Annual_2017!A1406)</f>
        <v>7</v>
      </c>
      <c r="B1406" s="2">
        <f>DAY(ACT3431_1_Annual_2017!A1406)</f>
        <v>1</v>
      </c>
      <c r="C1406" s="2">
        <f>HOUR(ACT3431_1_Annual_2017!A1406)</f>
        <v>21</v>
      </c>
      <c r="D1406" s="3">
        <f>MINUTE(ACT3431_1_Annual_2017!A1406)</f>
        <v>0</v>
      </c>
      <c r="E1406">
        <f>IF(ISNUMBER(ACT3431_1_Annual_2017!C1406),ACT3431_1_Annual_2017!C1406,0)</f>
        <v>-2.1</v>
      </c>
      <c r="F1406" t="str">
        <f t="shared" si="21"/>
        <v>+</v>
      </c>
      <c r="G1406" t="str">
        <f>TEXT(ACT3431_1_Annual_2017!A1406,"h:mm"&amp;F1406)</f>
        <v>21:00+</v>
      </c>
    </row>
    <row r="1407" spans="1:7" x14ac:dyDescent="0.2">
      <c r="A1407" s="4">
        <f>MONTH(ACT3431_1_Annual_2017!A1407)</f>
        <v>7</v>
      </c>
      <c r="B1407" s="2">
        <f>DAY(ACT3431_1_Annual_2017!A1407)</f>
        <v>1</v>
      </c>
      <c r="C1407" s="2">
        <f>HOUR(ACT3431_1_Annual_2017!A1407)</f>
        <v>23</v>
      </c>
      <c r="D1407" s="3">
        <f>MINUTE(ACT3431_1_Annual_2017!A1407)</f>
        <v>57</v>
      </c>
      <c r="E1407">
        <f>IF(ISNUMBER(ACT3431_1_Annual_2017!C1407),ACT3431_1_Annual_2017!C1407,0)</f>
        <v>0</v>
      </c>
      <c r="F1407" t="str">
        <f t="shared" si="21"/>
        <v>+</v>
      </c>
      <c r="G1407" t="str">
        <f>TEXT(ACT3431_1_Annual_2017!A1407,"h:mm"&amp;F1407)</f>
        <v>23:57+</v>
      </c>
    </row>
    <row r="1408" spans="1:7" hidden="1" x14ac:dyDescent="0.2">
      <c r="A1408" s="4">
        <f>MONTH(ACT3431_1_Annual_2017!A1408)</f>
        <v>7</v>
      </c>
      <c r="B1408" s="2">
        <f>DAY(ACT3431_1_Annual_2017!A1408)</f>
        <v>2</v>
      </c>
      <c r="C1408" s="2">
        <f>HOUR(ACT3431_1_Annual_2017!A1408)</f>
        <v>2</v>
      </c>
      <c r="D1408" s="3">
        <f>MINUTE(ACT3431_1_Annual_2017!A1408)</f>
        <v>43</v>
      </c>
      <c r="E1408">
        <f>IF(ISNUMBER(ACT3431_1_Annual_2017!C1408),ACT3431_1_Annual_2017!C1408,0)</f>
        <v>1.2</v>
      </c>
      <c r="F1408" t="str">
        <f t="shared" si="21"/>
        <v>+</v>
      </c>
      <c r="G1408" t="str">
        <f>TEXT(ACT3431_1_Annual_2017!A1408,"h:mm"&amp;F1408)</f>
        <v>2:43+</v>
      </c>
    </row>
    <row r="1409" spans="1:7" x14ac:dyDescent="0.2">
      <c r="A1409" s="4">
        <f>MONTH(ACT3431_1_Annual_2017!A1409)</f>
        <v>7</v>
      </c>
      <c r="B1409" s="2">
        <f>DAY(ACT3431_1_Annual_2017!A1409)</f>
        <v>2</v>
      </c>
      <c r="C1409" s="2">
        <f>HOUR(ACT3431_1_Annual_2017!A1409)</f>
        <v>5</v>
      </c>
      <c r="D1409" s="3">
        <f>MINUTE(ACT3431_1_Annual_2017!A1409)</f>
        <v>40</v>
      </c>
      <c r="E1409">
        <f>IF(ISNUMBER(ACT3431_1_Annual_2017!C1409),ACT3431_1_Annual_2017!C1409,0)</f>
        <v>0</v>
      </c>
      <c r="F1409" t="str">
        <f t="shared" si="21"/>
        <v>-</v>
      </c>
      <c r="G1409" t="str">
        <f>TEXT(ACT3431_1_Annual_2017!A1409,"h:mm"&amp;F1409)</f>
        <v>5:40-</v>
      </c>
    </row>
    <row r="1410" spans="1:7" hidden="1" x14ac:dyDescent="0.2">
      <c r="A1410" s="4">
        <f>MONTH(ACT3431_1_Annual_2017!A1410)</f>
        <v>7</v>
      </c>
      <c r="B1410" s="2">
        <f>DAY(ACT3431_1_Annual_2017!A1410)</f>
        <v>2</v>
      </c>
      <c r="C1410" s="2">
        <f>HOUR(ACT3431_1_Annual_2017!A1410)</f>
        <v>9</v>
      </c>
      <c r="D1410" s="3">
        <f>MINUTE(ACT3431_1_Annual_2017!A1410)</f>
        <v>24</v>
      </c>
      <c r="E1410">
        <f>IF(ISNUMBER(ACT3431_1_Annual_2017!C1410),ACT3431_1_Annual_2017!C1410,0)</f>
        <v>-2.1</v>
      </c>
      <c r="F1410" t="str">
        <f t="shared" ref="F1410:F1473" si="22">IF(SIGN(E1409)=1,"-","+")</f>
        <v>+</v>
      </c>
      <c r="G1410" t="str">
        <f>TEXT(ACT3431_1_Annual_2017!A1410,"h:mm"&amp;F1410)</f>
        <v>9:24+</v>
      </c>
    </row>
    <row r="1411" spans="1:7" x14ac:dyDescent="0.2">
      <c r="A1411" s="4">
        <f>MONTH(ACT3431_1_Annual_2017!A1411)</f>
        <v>7</v>
      </c>
      <c r="B1411" s="2">
        <f>DAY(ACT3431_1_Annual_2017!A1411)</f>
        <v>2</v>
      </c>
      <c r="C1411" s="2">
        <f>HOUR(ACT3431_1_Annual_2017!A1411)</f>
        <v>12</v>
      </c>
      <c r="D1411" s="3">
        <f>MINUTE(ACT3431_1_Annual_2017!A1411)</f>
        <v>21</v>
      </c>
      <c r="E1411">
        <f>IF(ISNUMBER(ACT3431_1_Annual_2017!C1411),ACT3431_1_Annual_2017!C1411,0)</f>
        <v>0</v>
      </c>
      <c r="F1411" t="str">
        <f t="shared" si="22"/>
        <v>+</v>
      </c>
      <c r="G1411" t="str">
        <f>TEXT(ACT3431_1_Annual_2017!A1411,"h:mm"&amp;F1411)</f>
        <v>12:21+</v>
      </c>
    </row>
    <row r="1412" spans="1:7" hidden="1" x14ac:dyDescent="0.2">
      <c r="A1412" s="4">
        <f>MONTH(ACT3431_1_Annual_2017!A1412)</f>
        <v>7</v>
      </c>
      <c r="B1412" s="2">
        <f>DAY(ACT3431_1_Annual_2017!A1412)</f>
        <v>2</v>
      </c>
      <c r="C1412" s="2">
        <f>HOUR(ACT3431_1_Annual_2017!A1412)</f>
        <v>15</v>
      </c>
      <c r="D1412" s="3">
        <f>MINUTE(ACT3431_1_Annual_2017!A1412)</f>
        <v>7</v>
      </c>
      <c r="E1412">
        <f>IF(ISNUMBER(ACT3431_1_Annual_2017!C1412),ACT3431_1_Annual_2017!C1412,0)</f>
        <v>1.2</v>
      </c>
      <c r="F1412" t="str">
        <f t="shared" si="22"/>
        <v>+</v>
      </c>
      <c r="G1412" t="str">
        <f>TEXT(ACT3431_1_Annual_2017!A1412,"h:mm"&amp;F1412)</f>
        <v>15:07+</v>
      </c>
    </row>
    <row r="1413" spans="1:7" x14ac:dyDescent="0.2">
      <c r="A1413" s="4">
        <f>MONTH(ACT3431_1_Annual_2017!A1413)</f>
        <v>7</v>
      </c>
      <c r="B1413" s="2">
        <f>DAY(ACT3431_1_Annual_2017!A1413)</f>
        <v>2</v>
      </c>
      <c r="C1413" s="2">
        <f>HOUR(ACT3431_1_Annual_2017!A1413)</f>
        <v>18</v>
      </c>
      <c r="D1413" s="3">
        <f>MINUTE(ACT3431_1_Annual_2017!A1413)</f>
        <v>10</v>
      </c>
      <c r="E1413">
        <f>IF(ISNUMBER(ACT3431_1_Annual_2017!C1413),ACT3431_1_Annual_2017!C1413,0)</f>
        <v>0</v>
      </c>
      <c r="F1413" t="str">
        <f t="shared" si="22"/>
        <v>-</v>
      </c>
      <c r="G1413" t="str">
        <f>TEXT(ACT3431_1_Annual_2017!A1413,"h:mm"&amp;F1413)</f>
        <v>18:10-</v>
      </c>
    </row>
    <row r="1414" spans="1:7" hidden="1" x14ac:dyDescent="0.2">
      <c r="A1414" s="4">
        <f>MONTH(ACT3431_1_Annual_2017!A1414)</f>
        <v>7</v>
      </c>
      <c r="B1414" s="2">
        <f>DAY(ACT3431_1_Annual_2017!A1414)</f>
        <v>2</v>
      </c>
      <c r="C1414" s="2">
        <f>HOUR(ACT3431_1_Annual_2017!A1414)</f>
        <v>21</v>
      </c>
      <c r="D1414" s="3">
        <f>MINUTE(ACT3431_1_Annual_2017!A1414)</f>
        <v>54</v>
      </c>
      <c r="E1414">
        <f>IF(ISNUMBER(ACT3431_1_Annual_2017!C1414),ACT3431_1_Annual_2017!C1414,0)</f>
        <v>-2.1</v>
      </c>
      <c r="F1414" t="str">
        <f t="shared" si="22"/>
        <v>+</v>
      </c>
      <c r="G1414" t="str">
        <f>TEXT(ACT3431_1_Annual_2017!A1414,"h:mm"&amp;F1414)</f>
        <v>21:54+</v>
      </c>
    </row>
    <row r="1415" spans="1:7" x14ac:dyDescent="0.2">
      <c r="A1415" s="4">
        <f>MONTH(ACT3431_1_Annual_2017!A1415)</f>
        <v>7</v>
      </c>
      <c r="B1415" s="2">
        <f>DAY(ACT3431_1_Annual_2017!A1415)</f>
        <v>3</v>
      </c>
      <c r="C1415" s="2">
        <f>HOUR(ACT3431_1_Annual_2017!A1415)</f>
        <v>0</v>
      </c>
      <c r="D1415" s="3">
        <f>MINUTE(ACT3431_1_Annual_2017!A1415)</f>
        <v>51</v>
      </c>
      <c r="E1415">
        <f>IF(ISNUMBER(ACT3431_1_Annual_2017!C1415),ACT3431_1_Annual_2017!C1415,0)</f>
        <v>0</v>
      </c>
      <c r="F1415" t="str">
        <f t="shared" si="22"/>
        <v>+</v>
      </c>
      <c r="G1415" t="str">
        <f>TEXT(ACT3431_1_Annual_2017!A1415,"h:mm"&amp;F1415)</f>
        <v>0:51+</v>
      </c>
    </row>
    <row r="1416" spans="1:7" hidden="1" x14ac:dyDescent="0.2">
      <c r="A1416" s="4">
        <f>MONTH(ACT3431_1_Annual_2017!A1416)</f>
        <v>7</v>
      </c>
      <c r="B1416" s="2">
        <f>DAY(ACT3431_1_Annual_2017!A1416)</f>
        <v>3</v>
      </c>
      <c r="C1416" s="2">
        <f>HOUR(ACT3431_1_Annual_2017!A1416)</f>
        <v>3</v>
      </c>
      <c r="D1416" s="3">
        <f>MINUTE(ACT3431_1_Annual_2017!A1416)</f>
        <v>37</v>
      </c>
      <c r="E1416">
        <f>IF(ISNUMBER(ACT3431_1_Annual_2017!C1416),ACT3431_1_Annual_2017!C1416,0)</f>
        <v>1.2</v>
      </c>
      <c r="F1416" t="str">
        <f t="shared" si="22"/>
        <v>+</v>
      </c>
      <c r="G1416" t="str">
        <f>TEXT(ACT3431_1_Annual_2017!A1416,"h:mm"&amp;F1416)</f>
        <v>3:37+</v>
      </c>
    </row>
    <row r="1417" spans="1:7" x14ac:dyDescent="0.2">
      <c r="A1417" s="4">
        <f>MONTH(ACT3431_1_Annual_2017!A1417)</f>
        <v>7</v>
      </c>
      <c r="B1417" s="2">
        <f>DAY(ACT3431_1_Annual_2017!A1417)</f>
        <v>3</v>
      </c>
      <c r="C1417" s="2">
        <f>HOUR(ACT3431_1_Annual_2017!A1417)</f>
        <v>6</v>
      </c>
      <c r="D1417" s="3">
        <f>MINUTE(ACT3431_1_Annual_2017!A1417)</f>
        <v>34</v>
      </c>
      <c r="E1417">
        <f>IF(ISNUMBER(ACT3431_1_Annual_2017!C1417),ACT3431_1_Annual_2017!C1417,0)</f>
        <v>0</v>
      </c>
      <c r="F1417" t="str">
        <f t="shared" si="22"/>
        <v>-</v>
      </c>
      <c r="G1417" t="str">
        <f>TEXT(ACT3431_1_Annual_2017!A1417,"h:mm"&amp;F1417)</f>
        <v>6:34-</v>
      </c>
    </row>
    <row r="1418" spans="1:7" hidden="1" x14ac:dyDescent="0.2">
      <c r="A1418" s="4">
        <f>MONTH(ACT3431_1_Annual_2017!A1418)</f>
        <v>7</v>
      </c>
      <c r="B1418" s="2">
        <f>DAY(ACT3431_1_Annual_2017!A1418)</f>
        <v>3</v>
      </c>
      <c r="C1418" s="2">
        <f>HOUR(ACT3431_1_Annual_2017!A1418)</f>
        <v>10</v>
      </c>
      <c r="D1418" s="3">
        <f>MINUTE(ACT3431_1_Annual_2017!A1418)</f>
        <v>24</v>
      </c>
      <c r="E1418">
        <f>IF(ISNUMBER(ACT3431_1_Annual_2017!C1418),ACT3431_1_Annual_2017!C1418,0)</f>
        <v>-2.1</v>
      </c>
      <c r="F1418" t="str">
        <f t="shared" si="22"/>
        <v>+</v>
      </c>
      <c r="G1418" t="str">
        <f>TEXT(ACT3431_1_Annual_2017!A1418,"h:mm"&amp;F1418)</f>
        <v>10:24+</v>
      </c>
    </row>
    <row r="1419" spans="1:7" x14ac:dyDescent="0.2">
      <c r="A1419" s="4">
        <f>MONTH(ACT3431_1_Annual_2017!A1419)</f>
        <v>7</v>
      </c>
      <c r="B1419" s="2">
        <f>DAY(ACT3431_1_Annual_2017!A1419)</f>
        <v>3</v>
      </c>
      <c r="C1419" s="2">
        <f>HOUR(ACT3431_1_Annual_2017!A1419)</f>
        <v>13</v>
      </c>
      <c r="D1419" s="3">
        <f>MINUTE(ACT3431_1_Annual_2017!A1419)</f>
        <v>15</v>
      </c>
      <c r="E1419">
        <f>IF(ISNUMBER(ACT3431_1_Annual_2017!C1419),ACT3431_1_Annual_2017!C1419,0)</f>
        <v>0</v>
      </c>
      <c r="F1419" t="str">
        <f t="shared" si="22"/>
        <v>+</v>
      </c>
      <c r="G1419" t="str">
        <f>TEXT(ACT3431_1_Annual_2017!A1419,"h:mm"&amp;F1419)</f>
        <v>13:15+</v>
      </c>
    </row>
    <row r="1420" spans="1:7" hidden="1" x14ac:dyDescent="0.2">
      <c r="A1420" s="4">
        <f>MONTH(ACT3431_1_Annual_2017!A1420)</f>
        <v>7</v>
      </c>
      <c r="B1420" s="2">
        <f>DAY(ACT3431_1_Annual_2017!A1420)</f>
        <v>3</v>
      </c>
      <c r="C1420" s="2">
        <f>HOUR(ACT3431_1_Annual_2017!A1420)</f>
        <v>16</v>
      </c>
      <c r="D1420" s="3">
        <f>MINUTE(ACT3431_1_Annual_2017!A1420)</f>
        <v>1</v>
      </c>
      <c r="E1420">
        <f>IF(ISNUMBER(ACT3431_1_Annual_2017!C1420),ACT3431_1_Annual_2017!C1420,0)</f>
        <v>1.2</v>
      </c>
      <c r="F1420" t="str">
        <f t="shared" si="22"/>
        <v>+</v>
      </c>
      <c r="G1420" t="str">
        <f>TEXT(ACT3431_1_Annual_2017!A1420,"h:mm"&amp;F1420)</f>
        <v>16:01+</v>
      </c>
    </row>
    <row r="1421" spans="1:7" x14ac:dyDescent="0.2">
      <c r="A1421" s="4">
        <f>MONTH(ACT3431_1_Annual_2017!A1421)</f>
        <v>7</v>
      </c>
      <c r="B1421" s="2">
        <f>DAY(ACT3431_1_Annual_2017!A1421)</f>
        <v>3</v>
      </c>
      <c r="C1421" s="2">
        <f>HOUR(ACT3431_1_Annual_2017!A1421)</f>
        <v>18</v>
      </c>
      <c r="D1421" s="3">
        <f>MINUTE(ACT3431_1_Annual_2017!A1421)</f>
        <v>58</v>
      </c>
      <c r="E1421">
        <f>IF(ISNUMBER(ACT3431_1_Annual_2017!C1421),ACT3431_1_Annual_2017!C1421,0)</f>
        <v>0</v>
      </c>
      <c r="F1421" t="str">
        <f t="shared" si="22"/>
        <v>-</v>
      </c>
      <c r="G1421" t="str">
        <f>TEXT(ACT3431_1_Annual_2017!A1421,"h:mm"&amp;F1421)</f>
        <v>18:58-</v>
      </c>
    </row>
    <row r="1422" spans="1:7" hidden="1" x14ac:dyDescent="0.2">
      <c r="A1422" s="4">
        <f>MONTH(ACT3431_1_Annual_2017!A1422)</f>
        <v>7</v>
      </c>
      <c r="B1422" s="2">
        <f>DAY(ACT3431_1_Annual_2017!A1422)</f>
        <v>3</v>
      </c>
      <c r="C1422" s="2">
        <f>HOUR(ACT3431_1_Annual_2017!A1422)</f>
        <v>22</v>
      </c>
      <c r="D1422" s="3">
        <f>MINUTE(ACT3431_1_Annual_2017!A1422)</f>
        <v>48</v>
      </c>
      <c r="E1422">
        <f>IF(ISNUMBER(ACT3431_1_Annual_2017!C1422),ACT3431_1_Annual_2017!C1422,0)</f>
        <v>-2.1</v>
      </c>
      <c r="F1422" t="str">
        <f t="shared" si="22"/>
        <v>+</v>
      </c>
      <c r="G1422" t="str">
        <f>TEXT(ACT3431_1_Annual_2017!A1422,"h:mm"&amp;F1422)</f>
        <v>22:48+</v>
      </c>
    </row>
    <row r="1423" spans="1:7" x14ac:dyDescent="0.2">
      <c r="A1423" s="4">
        <f>MONTH(ACT3431_1_Annual_2017!A1423)</f>
        <v>7</v>
      </c>
      <c r="B1423" s="2">
        <f>DAY(ACT3431_1_Annual_2017!A1423)</f>
        <v>4</v>
      </c>
      <c r="C1423" s="2">
        <f>HOUR(ACT3431_1_Annual_2017!A1423)</f>
        <v>1</v>
      </c>
      <c r="D1423" s="3">
        <f>MINUTE(ACT3431_1_Annual_2017!A1423)</f>
        <v>45</v>
      </c>
      <c r="E1423">
        <f>IF(ISNUMBER(ACT3431_1_Annual_2017!C1423),ACT3431_1_Annual_2017!C1423,0)</f>
        <v>0</v>
      </c>
      <c r="F1423" t="str">
        <f t="shared" si="22"/>
        <v>+</v>
      </c>
      <c r="G1423" t="str">
        <f>TEXT(ACT3431_1_Annual_2017!A1423,"h:mm"&amp;F1423)</f>
        <v>1:45+</v>
      </c>
    </row>
    <row r="1424" spans="1:7" hidden="1" x14ac:dyDescent="0.2">
      <c r="A1424" s="4">
        <f>MONTH(ACT3431_1_Annual_2017!A1424)</f>
        <v>7</v>
      </c>
      <c r="B1424" s="2">
        <f>DAY(ACT3431_1_Annual_2017!A1424)</f>
        <v>4</v>
      </c>
      <c r="C1424" s="2">
        <f>HOUR(ACT3431_1_Annual_2017!A1424)</f>
        <v>4</v>
      </c>
      <c r="D1424" s="3">
        <f>MINUTE(ACT3431_1_Annual_2017!A1424)</f>
        <v>25</v>
      </c>
      <c r="E1424">
        <f>IF(ISNUMBER(ACT3431_1_Annual_2017!C1424),ACT3431_1_Annual_2017!C1424,0)</f>
        <v>1.2</v>
      </c>
      <c r="F1424" t="str">
        <f t="shared" si="22"/>
        <v>+</v>
      </c>
      <c r="G1424" t="str">
        <f>TEXT(ACT3431_1_Annual_2017!A1424,"h:mm"&amp;F1424)</f>
        <v>4:25+</v>
      </c>
    </row>
    <row r="1425" spans="1:7" x14ac:dyDescent="0.2">
      <c r="A1425" s="4">
        <f>MONTH(ACT3431_1_Annual_2017!A1425)</f>
        <v>7</v>
      </c>
      <c r="B1425" s="2">
        <f>DAY(ACT3431_1_Annual_2017!A1425)</f>
        <v>4</v>
      </c>
      <c r="C1425" s="2">
        <f>HOUR(ACT3431_1_Annual_2017!A1425)</f>
        <v>7</v>
      </c>
      <c r="D1425" s="3">
        <f>MINUTE(ACT3431_1_Annual_2017!A1425)</f>
        <v>28</v>
      </c>
      <c r="E1425">
        <f>IF(ISNUMBER(ACT3431_1_Annual_2017!C1425),ACT3431_1_Annual_2017!C1425,0)</f>
        <v>0</v>
      </c>
      <c r="F1425" t="str">
        <f t="shared" si="22"/>
        <v>-</v>
      </c>
      <c r="G1425" t="str">
        <f>TEXT(ACT3431_1_Annual_2017!A1425,"h:mm"&amp;F1425)</f>
        <v>7:28-</v>
      </c>
    </row>
    <row r="1426" spans="1:7" hidden="1" x14ac:dyDescent="0.2">
      <c r="A1426" s="4">
        <f>MONTH(ACT3431_1_Annual_2017!A1426)</f>
        <v>7</v>
      </c>
      <c r="B1426" s="2">
        <f>DAY(ACT3431_1_Annual_2017!A1426)</f>
        <v>4</v>
      </c>
      <c r="C1426" s="2">
        <f>HOUR(ACT3431_1_Annual_2017!A1426)</f>
        <v>11</v>
      </c>
      <c r="D1426" s="3">
        <f>MINUTE(ACT3431_1_Annual_2017!A1426)</f>
        <v>6</v>
      </c>
      <c r="E1426">
        <f>IF(ISNUMBER(ACT3431_1_Annual_2017!C1426),ACT3431_1_Annual_2017!C1426,0)</f>
        <v>-2.1</v>
      </c>
      <c r="F1426" t="str">
        <f t="shared" si="22"/>
        <v>+</v>
      </c>
      <c r="G1426" t="str">
        <f>TEXT(ACT3431_1_Annual_2017!A1426,"h:mm"&amp;F1426)</f>
        <v>11:06+</v>
      </c>
    </row>
    <row r="1427" spans="1:7" x14ac:dyDescent="0.2">
      <c r="A1427" s="4">
        <f>MONTH(ACT3431_1_Annual_2017!A1427)</f>
        <v>7</v>
      </c>
      <c r="B1427" s="2">
        <f>DAY(ACT3431_1_Annual_2017!A1427)</f>
        <v>4</v>
      </c>
      <c r="C1427" s="2">
        <f>HOUR(ACT3431_1_Annual_2017!A1427)</f>
        <v>14</v>
      </c>
      <c r="D1427" s="3">
        <f>MINUTE(ACT3431_1_Annual_2017!A1427)</f>
        <v>3</v>
      </c>
      <c r="E1427">
        <f>IF(ISNUMBER(ACT3431_1_Annual_2017!C1427),ACT3431_1_Annual_2017!C1427,0)</f>
        <v>0</v>
      </c>
      <c r="F1427" t="str">
        <f t="shared" si="22"/>
        <v>+</v>
      </c>
      <c r="G1427" t="str">
        <f>TEXT(ACT3431_1_Annual_2017!A1427,"h:mm"&amp;F1427)</f>
        <v>14:03+</v>
      </c>
    </row>
    <row r="1428" spans="1:7" hidden="1" x14ac:dyDescent="0.2">
      <c r="A1428" s="4">
        <f>MONTH(ACT3431_1_Annual_2017!A1428)</f>
        <v>7</v>
      </c>
      <c r="B1428" s="2">
        <f>DAY(ACT3431_1_Annual_2017!A1428)</f>
        <v>4</v>
      </c>
      <c r="C1428" s="2">
        <f>HOUR(ACT3431_1_Annual_2017!A1428)</f>
        <v>16</v>
      </c>
      <c r="D1428" s="3">
        <f>MINUTE(ACT3431_1_Annual_2017!A1428)</f>
        <v>43</v>
      </c>
      <c r="E1428">
        <f>IF(ISNUMBER(ACT3431_1_Annual_2017!C1428),ACT3431_1_Annual_2017!C1428,0)</f>
        <v>1.3</v>
      </c>
      <c r="F1428" t="str">
        <f t="shared" si="22"/>
        <v>+</v>
      </c>
      <c r="G1428" t="str">
        <f>TEXT(ACT3431_1_Annual_2017!A1428,"h:mm"&amp;F1428)</f>
        <v>16:43+</v>
      </c>
    </row>
    <row r="1429" spans="1:7" x14ac:dyDescent="0.2">
      <c r="A1429" s="4">
        <f>MONTH(ACT3431_1_Annual_2017!A1429)</f>
        <v>7</v>
      </c>
      <c r="B1429" s="2">
        <f>DAY(ACT3431_1_Annual_2017!A1429)</f>
        <v>4</v>
      </c>
      <c r="C1429" s="2">
        <f>HOUR(ACT3431_1_Annual_2017!A1429)</f>
        <v>19</v>
      </c>
      <c r="D1429" s="3">
        <f>MINUTE(ACT3431_1_Annual_2017!A1429)</f>
        <v>46</v>
      </c>
      <c r="E1429">
        <f>IF(ISNUMBER(ACT3431_1_Annual_2017!C1429),ACT3431_1_Annual_2017!C1429,0)</f>
        <v>0</v>
      </c>
      <c r="F1429" t="str">
        <f t="shared" si="22"/>
        <v>-</v>
      </c>
      <c r="G1429" t="str">
        <f>TEXT(ACT3431_1_Annual_2017!A1429,"h:mm"&amp;F1429)</f>
        <v>19:46-</v>
      </c>
    </row>
    <row r="1430" spans="1:7" hidden="1" x14ac:dyDescent="0.2">
      <c r="A1430" s="4">
        <f>MONTH(ACT3431_1_Annual_2017!A1430)</f>
        <v>7</v>
      </c>
      <c r="B1430" s="2">
        <f>DAY(ACT3431_1_Annual_2017!A1430)</f>
        <v>4</v>
      </c>
      <c r="C1430" s="2">
        <f>HOUR(ACT3431_1_Annual_2017!A1430)</f>
        <v>23</v>
      </c>
      <c r="D1430" s="3">
        <f>MINUTE(ACT3431_1_Annual_2017!A1430)</f>
        <v>30</v>
      </c>
      <c r="E1430">
        <f>IF(ISNUMBER(ACT3431_1_Annual_2017!C1430),ACT3431_1_Annual_2017!C1430,0)</f>
        <v>-2.2000000000000002</v>
      </c>
      <c r="F1430" t="str">
        <f t="shared" si="22"/>
        <v>+</v>
      </c>
      <c r="G1430" t="str">
        <f>TEXT(ACT3431_1_Annual_2017!A1430,"h:mm"&amp;F1430)</f>
        <v>23:30+</v>
      </c>
    </row>
    <row r="1431" spans="1:7" x14ac:dyDescent="0.2">
      <c r="A1431" s="4">
        <f>MONTH(ACT3431_1_Annual_2017!A1431)</f>
        <v>7</v>
      </c>
      <c r="B1431" s="2">
        <f>DAY(ACT3431_1_Annual_2017!A1431)</f>
        <v>5</v>
      </c>
      <c r="C1431" s="2">
        <f>HOUR(ACT3431_1_Annual_2017!A1431)</f>
        <v>2</v>
      </c>
      <c r="D1431" s="3">
        <f>MINUTE(ACT3431_1_Annual_2017!A1431)</f>
        <v>33</v>
      </c>
      <c r="E1431">
        <f>IF(ISNUMBER(ACT3431_1_Annual_2017!C1431),ACT3431_1_Annual_2017!C1431,0)</f>
        <v>0</v>
      </c>
      <c r="F1431" t="str">
        <f t="shared" si="22"/>
        <v>+</v>
      </c>
      <c r="G1431" t="str">
        <f>TEXT(ACT3431_1_Annual_2017!A1431,"h:mm"&amp;F1431)</f>
        <v>2:33+</v>
      </c>
    </row>
    <row r="1432" spans="1:7" hidden="1" x14ac:dyDescent="0.2">
      <c r="A1432" s="4">
        <f>MONTH(ACT3431_1_Annual_2017!A1432)</f>
        <v>7</v>
      </c>
      <c r="B1432" s="2">
        <f>DAY(ACT3431_1_Annual_2017!A1432)</f>
        <v>5</v>
      </c>
      <c r="C1432" s="2">
        <f>HOUR(ACT3431_1_Annual_2017!A1432)</f>
        <v>5</v>
      </c>
      <c r="D1432" s="3">
        <f>MINUTE(ACT3431_1_Annual_2017!A1432)</f>
        <v>13</v>
      </c>
      <c r="E1432">
        <f>IF(ISNUMBER(ACT3431_1_Annual_2017!C1432),ACT3431_1_Annual_2017!C1432,0)</f>
        <v>1.3</v>
      </c>
      <c r="F1432" t="str">
        <f t="shared" si="22"/>
        <v>+</v>
      </c>
      <c r="G1432" t="str">
        <f>TEXT(ACT3431_1_Annual_2017!A1432,"h:mm"&amp;F1432)</f>
        <v>5:13+</v>
      </c>
    </row>
    <row r="1433" spans="1:7" x14ac:dyDescent="0.2">
      <c r="A1433" s="4">
        <f>MONTH(ACT3431_1_Annual_2017!A1433)</f>
        <v>7</v>
      </c>
      <c r="B1433" s="2">
        <f>DAY(ACT3431_1_Annual_2017!A1433)</f>
        <v>5</v>
      </c>
      <c r="C1433" s="2">
        <f>HOUR(ACT3431_1_Annual_2017!A1433)</f>
        <v>8</v>
      </c>
      <c r="D1433" s="3">
        <f>MINUTE(ACT3431_1_Annual_2017!A1433)</f>
        <v>10</v>
      </c>
      <c r="E1433">
        <f>IF(ISNUMBER(ACT3431_1_Annual_2017!C1433),ACT3431_1_Annual_2017!C1433,0)</f>
        <v>0</v>
      </c>
      <c r="F1433" t="str">
        <f t="shared" si="22"/>
        <v>-</v>
      </c>
      <c r="G1433" t="str">
        <f>TEXT(ACT3431_1_Annual_2017!A1433,"h:mm"&amp;F1433)</f>
        <v>8:10-</v>
      </c>
    </row>
    <row r="1434" spans="1:7" hidden="1" x14ac:dyDescent="0.2">
      <c r="A1434" s="4">
        <f>MONTH(ACT3431_1_Annual_2017!A1434)</f>
        <v>7</v>
      </c>
      <c r="B1434" s="2">
        <f>DAY(ACT3431_1_Annual_2017!A1434)</f>
        <v>5</v>
      </c>
      <c r="C1434" s="2">
        <f>HOUR(ACT3431_1_Annual_2017!A1434)</f>
        <v>11</v>
      </c>
      <c r="D1434" s="3">
        <f>MINUTE(ACT3431_1_Annual_2017!A1434)</f>
        <v>48</v>
      </c>
      <c r="E1434">
        <f>IF(ISNUMBER(ACT3431_1_Annual_2017!C1434),ACT3431_1_Annual_2017!C1434,0)</f>
        <v>-2.1</v>
      </c>
      <c r="F1434" t="str">
        <f t="shared" si="22"/>
        <v>+</v>
      </c>
      <c r="G1434" t="str">
        <f>TEXT(ACT3431_1_Annual_2017!A1434,"h:mm"&amp;F1434)</f>
        <v>11:48+</v>
      </c>
    </row>
    <row r="1435" spans="1:7" x14ac:dyDescent="0.2">
      <c r="A1435" s="4">
        <f>MONTH(ACT3431_1_Annual_2017!A1435)</f>
        <v>7</v>
      </c>
      <c r="B1435" s="2">
        <f>DAY(ACT3431_1_Annual_2017!A1435)</f>
        <v>5</v>
      </c>
      <c r="C1435" s="2">
        <f>HOUR(ACT3431_1_Annual_2017!A1435)</f>
        <v>14</v>
      </c>
      <c r="D1435" s="3">
        <f>MINUTE(ACT3431_1_Annual_2017!A1435)</f>
        <v>45</v>
      </c>
      <c r="E1435">
        <f>IF(ISNUMBER(ACT3431_1_Annual_2017!C1435),ACT3431_1_Annual_2017!C1435,0)</f>
        <v>0</v>
      </c>
      <c r="F1435" t="str">
        <f t="shared" si="22"/>
        <v>+</v>
      </c>
      <c r="G1435" t="str">
        <f>TEXT(ACT3431_1_Annual_2017!A1435,"h:mm"&amp;F1435)</f>
        <v>14:45+</v>
      </c>
    </row>
    <row r="1436" spans="1:7" hidden="1" x14ac:dyDescent="0.2">
      <c r="A1436" s="4">
        <f>MONTH(ACT3431_1_Annual_2017!A1436)</f>
        <v>7</v>
      </c>
      <c r="B1436" s="2">
        <f>DAY(ACT3431_1_Annual_2017!A1436)</f>
        <v>5</v>
      </c>
      <c r="C1436" s="2">
        <f>HOUR(ACT3431_1_Annual_2017!A1436)</f>
        <v>17</v>
      </c>
      <c r="D1436" s="3">
        <f>MINUTE(ACT3431_1_Annual_2017!A1436)</f>
        <v>25</v>
      </c>
      <c r="E1436">
        <f>IF(ISNUMBER(ACT3431_1_Annual_2017!C1436),ACT3431_1_Annual_2017!C1436,0)</f>
        <v>1.3</v>
      </c>
      <c r="F1436" t="str">
        <f t="shared" si="22"/>
        <v>+</v>
      </c>
      <c r="G1436" t="str">
        <f>TEXT(ACT3431_1_Annual_2017!A1436,"h:mm"&amp;F1436)</f>
        <v>17:25+</v>
      </c>
    </row>
    <row r="1437" spans="1:7" x14ac:dyDescent="0.2">
      <c r="A1437" s="4">
        <f>MONTH(ACT3431_1_Annual_2017!A1437)</f>
        <v>7</v>
      </c>
      <c r="B1437" s="2">
        <f>DAY(ACT3431_1_Annual_2017!A1437)</f>
        <v>5</v>
      </c>
      <c r="C1437" s="2">
        <f>HOUR(ACT3431_1_Annual_2017!A1437)</f>
        <v>20</v>
      </c>
      <c r="D1437" s="3">
        <f>MINUTE(ACT3431_1_Annual_2017!A1437)</f>
        <v>34</v>
      </c>
      <c r="E1437">
        <f>IF(ISNUMBER(ACT3431_1_Annual_2017!C1437),ACT3431_1_Annual_2017!C1437,0)</f>
        <v>0</v>
      </c>
      <c r="F1437" t="str">
        <f t="shared" si="22"/>
        <v>-</v>
      </c>
      <c r="G1437" t="str">
        <f>TEXT(ACT3431_1_Annual_2017!A1437,"h:mm"&amp;F1437)</f>
        <v>20:34-</v>
      </c>
    </row>
    <row r="1438" spans="1:7" hidden="1" x14ac:dyDescent="0.2">
      <c r="A1438" s="4">
        <f>MONTH(ACT3431_1_Annual_2017!A1438)</f>
        <v>7</v>
      </c>
      <c r="B1438" s="2">
        <f>DAY(ACT3431_1_Annual_2017!A1438)</f>
        <v>6</v>
      </c>
      <c r="C1438" s="2">
        <f>HOUR(ACT3431_1_Annual_2017!A1438)</f>
        <v>0</v>
      </c>
      <c r="D1438" s="3">
        <f>MINUTE(ACT3431_1_Annual_2017!A1438)</f>
        <v>12</v>
      </c>
      <c r="E1438">
        <f>IF(ISNUMBER(ACT3431_1_Annual_2017!C1438),ACT3431_1_Annual_2017!C1438,0)</f>
        <v>-2.2000000000000002</v>
      </c>
      <c r="F1438" t="str">
        <f t="shared" si="22"/>
        <v>+</v>
      </c>
      <c r="G1438" t="str">
        <f>TEXT(ACT3431_1_Annual_2017!A1438,"h:mm"&amp;F1438)</f>
        <v>0:12+</v>
      </c>
    </row>
    <row r="1439" spans="1:7" x14ac:dyDescent="0.2">
      <c r="A1439" s="4">
        <f>MONTH(ACT3431_1_Annual_2017!A1439)</f>
        <v>7</v>
      </c>
      <c r="B1439" s="2">
        <f>DAY(ACT3431_1_Annual_2017!A1439)</f>
        <v>6</v>
      </c>
      <c r="C1439" s="2">
        <f>HOUR(ACT3431_1_Annual_2017!A1439)</f>
        <v>3</v>
      </c>
      <c r="D1439" s="3">
        <f>MINUTE(ACT3431_1_Annual_2017!A1439)</f>
        <v>15</v>
      </c>
      <c r="E1439">
        <f>IF(ISNUMBER(ACT3431_1_Annual_2017!C1439),ACT3431_1_Annual_2017!C1439,0)</f>
        <v>0</v>
      </c>
      <c r="F1439" t="str">
        <f t="shared" si="22"/>
        <v>+</v>
      </c>
      <c r="G1439" t="str">
        <f>TEXT(ACT3431_1_Annual_2017!A1439,"h:mm"&amp;F1439)</f>
        <v>3:15+</v>
      </c>
    </row>
    <row r="1440" spans="1:7" hidden="1" x14ac:dyDescent="0.2">
      <c r="A1440" s="4">
        <f>MONTH(ACT3431_1_Annual_2017!A1440)</f>
        <v>7</v>
      </c>
      <c r="B1440" s="2">
        <f>DAY(ACT3431_1_Annual_2017!A1440)</f>
        <v>6</v>
      </c>
      <c r="C1440" s="2">
        <f>HOUR(ACT3431_1_Annual_2017!A1440)</f>
        <v>5</v>
      </c>
      <c r="D1440" s="3">
        <f>MINUTE(ACT3431_1_Annual_2017!A1440)</f>
        <v>49</v>
      </c>
      <c r="E1440">
        <f>IF(ISNUMBER(ACT3431_1_Annual_2017!C1440),ACT3431_1_Annual_2017!C1440,0)</f>
        <v>1.3</v>
      </c>
      <c r="F1440" t="str">
        <f t="shared" si="22"/>
        <v>+</v>
      </c>
      <c r="G1440" t="str">
        <f>TEXT(ACT3431_1_Annual_2017!A1440,"h:mm"&amp;F1440)</f>
        <v>5:49+</v>
      </c>
    </row>
    <row r="1441" spans="1:7" x14ac:dyDescent="0.2">
      <c r="A1441" s="4">
        <f>MONTH(ACT3431_1_Annual_2017!A1441)</f>
        <v>7</v>
      </c>
      <c r="B1441" s="2">
        <f>DAY(ACT3431_1_Annual_2017!A1441)</f>
        <v>6</v>
      </c>
      <c r="C1441" s="2">
        <f>HOUR(ACT3431_1_Annual_2017!A1441)</f>
        <v>8</v>
      </c>
      <c r="D1441" s="3">
        <f>MINUTE(ACT3431_1_Annual_2017!A1441)</f>
        <v>58</v>
      </c>
      <c r="E1441">
        <f>IF(ISNUMBER(ACT3431_1_Annual_2017!C1441),ACT3431_1_Annual_2017!C1441,0)</f>
        <v>0</v>
      </c>
      <c r="F1441" t="str">
        <f t="shared" si="22"/>
        <v>-</v>
      </c>
      <c r="G1441" t="str">
        <f>TEXT(ACT3431_1_Annual_2017!A1441,"h:mm"&amp;F1441)</f>
        <v>8:58-</v>
      </c>
    </row>
    <row r="1442" spans="1:7" hidden="1" x14ac:dyDescent="0.2">
      <c r="A1442" s="4">
        <f>MONTH(ACT3431_1_Annual_2017!A1442)</f>
        <v>7</v>
      </c>
      <c r="B1442" s="2">
        <f>DAY(ACT3431_1_Annual_2017!A1442)</f>
        <v>6</v>
      </c>
      <c r="C1442" s="2">
        <f>HOUR(ACT3431_1_Annual_2017!A1442)</f>
        <v>12</v>
      </c>
      <c r="D1442" s="3">
        <f>MINUTE(ACT3431_1_Annual_2017!A1442)</f>
        <v>24</v>
      </c>
      <c r="E1442">
        <f>IF(ISNUMBER(ACT3431_1_Annual_2017!C1442),ACT3431_1_Annual_2017!C1442,0)</f>
        <v>-2.2000000000000002</v>
      </c>
      <c r="F1442" t="str">
        <f t="shared" si="22"/>
        <v>+</v>
      </c>
      <c r="G1442" t="str">
        <f>TEXT(ACT3431_1_Annual_2017!A1442,"h:mm"&amp;F1442)</f>
        <v>12:24+</v>
      </c>
    </row>
    <row r="1443" spans="1:7" x14ac:dyDescent="0.2">
      <c r="A1443" s="4">
        <f>MONTH(ACT3431_1_Annual_2017!A1443)</f>
        <v>7</v>
      </c>
      <c r="B1443" s="2">
        <f>DAY(ACT3431_1_Annual_2017!A1443)</f>
        <v>6</v>
      </c>
      <c r="C1443" s="2">
        <f>HOUR(ACT3431_1_Annual_2017!A1443)</f>
        <v>15</v>
      </c>
      <c r="D1443" s="3">
        <f>MINUTE(ACT3431_1_Annual_2017!A1443)</f>
        <v>27</v>
      </c>
      <c r="E1443">
        <f>IF(ISNUMBER(ACT3431_1_Annual_2017!C1443),ACT3431_1_Annual_2017!C1443,0)</f>
        <v>0</v>
      </c>
      <c r="F1443" t="str">
        <f t="shared" si="22"/>
        <v>+</v>
      </c>
      <c r="G1443" t="str">
        <f>TEXT(ACT3431_1_Annual_2017!A1443,"h:mm"&amp;F1443)</f>
        <v>15:27+</v>
      </c>
    </row>
    <row r="1444" spans="1:7" hidden="1" x14ac:dyDescent="0.2">
      <c r="A1444" s="4">
        <f>MONTH(ACT3431_1_Annual_2017!A1444)</f>
        <v>7</v>
      </c>
      <c r="B1444" s="2">
        <f>DAY(ACT3431_1_Annual_2017!A1444)</f>
        <v>6</v>
      </c>
      <c r="C1444" s="2">
        <f>HOUR(ACT3431_1_Annual_2017!A1444)</f>
        <v>18</v>
      </c>
      <c r="D1444" s="3">
        <f>MINUTE(ACT3431_1_Annual_2017!A1444)</f>
        <v>7</v>
      </c>
      <c r="E1444">
        <f>IF(ISNUMBER(ACT3431_1_Annual_2017!C1444),ACT3431_1_Annual_2017!C1444,0)</f>
        <v>1.3</v>
      </c>
      <c r="F1444" t="str">
        <f t="shared" si="22"/>
        <v>+</v>
      </c>
      <c r="G1444" t="str">
        <f>TEXT(ACT3431_1_Annual_2017!A1444,"h:mm"&amp;F1444)</f>
        <v>18:07+</v>
      </c>
    </row>
    <row r="1445" spans="1:7" x14ac:dyDescent="0.2">
      <c r="A1445" s="4">
        <f>MONTH(ACT3431_1_Annual_2017!A1445)</f>
        <v>7</v>
      </c>
      <c r="B1445" s="2">
        <f>DAY(ACT3431_1_Annual_2017!A1445)</f>
        <v>6</v>
      </c>
      <c r="C1445" s="2">
        <f>HOUR(ACT3431_1_Annual_2017!A1445)</f>
        <v>21</v>
      </c>
      <c r="D1445" s="3">
        <f>MINUTE(ACT3431_1_Annual_2017!A1445)</f>
        <v>16</v>
      </c>
      <c r="E1445">
        <f>IF(ISNUMBER(ACT3431_1_Annual_2017!C1445),ACT3431_1_Annual_2017!C1445,0)</f>
        <v>0</v>
      </c>
      <c r="F1445" t="str">
        <f t="shared" si="22"/>
        <v>-</v>
      </c>
      <c r="G1445" t="str">
        <f>TEXT(ACT3431_1_Annual_2017!A1445,"h:mm"&amp;F1445)</f>
        <v>21:16-</v>
      </c>
    </row>
    <row r="1446" spans="1:7" hidden="1" x14ac:dyDescent="0.2">
      <c r="A1446" s="4">
        <f>MONTH(ACT3431_1_Annual_2017!A1446)</f>
        <v>7</v>
      </c>
      <c r="B1446" s="2">
        <f>DAY(ACT3431_1_Annual_2017!A1446)</f>
        <v>7</v>
      </c>
      <c r="C1446" s="2">
        <f>HOUR(ACT3431_1_Annual_2017!A1446)</f>
        <v>0</v>
      </c>
      <c r="D1446" s="3">
        <f>MINUTE(ACT3431_1_Annual_2017!A1446)</f>
        <v>48</v>
      </c>
      <c r="E1446">
        <f>IF(ISNUMBER(ACT3431_1_Annual_2017!C1446),ACT3431_1_Annual_2017!C1446,0)</f>
        <v>-2.2999999999999998</v>
      </c>
      <c r="F1446" t="str">
        <f t="shared" si="22"/>
        <v>+</v>
      </c>
      <c r="G1446" t="str">
        <f>TEXT(ACT3431_1_Annual_2017!A1446,"h:mm"&amp;F1446)</f>
        <v>0:48+</v>
      </c>
    </row>
    <row r="1447" spans="1:7" x14ac:dyDescent="0.2">
      <c r="A1447" s="4">
        <f>MONTH(ACT3431_1_Annual_2017!A1447)</f>
        <v>7</v>
      </c>
      <c r="B1447" s="2">
        <f>DAY(ACT3431_1_Annual_2017!A1447)</f>
        <v>7</v>
      </c>
      <c r="C1447" s="2">
        <f>HOUR(ACT3431_1_Annual_2017!A1447)</f>
        <v>3</v>
      </c>
      <c r="D1447" s="3">
        <f>MINUTE(ACT3431_1_Annual_2017!A1447)</f>
        <v>57</v>
      </c>
      <c r="E1447">
        <f>IF(ISNUMBER(ACT3431_1_Annual_2017!C1447),ACT3431_1_Annual_2017!C1447,0)</f>
        <v>0</v>
      </c>
      <c r="F1447" t="str">
        <f t="shared" si="22"/>
        <v>+</v>
      </c>
      <c r="G1447" t="str">
        <f>TEXT(ACT3431_1_Annual_2017!A1447,"h:mm"&amp;F1447)</f>
        <v>3:57+</v>
      </c>
    </row>
    <row r="1448" spans="1:7" hidden="1" x14ac:dyDescent="0.2">
      <c r="A1448" s="4">
        <f>MONTH(ACT3431_1_Annual_2017!A1448)</f>
        <v>7</v>
      </c>
      <c r="B1448" s="2">
        <f>DAY(ACT3431_1_Annual_2017!A1448)</f>
        <v>7</v>
      </c>
      <c r="C1448" s="2">
        <f>HOUR(ACT3431_1_Annual_2017!A1448)</f>
        <v>6</v>
      </c>
      <c r="D1448" s="3">
        <f>MINUTE(ACT3431_1_Annual_2017!A1448)</f>
        <v>31</v>
      </c>
      <c r="E1448">
        <f>IF(ISNUMBER(ACT3431_1_Annual_2017!C1448),ACT3431_1_Annual_2017!C1448,0)</f>
        <v>1.3</v>
      </c>
      <c r="F1448" t="str">
        <f t="shared" si="22"/>
        <v>+</v>
      </c>
      <c r="G1448" t="str">
        <f>TEXT(ACT3431_1_Annual_2017!A1448,"h:mm"&amp;F1448)</f>
        <v>6:31+</v>
      </c>
    </row>
    <row r="1449" spans="1:7" x14ac:dyDescent="0.2">
      <c r="A1449" s="4">
        <f>MONTH(ACT3431_1_Annual_2017!A1449)</f>
        <v>7</v>
      </c>
      <c r="B1449" s="2">
        <f>DAY(ACT3431_1_Annual_2017!A1449)</f>
        <v>7</v>
      </c>
      <c r="C1449" s="2">
        <f>HOUR(ACT3431_1_Annual_2017!A1449)</f>
        <v>9</v>
      </c>
      <c r="D1449" s="3">
        <f>MINUTE(ACT3431_1_Annual_2017!A1449)</f>
        <v>40</v>
      </c>
      <c r="E1449">
        <f>IF(ISNUMBER(ACT3431_1_Annual_2017!C1449),ACT3431_1_Annual_2017!C1449,0)</f>
        <v>0</v>
      </c>
      <c r="F1449" t="str">
        <f t="shared" si="22"/>
        <v>-</v>
      </c>
      <c r="G1449" t="str">
        <f>TEXT(ACT3431_1_Annual_2017!A1449,"h:mm"&amp;F1449)</f>
        <v>9:40-</v>
      </c>
    </row>
    <row r="1450" spans="1:7" hidden="1" x14ac:dyDescent="0.2">
      <c r="A1450" s="4">
        <f>MONTH(ACT3431_1_Annual_2017!A1450)</f>
        <v>7</v>
      </c>
      <c r="B1450" s="2">
        <f>DAY(ACT3431_1_Annual_2017!A1450)</f>
        <v>7</v>
      </c>
      <c r="C1450" s="2">
        <f>HOUR(ACT3431_1_Annual_2017!A1450)</f>
        <v>13</v>
      </c>
      <c r="D1450" s="3">
        <f>MINUTE(ACT3431_1_Annual_2017!A1450)</f>
        <v>6</v>
      </c>
      <c r="E1450">
        <f>IF(ISNUMBER(ACT3431_1_Annual_2017!C1450),ACT3431_1_Annual_2017!C1450,0)</f>
        <v>-2.2000000000000002</v>
      </c>
      <c r="F1450" t="str">
        <f t="shared" si="22"/>
        <v>+</v>
      </c>
      <c r="G1450" t="str">
        <f>TEXT(ACT3431_1_Annual_2017!A1450,"h:mm"&amp;F1450)</f>
        <v>13:06+</v>
      </c>
    </row>
    <row r="1451" spans="1:7" x14ac:dyDescent="0.2">
      <c r="A1451" s="4">
        <f>MONTH(ACT3431_1_Annual_2017!A1451)</f>
        <v>7</v>
      </c>
      <c r="B1451" s="2">
        <f>DAY(ACT3431_1_Annual_2017!A1451)</f>
        <v>7</v>
      </c>
      <c r="C1451" s="2">
        <f>HOUR(ACT3431_1_Annual_2017!A1451)</f>
        <v>16</v>
      </c>
      <c r="D1451" s="3">
        <f>MINUTE(ACT3431_1_Annual_2017!A1451)</f>
        <v>9</v>
      </c>
      <c r="E1451">
        <f>IF(ISNUMBER(ACT3431_1_Annual_2017!C1451),ACT3431_1_Annual_2017!C1451,0)</f>
        <v>0</v>
      </c>
      <c r="F1451" t="str">
        <f t="shared" si="22"/>
        <v>+</v>
      </c>
      <c r="G1451" t="str">
        <f>TEXT(ACT3431_1_Annual_2017!A1451,"h:mm"&amp;F1451)</f>
        <v>16:09+</v>
      </c>
    </row>
    <row r="1452" spans="1:7" hidden="1" x14ac:dyDescent="0.2">
      <c r="A1452" s="4">
        <f>MONTH(ACT3431_1_Annual_2017!A1452)</f>
        <v>7</v>
      </c>
      <c r="B1452" s="2">
        <f>DAY(ACT3431_1_Annual_2017!A1452)</f>
        <v>7</v>
      </c>
      <c r="C1452" s="2">
        <f>HOUR(ACT3431_1_Annual_2017!A1452)</f>
        <v>18</v>
      </c>
      <c r="D1452" s="3">
        <f>MINUTE(ACT3431_1_Annual_2017!A1452)</f>
        <v>43</v>
      </c>
      <c r="E1452">
        <f>IF(ISNUMBER(ACT3431_1_Annual_2017!C1452),ACT3431_1_Annual_2017!C1452,0)</f>
        <v>1.4</v>
      </c>
      <c r="F1452" t="str">
        <f t="shared" si="22"/>
        <v>+</v>
      </c>
      <c r="G1452" t="str">
        <f>TEXT(ACT3431_1_Annual_2017!A1452,"h:mm"&amp;F1452)</f>
        <v>18:43+</v>
      </c>
    </row>
    <row r="1453" spans="1:7" x14ac:dyDescent="0.2">
      <c r="A1453" s="4">
        <f>MONTH(ACT3431_1_Annual_2017!A1453)</f>
        <v>7</v>
      </c>
      <c r="B1453" s="2">
        <f>DAY(ACT3431_1_Annual_2017!A1453)</f>
        <v>7</v>
      </c>
      <c r="C1453" s="2">
        <f>HOUR(ACT3431_1_Annual_2017!A1453)</f>
        <v>21</v>
      </c>
      <c r="D1453" s="3">
        <f>MINUTE(ACT3431_1_Annual_2017!A1453)</f>
        <v>58</v>
      </c>
      <c r="E1453">
        <f>IF(ISNUMBER(ACT3431_1_Annual_2017!C1453),ACT3431_1_Annual_2017!C1453,0)</f>
        <v>0</v>
      </c>
      <c r="F1453" t="str">
        <f t="shared" si="22"/>
        <v>-</v>
      </c>
      <c r="G1453" t="str">
        <f>TEXT(ACT3431_1_Annual_2017!A1453,"h:mm"&amp;F1453)</f>
        <v>21:58-</v>
      </c>
    </row>
    <row r="1454" spans="1:7" hidden="1" x14ac:dyDescent="0.2">
      <c r="A1454" s="4">
        <f>MONTH(ACT3431_1_Annual_2017!A1454)</f>
        <v>7</v>
      </c>
      <c r="B1454" s="2">
        <f>DAY(ACT3431_1_Annual_2017!A1454)</f>
        <v>8</v>
      </c>
      <c r="C1454" s="2">
        <f>HOUR(ACT3431_1_Annual_2017!A1454)</f>
        <v>1</v>
      </c>
      <c r="D1454" s="3">
        <f>MINUTE(ACT3431_1_Annual_2017!A1454)</f>
        <v>24</v>
      </c>
      <c r="E1454">
        <f>IF(ISNUMBER(ACT3431_1_Annual_2017!C1454),ACT3431_1_Annual_2017!C1454,0)</f>
        <v>-2.2999999999999998</v>
      </c>
      <c r="F1454" t="str">
        <f t="shared" si="22"/>
        <v>+</v>
      </c>
      <c r="G1454" t="str">
        <f>TEXT(ACT3431_1_Annual_2017!A1454,"h:mm"&amp;F1454)</f>
        <v>1:24+</v>
      </c>
    </row>
    <row r="1455" spans="1:7" x14ac:dyDescent="0.2">
      <c r="A1455" s="4">
        <f>MONTH(ACT3431_1_Annual_2017!A1455)</f>
        <v>7</v>
      </c>
      <c r="B1455" s="2">
        <f>DAY(ACT3431_1_Annual_2017!A1455)</f>
        <v>8</v>
      </c>
      <c r="C1455" s="2">
        <f>HOUR(ACT3431_1_Annual_2017!A1455)</f>
        <v>4</v>
      </c>
      <c r="D1455" s="3">
        <f>MINUTE(ACT3431_1_Annual_2017!A1455)</f>
        <v>33</v>
      </c>
      <c r="E1455">
        <f>IF(ISNUMBER(ACT3431_1_Annual_2017!C1455),ACT3431_1_Annual_2017!C1455,0)</f>
        <v>0</v>
      </c>
      <c r="F1455" t="str">
        <f t="shared" si="22"/>
        <v>+</v>
      </c>
      <c r="G1455" t="str">
        <f>TEXT(ACT3431_1_Annual_2017!A1455,"h:mm"&amp;F1455)</f>
        <v>4:33+</v>
      </c>
    </row>
    <row r="1456" spans="1:7" hidden="1" x14ac:dyDescent="0.2">
      <c r="A1456" s="4">
        <f>MONTH(ACT3431_1_Annual_2017!A1456)</f>
        <v>7</v>
      </c>
      <c r="B1456" s="2">
        <f>DAY(ACT3431_1_Annual_2017!A1456)</f>
        <v>8</v>
      </c>
      <c r="C1456" s="2">
        <f>HOUR(ACT3431_1_Annual_2017!A1456)</f>
        <v>7</v>
      </c>
      <c r="D1456" s="3">
        <f>MINUTE(ACT3431_1_Annual_2017!A1456)</f>
        <v>7</v>
      </c>
      <c r="E1456">
        <f>IF(ISNUMBER(ACT3431_1_Annual_2017!C1456),ACT3431_1_Annual_2017!C1456,0)</f>
        <v>1.4</v>
      </c>
      <c r="F1456" t="str">
        <f t="shared" si="22"/>
        <v>+</v>
      </c>
      <c r="G1456" t="str">
        <f>TEXT(ACT3431_1_Annual_2017!A1456,"h:mm"&amp;F1456)</f>
        <v>7:07+</v>
      </c>
    </row>
    <row r="1457" spans="1:7" x14ac:dyDescent="0.2">
      <c r="A1457" s="4">
        <f>MONTH(ACT3431_1_Annual_2017!A1457)</f>
        <v>7</v>
      </c>
      <c r="B1457" s="2">
        <f>DAY(ACT3431_1_Annual_2017!A1457)</f>
        <v>8</v>
      </c>
      <c r="C1457" s="2">
        <f>HOUR(ACT3431_1_Annual_2017!A1457)</f>
        <v>10</v>
      </c>
      <c r="D1457" s="3">
        <f>MINUTE(ACT3431_1_Annual_2017!A1457)</f>
        <v>16</v>
      </c>
      <c r="E1457">
        <f>IF(ISNUMBER(ACT3431_1_Annual_2017!C1457),ACT3431_1_Annual_2017!C1457,0)</f>
        <v>0</v>
      </c>
      <c r="F1457" t="str">
        <f t="shared" si="22"/>
        <v>-</v>
      </c>
      <c r="G1457" t="str">
        <f>TEXT(ACT3431_1_Annual_2017!A1457,"h:mm"&amp;F1457)</f>
        <v>10:16-</v>
      </c>
    </row>
    <row r="1458" spans="1:7" hidden="1" x14ac:dyDescent="0.2">
      <c r="A1458" s="4">
        <f>MONTH(ACT3431_1_Annual_2017!A1458)</f>
        <v>7</v>
      </c>
      <c r="B1458" s="2">
        <f>DAY(ACT3431_1_Annual_2017!A1458)</f>
        <v>8</v>
      </c>
      <c r="C1458" s="2">
        <f>HOUR(ACT3431_1_Annual_2017!A1458)</f>
        <v>13</v>
      </c>
      <c r="D1458" s="3">
        <f>MINUTE(ACT3431_1_Annual_2017!A1458)</f>
        <v>42</v>
      </c>
      <c r="E1458">
        <f>IF(ISNUMBER(ACT3431_1_Annual_2017!C1458),ACT3431_1_Annual_2017!C1458,0)</f>
        <v>-2.2999999999999998</v>
      </c>
      <c r="F1458" t="str">
        <f t="shared" si="22"/>
        <v>+</v>
      </c>
      <c r="G1458" t="str">
        <f>TEXT(ACT3431_1_Annual_2017!A1458,"h:mm"&amp;F1458)</f>
        <v>13:42+</v>
      </c>
    </row>
    <row r="1459" spans="1:7" x14ac:dyDescent="0.2">
      <c r="A1459" s="4">
        <f>MONTH(ACT3431_1_Annual_2017!A1459)</f>
        <v>7</v>
      </c>
      <c r="B1459" s="2">
        <f>DAY(ACT3431_1_Annual_2017!A1459)</f>
        <v>8</v>
      </c>
      <c r="C1459" s="2">
        <f>HOUR(ACT3431_1_Annual_2017!A1459)</f>
        <v>16</v>
      </c>
      <c r="D1459" s="3">
        <f>MINUTE(ACT3431_1_Annual_2017!A1459)</f>
        <v>45</v>
      </c>
      <c r="E1459">
        <f>IF(ISNUMBER(ACT3431_1_Annual_2017!C1459),ACT3431_1_Annual_2017!C1459,0)</f>
        <v>0</v>
      </c>
      <c r="F1459" t="str">
        <f t="shared" si="22"/>
        <v>+</v>
      </c>
      <c r="G1459" t="str">
        <f>TEXT(ACT3431_1_Annual_2017!A1459,"h:mm"&amp;F1459)</f>
        <v>16:45+</v>
      </c>
    </row>
    <row r="1460" spans="1:7" hidden="1" x14ac:dyDescent="0.2">
      <c r="A1460" s="4">
        <f>MONTH(ACT3431_1_Annual_2017!A1460)</f>
        <v>7</v>
      </c>
      <c r="B1460" s="2">
        <f>DAY(ACT3431_1_Annual_2017!A1460)</f>
        <v>8</v>
      </c>
      <c r="C1460" s="2">
        <f>HOUR(ACT3431_1_Annual_2017!A1460)</f>
        <v>19</v>
      </c>
      <c r="D1460" s="3">
        <f>MINUTE(ACT3431_1_Annual_2017!A1460)</f>
        <v>19</v>
      </c>
      <c r="E1460">
        <f>IF(ISNUMBER(ACT3431_1_Annual_2017!C1460),ACT3431_1_Annual_2017!C1460,0)</f>
        <v>1.4</v>
      </c>
      <c r="F1460" t="str">
        <f t="shared" si="22"/>
        <v>+</v>
      </c>
      <c r="G1460" t="str">
        <f>TEXT(ACT3431_1_Annual_2017!A1460,"h:mm"&amp;F1460)</f>
        <v>19:19+</v>
      </c>
    </row>
    <row r="1461" spans="1:7" x14ac:dyDescent="0.2">
      <c r="A1461" s="4">
        <f>MONTH(ACT3431_1_Annual_2017!A1461)</f>
        <v>7</v>
      </c>
      <c r="B1461" s="2">
        <f>DAY(ACT3431_1_Annual_2017!A1461)</f>
        <v>8</v>
      </c>
      <c r="C1461" s="2">
        <f>HOUR(ACT3431_1_Annual_2017!A1461)</f>
        <v>22</v>
      </c>
      <c r="D1461" s="3">
        <f>MINUTE(ACT3431_1_Annual_2017!A1461)</f>
        <v>34</v>
      </c>
      <c r="E1461">
        <f>IF(ISNUMBER(ACT3431_1_Annual_2017!C1461),ACT3431_1_Annual_2017!C1461,0)</f>
        <v>0</v>
      </c>
      <c r="F1461" t="str">
        <f t="shared" si="22"/>
        <v>-</v>
      </c>
      <c r="G1461" t="str">
        <f>TEXT(ACT3431_1_Annual_2017!A1461,"h:mm"&amp;F1461)</f>
        <v>22:34-</v>
      </c>
    </row>
    <row r="1462" spans="1:7" hidden="1" x14ac:dyDescent="0.2">
      <c r="A1462" s="4">
        <f>MONTH(ACT3431_1_Annual_2017!A1462)</f>
        <v>7</v>
      </c>
      <c r="B1462" s="2">
        <f>DAY(ACT3431_1_Annual_2017!A1462)</f>
        <v>9</v>
      </c>
      <c r="C1462" s="2">
        <f>HOUR(ACT3431_1_Annual_2017!A1462)</f>
        <v>2</v>
      </c>
      <c r="D1462" s="3">
        <f>MINUTE(ACT3431_1_Annual_2017!A1462)</f>
        <v>0</v>
      </c>
      <c r="E1462">
        <f>IF(ISNUMBER(ACT3431_1_Annual_2017!C1462),ACT3431_1_Annual_2017!C1462,0)</f>
        <v>-2.4</v>
      </c>
      <c r="F1462" t="str">
        <f t="shared" si="22"/>
        <v>+</v>
      </c>
      <c r="G1462" t="str">
        <f>TEXT(ACT3431_1_Annual_2017!A1462,"h:mm"&amp;F1462)</f>
        <v>2:00+</v>
      </c>
    </row>
    <row r="1463" spans="1:7" x14ac:dyDescent="0.2">
      <c r="A1463" s="4">
        <f>MONTH(ACT3431_1_Annual_2017!A1463)</f>
        <v>7</v>
      </c>
      <c r="B1463" s="2">
        <f>DAY(ACT3431_1_Annual_2017!A1463)</f>
        <v>9</v>
      </c>
      <c r="C1463" s="2">
        <f>HOUR(ACT3431_1_Annual_2017!A1463)</f>
        <v>5</v>
      </c>
      <c r="D1463" s="3">
        <f>MINUTE(ACT3431_1_Annual_2017!A1463)</f>
        <v>15</v>
      </c>
      <c r="E1463">
        <f>IF(ISNUMBER(ACT3431_1_Annual_2017!C1463),ACT3431_1_Annual_2017!C1463,0)</f>
        <v>0</v>
      </c>
      <c r="F1463" t="str">
        <f t="shared" si="22"/>
        <v>+</v>
      </c>
      <c r="G1463" t="str">
        <f>TEXT(ACT3431_1_Annual_2017!A1463,"h:mm"&amp;F1463)</f>
        <v>5:15+</v>
      </c>
    </row>
    <row r="1464" spans="1:7" hidden="1" x14ac:dyDescent="0.2">
      <c r="A1464" s="4">
        <f>MONTH(ACT3431_1_Annual_2017!A1464)</f>
        <v>7</v>
      </c>
      <c r="B1464" s="2">
        <f>DAY(ACT3431_1_Annual_2017!A1464)</f>
        <v>9</v>
      </c>
      <c r="C1464" s="2">
        <f>HOUR(ACT3431_1_Annual_2017!A1464)</f>
        <v>7</v>
      </c>
      <c r="D1464" s="3">
        <f>MINUTE(ACT3431_1_Annual_2017!A1464)</f>
        <v>43</v>
      </c>
      <c r="E1464">
        <f>IF(ISNUMBER(ACT3431_1_Annual_2017!C1464),ACT3431_1_Annual_2017!C1464,0)</f>
        <v>1.4</v>
      </c>
      <c r="F1464" t="str">
        <f t="shared" si="22"/>
        <v>+</v>
      </c>
      <c r="G1464" t="str">
        <f>TEXT(ACT3431_1_Annual_2017!A1464,"h:mm"&amp;F1464)</f>
        <v>7:43+</v>
      </c>
    </row>
    <row r="1465" spans="1:7" x14ac:dyDescent="0.2">
      <c r="A1465" s="4">
        <f>MONTH(ACT3431_1_Annual_2017!A1465)</f>
        <v>7</v>
      </c>
      <c r="B1465" s="2">
        <f>DAY(ACT3431_1_Annual_2017!A1465)</f>
        <v>9</v>
      </c>
      <c r="C1465" s="2">
        <f>HOUR(ACT3431_1_Annual_2017!A1465)</f>
        <v>10</v>
      </c>
      <c r="D1465" s="3">
        <f>MINUTE(ACT3431_1_Annual_2017!A1465)</f>
        <v>58</v>
      </c>
      <c r="E1465">
        <f>IF(ISNUMBER(ACT3431_1_Annual_2017!C1465),ACT3431_1_Annual_2017!C1465,0)</f>
        <v>0</v>
      </c>
      <c r="F1465" t="str">
        <f t="shared" si="22"/>
        <v>-</v>
      </c>
      <c r="G1465" t="str">
        <f>TEXT(ACT3431_1_Annual_2017!A1465,"h:mm"&amp;F1465)</f>
        <v>10:58-</v>
      </c>
    </row>
    <row r="1466" spans="1:7" hidden="1" x14ac:dyDescent="0.2">
      <c r="A1466" s="4">
        <f>MONTH(ACT3431_1_Annual_2017!A1466)</f>
        <v>7</v>
      </c>
      <c r="B1466" s="2">
        <f>DAY(ACT3431_1_Annual_2017!A1466)</f>
        <v>9</v>
      </c>
      <c r="C1466" s="2">
        <f>HOUR(ACT3431_1_Annual_2017!A1466)</f>
        <v>14</v>
      </c>
      <c r="D1466" s="3">
        <f>MINUTE(ACT3431_1_Annual_2017!A1466)</f>
        <v>18</v>
      </c>
      <c r="E1466">
        <f>IF(ISNUMBER(ACT3431_1_Annual_2017!C1466),ACT3431_1_Annual_2017!C1466,0)</f>
        <v>-2.2999999999999998</v>
      </c>
      <c r="F1466" t="str">
        <f t="shared" si="22"/>
        <v>+</v>
      </c>
      <c r="G1466" t="str">
        <f>TEXT(ACT3431_1_Annual_2017!A1466,"h:mm"&amp;F1466)</f>
        <v>14:18+</v>
      </c>
    </row>
    <row r="1467" spans="1:7" x14ac:dyDescent="0.2">
      <c r="A1467" s="4">
        <f>MONTH(ACT3431_1_Annual_2017!A1467)</f>
        <v>7</v>
      </c>
      <c r="B1467" s="2">
        <f>DAY(ACT3431_1_Annual_2017!A1467)</f>
        <v>9</v>
      </c>
      <c r="C1467" s="2">
        <f>HOUR(ACT3431_1_Annual_2017!A1467)</f>
        <v>17</v>
      </c>
      <c r="D1467" s="3">
        <f>MINUTE(ACT3431_1_Annual_2017!A1467)</f>
        <v>21</v>
      </c>
      <c r="E1467">
        <f>IF(ISNUMBER(ACT3431_1_Annual_2017!C1467),ACT3431_1_Annual_2017!C1467,0)</f>
        <v>0</v>
      </c>
      <c r="F1467" t="str">
        <f t="shared" si="22"/>
        <v>+</v>
      </c>
      <c r="G1467" t="str">
        <f>TEXT(ACT3431_1_Annual_2017!A1467,"h:mm"&amp;F1467)</f>
        <v>17:21+</v>
      </c>
    </row>
    <row r="1468" spans="1:7" hidden="1" x14ac:dyDescent="0.2">
      <c r="A1468" s="4">
        <f>MONTH(ACT3431_1_Annual_2017!A1468)</f>
        <v>7</v>
      </c>
      <c r="B1468" s="2">
        <f>DAY(ACT3431_1_Annual_2017!A1468)</f>
        <v>9</v>
      </c>
      <c r="C1468" s="2">
        <f>HOUR(ACT3431_1_Annual_2017!A1468)</f>
        <v>19</v>
      </c>
      <c r="D1468" s="3">
        <f>MINUTE(ACT3431_1_Annual_2017!A1468)</f>
        <v>55</v>
      </c>
      <c r="E1468">
        <f>IF(ISNUMBER(ACT3431_1_Annual_2017!C1468),ACT3431_1_Annual_2017!C1468,0)</f>
        <v>1.4</v>
      </c>
      <c r="F1468" t="str">
        <f t="shared" si="22"/>
        <v>+</v>
      </c>
      <c r="G1468" t="str">
        <f>TEXT(ACT3431_1_Annual_2017!A1468,"h:mm"&amp;F1468)</f>
        <v>19:55+</v>
      </c>
    </row>
    <row r="1469" spans="1:7" x14ac:dyDescent="0.2">
      <c r="A1469" s="4">
        <f>MONTH(ACT3431_1_Annual_2017!A1469)</f>
        <v>7</v>
      </c>
      <c r="B1469" s="2">
        <f>DAY(ACT3431_1_Annual_2017!A1469)</f>
        <v>9</v>
      </c>
      <c r="C1469" s="2">
        <f>HOUR(ACT3431_1_Annual_2017!A1469)</f>
        <v>23</v>
      </c>
      <c r="D1469" s="3">
        <f>MINUTE(ACT3431_1_Annual_2017!A1469)</f>
        <v>16</v>
      </c>
      <c r="E1469">
        <f>IF(ISNUMBER(ACT3431_1_Annual_2017!C1469),ACT3431_1_Annual_2017!C1469,0)</f>
        <v>0</v>
      </c>
      <c r="F1469" t="str">
        <f t="shared" si="22"/>
        <v>-</v>
      </c>
      <c r="G1469" t="str">
        <f>TEXT(ACT3431_1_Annual_2017!A1469,"h:mm"&amp;F1469)</f>
        <v>23:16-</v>
      </c>
    </row>
    <row r="1470" spans="1:7" hidden="1" x14ac:dyDescent="0.2">
      <c r="A1470" s="4">
        <f>MONTH(ACT3431_1_Annual_2017!A1470)</f>
        <v>7</v>
      </c>
      <c r="B1470" s="2">
        <f>DAY(ACT3431_1_Annual_2017!A1470)</f>
        <v>10</v>
      </c>
      <c r="C1470" s="2">
        <f>HOUR(ACT3431_1_Annual_2017!A1470)</f>
        <v>2</v>
      </c>
      <c r="D1470" s="3">
        <f>MINUTE(ACT3431_1_Annual_2017!A1470)</f>
        <v>42</v>
      </c>
      <c r="E1470">
        <f>IF(ISNUMBER(ACT3431_1_Annual_2017!C1470),ACT3431_1_Annual_2017!C1470,0)</f>
        <v>-2.4</v>
      </c>
      <c r="F1470" t="str">
        <f t="shared" si="22"/>
        <v>+</v>
      </c>
      <c r="G1470" t="str">
        <f>TEXT(ACT3431_1_Annual_2017!A1470,"h:mm"&amp;F1470)</f>
        <v>2:42+</v>
      </c>
    </row>
    <row r="1471" spans="1:7" x14ac:dyDescent="0.2">
      <c r="A1471" s="4">
        <f>MONTH(ACT3431_1_Annual_2017!A1471)</f>
        <v>7</v>
      </c>
      <c r="B1471" s="2">
        <f>DAY(ACT3431_1_Annual_2017!A1471)</f>
        <v>10</v>
      </c>
      <c r="C1471" s="2">
        <f>HOUR(ACT3431_1_Annual_2017!A1471)</f>
        <v>5</v>
      </c>
      <c r="D1471" s="3">
        <f>MINUTE(ACT3431_1_Annual_2017!A1471)</f>
        <v>51</v>
      </c>
      <c r="E1471">
        <f>IF(ISNUMBER(ACT3431_1_Annual_2017!C1471),ACT3431_1_Annual_2017!C1471,0)</f>
        <v>0</v>
      </c>
      <c r="F1471" t="str">
        <f t="shared" si="22"/>
        <v>+</v>
      </c>
      <c r="G1471" t="str">
        <f>TEXT(ACT3431_1_Annual_2017!A1471,"h:mm"&amp;F1471)</f>
        <v>5:51+</v>
      </c>
    </row>
    <row r="1472" spans="1:7" hidden="1" x14ac:dyDescent="0.2">
      <c r="A1472" s="4">
        <f>MONTH(ACT3431_1_Annual_2017!A1472)</f>
        <v>7</v>
      </c>
      <c r="B1472" s="2">
        <f>DAY(ACT3431_1_Annual_2017!A1472)</f>
        <v>10</v>
      </c>
      <c r="C1472" s="2">
        <f>HOUR(ACT3431_1_Annual_2017!A1472)</f>
        <v>8</v>
      </c>
      <c r="D1472" s="3">
        <f>MINUTE(ACT3431_1_Annual_2017!A1472)</f>
        <v>19</v>
      </c>
      <c r="E1472">
        <f>IF(ISNUMBER(ACT3431_1_Annual_2017!C1472),ACT3431_1_Annual_2017!C1472,0)</f>
        <v>1.4</v>
      </c>
      <c r="F1472" t="str">
        <f t="shared" si="22"/>
        <v>+</v>
      </c>
      <c r="G1472" t="str">
        <f>TEXT(ACT3431_1_Annual_2017!A1472,"h:mm"&amp;F1472)</f>
        <v>8:19+</v>
      </c>
    </row>
    <row r="1473" spans="1:7" x14ac:dyDescent="0.2">
      <c r="A1473" s="4">
        <f>MONTH(ACT3431_1_Annual_2017!A1473)</f>
        <v>7</v>
      </c>
      <c r="B1473" s="2">
        <f>DAY(ACT3431_1_Annual_2017!A1473)</f>
        <v>10</v>
      </c>
      <c r="C1473" s="2">
        <f>HOUR(ACT3431_1_Annual_2017!A1473)</f>
        <v>11</v>
      </c>
      <c r="D1473" s="3">
        <f>MINUTE(ACT3431_1_Annual_2017!A1473)</f>
        <v>40</v>
      </c>
      <c r="E1473">
        <f>IF(ISNUMBER(ACT3431_1_Annual_2017!C1473),ACT3431_1_Annual_2017!C1473,0)</f>
        <v>0</v>
      </c>
      <c r="F1473" t="str">
        <f t="shared" si="22"/>
        <v>-</v>
      </c>
      <c r="G1473" t="str">
        <f>TEXT(ACT3431_1_Annual_2017!A1473,"h:mm"&amp;F1473)</f>
        <v>11:40-</v>
      </c>
    </row>
    <row r="1474" spans="1:7" hidden="1" x14ac:dyDescent="0.2">
      <c r="A1474" s="4">
        <f>MONTH(ACT3431_1_Annual_2017!A1474)</f>
        <v>7</v>
      </c>
      <c r="B1474" s="2">
        <f>DAY(ACT3431_1_Annual_2017!A1474)</f>
        <v>10</v>
      </c>
      <c r="C1474" s="2">
        <f>HOUR(ACT3431_1_Annual_2017!A1474)</f>
        <v>15</v>
      </c>
      <c r="D1474" s="3">
        <f>MINUTE(ACT3431_1_Annual_2017!A1474)</f>
        <v>0</v>
      </c>
      <c r="E1474">
        <f>IF(ISNUMBER(ACT3431_1_Annual_2017!C1474),ACT3431_1_Annual_2017!C1474,0)</f>
        <v>-2.4</v>
      </c>
      <c r="F1474" t="str">
        <f t="shared" ref="F1474:F1537" si="23">IF(SIGN(E1473)=1,"-","+")</f>
        <v>+</v>
      </c>
      <c r="G1474" t="str">
        <f>TEXT(ACT3431_1_Annual_2017!A1474,"h:mm"&amp;F1474)</f>
        <v>15:00+</v>
      </c>
    </row>
    <row r="1475" spans="1:7" x14ac:dyDescent="0.2">
      <c r="A1475" s="4">
        <f>MONTH(ACT3431_1_Annual_2017!A1475)</f>
        <v>7</v>
      </c>
      <c r="B1475" s="2">
        <f>DAY(ACT3431_1_Annual_2017!A1475)</f>
        <v>10</v>
      </c>
      <c r="C1475" s="2">
        <f>HOUR(ACT3431_1_Annual_2017!A1475)</f>
        <v>18</v>
      </c>
      <c r="D1475" s="3">
        <f>MINUTE(ACT3431_1_Annual_2017!A1475)</f>
        <v>3</v>
      </c>
      <c r="E1475">
        <f>IF(ISNUMBER(ACT3431_1_Annual_2017!C1475),ACT3431_1_Annual_2017!C1475,0)</f>
        <v>0</v>
      </c>
      <c r="F1475" t="str">
        <f t="shared" si="23"/>
        <v>+</v>
      </c>
      <c r="G1475" t="str">
        <f>TEXT(ACT3431_1_Annual_2017!A1475,"h:mm"&amp;F1475)</f>
        <v>18:03+</v>
      </c>
    </row>
    <row r="1476" spans="1:7" hidden="1" x14ac:dyDescent="0.2">
      <c r="A1476" s="4">
        <f>MONTH(ACT3431_1_Annual_2017!A1476)</f>
        <v>7</v>
      </c>
      <c r="B1476" s="2">
        <f>DAY(ACT3431_1_Annual_2017!A1476)</f>
        <v>10</v>
      </c>
      <c r="C1476" s="2">
        <f>HOUR(ACT3431_1_Annual_2017!A1476)</f>
        <v>20</v>
      </c>
      <c r="D1476" s="3">
        <f>MINUTE(ACT3431_1_Annual_2017!A1476)</f>
        <v>37</v>
      </c>
      <c r="E1476">
        <f>IF(ISNUMBER(ACT3431_1_Annual_2017!C1476),ACT3431_1_Annual_2017!C1476,0)</f>
        <v>1.4</v>
      </c>
      <c r="F1476" t="str">
        <f t="shared" si="23"/>
        <v>+</v>
      </c>
      <c r="G1476" t="str">
        <f>TEXT(ACT3431_1_Annual_2017!A1476,"h:mm"&amp;F1476)</f>
        <v>20:37+</v>
      </c>
    </row>
    <row r="1477" spans="1:7" x14ac:dyDescent="0.2">
      <c r="A1477" s="4">
        <f>MONTH(ACT3431_1_Annual_2017!A1477)</f>
        <v>7</v>
      </c>
      <c r="B1477" s="2">
        <f>DAY(ACT3431_1_Annual_2017!A1477)</f>
        <v>10</v>
      </c>
      <c r="C1477" s="2">
        <f>HOUR(ACT3431_1_Annual_2017!A1477)</f>
        <v>23</v>
      </c>
      <c r="D1477" s="3">
        <f>MINUTE(ACT3431_1_Annual_2017!A1477)</f>
        <v>58</v>
      </c>
      <c r="E1477">
        <f>IF(ISNUMBER(ACT3431_1_Annual_2017!C1477),ACT3431_1_Annual_2017!C1477,0)</f>
        <v>0</v>
      </c>
      <c r="F1477" t="str">
        <f t="shared" si="23"/>
        <v>-</v>
      </c>
      <c r="G1477" t="str">
        <f>TEXT(ACT3431_1_Annual_2017!A1477,"h:mm"&amp;F1477)</f>
        <v>23:58-</v>
      </c>
    </row>
    <row r="1478" spans="1:7" hidden="1" x14ac:dyDescent="0.2">
      <c r="A1478" s="4">
        <f>MONTH(ACT3431_1_Annual_2017!A1478)</f>
        <v>7</v>
      </c>
      <c r="B1478" s="2">
        <f>DAY(ACT3431_1_Annual_2017!A1478)</f>
        <v>11</v>
      </c>
      <c r="C1478" s="2">
        <f>HOUR(ACT3431_1_Annual_2017!A1478)</f>
        <v>3</v>
      </c>
      <c r="D1478" s="3">
        <f>MINUTE(ACT3431_1_Annual_2017!A1478)</f>
        <v>18</v>
      </c>
      <c r="E1478">
        <f>IF(ISNUMBER(ACT3431_1_Annual_2017!C1478),ACT3431_1_Annual_2017!C1478,0)</f>
        <v>-2.4</v>
      </c>
      <c r="F1478" t="str">
        <f t="shared" si="23"/>
        <v>+</v>
      </c>
      <c r="G1478" t="str">
        <f>TEXT(ACT3431_1_Annual_2017!A1478,"h:mm"&amp;F1478)</f>
        <v>3:18+</v>
      </c>
    </row>
    <row r="1479" spans="1:7" x14ac:dyDescent="0.2">
      <c r="A1479" s="4">
        <f>MONTH(ACT3431_1_Annual_2017!A1479)</f>
        <v>7</v>
      </c>
      <c r="B1479" s="2">
        <f>DAY(ACT3431_1_Annual_2017!A1479)</f>
        <v>11</v>
      </c>
      <c r="C1479" s="2">
        <f>HOUR(ACT3431_1_Annual_2017!A1479)</f>
        <v>6</v>
      </c>
      <c r="D1479" s="3">
        <f>MINUTE(ACT3431_1_Annual_2017!A1479)</f>
        <v>27</v>
      </c>
      <c r="E1479">
        <f>IF(ISNUMBER(ACT3431_1_Annual_2017!C1479),ACT3431_1_Annual_2017!C1479,0)</f>
        <v>0</v>
      </c>
      <c r="F1479" t="str">
        <f t="shared" si="23"/>
        <v>+</v>
      </c>
      <c r="G1479" t="str">
        <f>TEXT(ACT3431_1_Annual_2017!A1479,"h:mm"&amp;F1479)</f>
        <v>6:27+</v>
      </c>
    </row>
    <row r="1480" spans="1:7" hidden="1" x14ac:dyDescent="0.2">
      <c r="A1480" s="4">
        <f>MONTH(ACT3431_1_Annual_2017!A1480)</f>
        <v>7</v>
      </c>
      <c r="B1480" s="2">
        <f>DAY(ACT3431_1_Annual_2017!A1480)</f>
        <v>11</v>
      </c>
      <c r="C1480" s="2">
        <f>HOUR(ACT3431_1_Annual_2017!A1480)</f>
        <v>9</v>
      </c>
      <c r="D1480" s="3">
        <f>MINUTE(ACT3431_1_Annual_2017!A1480)</f>
        <v>1</v>
      </c>
      <c r="E1480">
        <f>IF(ISNUMBER(ACT3431_1_Annual_2017!C1480),ACT3431_1_Annual_2017!C1480,0)</f>
        <v>1.4</v>
      </c>
      <c r="F1480" t="str">
        <f t="shared" si="23"/>
        <v>+</v>
      </c>
      <c r="G1480" t="str">
        <f>TEXT(ACT3431_1_Annual_2017!A1480,"h:mm"&amp;F1480)</f>
        <v>9:01+</v>
      </c>
    </row>
    <row r="1481" spans="1:7" x14ac:dyDescent="0.2">
      <c r="A1481" s="4">
        <f>MONTH(ACT3431_1_Annual_2017!A1481)</f>
        <v>7</v>
      </c>
      <c r="B1481" s="2">
        <f>DAY(ACT3431_1_Annual_2017!A1481)</f>
        <v>11</v>
      </c>
      <c r="C1481" s="2">
        <f>HOUR(ACT3431_1_Annual_2017!A1481)</f>
        <v>12</v>
      </c>
      <c r="D1481" s="3">
        <f>MINUTE(ACT3431_1_Annual_2017!A1481)</f>
        <v>16</v>
      </c>
      <c r="E1481">
        <f>IF(ISNUMBER(ACT3431_1_Annual_2017!C1481),ACT3431_1_Annual_2017!C1481,0)</f>
        <v>0</v>
      </c>
      <c r="F1481" t="str">
        <f t="shared" si="23"/>
        <v>-</v>
      </c>
      <c r="G1481" t="str">
        <f>TEXT(ACT3431_1_Annual_2017!A1481,"h:mm"&amp;F1481)</f>
        <v>12:16-</v>
      </c>
    </row>
    <row r="1482" spans="1:7" hidden="1" x14ac:dyDescent="0.2">
      <c r="A1482" s="4">
        <f>MONTH(ACT3431_1_Annual_2017!A1482)</f>
        <v>7</v>
      </c>
      <c r="B1482" s="2">
        <f>DAY(ACT3431_1_Annual_2017!A1482)</f>
        <v>11</v>
      </c>
      <c r="C1482" s="2">
        <f>HOUR(ACT3431_1_Annual_2017!A1482)</f>
        <v>15</v>
      </c>
      <c r="D1482" s="3">
        <f>MINUTE(ACT3431_1_Annual_2017!A1482)</f>
        <v>36</v>
      </c>
      <c r="E1482">
        <f>IF(ISNUMBER(ACT3431_1_Annual_2017!C1482),ACT3431_1_Annual_2017!C1482,0)</f>
        <v>-2.4</v>
      </c>
      <c r="F1482" t="str">
        <f t="shared" si="23"/>
        <v>+</v>
      </c>
      <c r="G1482" t="str">
        <f>TEXT(ACT3431_1_Annual_2017!A1482,"h:mm"&amp;F1482)</f>
        <v>15:36+</v>
      </c>
    </row>
    <row r="1483" spans="1:7" x14ac:dyDescent="0.2">
      <c r="A1483" s="4">
        <f>MONTH(ACT3431_1_Annual_2017!A1483)</f>
        <v>7</v>
      </c>
      <c r="B1483" s="2">
        <f>DAY(ACT3431_1_Annual_2017!A1483)</f>
        <v>11</v>
      </c>
      <c r="C1483" s="2">
        <f>HOUR(ACT3431_1_Annual_2017!A1483)</f>
        <v>18</v>
      </c>
      <c r="D1483" s="3">
        <f>MINUTE(ACT3431_1_Annual_2017!A1483)</f>
        <v>39</v>
      </c>
      <c r="E1483">
        <f>IF(ISNUMBER(ACT3431_1_Annual_2017!C1483),ACT3431_1_Annual_2017!C1483,0)</f>
        <v>0</v>
      </c>
      <c r="F1483" t="str">
        <f t="shared" si="23"/>
        <v>+</v>
      </c>
      <c r="G1483" t="str">
        <f>TEXT(ACT3431_1_Annual_2017!A1483,"h:mm"&amp;F1483)</f>
        <v>18:39+</v>
      </c>
    </row>
    <row r="1484" spans="1:7" hidden="1" x14ac:dyDescent="0.2">
      <c r="A1484" s="4">
        <f>MONTH(ACT3431_1_Annual_2017!A1484)</f>
        <v>7</v>
      </c>
      <c r="B1484" s="2">
        <f>DAY(ACT3431_1_Annual_2017!A1484)</f>
        <v>11</v>
      </c>
      <c r="C1484" s="2">
        <f>HOUR(ACT3431_1_Annual_2017!A1484)</f>
        <v>21</v>
      </c>
      <c r="D1484" s="3">
        <f>MINUTE(ACT3431_1_Annual_2017!A1484)</f>
        <v>13</v>
      </c>
      <c r="E1484">
        <f>IF(ISNUMBER(ACT3431_1_Annual_2017!C1484),ACT3431_1_Annual_2017!C1484,0)</f>
        <v>1.4</v>
      </c>
      <c r="F1484" t="str">
        <f t="shared" si="23"/>
        <v>+</v>
      </c>
      <c r="G1484" t="str">
        <f>TEXT(ACT3431_1_Annual_2017!A1484,"h:mm"&amp;F1484)</f>
        <v>21:13+</v>
      </c>
    </row>
    <row r="1485" spans="1:7" x14ac:dyDescent="0.2">
      <c r="A1485" s="4">
        <f>MONTH(ACT3431_1_Annual_2017!A1485)</f>
        <v>7</v>
      </c>
      <c r="B1485" s="2">
        <f>DAY(ACT3431_1_Annual_2017!A1485)</f>
        <v>12</v>
      </c>
      <c r="C1485" s="2">
        <f>HOUR(ACT3431_1_Annual_2017!A1485)</f>
        <v>0</v>
      </c>
      <c r="D1485" s="3">
        <f>MINUTE(ACT3431_1_Annual_2017!A1485)</f>
        <v>34</v>
      </c>
      <c r="E1485">
        <f>IF(ISNUMBER(ACT3431_1_Annual_2017!C1485),ACT3431_1_Annual_2017!C1485,0)</f>
        <v>0</v>
      </c>
      <c r="F1485" t="str">
        <f t="shared" si="23"/>
        <v>-</v>
      </c>
      <c r="G1485" t="str">
        <f>TEXT(ACT3431_1_Annual_2017!A1485,"h:mm"&amp;F1485)</f>
        <v>0:34-</v>
      </c>
    </row>
    <row r="1486" spans="1:7" hidden="1" x14ac:dyDescent="0.2">
      <c r="A1486" s="4">
        <f>MONTH(ACT3431_1_Annual_2017!A1486)</f>
        <v>7</v>
      </c>
      <c r="B1486" s="2">
        <f>DAY(ACT3431_1_Annual_2017!A1486)</f>
        <v>12</v>
      </c>
      <c r="C1486" s="2">
        <f>HOUR(ACT3431_1_Annual_2017!A1486)</f>
        <v>4</v>
      </c>
      <c r="D1486" s="3">
        <f>MINUTE(ACT3431_1_Annual_2017!A1486)</f>
        <v>0</v>
      </c>
      <c r="E1486">
        <f>IF(ISNUMBER(ACT3431_1_Annual_2017!C1486),ACT3431_1_Annual_2017!C1486,0)</f>
        <v>-2.4</v>
      </c>
      <c r="F1486" t="str">
        <f t="shared" si="23"/>
        <v>+</v>
      </c>
      <c r="G1486" t="str">
        <f>TEXT(ACT3431_1_Annual_2017!A1486,"h:mm"&amp;F1486)</f>
        <v>4:00+</v>
      </c>
    </row>
    <row r="1487" spans="1:7" x14ac:dyDescent="0.2">
      <c r="A1487" s="4">
        <f>MONTH(ACT3431_1_Annual_2017!A1487)</f>
        <v>7</v>
      </c>
      <c r="B1487" s="2">
        <f>DAY(ACT3431_1_Annual_2017!A1487)</f>
        <v>12</v>
      </c>
      <c r="C1487" s="2">
        <f>HOUR(ACT3431_1_Annual_2017!A1487)</f>
        <v>7</v>
      </c>
      <c r="D1487" s="3">
        <f>MINUTE(ACT3431_1_Annual_2017!A1487)</f>
        <v>9</v>
      </c>
      <c r="E1487">
        <f>IF(ISNUMBER(ACT3431_1_Annual_2017!C1487),ACT3431_1_Annual_2017!C1487,0)</f>
        <v>0</v>
      </c>
      <c r="F1487" t="str">
        <f t="shared" si="23"/>
        <v>+</v>
      </c>
      <c r="G1487" t="str">
        <f>TEXT(ACT3431_1_Annual_2017!A1487,"h:mm"&amp;F1487)</f>
        <v>7:09+</v>
      </c>
    </row>
    <row r="1488" spans="1:7" hidden="1" x14ac:dyDescent="0.2">
      <c r="A1488" s="4">
        <f>MONTH(ACT3431_1_Annual_2017!A1488)</f>
        <v>7</v>
      </c>
      <c r="B1488" s="2">
        <f>DAY(ACT3431_1_Annual_2017!A1488)</f>
        <v>12</v>
      </c>
      <c r="C1488" s="2">
        <f>HOUR(ACT3431_1_Annual_2017!A1488)</f>
        <v>9</v>
      </c>
      <c r="D1488" s="3">
        <f>MINUTE(ACT3431_1_Annual_2017!A1488)</f>
        <v>37</v>
      </c>
      <c r="E1488">
        <f>IF(ISNUMBER(ACT3431_1_Annual_2017!C1488),ACT3431_1_Annual_2017!C1488,0)</f>
        <v>1.4</v>
      </c>
      <c r="F1488" t="str">
        <f t="shared" si="23"/>
        <v>+</v>
      </c>
      <c r="G1488" t="str">
        <f>TEXT(ACT3431_1_Annual_2017!A1488,"h:mm"&amp;F1488)</f>
        <v>9:37+</v>
      </c>
    </row>
    <row r="1489" spans="1:7" x14ac:dyDescent="0.2">
      <c r="A1489" s="4">
        <f>MONTH(ACT3431_1_Annual_2017!A1489)</f>
        <v>7</v>
      </c>
      <c r="B1489" s="2">
        <f>DAY(ACT3431_1_Annual_2017!A1489)</f>
        <v>12</v>
      </c>
      <c r="C1489" s="2">
        <f>HOUR(ACT3431_1_Annual_2017!A1489)</f>
        <v>12</v>
      </c>
      <c r="D1489" s="3">
        <f>MINUTE(ACT3431_1_Annual_2017!A1489)</f>
        <v>58</v>
      </c>
      <c r="E1489">
        <f>IF(ISNUMBER(ACT3431_1_Annual_2017!C1489),ACT3431_1_Annual_2017!C1489,0)</f>
        <v>0</v>
      </c>
      <c r="F1489" t="str">
        <f t="shared" si="23"/>
        <v>-</v>
      </c>
      <c r="G1489" t="str">
        <f>TEXT(ACT3431_1_Annual_2017!A1489,"h:mm"&amp;F1489)</f>
        <v>12:58-</v>
      </c>
    </row>
    <row r="1490" spans="1:7" hidden="1" x14ac:dyDescent="0.2">
      <c r="A1490" s="4">
        <f>MONTH(ACT3431_1_Annual_2017!A1490)</f>
        <v>7</v>
      </c>
      <c r="B1490" s="2">
        <f>DAY(ACT3431_1_Annual_2017!A1490)</f>
        <v>12</v>
      </c>
      <c r="C1490" s="2">
        <f>HOUR(ACT3431_1_Annual_2017!A1490)</f>
        <v>16</v>
      </c>
      <c r="D1490" s="3">
        <f>MINUTE(ACT3431_1_Annual_2017!A1490)</f>
        <v>18</v>
      </c>
      <c r="E1490">
        <f>IF(ISNUMBER(ACT3431_1_Annual_2017!C1490),ACT3431_1_Annual_2017!C1490,0)</f>
        <v>-2.4</v>
      </c>
      <c r="F1490" t="str">
        <f t="shared" si="23"/>
        <v>+</v>
      </c>
      <c r="G1490" t="str">
        <f>TEXT(ACT3431_1_Annual_2017!A1490,"h:mm"&amp;F1490)</f>
        <v>16:18+</v>
      </c>
    </row>
    <row r="1491" spans="1:7" x14ac:dyDescent="0.2">
      <c r="A1491" s="4">
        <f>MONTH(ACT3431_1_Annual_2017!A1491)</f>
        <v>7</v>
      </c>
      <c r="B1491" s="2">
        <f>DAY(ACT3431_1_Annual_2017!A1491)</f>
        <v>12</v>
      </c>
      <c r="C1491" s="2">
        <f>HOUR(ACT3431_1_Annual_2017!A1491)</f>
        <v>19</v>
      </c>
      <c r="D1491" s="3">
        <f>MINUTE(ACT3431_1_Annual_2017!A1491)</f>
        <v>21</v>
      </c>
      <c r="E1491">
        <f>IF(ISNUMBER(ACT3431_1_Annual_2017!C1491),ACT3431_1_Annual_2017!C1491,0)</f>
        <v>0</v>
      </c>
      <c r="F1491" t="str">
        <f t="shared" si="23"/>
        <v>+</v>
      </c>
      <c r="G1491" t="str">
        <f>TEXT(ACT3431_1_Annual_2017!A1491,"h:mm"&amp;F1491)</f>
        <v>19:21+</v>
      </c>
    </row>
    <row r="1492" spans="1:7" hidden="1" x14ac:dyDescent="0.2">
      <c r="A1492" s="4">
        <f>MONTH(ACT3431_1_Annual_2017!A1492)</f>
        <v>7</v>
      </c>
      <c r="B1492" s="2">
        <f>DAY(ACT3431_1_Annual_2017!A1492)</f>
        <v>12</v>
      </c>
      <c r="C1492" s="2">
        <f>HOUR(ACT3431_1_Annual_2017!A1492)</f>
        <v>21</v>
      </c>
      <c r="D1492" s="3">
        <f>MINUTE(ACT3431_1_Annual_2017!A1492)</f>
        <v>55</v>
      </c>
      <c r="E1492">
        <f>IF(ISNUMBER(ACT3431_1_Annual_2017!C1492),ACT3431_1_Annual_2017!C1492,0)</f>
        <v>1.4</v>
      </c>
      <c r="F1492" t="str">
        <f t="shared" si="23"/>
        <v>+</v>
      </c>
      <c r="G1492" t="str">
        <f>TEXT(ACT3431_1_Annual_2017!A1492,"h:mm"&amp;F1492)</f>
        <v>21:55+</v>
      </c>
    </row>
    <row r="1493" spans="1:7" x14ac:dyDescent="0.2">
      <c r="A1493" s="4">
        <f>MONTH(ACT3431_1_Annual_2017!A1493)</f>
        <v>7</v>
      </c>
      <c r="B1493" s="2">
        <f>DAY(ACT3431_1_Annual_2017!A1493)</f>
        <v>13</v>
      </c>
      <c r="C1493" s="2">
        <f>HOUR(ACT3431_1_Annual_2017!A1493)</f>
        <v>1</v>
      </c>
      <c r="D1493" s="3">
        <f>MINUTE(ACT3431_1_Annual_2017!A1493)</f>
        <v>16</v>
      </c>
      <c r="E1493">
        <f>IF(ISNUMBER(ACT3431_1_Annual_2017!C1493),ACT3431_1_Annual_2017!C1493,0)</f>
        <v>0</v>
      </c>
      <c r="F1493" t="str">
        <f t="shared" si="23"/>
        <v>-</v>
      </c>
      <c r="G1493" t="str">
        <f>TEXT(ACT3431_1_Annual_2017!A1493,"h:mm"&amp;F1493)</f>
        <v>1:16-</v>
      </c>
    </row>
    <row r="1494" spans="1:7" hidden="1" x14ac:dyDescent="0.2">
      <c r="A1494" s="4">
        <f>MONTH(ACT3431_1_Annual_2017!A1494)</f>
        <v>7</v>
      </c>
      <c r="B1494" s="2">
        <f>DAY(ACT3431_1_Annual_2017!A1494)</f>
        <v>13</v>
      </c>
      <c r="C1494" s="2">
        <f>HOUR(ACT3431_1_Annual_2017!A1494)</f>
        <v>4</v>
      </c>
      <c r="D1494" s="3">
        <f>MINUTE(ACT3431_1_Annual_2017!A1494)</f>
        <v>42</v>
      </c>
      <c r="E1494">
        <f>IF(ISNUMBER(ACT3431_1_Annual_2017!C1494),ACT3431_1_Annual_2017!C1494,0)</f>
        <v>-2.4</v>
      </c>
      <c r="F1494" t="str">
        <f t="shared" si="23"/>
        <v>+</v>
      </c>
      <c r="G1494" t="str">
        <f>TEXT(ACT3431_1_Annual_2017!A1494,"h:mm"&amp;F1494)</f>
        <v>4:42+</v>
      </c>
    </row>
    <row r="1495" spans="1:7" x14ac:dyDescent="0.2">
      <c r="A1495" s="4">
        <f>MONTH(ACT3431_1_Annual_2017!A1495)</f>
        <v>7</v>
      </c>
      <c r="B1495" s="2">
        <f>DAY(ACT3431_1_Annual_2017!A1495)</f>
        <v>13</v>
      </c>
      <c r="C1495" s="2">
        <f>HOUR(ACT3431_1_Annual_2017!A1495)</f>
        <v>7</v>
      </c>
      <c r="D1495" s="3">
        <f>MINUTE(ACT3431_1_Annual_2017!A1495)</f>
        <v>45</v>
      </c>
      <c r="E1495">
        <f>IF(ISNUMBER(ACT3431_1_Annual_2017!C1495),ACT3431_1_Annual_2017!C1495,0)</f>
        <v>0</v>
      </c>
      <c r="F1495" t="str">
        <f t="shared" si="23"/>
        <v>+</v>
      </c>
      <c r="G1495" t="str">
        <f>TEXT(ACT3431_1_Annual_2017!A1495,"h:mm"&amp;F1495)</f>
        <v>7:45+</v>
      </c>
    </row>
    <row r="1496" spans="1:7" hidden="1" x14ac:dyDescent="0.2">
      <c r="A1496" s="4">
        <f>MONTH(ACT3431_1_Annual_2017!A1496)</f>
        <v>7</v>
      </c>
      <c r="B1496" s="2">
        <f>DAY(ACT3431_1_Annual_2017!A1496)</f>
        <v>13</v>
      </c>
      <c r="C1496" s="2">
        <f>HOUR(ACT3431_1_Annual_2017!A1496)</f>
        <v>10</v>
      </c>
      <c r="D1496" s="3">
        <f>MINUTE(ACT3431_1_Annual_2017!A1496)</f>
        <v>19</v>
      </c>
      <c r="E1496">
        <f>IF(ISNUMBER(ACT3431_1_Annual_2017!C1496),ACT3431_1_Annual_2017!C1496,0)</f>
        <v>1.4</v>
      </c>
      <c r="F1496" t="str">
        <f t="shared" si="23"/>
        <v>+</v>
      </c>
      <c r="G1496" t="str">
        <f>TEXT(ACT3431_1_Annual_2017!A1496,"h:mm"&amp;F1496)</f>
        <v>10:19+</v>
      </c>
    </row>
    <row r="1497" spans="1:7" x14ac:dyDescent="0.2">
      <c r="A1497" s="4">
        <f>MONTH(ACT3431_1_Annual_2017!A1497)</f>
        <v>7</v>
      </c>
      <c r="B1497" s="2">
        <f>DAY(ACT3431_1_Annual_2017!A1497)</f>
        <v>13</v>
      </c>
      <c r="C1497" s="2">
        <f>HOUR(ACT3431_1_Annual_2017!A1497)</f>
        <v>13</v>
      </c>
      <c r="D1497" s="3">
        <f>MINUTE(ACT3431_1_Annual_2017!A1497)</f>
        <v>40</v>
      </c>
      <c r="E1497">
        <f>IF(ISNUMBER(ACT3431_1_Annual_2017!C1497),ACT3431_1_Annual_2017!C1497,0)</f>
        <v>0</v>
      </c>
      <c r="F1497" t="str">
        <f t="shared" si="23"/>
        <v>-</v>
      </c>
      <c r="G1497" t="str">
        <f>TEXT(ACT3431_1_Annual_2017!A1497,"h:mm"&amp;F1497)</f>
        <v>13:40-</v>
      </c>
    </row>
    <row r="1498" spans="1:7" hidden="1" x14ac:dyDescent="0.2">
      <c r="A1498" s="4">
        <f>MONTH(ACT3431_1_Annual_2017!A1498)</f>
        <v>7</v>
      </c>
      <c r="B1498" s="2">
        <f>DAY(ACT3431_1_Annual_2017!A1498)</f>
        <v>13</v>
      </c>
      <c r="C1498" s="2">
        <f>HOUR(ACT3431_1_Annual_2017!A1498)</f>
        <v>17</v>
      </c>
      <c r="D1498" s="3">
        <f>MINUTE(ACT3431_1_Annual_2017!A1498)</f>
        <v>6</v>
      </c>
      <c r="E1498">
        <f>IF(ISNUMBER(ACT3431_1_Annual_2017!C1498),ACT3431_1_Annual_2017!C1498,0)</f>
        <v>-2.4</v>
      </c>
      <c r="F1498" t="str">
        <f t="shared" si="23"/>
        <v>+</v>
      </c>
      <c r="G1498" t="str">
        <f>TEXT(ACT3431_1_Annual_2017!A1498,"h:mm"&amp;F1498)</f>
        <v>17:06+</v>
      </c>
    </row>
    <row r="1499" spans="1:7" x14ac:dyDescent="0.2">
      <c r="A1499" s="4">
        <f>MONTH(ACT3431_1_Annual_2017!A1499)</f>
        <v>7</v>
      </c>
      <c r="B1499" s="2">
        <f>DAY(ACT3431_1_Annual_2017!A1499)</f>
        <v>13</v>
      </c>
      <c r="C1499" s="2">
        <f>HOUR(ACT3431_1_Annual_2017!A1499)</f>
        <v>20</v>
      </c>
      <c r="D1499" s="3">
        <f>MINUTE(ACT3431_1_Annual_2017!A1499)</f>
        <v>3</v>
      </c>
      <c r="E1499">
        <f>IF(ISNUMBER(ACT3431_1_Annual_2017!C1499),ACT3431_1_Annual_2017!C1499,0)</f>
        <v>0</v>
      </c>
      <c r="F1499" t="str">
        <f t="shared" si="23"/>
        <v>+</v>
      </c>
      <c r="G1499" t="str">
        <f>TEXT(ACT3431_1_Annual_2017!A1499,"h:mm"&amp;F1499)</f>
        <v>20:03+</v>
      </c>
    </row>
    <row r="1500" spans="1:7" hidden="1" x14ac:dyDescent="0.2">
      <c r="A1500" s="4">
        <f>MONTH(ACT3431_1_Annual_2017!A1500)</f>
        <v>7</v>
      </c>
      <c r="B1500" s="2">
        <f>DAY(ACT3431_1_Annual_2017!A1500)</f>
        <v>13</v>
      </c>
      <c r="C1500" s="2">
        <f>HOUR(ACT3431_1_Annual_2017!A1500)</f>
        <v>22</v>
      </c>
      <c r="D1500" s="3">
        <f>MINUTE(ACT3431_1_Annual_2017!A1500)</f>
        <v>37</v>
      </c>
      <c r="E1500">
        <f>IF(ISNUMBER(ACT3431_1_Annual_2017!C1500),ACT3431_1_Annual_2017!C1500,0)</f>
        <v>1.4</v>
      </c>
      <c r="F1500" t="str">
        <f t="shared" si="23"/>
        <v>+</v>
      </c>
      <c r="G1500" t="str">
        <f>TEXT(ACT3431_1_Annual_2017!A1500,"h:mm"&amp;F1500)</f>
        <v>22:37+</v>
      </c>
    </row>
    <row r="1501" spans="1:7" x14ac:dyDescent="0.2">
      <c r="A1501" s="4">
        <f>MONTH(ACT3431_1_Annual_2017!A1501)</f>
        <v>7</v>
      </c>
      <c r="B1501" s="2">
        <f>DAY(ACT3431_1_Annual_2017!A1501)</f>
        <v>14</v>
      </c>
      <c r="C1501" s="2">
        <f>HOUR(ACT3431_1_Annual_2017!A1501)</f>
        <v>2</v>
      </c>
      <c r="D1501" s="3">
        <f>MINUTE(ACT3431_1_Annual_2017!A1501)</f>
        <v>4</v>
      </c>
      <c r="E1501">
        <f>IF(ISNUMBER(ACT3431_1_Annual_2017!C1501),ACT3431_1_Annual_2017!C1501,0)</f>
        <v>0</v>
      </c>
      <c r="F1501" t="str">
        <f t="shared" si="23"/>
        <v>-</v>
      </c>
      <c r="G1501" t="str">
        <f>TEXT(ACT3431_1_Annual_2017!A1501,"h:mm"&amp;F1501)</f>
        <v>2:04-</v>
      </c>
    </row>
    <row r="1502" spans="1:7" hidden="1" x14ac:dyDescent="0.2">
      <c r="A1502" s="4">
        <f>MONTH(ACT3431_1_Annual_2017!A1502)</f>
        <v>7</v>
      </c>
      <c r="B1502" s="2">
        <f>DAY(ACT3431_1_Annual_2017!A1502)</f>
        <v>14</v>
      </c>
      <c r="C1502" s="2">
        <f>HOUR(ACT3431_1_Annual_2017!A1502)</f>
        <v>5</v>
      </c>
      <c r="D1502" s="3">
        <f>MINUTE(ACT3431_1_Annual_2017!A1502)</f>
        <v>30</v>
      </c>
      <c r="E1502">
        <f>IF(ISNUMBER(ACT3431_1_Annual_2017!C1502),ACT3431_1_Annual_2017!C1502,0)</f>
        <v>-2.4</v>
      </c>
      <c r="F1502" t="str">
        <f t="shared" si="23"/>
        <v>+</v>
      </c>
      <c r="G1502" t="str">
        <f>TEXT(ACT3431_1_Annual_2017!A1502,"h:mm"&amp;F1502)</f>
        <v>5:30+</v>
      </c>
    </row>
    <row r="1503" spans="1:7" x14ac:dyDescent="0.2">
      <c r="A1503" s="4">
        <f>MONTH(ACT3431_1_Annual_2017!A1503)</f>
        <v>7</v>
      </c>
      <c r="B1503" s="2">
        <f>DAY(ACT3431_1_Annual_2017!A1503)</f>
        <v>14</v>
      </c>
      <c r="C1503" s="2">
        <f>HOUR(ACT3431_1_Annual_2017!A1503)</f>
        <v>8</v>
      </c>
      <c r="D1503" s="3">
        <f>MINUTE(ACT3431_1_Annual_2017!A1503)</f>
        <v>27</v>
      </c>
      <c r="E1503">
        <f>IF(ISNUMBER(ACT3431_1_Annual_2017!C1503),ACT3431_1_Annual_2017!C1503,0)</f>
        <v>0</v>
      </c>
      <c r="F1503" t="str">
        <f t="shared" si="23"/>
        <v>+</v>
      </c>
      <c r="G1503" t="str">
        <f>TEXT(ACT3431_1_Annual_2017!A1503,"h:mm"&amp;F1503)</f>
        <v>8:27+</v>
      </c>
    </row>
    <row r="1504" spans="1:7" hidden="1" x14ac:dyDescent="0.2">
      <c r="A1504" s="4">
        <f>MONTH(ACT3431_1_Annual_2017!A1504)</f>
        <v>7</v>
      </c>
      <c r="B1504" s="2">
        <f>DAY(ACT3431_1_Annual_2017!A1504)</f>
        <v>14</v>
      </c>
      <c r="C1504" s="2">
        <f>HOUR(ACT3431_1_Annual_2017!A1504)</f>
        <v>11</v>
      </c>
      <c r="D1504" s="3">
        <f>MINUTE(ACT3431_1_Annual_2017!A1504)</f>
        <v>7</v>
      </c>
      <c r="E1504">
        <f>IF(ISNUMBER(ACT3431_1_Annual_2017!C1504),ACT3431_1_Annual_2017!C1504,0)</f>
        <v>1.4</v>
      </c>
      <c r="F1504" t="str">
        <f t="shared" si="23"/>
        <v>+</v>
      </c>
      <c r="G1504" t="str">
        <f>TEXT(ACT3431_1_Annual_2017!A1504,"h:mm"&amp;F1504)</f>
        <v>11:07+</v>
      </c>
    </row>
    <row r="1505" spans="1:7" x14ac:dyDescent="0.2">
      <c r="A1505" s="4">
        <f>MONTH(ACT3431_1_Annual_2017!A1505)</f>
        <v>7</v>
      </c>
      <c r="B1505" s="2">
        <f>DAY(ACT3431_1_Annual_2017!A1505)</f>
        <v>14</v>
      </c>
      <c r="C1505" s="2">
        <f>HOUR(ACT3431_1_Annual_2017!A1505)</f>
        <v>14</v>
      </c>
      <c r="D1505" s="3">
        <f>MINUTE(ACT3431_1_Annual_2017!A1505)</f>
        <v>22</v>
      </c>
      <c r="E1505">
        <f>IF(ISNUMBER(ACT3431_1_Annual_2017!C1505),ACT3431_1_Annual_2017!C1505,0)</f>
        <v>0</v>
      </c>
      <c r="F1505" t="str">
        <f t="shared" si="23"/>
        <v>-</v>
      </c>
      <c r="G1505" t="str">
        <f>TEXT(ACT3431_1_Annual_2017!A1505,"h:mm"&amp;F1505)</f>
        <v>14:22-</v>
      </c>
    </row>
    <row r="1506" spans="1:7" hidden="1" x14ac:dyDescent="0.2">
      <c r="A1506" s="4">
        <f>MONTH(ACT3431_1_Annual_2017!A1506)</f>
        <v>7</v>
      </c>
      <c r="B1506" s="2">
        <f>DAY(ACT3431_1_Annual_2017!A1506)</f>
        <v>14</v>
      </c>
      <c r="C1506" s="2">
        <f>HOUR(ACT3431_1_Annual_2017!A1506)</f>
        <v>17</v>
      </c>
      <c r="D1506" s="3">
        <f>MINUTE(ACT3431_1_Annual_2017!A1506)</f>
        <v>48</v>
      </c>
      <c r="E1506">
        <f>IF(ISNUMBER(ACT3431_1_Annual_2017!C1506),ACT3431_1_Annual_2017!C1506,0)</f>
        <v>-2.4</v>
      </c>
      <c r="F1506" t="str">
        <f t="shared" si="23"/>
        <v>+</v>
      </c>
      <c r="G1506" t="str">
        <f>TEXT(ACT3431_1_Annual_2017!A1506,"h:mm"&amp;F1506)</f>
        <v>17:48+</v>
      </c>
    </row>
    <row r="1507" spans="1:7" x14ac:dyDescent="0.2">
      <c r="A1507" s="4">
        <f>MONTH(ACT3431_1_Annual_2017!A1507)</f>
        <v>7</v>
      </c>
      <c r="B1507" s="2">
        <f>DAY(ACT3431_1_Annual_2017!A1507)</f>
        <v>14</v>
      </c>
      <c r="C1507" s="2">
        <f>HOUR(ACT3431_1_Annual_2017!A1507)</f>
        <v>20</v>
      </c>
      <c r="D1507" s="3">
        <f>MINUTE(ACT3431_1_Annual_2017!A1507)</f>
        <v>51</v>
      </c>
      <c r="E1507">
        <f>IF(ISNUMBER(ACT3431_1_Annual_2017!C1507),ACT3431_1_Annual_2017!C1507,0)</f>
        <v>0</v>
      </c>
      <c r="F1507" t="str">
        <f t="shared" si="23"/>
        <v>+</v>
      </c>
      <c r="G1507" t="str">
        <f>TEXT(ACT3431_1_Annual_2017!A1507,"h:mm"&amp;F1507)</f>
        <v>20:51+</v>
      </c>
    </row>
    <row r="1508" spans="1:7" hidden="1" x14ac:dyDescent="0.2">
      <c r="A1508" s="4">
        <f>MONTH(ACT3431_1_Annual_2017!A1508)</f>
        <v>7</v>
      </c>
      <c r="B1508" s="2">
        <f>DAY(ACT3431_1_Annual_2017!A1508)</f>
        <v>14</v>
      </c>
      <c r="C1508" s="2">
        <f>HOUR(ACT3431_1_Annual_2017!A1508)</f>
        <v>23</v>
      </c>
      <c r="D1508" s="3">
        <f>MINUTE(ACT3431_1_Annual_2017!A1508)</f>
        <v>25</v>
      </c>
      <c r="E1508">
        <f>IF(ISNUMBER(ACT3431_1_Annual_2017!C1508),ACT3431_1_Annual_2017!C1508,0)</f>
        <v>1.4</v>
      </c>
      <c r="F1508" t="str">
        <f t="shared" si="23"/>
        <v>+</v>
      </c>
      <c r="G1508" t="str">
        <f>TEXT(ACT3431_1_Annual_2017!A1508,"h:mm"&amp;F1508)</f>
        <v>23:25+</v>
      </c>
    </row>
    <row r="1509" spans="1:7" x14ac:dyDescent="0.2">
      <c r="A1509" s="4">
        <f>MONTH(ACT3431_1_Annual_2017!A1509)</f>
        <v>7</v>
      </c>
      <c r="B1509" s="2">
        <f>DAY(ACT3431_1_Annual_2017!A1509)</f>
        <v>15</v>
      </c>
      <c r="C1509" s="2">
        <f>HOUR(ACT3431_1_Annual_2017!A1509)</f>
        <v>2</v>
      </c>
      <c r="D1509" s="3">
        <f>MINUTE(ACT3431_1_Annual_2017!A1509)</f>
        <v>52</v>
      </c>
      <c r="E1509">
        <f>IF(ISNUMBER(ACT3431_1_Annual_2017!C1509),ACT3431_1_Annual_2017!C1509,0)</f>
        <v>0</v>
      </c>
      <c r="F1509" t="str">
        <f t="shared" si="23"/>
        <v>-</v>
      </c>
      <c r="G1509" t="str">
        <f>TEXT(ACT3431_1_Annual_2017!A1509,"h:mm"&amp;F1509)</f>
        <v>2:52-</v>
      </c>
    </row>
    <row r="1510" spans="1:7" hidden="1" x14ac:dyDescent="0.2">
      <c r="A1510" s="4">
        <f>MONTH(ACT3431_1_Annual_2017!A1510)</f>
        <v>7</v>
      </c>
      <c r="B1510" s="2">
        <f>DAY(ACT3431_1_Annual_2017!A1510)</f>
        <v>15</v>
      </c>
      <c r="C1510" s="2">
        <f>HOUR(ACT3431_1_Annual_2017!A1510)</f>
        <v>6</v>
      </c>
      <c r="D1510" s="3">
        <f>MINUTE(ACT3431_1_Annual_2017!A1510)</f>
        <v>18</v>
      </c>
      <c r="E1510">
        <f>IF(ISNUMBER(ACT3431_1_Annual_2017!C1510),ACT3431_1_Annual_2017!C1510,0)</f>
        <v>-2.4</v>
      </c>
      <c r="F1510" t="str">
        <f t="shared" si="23"/>
        <v>+</v>
      </c>
      <c r="G1510" t="str">
        <f>TEXT(ACT3431_1_Annual_2017!A1510,"h:mm"&amp;F1510)</f>
        <v>6:18+</v>
      </c>
    </row>
    <row r="1511" spans="1:7" x14ac:dyDescent="0.2">
      <c r="A1511" s="4">
        <f>MONTH(ACT3431_1_Annual_2017!A1511)</f>
        <v>7</v>
      </c>
      <c r="B1511" s="2">
        <f>DAY(ACT3431_1_Annual_2017!A1511)</f>
        <v>15</v>
      </c>
      <c r="C1511" s="2">
        <f>HOUR(ACT3431_1_Annual_2017!A1511)</f>
        <v>9</v>
      </c>
      <c r="D1511" s="3">
        <f>MINUTE(ACT3431_1_Annual_2017!A1511)</f>
        <v>15</v>
      </c>
      <c r="E1511">
        <f>IF(ISNUMBER(ACT3431_1_Annual_2017!C1511),ACT3431_1_Annual_2017!C1511,0)</f>
        <v>0</v>
      </c>
      <c r="F1511" t="str">
        <f t="shared" si="23"/>
        <v>+</v>
      </c>
      <c r="G1511" t="str">
        <f>TEXT(ACT3431_1_Annual_2017!A1511,"h:mm"&amp;F1511)</f>
        <v>9:15+</v>
      </c>
    </row>
    <row r="1512" spans="1:7" hidden="1" x14ac:dyDescent="0.2">
      <c r="A1512" s="4">
        <f>MONTH(ACT3431_1_Annual_2017!A1512)</f>
        <v>7</v>
      </c>
      <c r="B1512" s="2">
        <f>DAY(ACT3431_1_Annual_2017!A1512)</f>
        <v>15</v>
      </c>
      <c r="C1512" s="2">
        <f>HOUR(ACT3431_1_Annual_2017!A1512)</f>
        <v>11</v>
      </c>
      <c r="D1512" s="3">
        <f>MINUTE(ACT3431_1_Annual_2017!A1512)</f>
        <v>55</v>
      </c>
      <c r="E1512">
        <f>IF(ISNUMBER(ACT3431_1_Annual_2017!C1512),ACT3431_1_Annual_2017!C1512,0)</f>
        <v>1.3</v>
      </c>
      <c r="F1512" t="str">
        <f t="shared" si="23"/>
        <v>+</v>
      </c>
      <c r="G1512" t="str">
        <f>TEXT(ACT3431_1_Annual_2017!A1512,"h:mm"&amp;F1512)</f>
        <v>11:55+</v>
      </c>
    </row>
    <row r="1513" spans="1:7" x14ac:dyDescent="0.2">
      <c r="A1513" s="4">
        <f>MONTH(ACT3431_1_Annual_2017!A1513)</f>
        <v>7</v>
      </c>
      <c r="B1513" s="2">
        <f>DAY(ACT3431_1_Annual_2017!A1513)</f>
        <v>15</v>
      </c>
      <c r="C1513" s="2">
        <f>HOUR(ACT3431_1_Annual_2017!A1513)</f>
        <v>15</v>
      </c>
      <c r="D1513" s="3">
        <f>MINUTE(ACT3431_1_Annual_2017!A1513)</f>
        <v>10</v>
      </c>
      <c r="E1513">
        <f>IF(ISNUMBER(ACT3431_1_Annual_2017!C1513),ACT3431_1_Annual_2017!C1513,0)</f>
        <v>0</v>
      </c>
      <c r="F1513" t="str">
        <f t="shared" si="23"/>
        <v>-</v>
      </c>
      <c r="G1513" t="str">
        <f>TEXT(ACT3431_1_Annual_2017!A1513,"h:mm"&amp;F1513)</f>
        <v>15:10-</v>
      </c>
    </row>
    <row r="1514" spans="1:7" hidden="1" x14ac:dyDescent="0.2">
      <c r="A1514" s="4">
        <f>MONTH(ACT3431_1_Annual_2017!A1514)</f>
        <v>7</v>
      </c>
      <c r="B1514" s="2">
        <f>DAY(ACT3431_1_Annual_2017!A1514)</f>
        <v>15</v>
      </c>
      <c r="C1514" s="2">
        <f>HOUR(ACT3431_1_Annual_2017!A1514)</f>
        <v>18</v>
      </c>
      <c r="D1514" s="3">
        <f>MINUTE(ACT3431_1_Annual_2017!A1514)</f>
        <v>42</v>
      </c>
      <c r="E1514">
        <f>IF(ISNUMBER(ACT3431_1_Annual_2017!C1514),ACT3431_1_Annual_2017!C1514,0)</f>
        <v>-2.2999999999999998</v>
      </c>
      <c r="F1514" t="str">
        <f t="shared" si="23"/>
        <v>+</v>
      </c>
      <c r="G1514" t="str">
        <f>TEXT(ACT3431_1_Annual_2017!A1514,"h:mm"&amp;F1514)</f>
        <v>18:42+</v>
      </c>
    </row>
    <row r="1515" spans="1:7" x14ac:dyDescent="0.2">
      <c r="A1515" s="4">
        <f>MONTH(ACT3431_1_Annual_2017!A1515)</f>
        <v>7</v>
      </c>
      <c r="B1515" s="2">
        <f>DAY(ACT3431_1_Annual_2017!A1515)</f>
        <v>15</v>
      </c>
      <c r="C1515" s="2">
        <f>HOUR(ACT3431_1_Annual_2017!A1515)</f>
        <v>21</v>
      </c>
      <c r="D1515" s="3">
        <f>MINUTE(ACT3431_1_Annual_2017!A1515)</f>
        <v>39</v>
      </c>
      <c r="E1515">
        <f>IF(ISNUMBER(ACT3431_1_Annual_2017!C1515),ACT3431_1_Annual_2017!C1515,0)</f>
        <v>0</v>
      </c>
      <c r="F1515" t="str">
        <f t="shared" si="23"/>
        <v>+</v>
      </c>
      <c r="G1515" t="str">
        <f>TEXT(ACT3431_1_Annual_2017!A1515,"h:mm"&amp;F1515)</f>
        <v>21:39+</v>
      </c>
    </row>
    <row r="1516" spans="1:7" hidden="1" x14ac:dyDescent="0.2">
      <c r="A1516" s="4">
        <f>MONTH(ACT3431_1_Annual_2017!A1516)</f>
        <v>7</v>
      </c>
      <c r="B1516" s="2">
        <f>DAY(ACT3431_1_Annual_2017!A1516)</f>
        <v>16</v>
      </c>
      <c r="C1516" s="2">
        <f>HOUR(ACT3431_1_Annual_2017!A1516)</f>
        <v>0</v>
      </c>
      <c r="D1516" s="3">
        <f>MINUTE(ACT3431_1_Annual_2017!A1516)</f>
        <v>19</v>
      </c>
      <c r="E1516">
        <f>IF(ISNUMBER(ACT3431_1_Annual_2017!C1516),ACT3431_1_Annual_2017!C1516,0)</f>
        <v>1.3</v>
      </c>
      <c r="F1516" t="str">
        <f t="shared" si="23"/>
        <v>+</v>
      </c>
      <c r="G1516" t="str">
        <f>TEXT(ACT3431_1_Annual_2017!A1516,"h:mm"&amp;F1516)</f>
        <v>0:19+</v>
      </c>
    </row>
    <row r="1517" spans="1:7" x14ac:dyDescent="0.2">
      <c r="A1517" s="4">
        <f>MONTH(ACT3431_1_Annual_2017!A1517)</f>
        <v>7</v>
      </c>
      <c r="B1517" s="2">
        <f>DAY(ACT3431_1_Annual_2017!A1517)</f>
        <v>16</v>
      </c>
      <c r="C1517" s="2">
        <f>HOUR(ACT3431_1_Annual_2017!A1517)</f>
        <v>3</v>
      </c>
      <c r="D1517" s="3">
        <f>MINUTE(ACT3431_1_Annual_2017!A1517)</f>
        <v>40</v>
      </c>
      <c r="E1517">
        <f>IF(ISNUMBER(ACT3431_1_Annual_2017!C1517),ACT3431_1_Annual_2017!C1517,0)</f>
        <v>0</v>
      </c>
      <c r="F1517" t="str">
        <f t="shared" si="23"/>
        <v>-</v>
      </c>
      <c r="G1517" t="str">
        <f>TEXT(ACT3431_1_Annual_2017!A1517,"h:mm"&amp;F1517)</f>
        <v>3:40-</v>
      </c>
    </row>
    <row r="1518" spans="1:7" hidden="1" x14ac:dyDescent="0.2">
      <c r="A1518" s="4">
        <f>MONTH(ACT3431_1_Annual_2017!A1518)</f>
        <v>7</v>
      </c>
      <c r="B1518" s="2">
        <f>DAY(ACT3431_1_Annual_2017!A1518)</f>
        <v>16</v>
      </c>
      <c r="C1518" s="2">
        <f>HOUR(ACT3431_1_Annual_2017!A1518)</f>
        <v>7</v>
      </c>
      <c r="D1518" s="3">
        <f>MINUTE(ACT3431_1_Annual_2017!A1518)</f>
        <v>6</v>
      </c>
      <c r="E1518">
        <f>IF(ISNUMBER(ACT3431_1_Annual_2017!C1518),ACT3431_1_Annual_2017!C1518,0)</f>
        <v>-2.2999999999999998</v>
      </c>
      <c r="F1518" t="str">
        <f t="shared" si="23"/>
        <v>+</v>
      </c>
      <c r="G1518" t="str">
        <f>TEXT(ACT3431_1_Annual_2017!A1518,"h:mm"&amp;F1518)</f>
        <v>7:06+</v>
      </c>
    </row>
    <row r="1519" spans="1:7" x14ac:dyDescent="0.2">
      <c r="A1519" s="4">
        <f>MONTH(ACT3431_1_Annual_2017!A1519)</f>
        <v>7</v>
      </c>
      <c r="B1519" s="2">
        <f>DAY(ACT3431_1_Annual_2017!A1519)</f>
        <v>16</v>
      </c>
      <c r="C1519" s="2">
        <f>HOUR(ACT3431_1_Annual_2017!A1519)</f>
        <v>10</v>
      </c>
      <c r="D1519" s="3">
        <f>MINUTE(ACT3431_1_Annual_2017!A1519)</f>
        <v>9</v>
      </c>
      <c r="E1519">
        <f>IF(ISNUMBER(ACT3431_1_Annual_2017!C1519),ACT3431_1_Annual_2017!C1519,0)</f>
        <v>0</v>
      </c>
      <c r="F1519" t="str">
        <f t="shared" si="23"/>
        <v>+</v>
      </c>
      <c r="G1519" t="str">
        <f>TEXT(ACT3431_1_Annual_2017!A1519,"h:mm"&amp;F1519)</f>
        <v>10:09+</v>
      </c>
    </row>
    <row r="1520" spans="1:7" hidden="1" x14ac:dyDescent="0.2">
      <c r="A1520" s="4">
        <f>MONTH(ACT3431_1_Annual_2017!A1520)</f>
        <v>7</v>
      </c>
      <c r="B1520" s="2">
        <f>DAY(ACT3431_1_Annual_2017!A1520)</f>
        <v>16</v>
      </c>
      <c r="C1520" s="2">
        <f>HOUR(ACT3431_1_Annual_2017!A1520)</f>
        <v>12</v>
      </c>
      <c r="D1520" s="3">
        <f>MINUTE(ACT3431_1_Annual_2017!A1520)</f>
        <v>49</v>
      </c>
      <c r="E1520">
        <f>IF(ISNUMBER(ACT3431_1_Annual_2017!C1520),ACT3431_1_Annual_2017!C1520,0)</f>
        <v>1.3</v>
      </c>
      <c r="F1520" t="str">
        <f t="shared" si="23"/>
        <v>+</v>
      </c>
      <c r="G1520" t="str">
        <f>TEXT(ACT3431_1_Annual_2017!A1520,"h:mm"&amp;F1520)</f>
        <v>12:49+</v>
      </c>
    </row>
    <row r="1521" spans="1:7" x14ac:dyDescent="0.2">
      <c r="A1521" s="4">
        <f>MONTH(ACT3431_1_Annual_2017!A1521)</f>
        <v>7</v>
      </c>
      <c r="B1521" s="2">
        <f>DAY(ACT3431_1_Annual_2017!A1521)</f>
        <v>16</v>
      </c>
      <c r="C1521" s="2">
        <f>HOUR(ACT3431_1_Annual_2017!A1521)</f>
        <v>16</v>
      </c>
      <c r="D1521" s="3">
        <f>MINUTE(ACT3431_1_Annual_2017!A1521)</f>
        <v>10</v>
      </c>
      <c r="E1521">
        <f>IF(ISNUMBER(ACT3431_1_Annual_2017!C1521),ACT3431_1_Annual_2017!C1521,0)</f>
        <v>0</v>
      </c>
      <c r="F1521" t="str">
        <f t="shared" si="23"/>
        <v>-</v>
      </c>
      <c r="G1521" t="str">
        <f>TEXT(ACT3431_1_Annual_2017!A1521,"h:mm"&amp;F1521)</f>
        <v>16:10-</v>
      </c>
    </row>
    <row r="1522" spans="1:7" hidden="1" x14ac:dyDescent="0.2">
      <c r="A1522" s="4">
        <f>MONTH(ACT3431_1_Annual_2017!A1522)</f>
        <v>7</v>
      </c>
      <c r="B1522" s="2">
        <f>DAY(ACT3431_1_Annual_2017!A1522)</f>
        <v>16</v>
      </c>
      <c r="C1522" s="2">
        <f>HOUR(ACT3431_1_Annual_2017!A1522)</f>
        <v>19</v>
      </c>
      <c r="D1522" s="3">
        <f>MINUTE(ACT3431_1_Annual_2017!A1522)</f>
        <v>36</v>
      </c>
      <c r="E1522">
        <f>IF(ISNUMBER(ACT3431_1_Annual_2017!C1522),ACT3431_1_Annual_2017!C1522,0)</f>
        <v>-2.2999999999999998</v>
      </c>
      <c r="F1522" t="str">
        <f t="shared" si="23"/>
        <v>+</v>
      </c>
      <c r="G1522" t="str">
        <f>TEXT(ACT3431_1_Annual_2017!A1522,"h:mm"&amp;F1522)</f>
        <v>19:36+</v>
      </c>
    </row>
    <row r="1523" spans="1:7" x14ac:dyDescent="0.2">
      <c r="A1523" s="4">
        <f>MONTH(ACT3431_1_Annual_2017!A1523)</f>
        <v>7</v>
      </c>
      <c r="B1523" s="2">
        <f>DAY(ACT3431_1_Annual_2017!A1523)</f>
        <v>16</v>
      </c>
      <c r="C1523" s="2">
        <f>HOUR(ACT3431_1_Annual_2017!A1523)</f>
        <v>22</v>
      </c>
      <c r="D1523" s="3">
        <f>MINUTE(ACT3431_1_Annual_2017!A1523)</f>
        <v>39</v>
      </c>
      <c r="E1523">
        <f>IF(ISNUMBER(ACT3431_1_Annual_2017!C1523),ACT3431_1_Annual_2017!C1523,0)</f>
        <v>0</v>
      </c>
      <c r="F1523" t="str">
        <f t="shared" si="23"/>
        <v>+</v>
      </c>
      <c r="G1523" t="str">
        <f>TEXT(ACT3431_1_Annual_2017!A1523,"h:mm"&amp;F1523)</f>
        <v>22:39+</v>
      </c>
    </row>
    <row r="1524" spans="1:7" hidden="1" x14ac:dyDescent="0.2">
      <c r="A1524" s="4">
        <f>MONTH(ACT3431_1_Annual_2017!A1524)</f>
        <v>7</v>
      </c>
      <c r="B1524" s="2">
        <f>DAY(ACT3431_1_Annual_2017!A1524)</f>
        <v>17</v>
      </c>
      <c r="C1524" s="2">
        <f>HOUR(ACT3431_1_Annual_2017!A1524)</f>
        <v>1</v>
      </c>
      <c r="D1524" s="3">
        <f>MINUTE(ACT3431_1_Annual_2017!A1524)</f>
        <v>19</v>
      </c>
      <c r="E1524">
        <f>IF(ISNUMBER(ACT3431_1_Annual_2017!C1524),ACT3431_1_Annual_2017!C1524,0)</f>
        <v>1.3</v>
      </c>
      <c r="F1524" t="str">
        <f t="shared" si="23"/>
        <v>+</v>
      </c>
      <c r="G1524" t="str">
        <f>TEXT(ACT3431_1_Annual_2017!A1524,"h:mm"&amp;F1524)</f>
        <v>1:19+</v>
      </c>
    </row>
    <row r="1525" spans="1:7" x14ac:dyDescent="0.2">
      <c r="A1525" s="4">
        <f>MONTH(ACT3431_1_Annual_2017!A1525)</f>
        <v>7</v>
      </c>
      <c r="B1525" s="2">
        <f>DAY(ACT3431_1_Annual_2017!A1525)</f>
        <v>17</v>
      </c>
      <c r="C1525" s="2">
        <f>HOUR(ACT3431_1_Annual_2017!A1525)</f>
        <v>4</v>
      </c>
      <c r="D1525" s="3">
        <f>MINUTE(ACT3431_1_Annual_2017!A1525)</f>
        <v>40</v>
      </c>
      <c r="E1525">
        <f>IF(ISNUMBER(ACT3431_1_Annual_2017!C1525),ACT3431_1_Annual_2017!C1525,0)</f>
        <v>0</v>
      </c>
      <c r="F1525" t="str">
        <f t="shared" si="23"/>
        <v>-</v>
      </c>
      <c r="G1525" t="str">
        <f>TEXT(ACT3431_1_Annual_2017!A1525,"h:mm"&amp;F1525)</f>
        <v>4:40-</v>
      </c>
    </row>
    <row r="1526" spans="1:7" hidden="1" x14ac:dyDescent="0.2">
      <c r="A1526" s="4">
        <f>MONTH(ACT3431_1_Annual_2017!A1526)</f>
        <v>7</v>
      </c>
      <c r="B1526" s="2">
        <f>DAY(ACT3431_1_Annual_2017!A1526)</f>
        <v>17</v>
      </c>
      <c r="C1526" s="2">
        <f>HOUR(ACT3431_1_Annual_2017!A1526)</f>
        <v>8</v>
      </c>
      <c r="D1526" s="3">
        <f>MINUTE(ACT3431_1_Annual_2017!A1526)</f>
        <v>0</v>
      </c>
      <c r="E1526">
        <f>IF(ISNUMBER(ACT3431_1_Annual_2017!C1526),ACT3431_1_Annual_2017!C1526,0)</f>
        <v>-2.2999999999999998</v>
      </c>
      <c r="F1526" t="str">
        <f t="shared" si="23"/>
        <v>+</v>
      </c>
      <c r="G1526" t="str">
        <f>TEXT(ACT3431_1_Annual_2017!A1526,"h:mm"&amp;F1526)</f>
        <v>8:00+</v>
      </c>
    </row>
    <row r="1527" spans="1:7" x14ac:dyDescent="0.2">
      <c r="A1527" s="4">
        <f>MONTH(ACT3431_1_Annual_2017!A1527)</f>
        <v>7</v>
      </c>
      <c r="B1527" s="2">
        <f>DAY(ACT3431_1_Annual_2017!A1527)</f>
        <v>17</v>
      </c>
      <c r="C1527" s="2">
        <f>HOUR(ACT3431_1_Annual_2017!A1527)</f>
        <v>11</v>
      </c>
      <c r="D1527" s="3">
        <f>MINUTE(ACT3431_1_Annual_2017!A1527)</f>
        <v>3</v>
      </c>
      <c r="E1527">
        <f>IF(ISNUMBER(ACT3431_1_Annual_2017!C1527),ACT3431_1_Annual_2017!C1527,0)</f>
        <v>0</v>
      </c>
      <c r="F1527" t="str">
        <f t="shared" si="23"/>
        <v>+</v>
      </c>
      <c r="G1527" t="str">
        <f>TEXT(ACT3431_1_Annual_2017!A1527,"h:mm"&amp;F1527)</f>
        <v>11:03+</v>
      </c>
    </row>
    <row r="1528" spans="1:7" hidden="1" x14ac:dyDescent="0.2">
      <c r="A1528" s="4">
        <f>MONTH(ACT3431_1_Annual_2017!A1528)</f>
        <v>7</v>
      </c>
      <c r="B1528" s="2">
        <f>DAY(ACT3431_1_Annual_2017!A1528)</f>
        <v>17</v>
      </c>
      <c r="C1528" s="2">
        <f>HOUR(ACT3431_1_Annual_2017!A1528)</f>
        <v>13</v>
      </c>
      <c r="D1528" s="3">
        <f>MINUTE(ACT3431_1_Annual_2017!A1528)</f>
        <v>43</v>
      </c>
      <c r="E1528">
        <f>IF(ISNUMBER(ACT3431_1_Annual_2017!C1528),ACT3431_1_Annual_2017!C1528,0)</f>
        <v>1.3</v>
      </c>
      <c r="F1528" t="str">
        <f t="shared" si="23"/>
        <v>+</v>
      </c>
      <c r="G1528" t="str">
        <f>TEXT(ACT3431_1_Annual_2017!A1528,"h:mm"&amp;F1528)</f>
        <v>13:43+</v>
      </c>
    </row>
    <row r="1529" spans="1:7" x14ac:dyDescent="0.2">
      <c r="A1529" s="4">
        <f>MONTH(ACT3431_1_Annual_2017!A1529)</f>
        <v>7</v>
      </c>
      <c r="B1529" s="2">
        <f>DAY(ACT3431_1_Annual_2017!A1529)</f>
        <v>17</v>
      </c>
      <c r="C1529" s="2">
        <f>HOUR(ACT3431_1_Annual_2017!A1529)</f>
        <v>17</v>
      </c>
      <c r="D1529" s="3">
        <f>MINUTE(ACT3431_1_Annual_2017!A1529)</f>
        <v>4</v>
      </c>
      <c r="E1529">
        <f>IF(ISNUMBER(ACT3431_1_Annual_2017!C1529),ACT3431_1_Annual_2017!C1529,0)</f>
        <v>0</v>
      </c>
      <c r="F1529" t="str">
        <f t="shared" si="23"/>
        <v>-</v>
      </c>
      <c r="G1529" t="str">
        <f>TEXT(ACT3431_1_Annual_2017!A1529,"h:mm"&amp;F1529)</f>
        <v>17:04-</v>
      </c>
    </row>
    <row r="1530" spans="1:7" hidden="1" x14ac:dyDescent="0.2">
      <c r="A1530" s="4">
        <f>MONTH(ACT3431_1_Annual_2017!A1530)</f>
        <v>7</v>
      </c>
      <c r="B1530" s="2">
        <f>DAY(ACT3431_1_Annual_2017!A1530)</f>
        <v>17</v>
      </c>
      <c r="C1530" s="2">
        <f>HOUR(ACT3431_1_Annual_2017!A1530)</f>
        <v>20</v>
      </c>
      <c r="D1530" s="3">
        <f>MINUTE(ACT3431_1_Annual_2017!A1530)</f>
        <v>36</v>
      </c>
      <c r="E1530">
        <f>IF(ISNUMBER(ACT3431_1_Annual_2017!C1530),ACT3431_1_Annual_2017!C1530,0)</f>
        <v>-2.2999999999999998</v>
      </c>
      <c r="F1530" t="str">
        <f t="shared" si="23"/>
        <v>+</v>
      </c>
      <c r="G1530" t="str">
        <f>TEXT(ACT3431_1_Annual_2017!A1530,"h:mm"&amp;F1530)</f>
        <v>20:36+</v>
      </c>
    </row>
    <row r="1531" spans="1:7" x14ac:dyDescent="0.2">
      <c r="A1531" s="4">
        <f>MONTH(ACT3431_1_Annual_2017!A1531)</f>
        <v>7</v>
      </c>
      <c r="B1531" s="2">
        <f>DAY(ACT3431_1_Annual_2017!A1531)</f>
        <v>17</v>
      </c>
      <c r="C1531" s="2">
        <f>HOUR(ACT3431_1_Annual_2017!A1531)</f>
        <v>23</v>
      </c>
      <c r="D1531" s="3">
        <f>MINUTE(ACT3431_1_Annual_2017!A1531)</f>
        <v>45</v>
      </c>
      <c r="E1531">
        <f>IF(ISNUMBER(ACT3431_1_Annual_2017!C1531),ACT3431_1_Annual_2017!C1531,0)</f>
        <v>0</v>
      </c>
      <c r="F1531" t="str">
        <f t="shared" si="23"/>
        <v>+</v>
      </c>
      <c r="G1531" t="str">
        <f>TEXT(ACT3431_1_Annual_2017!A1531,"h:mm"&amp;F1531)</f>
        <v>23:45+</v>
      </c>
    </row>
    <row r="1532" spans="1:7" hidden="1" x14ac:dyDescent="0.2">
      <c r="A1532" s="4">
        <f>MONTH(ACT3431_1_Annual_2017!A1532)</f>
        <v>7</v>
      </c>
      <c r="B1532" s="2">
        <f>DAY(ACT3431_1_Annual_2017!A1532)</f>
        <v>18</v>
      </c>
      <c r="C1532" s="2">
        <f>HOUR(ACT3431_1_Annual_2017!A1532)</f>
        <v>2</v>
      </c>
      <c r="D1532" s="3">
        <f>MINUTE(ACT3431_1_Annual_2017!A1532)</f>
        <v>19</v>
      </c>
      <c r="E1532">
        <f>IF(ISNUMBER(ACT3431_1_Annual_2017!C1532),ACT3431_1_Annual_2017!C1532,0)</f>
        <v>1.3</v>
      </c>
      <c r="F1532" t="str">
        <f t="shared" si="23"/>
        <v>+</v>
      </c>
      <c r="G1532" t="str">
        <f>TEXT(ACT3431_1_Annual_2017!A1532,"h:mm"&amp;F1532)</f>
        <v>2:19+</v>
      </c>
    </row>
    <row r="1533" spans="1:7" x14ac:dyDescent="0.2">
      <c r="A1533" s="4">
        <f>MONTH(ACT3431_1_Annual_2017!A1533)</f>
        <v>7</v>
      </c>
      <c r="B1533" s="2">
        <f>DAY(ACT3431_1_Annual_2017!A1533)</f>
        <v>18</v>
      </c>
      <c r="C1533" s="2">
        <f>HOUR(ACT3431_1_Annual_2017!A1533)</f>
        <v>5</v>
      </c>
      <c r="D1533" s="3">
        <f>MINUTE(ACT3431_1_Annual_2017!A1533)</f>
        <v>40</v>
      </c>
      <c r="E1533">
        <f>IF(ISNUMBER(ACT3431_1_Annual_2017!C1533),ACT3431_1_Annual_2017!C1533,0)</f>
        <v>0</v>
      </c>
      <c r="F1533" t="str">
        <f t="shared" si="23"/>
        <v>-</v>
      </c>
      <c r="G1533" t="str">
        <f>TEXT(ACT3431_1_Annual_2017!A1533,"h:mm"&amp;F1533)</f>
        <v>5:40-</v>
      </c>
    </row>
    <row r="1534" spans="1:7" hidden="1" x14ac:dyDescent="0.2">
      <c r="A1534" s="4">
        <f>MONTH(ACT3431_1_Annual_2017!A1534)</f>
        <v>7</v>
      </c>
      <c r="B1534" s="2">
        <f>DAY(ACT3431_1_Annual_2017!A1534)</f>
        <v>18</v>
      </c>
      <c r="C1534" s="2">
        <f>HOUR(ACT3431_1_Annual_2017!A1534)</f>
        <v>9</v>
      </c>
      <c r="D1534" s="3">
        <f>MINUTE(ACT3431_1_Annual_2017!A1534)</f>
        <v>0</v>
      </c>
      <c r="E1534">
        <f>IF(ISNUMBER(ACT3431_1_Annual_2017!C1534),ACT3431_1_Annual_2017!C1534,0)</f>
        <v>-2.2999999999999998</v>
      </c>
      <c r="F1534" t="str">
        <f t="shared" si="23"/>
        <v>+</v>
      </c>
      <c r="G1534" t="str">
        <f>TEXT(ACT3431_1_Annual_2017!A1534,"h:mm"&amp;F1534)</f>
        <v>9:00+</v>
      </c>
    </row>
    <row r="1535" spans="1:7" x14ac:dyDescent="0.2">
      <c r="A1535" s="4">
        <f>MONTH(ACT3431_1_Annual_2017!A1535)</f>
        <v>7</v>
      </c>
      <c r="B1535" s="2">
        <f>DAY(ACT3431_1_Annual_2017!A1535)</f>
        <v>18</v>
      </c>
      <c r="C1535" s="2">
        <f>HOUR(ACT3431_1_Annual_2017!A1535)</f>
        <v>12</v>
      </c>
      <c r="D1535" s="3">
        <f>MINUTE(ACT3431_1_Annual_2017!A1535)</f>
        <v>9</v>
      </c>
      <c r="E1535">
        <f>IF(ISNUMBER(ACT3431_1_Annual_2017!C1535),ACT3431_1_Annual_2017!C1535,0)</f>
        <v>0</v>
      </c>
      <c r="F1535" t="str">
        <f t="shared" si="23"/>
        <v>+</v>
      </c>
      <c r="G1535" t="str">
        <f>TEXT(ACT3431_1_Annual_2017!A1535,"h:mm"&amp;F1535)</f>
        <v>12:09+</v>
      </c>
    </row>
    <row r="1536" spans="1:7" hidden="1" x14ac:dyDescent="0.2">
      <c r="A1536" s="4">
        <f>MONTH(ACT3431_1_Annual_2017!A1536)</f>
        <v>7</v>
      </c>
      <c r="B1536" s="2">
        <f>DAY(ACT3431_1_Annual_2017!A1536)</f>
        <v>18</v>
      </c>
      <c r="C1536" s="2">
        <f>HOUR(ACT3431_1_Annual_2017!A1536)</f>
        <v>14</v>
      </c>
      <c r="D1536" s="3">
        <f>MINUTE(ACT3431_1_Annual_2017!A1536)</f>
        <v>43</v>
      </c>
      <c r="E1536">
        <f>IF(ISNUMBER(ACT3431_1_Annual_2017!C1536),ACT3431_1_Annual_2017!C1536,0)</f>
        <v>1.4</v>
      </c>
      <c r="F1536" t="str">
        <f t="shared" si="23"/>
        <v>+</v>
      </c>
      <c r="G1536" t="str">
        <f>TEXT(ACT3431_1_Annual_2017!A1536,"h:mm"&amp;F1536)</f>
        <v>14:43+</v>
      </c>
    </row>
    <row r="1537" spans="1:7" x14ac:dyDescent="0.2">
      <c r="A1537" s="4">
        <f>MONTH(ACT3431_1_Annual_2017!A1537)</f>
        <v>7</v>
      </c>
      <c r="B1537" s="2">
        <f>DAY(ACT3431_1_Annual_2017!A1537)</f>
        <v>18</v>
      </c>
      <c r="C1537" s="2">
        <f>HOUR(ACT3431_1_Annual_2017!A1537)</f>
        <v>18</v>
      </c>
      <c r="D1537" s="3">
        <f>MINUTE(ACT3431_1_Annual_2017!A1537)</f>
        <v>10</v>
      </c>
      <c r="E1537">
        <f>IF(ISNUMBER(ACT3431_1_Annual_2017!C1537),ACT3431_1_Annual_2017!C1537,0)</f>
        <v>0</v>
      </c>
      <c r="F1537" t="str">
        <f t="shared" si="23"/>
        <v>-</v>
      </c>
      <c r="G1537" t="str">
        <f>TEXT(ACT3431_1_Annual_2017!A1537,"h:mm"&amp;F1537)</f>
        <v>18:10-</v>
      </c>
    </row>
    <row r="1538" spans="1:7" hidden="1" x14ac:dyDescent="0.2">
      <c r="A1538" s="4">
        <f>MONTH(ACT3431_1_Annual_2017!A1538)</f>
        <v>7</v>
      </c>
      <c r="B1538" s="2">
        <f>DAY(ACT3431_1_Annual_2017!A1538)</f>
        <v>18</v>
      </c>
      <c r="C1538" s="2">
        <f>HOUR(ACT3431_1_Annual_2017!A1538)</f>
        <v>21</v>
      </c>
      <c r="D1538" s="3">
        <f>MINUTE(ACT3431_1_Annual_2017!A1538)</f>
        <v>36</v>
      </c>
      <c r="E1538">
        <f>IF(ISNUMBER(ACT3431_1_Annual_2017!C1538),ACT3431_1_Annual_2017!C1538,0)</f>
        <v>-2.4</v>
      </c>
      <c r="F1538" t="str">
        <f t="shared" ref="F1538:F1601" si="24">IF(SIGN(E1537)=1,"-","+")</f>
        <v>+</v>
      </c>
      <c r="G1538" t="str">
        <f>TEXT(ACT3431_1_Annual_2017!A1538,"h:mm"&amp;F1538)</f>
        <v>21:36+</v>
      </c>
    </row>
    <row r="1539" spans="1:7" x14ac:dyDescent="0.2">
      <c r="A1539" s="4">
        <f>MONTH(ACT3431_1_Annual_2017!A1539)</f>
        <v>7</v>
      </c>
      <c r="B1539" s="2">
        <f>DAY(ACT3431_1_Annual_2017!A1539)</f>
        <v>19</v>
      </c>
      <c r="C1539" s="2">
        <f>HOUR(ACT3431_1_Annual_2017!A1539)</f>
        <v>0</v>
      </c>
      <c r="D1539" s="3">
        <f>MINUTE(ACT3431_1_Annual_2017!A1539)</f>
        <v>51</v>
      </c>
      <c r="E1539">
        <f>IF(ISNUMBER(ACT3431_1_Annual_2017!C1539),ACT3431_1_Annual_2017!C1539,0)</f>
        <v>0</v>
      </c>
      <c r="F1539" t="str">
        <f t="shared" si="24"/>
        <v>+</v>
      </c>
      <c r="G1539" t="str">
        <f>TEXT(ACT3431_1_Annual_2017!A1539,"h:mm"&amp;F1539)</f>
        <v>0:51+</v>
      </c>
    </row>
    <row r="1540" spans="1:7" hidden="1" x14ac:dyDescent="0.2">
      <c r="A1540" s="4">
        <f>MONTH(ACT3431_1_Annual_2017!A1540)</f>
        <v>7</v>
      </c>
      <c r="B1540" s="2">
        <f>DAY(ACT3431_1_Annual_2017!A1540)</f>
        <v>19</v>
      </c>
      <c r="C1540" s="2">
        <f>HOUR(ACT3431_1_Annual_2017!A1540)</f>
        <v>3</v>
      </c>
      <c r="D1540" s="3">
        <f>MINUTE(ACT3431_1_Annual_2017!A1540)</f>
        <v>19</v>
      </c>
      <c r="E1540">
        <f>IF(ISNUMBER(ACT3431_1_Annual_2017!C1540),ACT3431_1_Annual_2017!C1540,0)</f>
        <v>1.4</v>
      </c>
      <c r="F1540" t="str">
        <f t="shared" si="24"/>
        <v>+</v>
      </c>
      <c r="G1540" t="str">
        <f>TEXT(ACT3431_1_Annual_2017!A1540,"h:mm"&amp;F1540)</f>
        <v>3:19+</v>
      </c>
    </row>
    <row r="1541" spans="1:7" x14ac:dyDescent="0.2">
      <c r="A1541" s="4">
        <f>MONTH(ACT3431_1_Annual_2017!A1541)</f>
        <v>7</v>
      </c>
      <c r="B1541" s="2">
        <f>DAY(ACT3431_1_Annual_2017!A1541)</f>
        <v>19</v>
      </c>
      <c r="C1541" s="2">
        <f>HOUR(ACT3431_1_Annual_2017!A1541)</f>
        <v>6</v>
      </c>
      <c r="D1541" s="3">
        <f>MINUTE(ACT3431_1_Annual_2017!A1541)</f>
        <v>46</v>
      </c>
      <c r="E1541">
        <f>IF(ISNUMBER(ACT3431_1_Annual_2017!C1541),ACT3431_1_Annual_2017!C1541,0)</f>
        <v>0</v>
      </c>
      <c r="F1541" t="str">
        <f t="shared" si="24"/>
        <v>-</v>
      </c>
      <c r="G1541" t="str">
        <f>TEXT(ACT3431_1_Annual_2017!A1541,"h:mm"&amp;F1541)</f>
        <v>6:46-</v>
      </c>
    </row>
    <row r="1542" spans="1:7" hidden="1" x14ac:dyDescent="0.2">
      <c r="A1542" s="4">
        <f>MONTH(ACT3431_1_Annual_2017!A1542)</f>
        <v>7</v>
      </c>
      <c r="B1542" s="2">
        <f>DAY(ACT3431_1_Annual_2017!A1542)</f>
        <v>19</v>
      </c>
      <c r="C1542" s="2">
        <f>HOUR(ACT3431_1_Annual_2017!A1542)</f>
        <v>10</v>
      </c>
      <c r="D1542" s="3">
        <f>MINUTE(ACT3431_1_Annual_2017!A1542)</f>
        <v>6</v>
      </c>
      <c r="E1542">
        <f>IF(ISNUMBER(ACT3431_1_Annual_2017!C1542),ACT3431_1_Annual_2017!C1542,0)</f>
        <v>-2.2999999999999998</v>
      </c>
      <c r="F1542" t="str">
        <f t="shared" si="24"/>
        <v>+</v>
      </c>
      <c r="G1542" t="str">
        <f>TEXT(ACT3431_1_Annual_2017!A1542,"h:mm"&amp;F1542)</f>
        <v>10:06+</v>
      </c>
    </row>
    <row r="1543" spans="1:7" x14ac:dyDescent="0.2">
      <c r="A1543" s="4">
        <f>MONTH(ACT3431_1_Annual_2017!A1543)</f>
        <v>7</v>
      </c>
      <c r="B1543" s="2">
        <f>DAY(ACT3431_1_Annual_2017!A1543)</f>
        <v>19</v>
      </c>
      <c r="C1543" s="2">
        <f>HOUR(ACT3431_1_Annual_2017!A1543)</f>
        <v>13</v>
      </c>
      <c r="D1543" s="3">
        <f>MINUTE(ACT3431_1_Annual_2017!A1543)</f>
        <v>9</v>
      </c>
      <c r="E1543">
        <f>IF(ISNUMBER(ACT3431_1_Annual_2017!C1543),ACT3431_1_Annual_2017!C1543,0)</f>
        <v>0</v>
      </c>
      <c r="F1543" t="str">
        <f t="shared" si="24"/>
        <v>+</v>
      </c>
      <c r="G1543" t="str">
        <f>TEXT(ACT3431_1_Annual_2017!A1543,"h:mm"&amp;F1543)</f>
        <v>13:09+</v>
      </c>
    </row>
    <row r="1544" spans="1:7" hidden="1" x14ac:dyDescent="0.2">
      <c r="A1544" s="4">
        <f>MONTH(ACT3431_1_Annual_2017!A1544)</f>
        <v>7</v>
      </c>
      <c r="B1544" s="2">
        <f>DAY(ACT3431_1_Annual_2017!A1544)</f>
        <v>19</v>
      </c>
      <c r="C1544" s="2">
        <f>HOUR(ACT3431_1_Annual_2017!A1544)</f>
        <v>15</v>
      </c>
      <c r="D1544" s="3">
        <f>MINUTE(ACT3431_1_Annual_2017!A1544)</f>
        <v>49</v>
      </c>
      <c r="E1544">
        <f>IF(ISNUMBER(ACT3431_1_Annual_2017!C1544),ACT3431_1_Annual_2017!C1544,0)</f>
        <v>1.4</v>
      </c>
      <c r="F1544" t="str">
        <f t="shared" si="24"/>
        <v>+</v>
      </c>
      <c r="G1544" t="str">
        <f>TEXT(ACT3431_1_Annual_2017!A1544,"h:mm"&amp;F1544)</f>
        <v>15:49+</v>
      </c>
    </row>
    <row r="1545" spans="1:7" x14ac:dyDescent="0.2">
      <c r="A1545" s="4">
        <f>MONTH(ACT3431_1_Annual_2017!A1545)</f>
        <v>7</v>
      </c>
      <c r="B1545" s="2">
        <f>DAY(ACT3431_1_Annual_2017!A1545)</f>
        <v>19</v>
      </c>
      <c r="C1545" s="2">
        <f>HOUR(ACT3431_1_Annual_2017!A1545)</f>
        <v>19</v>
      </c>
      <c r="D1545" s="3">
        <f>MINUTE(ACT3431_1_Annual_2017!A1545)</f>
        <v>10</v>
      </c>
      <c r="E1545">
        <f>IF(ISNUMBER(ACT3431_1_Annual_2017!C1545),ACT3431_1_Annual_2017!C1545,0)</f>
        <v>0</v>
      </c>
      <c r="F1545" t="str">
        <f t="shared" si="24"/>
        <v>-</v>
      </c>
      <c r="G1545" t="str">
        <f>TEXT(ACT3431_1_Annual_2017!A1545,"h:mm"&amp;F1545)</f>
        <v>19:10-</v>
      </c>
    </row>
    <row r="1546" spans="1:7" hidden="1" x14ac:dyDescent="0.2">
      <c r="A1546" s="4">
        <f>MONTH(ACT3431_1_Annual_2017!A1546)</f>
        <v>7</v>
      </c>
      <c r="B1546" s="2">
        <f>DAY(ACT3431_1_Annual_2017!A1546)</f>
        <v>19</v>
      </c>
      <c r="C1546" s="2">
        <f>HOUR(ACT3431_1_Annual_2017!A1546)</f>
        <v>22</v>
      </c>
      <c r="D1546" s="3">
        <f>MINUTE(ACT3431_1_Annual_2017!A1546)</f>
        <v>36</v>
      </c>
      <c r="E1546">
        <f>IF(ISNUMBER(ACT3431_1_Annual_2017!C1546),ACT3431_1_Annual_2017!C1546,0)</f>
        <v>-2.4</v>
      </c>
      <c r="F1546" t="str">
        <f t="shared" si="24"/>
        <v>+</v>
      </c>
      <c r="G1546" t="str">
        <f>TEXT(ACT3431_1_Annual_2017!A1546,"h:mm"&amp;F1546)</f>
        <v>22:36+</v>
      </c>
    </row>
    <row r="1547" spans="1:7" x14ac:dyDescent="0.2">
      <c r="A1547" s="4">
        <f>MONTH(ACT3431_1_Annual_2017!A1547)</f>
        <v>7</v>
      </c>
      <c r="B1547" s="2">
        <f>DAY(ACT3431_1_Annual_2017!A1547)</f>
        <v>20</v>
      </c>
      <c r="C1547" s="2">
        <f>HOUR(ACT3431_1_Annual_2017!A1547)</f>
        <v>1</v>
      </c>
      <c r="D1547" s="3">
        <f>MINUTE(ACT3431_1_Annual_2017!A1547)</f>
        <v>51</v>
      </c>
      <c r="E1547">
        <f>IF(ISNUMBER(ACT3431_1_Annual_2017!C1547),ACT3431_1_Annual_2017!C1547,0)</f>
        <v>0</v>
      </c>
      <c r="F1547" t="str">
        <f t="shared" si="24"/>
        <v>+</v>
      </c>
      <c r="G1547" t="str">
        <f>TEXT(ACT3431_1_Annual_2017!A1547,"h:mm"&amp;F1547)</f>
        <v>1:51+</v>
      </c>
    </row>
    <row r="1548" spans="1:7" hidden="1" x14ac:dyDescent="0.2">
      <c r="A1548" s="4">
        <f>MONTH(ACT3431_1_Annual_2017!A1548)</f>
        <v>7</v>
      </c>
      <c r="B1548" s="2">
        <f>DAY(ACT3431_1_Annual_2017!A1548)</f>
        <v>20</v>
      </c>
      <c r="C1548" s="2">
        <f>HOUR(ACT3431_1_Annual_2017!A1548)</f>
        <v>4</v>
      </c>
      <c r="D1548" s="3">
        <f>MINUTE(ACT3431_1_Annual_2017!A1548)</f>
        <v>25</v>
      </c>
      <c r="E1548">
        <f>IF(ISNUMBER(ACT3431_1_Annual_2017!C1548),ACT3431_1_Annual_2017!C1548,0)</f>
        <v>1.4</v>
      </c>
      <c r="F1548" t="str">
        <f t="shared" si="24"/>
        <v>+</v>
      </c>
      <c r="G1548" t="str">
        <f>TEXT(ACT3431_1_Annual_2017!A1548,"h:mm"&amp;F1548)</f>
        <v>4:25+</v>
      </c>
    </row>
    <row r="1549" spans="1:7" x14ac:dyDescent="0.2">
      <c r="A1549" s="4">
        <f>MONTH(ACT3431_1_Annual_2017!A1549)</f>
        <v>7</v>
      </c>
      <c r="B1549" s="2">
        <f>DAY(ACT3431_1_Annual_2017!A1549)</f>
        <v>20</v>
      </c>
      <c r="C1549" s="2">
        <f>HOUR(ACT3431_1_Annual_2017!A1549)</f>
        <v>7</v>
      </c>
      <c r="D1549" s="3">
        <f>MINUTE(ACT3431_1_Annual_2017!A1549)</f>
        <v>46</v>
      </c>
      <c r="E1549">
        <f>IF(ISNUMBER(ACT3431_1_Annual_2017!C1549),ACT3431_1_Annual_2017!C1549,0)</f>
        <v>0</v>
      </c>
      <c r="F1549" t="str">
        <f t="shared" si="24"/>
        <v>-</v>
      </c>
      <c r="G1549" t="str">
        <f>TEXT(ACT3431_1_Annual_2017!A1549,"h:mm"&amp;F1549)</f>
        <v>7:46-</v>
      </c>
    </row>
    <row r="1550" spans="1:7" hidden="1" x14ac:dyDescent="0.2">
      <c r="A1550" s="4">
        <f>MONTH(ACT3431_1_Annual_2017!A1550)</f>
        <v>7</v>
      </c>
      <c r="B1550" s="2">
        <f>DAY(ACT3431_1_Annual_2017!A1550)</f>
        <v>20</v>
      </c>
      <c r="C1550" s="2">
        <f>HOUR(ACT3431_1_Annual_2017!A1550)</f>
        <v>11</v>
      </c>
      <c r="D1550" s="3">
        <f>MINUTE(ACT3431_1_Annual_2017!A1550)</f>
        <v>6</v>
      </c>
      <c r="E1550">
        <f>IF(ISNUMBER(ACT3431_1_Annual_2017!C1550),ACT3431_1_Annual_2017!C1550,0)</f>
        <v>-2.4</v>
      </c>
      <c r="F1550" t="str">
        <f t="shared" si="24"/>
        <v>+</v>
      </c>
      <c r="G1550" t="str">
        <f>TEXT(ACT3431_1_Annual_2017!A1550,"h:mm"&amp;F1550)</f>
        <v>11:06+</v>
      </c>
    </row>
    <row r="1551" spans="1:7" x14ac:dyDescent="0.2">
      <c r="A1551" s="4">
        <f>MONTH(ACT3431_1_Annual_2017!A1551)</f>
        <v>7</v>
      </c>
      <c r="B1551" s="2">
        <f>DAY(ACT3431_1_Annual_2017!A1551)</f>
        <v>20</v>
      </c>
      <c r="C1551" s="2">
        <f>HOUR(ACT3431_1_Annual_2017!A1551)</f>
        <v>14</v>
      </c>
      <c r="D1551" s="3">
        <f>MINUTE(ACT3431_1_Annual_2017!A1551)</f>
        <v>15</v>
      </c>
      <c r="E1551">
        <f>IF(ISNUMBER(ACT3431_1_Annual_2017!C1551),ACT3431_1_Annual_2017!C1551,0)</f>
        <v>0</v>
      </c>
      <c r="F1551" t="str">
        <f t="shared" si="24"/>
        <v>+</v>
      </c>
      <c r="G1551" t="str">
        <f>TEXT(ACT3431_1_Annual_2017!A1551,"h:mm"&amp;F1551)</f>
        <v>14:15+</v>
      </c>
    </row>
    <row r="1552" spans="1:7" hidden="1" x14ac:dyDescent="0.2">
      <c r="A1552" s="4">
        <f>MONTH(ACT3431_1_Annual_2017!A1552)</f>
        <v>7</v>
      </c>
      <c r="B1552" s="2">
        <f>DAY(ACT3431_1_Annual_2017!A1552)</f>
        <v>20</v>
      </c>
      <c r="C1552" s="2">
        <f>HOUR(ACT3431_1_Annual_2017!A1552)</f>
        <v>16</v>
      </c>
      <c r="D1552" s="3">
        <f>MINUTE(ACT3431_1_Annual_2017!A1552)</f>
        <v>49</v>
      </c>
      <c r="E1552">
        <f>IF(ISNUMBER(ACT3431_1_Annual_2017!C1552),ACT3431_1_Annual_2017!C1552,0)</f>
        <v>1.5</v>
      </c>
      <c r="F1552" t="str">
        <f t="shared" si="24"/>
        <v>+</v>
      </c>
      <c r="G1552" t="str">
        <f>TEXT(ACT3431_1_Annual_2017!A1552,"h:mm"&amp;F1552)</f>
        <v>16:49+</v>
      </c>
    </row>
    <row r="1553" spans="1:7" x14ac:dyDescent="0.2">
      <c r="A1553" s="4">
        <f>MONTH(ACT3431_1_Annual_2017!A1553)</f>
        <v>7</v>
      </c>
      <c r="B1553" s="2">
        <f>DAY(ACT3431_1_Annual_2017!A1553)</f>
        <v>20</v>
      </c>
      <c r="C1553" s="2">
        <f>HOUR(ACT3431_1_Annual_2017!A1553)</f>
        <v>20</v>
      </c>
      <c r="D1553" s="3">
        <f>MINUTE(ACT3431_1_Annual_2017!A1553)</f>
        <v>10</v>
      </c>
      <c r="E1553">
        <f>IF(ISNUMBER(ACT3431_1_Annual_2017!C1553),ACT3431_1_Annual_2017!C1553,0)</f>
        <v>0</v>
      </c>
      <c r="F1553" t="str">
        <f t="shared" si="24"/>
        <v>-</v>
      </c>
      <c r="G1553" t="str">
        <f>TEXT(ACT3431_1_Annual_2017!A1553,"h:mm"&amp;F1553)</f>
        <v>20:10-</v>
      </c>
    </row>
    <row r="1554" spans="1:7" hidden="1" x14ac:dyDescent="0.2">
      <c r="A1554" s="4">
        <f>MONTH(ACT3431_1_Annual_2017!A1554)</f>
        <v>7</v>
      </c>
      <c r="B1554" s="2">
        <f>DAY(ACT3431_1_Annual_2017!A1554)</f>
        <v>20</v>
      </c>
      <c r="C1554" s="2">
        <f>HOUR(ACT3431_1_Annual_2017!A1554)</f>
        <v>23</v>
      </c>
      <c r="D1554" s="3">
        <f>MINUTE(ACT3431_1_Annual_2017!A1554)</f>
        <v>42</v>
      </c>
      <c r="E1554">
        <f>IF(ISNUMBER(ACT3431_1_Annual_2017!C1554),ACT3431_1_Annual_2017!C1554,0)</f>
        <v>-2.5</v>
      </c>
      <c r="F1554" t="str">
        <f t="shared" si="24"/>
        <v>+</v>
      </c>
      <c r="G1554" t="str">
        <f>TEXT(ACT3431_1_Annual_2017!A1554,"h:mm"&amp;F1554)</f>
        <v>23:42+</v>
      </c>
    </row>
    <row r="1555" spans="1:7" x14ac:dyDescent="0.2">
      <c r="A1555" s="4">
        <f>MONTH(ACT3431_1_Annual_2017!A1555)</f>
        <v>7</v>
      </c>
      <c r="B1555" s="2">
        <f>DAY(ACT3431_1_Annual_2017!A1555)</f>
        <v>21</v>
      </c>
      <c r="C1555" s="2">
        <f>HOUR(ACT3431_1_Annual_2017!A1555)</f>
        <v>2</v>
      </c>
      <c r="D1555" s="3">
        <f>MINUTE(ACT3431_1_Annual_2017!A1555)</f>
        <v>51</v>
      </c>
      <c r="E1555">
        <f>IF(ISNUMBER(ACT3431_1_Annual_2017!C1555),ACT3431_1_Annual_2017!C1555,0)</f>
        <v>0</v>
      </c>
      <c r="F1555" t="str">
        <f t="shared" si="24"/>
        <v>+</v>
      </c>
      <c r="G1555" t="str">
        <f>TEXT(ACT3431_1_Annual_2017!A1555,"h:mm"&amp;F1555)</f>
        <v>2:51+</v>
      </c>
    </row>
    <row r="1556" spans="1:7" hidden="1" x14ac:dyDescent="0.2">
      <c r="A1556" s="4">
        <f>MONTH(ACT3431_1_Annual_2017!A1556)</f>
        <v>7</v>
      </c>
      <c r="B1556" s="2">
        <f>DAY(ACT3431_1_Annual_2017!A1556)</f>
        <v>21</v>
      </c>
      <c r="C1556" s="2">
        <f>HOUR(ACT3431_1_Annual_2017!A1556)</f>
        <v>5</v>
      </c>
      <c r="D1556" s="3">
        <f>MINUTE(ACT3431_1_Annual_2017!A1556)</f>
        <v>31</v>
      </c>
      <c r="E1556">
        <f>IF(ISNUMBER(ACT3431_1_Annual_2017!C1556),ACT3431_1_Annual_2017!C1556,0)</f>
        <v>1.5</v>
      </c>
      <c r="F1556" t="str">
        <f t="shared" si="24"/>
        <v>+</v>
      </c>
      <c r="G1556" t="str">
        <f>TEXT(ACT3431_1_Annual_2017!A1556,"h:mm"&amp;F1556)</f>
        <v>5:31+</v>
      </c>
    </row>
    <row r="1557" spans="1:7" x14ac:dyDescent="0.2">
      <c r="A1557" s="4">
        <f>MONTH(ACT3431_1_Annual_2017!A1557)</f>
        <v>7</v>
      </c>
      <c r="B1557" s="2">
        <f>DAY(ACT3431_1_Annual_2017!A1557)</f>
        <v>21</v>
      </c>
      <c r="C1557" s="2">
        <f>HOUR(ACT3431_1_Annual_2017!A1557)</f>
        <v>8</v>
      </c>
      <c r="D1557" s="3">
        <f>MINUTE(ACT3431_1_Annual_2017!A1557)</f>
        <v>46</v>
      </c>
      <c r="E1557">
        <f>IF(ISNUMBER(ACT3431_1_Annual_2017!C1557),ACT3431_1_Annual_2017!C1557,0)</f>
        <v>0</v>
      </c>
      <c r="F1557" t="str">
        <f t="shared" si="24"/>
        <v>-</v>
      </c>
      <c r="G1557" t="str">
        <f>TEXT(ACT3431_1_Annual_2017!A1557,"h:mm"&amp;F1557)</f>
        <v>8:46-</v>
      </c>
    </row>
    <row r="1558" spans="1:7" hidden="1" x14ac:dyDescent="0.2">
      <c r="A1558" s="4">
        <f>MONTH(ACT3431_1_Annual_2017!A1558)</f>
        <v>7</v>
      </c>
      <c r="B1558" s="2">
        <f>DAY(ACT3431_1_Annual_2017!A1558)</f>
        <v>21</v>
      </c>
      <c r="C1558" s="2">
        <f>HOUR(ACT3431_1_Annual_2017!A1558)</f>
        <v>12</v>
      </c>
      <c r="D1558" s="3">
        <f>MINUTE(ACT3431_1_Annual_2017!A1558)</f>
        <v>6</v>
      </c>
      <c r="E1558">
        <f>IF(ISNUMBER(ACT3431_1_Annual_2017!C1558),ACT3431_1_Annual_2017!C1558,0)</f>
        <v>-2.4</v>
      </c>
      <c r="F1558" t="str">
        <f t="shared" si="24"/>
        <v>+</v>
      </c>
      <c r="G1558" t="str">
        <f>TEXT(ACT3431_1_Annual_2017!A1558,"h:mm"&amp;F1558)</f>
        <v>12:06+</v>
      </c>
    </row>
    <row r="1559" spans="1:7" x14ac:dyDescent="0.2">
      <c r="A1559" s="4">
        <f>MONTH(ACT3431_1_Annual_2017!A1559)</f>
        <v>7</v>
      </c>
      <c r="B1559" s="2">
        <f>DAY(ACT3431_1_Annual_2017!A1559)</f>
        <v>21</v>
      </c>
      <c r="C1559" s="2">
        <f>HOUR(ACT3431_1_Annual_2017!A1559)</f>
        <v>15</v>
      </c>
      <c r="D1559" s="3">
        <f>MINUTE(ACT3431_1_Annual_2017!A1559)</f>
        <v>9</v>
      </c>
      <c r="E1559">
        <f>IF(ISNUMBER(ACT3431_1_Annual_2017!C1559),ACT3431_1_Annual_2017!C1559,0)</f>
        <v>0</v>
      </c>
      <c r="F1559" t="str">
        <f t="shared" si="24"/>
        <v>+</v>
      </c>
      <c r="G1559" t="str">
        <f>TEXT(ACT3431_1_Annual_2017!A1559,"h:mm"&amp;F1559)</f>
        <v>15:09+</v>
      </c>
    </row>
    <row r="1560" spans="1:7" hidden="1" x14ac:dyDescent="0.2">
      <c r="A1560" s="4">
        <f>MONTH(ACT3431_1_Annual_2017!A1560)</f>
        <v>7</v>
      </c>
      <c r="B1560" s="2">
        <f>DAY(ACT3431_1_Annual_2017!A1560)</f>
        <v>21</v>
      </c>
      <c r="C1560" s="2">
        <f>HOUR(ACT3431_1_Annual_2017!A1560)</f>
        <v>17</v>
      </c>
      <c r="D1560" s="3">
        <f>MINUTE(ACT3431_1_Annual_2017!A1560)</f>
        <v>55</v>
      </c>
      <c r="E1560">
        <f>IF(ISNUMBER(ACT3431_1_Annual_2017!C1560),ACT3431_1_Annual_2017!C1560,0)</f>
        <v>1.5</v>
      </c>
      <c r="F1560" t="str">
        <f t="shared" si="24"/>
        <v>+</v>
      </c>
      <c r="G1560" t="str">
        <f>TEXT(ACT3431_1_Annual_2017!A1560,"h:mm"&amp;F1560)</f>
        <v>17:55+</v>
      </c>
    </row>
    <row r="1561" spans="1:7" x14ac:dyDescent="0.2">
      <c r="A1561" s="4">
        <f>MONTH(ACT3431_1_Annual_2017!A1561)</f>
        <v>7</v>
      </c>
      <c r="B1561" s="2">
        <f>DAY(ACT3431_1_Annual_2017!A1561)</f>
        <v>21</v>
      </c>
      <c r="C1561" s="2">
        <f>HOUR(ACT3431_1_Annual_2017!A1561)</f>
        <v>21</v>
      </c>
      <c r="D1561" s="3">
        <f>MINUTE(ACT3431_1_Annual_2017!A1561)</f>
        <v>10</v>
      </c>
      <c r="E1561">
        <f>IF(ISNUMBER(ACT3431_1_Annual_2017!C1561),ACT3431_1_Annual_2017!C1561,0)</f>
        <v>0</v>
      </c>
      <c r="F1561" t="str">
        <f t="shared" si="24"/>
        <v>-</v>
      </c>
      <c r="G1561" t="str">
        <f>TEXT(ACT3431_1_Annual_2017!A1561,"h:mm"&amp;F1561)</f>
        <v>21:10-</v>
      </c>
    </row>
    <row r="1562" spans="1:7" hidden="1" x14ac:dyDescent="0.2">
      <c r="A1562" s="4">
        <f>MONTH(ACT3431_1_Annual_2017!A1562)</f>
        <v>7</v>
      </c>
      <c r="B1562" s="2">
        <f>DAY(ACT3431_1_Annual_2017!A1562)</f>
        <v>22</v>
      </c>
      <c r="C1562" s="2">
        <f>HOUR(ACT3431_1_Annual_2017!A1562)</f>
        <v>0</v>
      </c>
      <c r="D1562" s="3">
        <f>MINUTE(ACT3431_1_Annual_2017!A1562)</f>
        <v>42</v>
      </c>
      <c r="E1562">
        <f>IF(ISNUMBER(ACT3431_1_Annual_2017!C1562),ACT3431_1_Annual_2017!C1562,0)</f>
        <v>-2.5</v>
      </c>
      <c r="F1562" t="str">
        <f t="shared" si="24"/>
        <v>+</v>
      </c>
      <c r="G1562" t="str">
        <f>TEXT(ACT3431_1_Annual_2017!A1562,"h:mm"&amp;F1562)</f>
        <v>0:42+</v>
      </c>
    </row>
    <row r="1563" spans="1:7" x14ac:dyDescent="0.2">
      <c r="A1563" s="4">
        <f>MONTH(ACT3431_1_Annual_2017!A1563)</f>
        <v>7</v>
      </c>
      <c r="B1563" s="2">
        <f>DAY(ACT3431_1_Annual_2017!A1563)</f>
        <v>22</v>
      </c>
      <c r="C1563" s="2">
        <f>HOUR(ACT3431_1_Annual_2017!A1563)</f>
        <v>3</v>
      </c>
      <c r="D1563" s="3">
        <f>MINUTE(ACT3431_1_Annual_2017!A1563)</f>
        <v>51</v>
      </c>
      <c r="E1563">
        <f>IF(ISNUMBER(ACT3431_1_Annual_2017!C1563),ACT3431_1_Annual_2017!C1563,0)</f>
        <v>0</v>
      </c>
      <c r="F1563" t="str">
        <f t="shared" si="24"/>
        <v>+</v>
      </c>
      <c r="G1563" t="str">
        <f>TEXT(ACT3431_1_Annual_2017!A1563,"h:mm"&amp;F1563)</f>
        <v>3:51+</v>
      </c>
    </row>
    <row r="1564" spans="1:7" hidden="1" x14ac:dyDescent="0.2">
      <c r="A1564" s="4">
        <f>MONTH(ACT3431_1_Annual_2017!A1564)</f>
        <v>7</v>
      </c>
      <c r="B1564" s="2">
        <f>DAY(ACT3431_1_Annual_2017!A1564)</f>
        <v>22</v>
      </c>
      <c r="C1564" s="2">
        <f>HOUR(ACT3431_1_Annual_2017!A1564)</f>
        <v>6</v>
      </c>
      <c r="D1564" s="3">
        <f>MINUTE(ACT3431_1_Annual_2017!A1564)</f>
        <v>25</v>
      </c>
      <c r="E1564">
        <f>IF(ISNUMBER(ACT3431_1_Annual_2017!C1564),ACT3431_1_Annual_2017!C1564,0)</f>
        <v>1.5</v>
      </c>
      <c r="F1564" t="str">
        <f t="shared" si="24"/>
        <v>+</v>
      </c>
      <c r="G1564" t="str">
        <f>TEXT(ACT3431_1_Annual_2017!A1564,"h:mm"&amp;F1564)</f>
        <v>6:25+</v>
      </c>
    </row>
    <row r="1565" spans="1:7" x14ac:dyDescent="0.2">
      <c r="A1565" s="4">
        <f>MONTH(ACT3431_1_Annual_2017!A1565)</f>
        <v>7</v>
      </c>
      <c r="B1565" s="2">
        <f>DAY(ACT3431_1_Annual_2017!A1565)</f>
        <v>22</v>
      </c>
      <c r="C1565" s="2">
        <f>HOUR(ACT3431_1_Annual_2017!A1565)</f>
        <v>9</v>
      </c>
      <c r="D1565" s="3">
        <f>MINUTE(ACT3431_1_Annual_2017!A1565)</f>
        <v>40</v>
      </c>
      <c r="E1565">
        <f>IF(ISNUMBER(ACT3431_1_Annual_2017!C1565),ACT3431_1_Annual_2017!C1565,0)</f>
        <v>0</v>
      </c>
      <c r="F1565" t="str">
        <f t="shared" si="24"/>
        <v>-</v>
      </c>
      <c r="G1565" t="str">
        <f>TEXT(ACT3431_1_Annual_2017!A1565,"h:mm"&amp;F1565)</f>
        <v>9:40-</v>
      </c>
    </row>
    <row r="1566" spans="1:7" hidden="1" x14ac:dyDescent="0.2">
      <c r="A1566" s="4">
        <f>MONTH(ACT3431_1_Annual_2017!A1566)</f>
        <v>7</v>
      </c>
      <c r="B1566" s="2">
        <f>DAY(ACT3431_1_Annual_2017!A1566)</f>
        <v>22</v>
      </c>
      <c r="C1566" s="2">
        <f>HOUR(ACT3431_1_Annual_2017!A1566)</f>
        <v>13</v>
      </c>
      <c r="D1566" s="3">
        <f>MINUTE(ACT3431_1_Annual_2017!A1566)</f>
        <v>6</v>
      </c>
      <c r="E1566">
        <f>IF(ISNUMBER(ACT3431_1_Annual_2017!C1566),ACT3431_1_Annual_2017!C1566,0)</f>
        <v>-2.5</v>
      </c>
      <c r="F1566" t="str">
        <f t="shared" si="24"/>
        <v>+</v>
      </c>
      <c r="G1566" t="str">
        <f>TEXT(ACT3431_1_Annual_2017!A1566,"h:mm"&amp;F1566)</f>
        <v>13:06+</v>
      </c>
    </row>
    <row r="1567" spans="1:7" x14ac:dyDescent="0.2">
      <c r="A1567" s="4">
        <f>MONTH(ACT3431_1_Annual_2017!A1567)</f>
        <v>7</v>
      </c>
      <c r="B1567" s="2">
        <f>DAY(ACT3431_1_Annual_2017!A1567)</f>
        <v>22</v>
      </c>
      <c r="C1567" s="2">
        <f>HOUR(ACT3431_1_Annual_2017!A1567)</f>
        <v>16</v>
      </c>
      <c r="D1567" s="3">
        <f>MINUTE(ACT3431_1_Annual_2017!A1567)</f>
        <v>9</v>
      </c>
      <c r="E1567">
        <f>IF(ISNUMBER(ACT3431_1_Annual_2017!C1567),ACT3431_1_Annual_2017!C1567,0)</f>
        <v>0</v>
      </c>
      <c r="F1567" t="str">
        <f t="shared" si="24"/>
        <v>+</v>
      </c>
      <c r="G1567" t="str">
        <f>TEXT(ACT3431_1_Annual_2017!A1567,"h:mm"&amp;F1567)</f>
        <v>16:09+</v>
      </c>
    </row>
    <row r="1568" spans="1:7" hidden="1" x14ac:dyDescent="0.2">
      <c r="A1568" s="4">
        <f>MONTH(ACT3431_1_Annual_2017!A1568)</f>
        <v>7</v>
      </c>
      <c r="B1568" s="2">
        <f>DAY(ACT3431_1_Annual_2017!A1568)</f>
        <v>22</v>
      </c>
      <c r="C1568" s="2">
        <f>HOUR(ACT3431_1_Annual_2017!A1568)</f>
        <v>18</v>
      </c>
      <c r="D1568" s="3">
        <f>MINUTE(ACT3431_1_Annual_2017!A1568)</f>
        <v>49</v>
      </c>
      <c r="E1568">
        <f>IF(ISNUMBER(ACT3431_1_Annual_2017!C1568),ACT3431_1_Annual_2017!C1568,0)</f>
        <v>1.6</v>
      </c>
      <c r="F1568" t="str">
        <f t="shared" si="24"/>
        <v>+</v>
      </c>
      <c r="G1568" t="str">
        <f>TEXT(ACT3431_1_Annual_2017!A1568,"h:mm"&amp;F1568)</f>
        <v>18:49+</v>
      </c>
    </row>
    <row r="1569" spans="1:7" x14ac:dyDescent="0.2">
      <c r="A1569" s="4">
        <f>MONTH(ACT3431_1_Annual_2017!A1569)</f>
        <v>7</v>
      </c>
      <c r="B1569" s="2">
        <f>DAY(ACT3431_1_Annual_2017!A1569)</f>
        <v>22</v>
      </c>
      <c r="C1569" s="2">
        <f>HOUR(ACT3431_1_Annual_2017!A1569)</f>
        <v>22</v>
      </c>
      <c r="D1569" s="3">
        <f>MINUTE(ACT3431_1_Annual_2017!A1569)</f>
        <v>10</v>
      </c>
      <c r="E1569">
        <f>IF(ISNUMBER(ACT3431_1_Annual_2017!C1569),ACT3431_1_Annual_2017!C1569,0)</f>
        <v>0</v>
      </c>
      <c r="F1569" t="str">
        <f t="shared" si="24"/>
        <v>-</v>
      </c>
      <c r="G1569" t="str">
        <f>TEXT(ACT3431_1_Annual_2017!A1569,"h:mm"&amp;F1569)</f>
        <v>22:10-</v>
      </c>
    </row>
    <row r="1570" spans="1:7" hidden="1" x14ac:dyDescent="0.2">
      <c r="A1570" s="4">
        <f>MONTH(ACT3431_1_Annual_2017!A1570)</f>
        <v>7</v>
      </c>
      <c r="B1570" s="2">
        <f>DAY(ACT3431_1_Annual_2017!A1570)</f>
        <v>23</v>
      </c>
      <c r="C1570" s="2">
        <f>HOUR(ACT3431_1_Annual_2017!A1570)</f>
        <v>1</v>
      </c>
      <c r="D1570" s="3">
        <f>MINUTE(ACT3431_1_Annual_2017!A1570)</f>
        <v>42</v>
      </c>
      <c r="E1570">
        <f>IF(ISNUMBER(ACT3431_1_Annual_2017!C1570),ACT3431_1_Annual_2017!C1570,0)</f>
        <v>-2.6</v>
      </c>
      <c r="F1570" t="str">
        <f t="shared" si="24"/>
        <v>+</v>
      </c>
      <c r="G1570" t="str">
        <f>TEXT(ACT3431_1_Annual_2017!A1570,"h:mm"&amp;F1570)</f>
        <v>1:42+</v>
      </c>
    </row>
    <row r="1571" spans="1:7" x14ac:dyDescent="0.2">
      <c r="A1571" s="4">
        <f>MONTH(ACT3431_1_Annual_2017!A1571)</f>
        <v>7</v>
      </c>
      <c r="B1571" s="2">
        <f>DAY(ACT3431_1_Annual_2017!A1571)</f>
        <v>23</v>
      </c>
      <c r="C1571" s="2">
        <f>HOUR(ACT3431_1_Annual_2017!A1571)</f>
        <v>4</v>
      </c>
      <c r="D1571" s="3">
        <f>MINUTE(ACT3431_1_Annual_2017!A1571)</f>
        <v>45</v>
      </c>
      <c r="E1571">
        <f>IF(ISNUMBER(ACT3431_1_Annual_2017!C1571),ACT3431_1_Annual_2017!C1571,0)</f>
        <v>0</v>
      </c>
      <c r="F1571" t="str">
        <f t="shared" si="24"/>
        <v>+</v>
      </c>
      <c r="G1571" t="str">
        <f>TEXT(ACT3431_1_Annual_2017!A1571,"h:mm"&amp;F1571)</f>
        <v>4:45+</v>
      </c>
    </row>
    <row r="1572" spans="1:7" hidden="1" x14ac:dyDescent="0.2">
      <c r="A1572" s="4">
        <f>MONTH(ACT3431_1_Annual_2017!A1572)</f>
        <v>7</v>
      </c>
      <c r="B1572" s="2">
        <f>DAY(ACT3431_1_Annual_2017!A1572)</f>
        <v>23</v>
      </c>
      <c r="C1572" s="2">
        <f>HOUR(ACT3431_1_Annual_2017!A1572)</f>
        <v>7</v>
      </c>
      <c r="D1572" s="3">
        <f>MINUTE(ACT3431_1_Annual_2017!A1572)</f>
        <v>25</v>
      </c>
      <c r="E1572">
        <f>IF(ISNUMBER(ACT3431_1_Annual_2017!C1572),ACT3431_1_Annual_2017!C1572,0)</f>
        <v>1.5</v>
      </c>
      <c r="F1572" t="str">
        <f t="shared" si="24"/>
        <v>+</v>
      </c>
      <c r="G1572" t="str">
        <f>TEXT(ACT3431_1_Annual_2017!A1572,"h:mm"&amp;F1572)</f>
        <v>7:25+</v>
      </c>
    </row>
    <row r="1573" spans="1:7" x14ac:dyDescent="0.2">
      <c r="A1573" s="4">
        <f>MONTH(ACT3431_1_Annual_2017!A1573)</f>
        <v>7</v>
      </c>
      <c r="B1573" s="2">
        <f>DAY(ACT3431_1_Annual_2017!A1573)</f>
        <v>23</v>
      </c>
      <c r="C1573" s="2">
        <f>HOUR(ACT3431_1_Annual_2017!A1573)</f>
        <v>10</v>
      </c>
      <c r="D1573" s="3">
        <f>MINUTE(ACT3431_1_Annual_2017!A1573)</f>
        <v>34</v>
      </c>
      <c r="E1573">
        <f>IF(ISNUMBER(ACT3431_1_Annual_2017!C1573),ACT3431_1_Annual_2017!C1573,0)</f>
        <v>0</v>
      </c>
      <c r="F1573" t="str">
        <f t="shared" si="24"/>
        <v>-</v>
      </c>
      <c r="G1573" t="str">
        <f>TEXT(ACT3431_1_Annual_2017!A1573,"h:mm"&amp;F1573)</f>
        <v>10:34-</v>
      </c>
    </row>
    <row r="1574" spans="1:7" hidden="1" x14ac:dyDescent="0.2">
      <c r="A1574" s="4">
        <f>MONTH(ACT3431_1_Annual_2017!A1574)</f>
        <v>7</v>
      </c>
      <c r="B1574" s="2">
        <f>DAY(ACT3431_1_Annual_2017!A1574)</f>
        <v>23</v>
      </c>
      <c r="C1574" s="2">
        <f>HOUR(ACT3431_1_Annual_2017!A1574)</f>
        <v>14</v>
      </c>
      <c r="D1574" s="3">
        <f>MINUTE(ACT3431_1_Annual_2017!A1574)</f>
        <v>6</v>
      </c>
      <c r="E1574">
        <f>IF(ISNUMBER(ACT3431_1_Annual_2017!C1574),ACT3431_1_Annual_2017!C1574,0)</f>
        <v>-2.5</v>
      </c>
      <c r="F1574" t="str">
        <f t="shared" si="24"/>
        <v>+</v>
      </c>
      <c r="G1574" t="str">
        <f>TEXT(ACT3431_1_Annual_2017!A1574,"h:mm"&amp;F1574)</f>
        <v>14:06+</v>
      </c>
    </row>
    <row r="1575" spans="1:7" x14ac:dyDescent="0.2">
      <c r="A1575" s="4">
        <f>MONTH(ACT3431_1_Annual_2017!A1575)</f>
        <v>7</v>
      </c>
      <c r="B1575" s="2">
        <f>DAY(ACT3431_1_Annual_2017!A1575)</f>
        <v>23</v>
      </c>
      <c r="C1575" s="2">
        <f>HOUR(ACT3431_1_Annual_2017!A1575)</f>
        <v>17</v>
      </c>
      <c r="D1575" s="3">
        <f>MINUTE(ACT3431_1_Annual_2017!A1575)</f>
        <v>3</v>
      </c>
      <c r="E1575">
        <f>IF(ISNUMBER(ACT3431_1_Annual_2017!C1575),ACT3431_1_Annual_2017!C1575,0)</f>
        <v>0</v>
      </c>
      <c r="F1575" t="str">
        <f t="shared" si="24"/>
        <v>+</v>
      </c>
      <c r="G1575" t="str">
        <f>TEXT(ACT3431_1_Annual_2017!A1575,"h:mm"&amp;F1575)</f>
        <v>17:03+</v>
      </c>
    </row>
    <row r="1576" spans="1:7" hidden="1" x14ac:dyDescent="0.2">
      <c r="A1576" s="4">
        <f>MONTH(ACT3431_1_Annual_2017!A1576)</f>
        <v>7</v>
      </c>
      <c r="B1576" s="2">
        <f>DAY(ACT3431_1_Annual_2017!A1576)</f>
        <v>23</v>
      </c>
      <c r="C1576" s="2">
        <f>HOUR(ACT3431_1_Annual_2017!A1576)</f>
        <v>19</v>
      </c>
      <c r="D1576" s="3">
        <f>MINUTE(ACT3431_1_Annual_2017!A1576)</f>
        <v>43</v>
      </c>
      <c r="E1576">
        <f>IF(ISNUMBER(ACT3431_1_Annual_2017!C1576),ACT3431_1_Annual_2017!C1576,0)</f>
        <v>1.6</v>
      </c>
      <c r="F1576" t="str">
        <f t="shared" si="24"/>
        <v>+</v>
      </c>
      <c r="G1576" t="str">
        <f>TEXT(ACT3431_1_Annual_2017!A1576,"h:mm"&amp;F1576)</f>
        <v>19:43+</v>
      </c>
    </row>
    <row r="1577" spans="1:7" x14ac:dyDescent="0.2">
      <c r="A1577" s="4">
        <f>MONTH(ACT3431_1_Annual_2017!A1577)</f>
        <v>7</v>
      </c>
      <c r="B1577" s="2">
        <f>DAY(ACT3431_1_Annual_2017!A1577)</f>
        <v>23</v>
      </c>
      <c r="C1577" s="2">
        <f>HOUR(ACT3431_1_Annual_2017!A1577)</f>
        <v>23</v>
      </c>
      <c r="D1577" s="3">
        <f>MINUTE(ACT3431_1_Annual_2017!A1577)</f>
        <v>4</v>
      </c>
      <c r="E1577">
        <f>IF(ISNUMBER(ACT3431_1_Annual_2017!C1577),ACT3431_1_Annual_2017!C1577,0)</f>
        <v>0</v>
      </c>
      <c r="F1577" t="str">
        <f t="shared" si="24"/>
        <v>-</v>
      </c>
      <c r="G1577" t="str">
        <f>TEXT(ACT3431_1_Annual_2017!A1577,"h:mm"&amp;F1577)</f>
        <v>23:04-</v>
      </c>
    </row>
    <row r="1578" spans="1:7" hidden="1" x14ac:dyDescent="0.2">
      <c r="A1578" s="4">
        <f>MONTH(ACT3431_1_Annual_2017!A1578)</f>
        <v>7</v>
      </c>
      <c r="B1578" s="2">
        <f>DAY(ACT3431_1_Annual_2017!A1578)</f>
        <v>24</v>
      </c>
      <c r="C1578" s="2">
        <f>HOUR(ACT3431_1_Annual_2017!A1578)</f>
        <v>2</v>
      </c>
      <c r="D1578" s="3">
        <f>MINUTE(ACT3431_1_Annual_2017!A1578)</f>
        <v>36</v>
      </c>
      <c r="E1578">
        <f>IF(ISNUMBER(ACT3431_1_Annual_2017!C1578),ACT3431_1_Annual_2017!C1578,0)</f>
        <v>-2.6</v>
      </c>
      <c r="F1578" t="str">
        <f t="shared" si="24"/>
        <v>+</v>
      </c>
      <c r="G1578" t="str">
        <f>TEXT(ACT3431_1_Annual_2017!A1578,"h:mm"&amp;F1578)</f>
        <v>2:36+</v>
      </c>
    </row>
    <row r="1579" spans="1:7" x14ac:dyDescent="0.2">
      <c r="A1579" s="4">
        <f>MONTH(ACT3431_1_Annual_2017!A1579)</f>
        <v>7</v>
      </c>
      <c r="B1579" s="2">
        <f>DAY(ACT3431_1_Annual_2017!A1579)</f>
        <v>24</v>
      </c>
      <c r="C1579" s="2">
        <f>HOUR(ACT3431_1_Annual_2017!A1579)</f>
        <v>5</v>
      </c>
      <c r="D1579" s="3">
        <f>MINUTE(ACT3431_1_Annual_2017!A1579)</f>
        <v>39</v>
      </c>
      <c r="E1579">
        <f>IF(ISNUMBER(ACT3431_1_Annual_2017!C1579),ACT3431_1_Annual_2017!C1579,0)</f>
        <v>0</v>
      </c>
      <c r="F1579" t="str">
        <f t="shared" si="24"/>
        <v>+</v>
      </c>
      <c r="G1579" t="str">
        <f>TEXT(ACT3431_1_Annual_2017!A1579,"h:mm"&amp;F1579)</f>
        <v>5:39+</v>
      </c>
    </row>
    <row r="1580" spans="1:7" hidden="1" x14ac:dyDescent="0.2">
      <c r="A1580" s="4">
        <f>MONTH(ACT3431_1_Annual_2017!A1580)</f>
        <v>7</v>
      </c>
      <c r="B1580" s="2">
        <f>DAY(ACT3431_1_Annual_2017!A1580)</f>
        <v>24</v>
      </c>
      <c r="C1580" s="2">
        <f>HOUR(ACT3431_1_Annual_2017!A1580)</f>
        <v>8</v>
      </c>
      <c r="D1580" s="3">
        <f>MINUTE(ACT3431_1_Annual_2017!A1580)</f>
        <v>13</v>
      </c>
      <c r="E1580">
        <f>IF(ISNUMBER(ACT3431_1_Annual_2017!C1580),ACT3431_1_Annual_2017!C1580,0)</f>
        <v>1.6</v>
      </c>
      <c r="F1580" t="str">
        <f t="shared" si="24"/>
        <v>+</v>
      </c>
      <c r="G1580" t="str">
        <f>TEXT(ACT3431_1_Annual_2017!A1580,"h:mm"&amp;F1580)</f>
        <v>8:13+</v>
      </c>
    </row>
    <row r="1581" spans="1:7" x14ac:dyDescent="0.2">
      <c r="A1581" s="4">
        <f>MONTH(ACT3431_1_Annual_2017!A1581)</f>
        <v>7</v>
      </c>
      <c r="B1581" s="2">
        <f>DAY(ACT3431_1_Annual_2017!A1581)</f>
        <v>24</v>
      </c>
      <c r="C1581" s="2">
        <f>HOUR(ACT3431_1_Annual_2017!A1581)</f>
        <v>11</v>
      </c>
      <c r="D1581" s="3">
        <f>MINUTE(ACT3431_1_Annual_2017!A1581)</f>
        <v>28</v>
      </c>
      <c r="E1581">
        <f>IF(ISNUMBER(ACT3431_1_Annual_2017!C1581),ACT3431_1_Annual_2017!C1581,0)</f>
        <v>0</v>
      </c>
      <c r="F1581" t="str">
        <f t="shared" si="24"/>
        <v>-</v>
      </c>
      <c r="G1581" t="str">
        <f>TEXT(ACT3431_1_Annual_2017!A1581,"h:mm"&amp;F1581)</f>
        <v>11:28-</v>
      </c>
    </row>
    <row r="1582" spans="1:7" hidden="1" x14ac:dyDescent="0.2">
      <c r="A1582" s="4">
        <f>MONTH(ACT3431_1_Annual_2017!A1582)</f>
        <v>7</v>
      </c>
      <c r="B1582" s="2">
        <f>DAY(ACT3431_1_Annual_2017!A1582)</f>
        <v>24</v>
      </c>
      <c r="C1582" s="2">
        <f>HOUR(ACT3431_1_Annual_2017!A1582)</f>
        <v>15</v>
      </c>
      <c r="D1582" s="3">
        <f>MINUTE(ACT3431_1_Annual_2017!A1582)</f>
        <v>0</v>
      </c>
      <c r="E1582">
        <f>IF(ISNUMBER(ACT3431_1_Annual_2017!C1582),ACT3431_1_Annual_2017!C1582,0)</f>
        <v>-2.5</v>
      </c>
      <c r="F1582" t="str">
        <f t="shared" si="24"/>
        <v>+</v>
      </c>
      <c r="G1582" t="str">
        <f>TEXT(ACT3431_1_Annual_2017!A1582,"h:mm"&amp;F1582)</f>
        <v>15:00+</v>
      </c>
    </row>
    <row r="1583" spans="1:7" x14ac:dyDescent="0.2">
      <c r="A1583" s="4">
        <f>MONTH(ACT3431_1_Annual_2017!A1583)</f>
        <v>7</v>
      </c>
      <c r="B1583" s="2">
        <f>DAY(ACT3431_1_Annual_2017!A1583)</f>
        <v>24</v>
      </c>
      <c r="C1583" s="2">
        <f>HOUR(ACT3431_1_Annual_2017!A1583)</f>
        <v>17</v>
      </c>
      <c r="D1583" s="3">
        <f>MINUTE(ACT3431_1_Annual_2017!A1583)</f>
        <v>57</v>
      </c>
      <c r="E1583">
        <f>IF(ISNUMBER(ACT3431_1_Annual_2017!C1583),ACT3431_1_Annual_2017!C1583,0)</f>
        <v>0</v>
      </c>
      <c r="F1583" t="str">
        <f t="shared" si="24"/>
        <v>+</v>
      </c>
      <c r="G1583" t="str">
        <f>TEXT(ACT3431_1_Annual_2017!A1583,"h:mm"&amp;F1583)</f>
        <v>17:57+</v>
      </c>
    </row>
    <row r="1584" spans="1:7" hidden="1" x14ac:dyDescent="0.2">
      <c r="A1584" s="4">
        <f>MONTH(ACT3431_1_Annual_2017!A1584)</f>
        <v>7</v>
      </c>
      <c r="B1584" s="2">
        <f>DAY(ACT3431_1_Annual_2017!A1584)</f>
        <v>24</v>
      </c>
      <c r="C1584" s="2">
        <f>HOUR(ACT3431_1_Annual_2017!A1584)</f>
        <v>20</v>
      </c>
      <c r="D1584" s="3">
        <f>MINUTE(ACT3431_1_Annual_2017!A1584)</f>
        <v>37</v>
      </c>
      <c r="E1584">
        <f>IF(ISNUMBER(ACT3431_1_Annual_2017!C1584),ACT3431_1_Annual_2017!C1584,0)</f>
        <v>1.6</v>
      </c>
      <c r="F1584" t="str">
        <f t="shared" si="24"/>
        <v>+</v>
      </c>
      <c r="G1584" t="str">
        <f>TEXT(ACT3431_1_Annual_2017!A1584,"h:mm"&amp;F1584)</f>
        <v>20:37+</v>
      </c>
    </row>
    <row r="1585" spans="1:7" x14ac:dyDescent="0.2">
      <c r="A1585" s="4">
        <f>MONTH(ACT3431_1_Annual_2017!A1585)</f>
        <v>7</v>
      </c>
      <c r="B1585" s="2">
        <f>DAY(ACT3431_1_Annual_2017!A1585)</f>
        <v>24</v>
      </c>
      <c r="C1585" s="2">
        <f>HOUR(ACT3431_1_Annual_2017!A1585)</f>
        <v>23</v>
      </c>
      <c r="D1585" s="3">
        <f>MINUTE(ACT3431_1_Annual_2017!A1585)</f>
        <v>58</v>
      </c>
      <c r="E1585">
        <f>IF(ISNUMBER(ACT3431_1_Annual_2017!C1585),ACT3431_1_Annual_2017!C1585,0)</f>
        <v>0</v>
      </c>
      <c r="F1585" t="str">
        <f t="shared" si="24"/>
        <v>-</v>
      </c>
      <c r="G1585" t="str">
        <f>TEXT(ACT3431_1_Annual_2017!A1585,"h:mm"&amp;F1585)</f>
        <v>23:58-</v>
      </c>
    </row>
    <row r="1586" spans="1:7" hidden="1" x14ac:dyDescent="0.2">
      <c r="A1586" s="4">
        <f>MONTH(ACT3431_1_Annual_2017!A1586)</f>
        <v>7</v>
      </c>
      <c r="B1586" s="2">
        <f>DAY(ACT3431_1_Annual_2017!A1586)</f>
        <v>25</v>
      </c>
      <c r="C1586" s="2">
        <f>HOUR(ACT3431_1_Annual_2017!A1586)</f>
        <v>3</v>
      </c>
      <c r="D1586" s="3">
        <f>MINUTE(ACT3431_1_Annual_2017!A1586)</f>
        <v>30</v>
      </c>
      <c r="E1586">
        <f>IF(ISNUMBER(ACT3431_1_Annual_2017!C1586),ACT3431_1_Annual_2017!C1586,0)</f>
        <v>-2.5</v>
      </c>
      <c r="F1586" t="str">
        <f t="shared" si="24"/>
        <v>+</v>
      </c>
      <c r="G1586" t="str">
        <f>TEXT(ACT3431_1_Annual_2017!A1586,"h:mm"&amp;F1586)</f>
        <v>3:30+</v>
      </c>
    </row>
    <row r="1587" spans="1:7" x14ac:dyDescent="0.2">
      <c r="A1587" s="4">
        <f>MONTH(ACT3431_1_Annual_2017!A1587)</f>
        <v>7</v>
      </c>
      <c r="B1587" s="2">
        <f>DAY(ACT3431_1_Annual_2017!A1587)</f>
        <v>25</v>
      </c>
      <c r="C1587" s="2">
        <f>HOUR(ACT3431_1_Annual_2017!A1587)</f>
        <v>6</v>
      </c>
      <c r="D1587" s="3">
        <f>MINUTE(ACT3431_1_Annual_2017!A1587)</f>
        <v>33</v>
      </c>
      <c r="E1587">
        <f>IF(ISNUMBER(ACT3431_1_Annual_2017!C1587),ACT3431_1_Annual_2017!C1587,0)</f>
        <v>0</v>
      </c>
      <c r="F1587" t="str">
        <f t="shared" si="24"/>
        <v>+</v>
      </c>
      <c r="G1587" t="str">
        <f>TEXT(ACT3431_1_Annual_2017!A1587,"h:mm"&amp;F1587)</f>
        <v>6:33+</v>
      </c>
    </row>
    <row r="1588" spans="1:7" hidden="1" x14ac:dyDescent="0.2">
      <c r="A1588" s="4">
        <f>MONTH(ACT3431_1_Annual_2017!A1588)</f>
        <v>7</v>
      </c>
      <c r="B1588" s="2">
        <f>DAY(ACT3431_1_Annual_2017!A1588)</f>
        <v>25</v>
      </c>
      <c r="C1588" s="2">
        <f>HOUR(ACT3431_1_Annual_2017!A1588)</f>
        <v>9</v>
      </c>
      <c r="D1588" s="3">
        <f>MINUTE(ACT3431_1_Annual_2017!A1588)</f>
        <v>7</v>
      </c>
      <c r="E1588">
        <f>IF(ISNUMBER(ACT3431_1_Annual_2017!C1588),ACT3431_1_Annual_2017!C1588,0)</f>
        <v>1.5</v>
      </c>
      <c r="F1588" t="str">
        <f t="shared" si="24"/>
        <v>+</v>
      </c>
      <c r="G1588" t="str">
        <f>TEXT(ACT3431_1_Annual_2017!A1588,"h:mm"&amp;F1588)</f>
        <v>9:07+</v>
      </c>
    </row>
    <row r="1589" spans="1:7" x14ac:dyDescent="0.2">
      <c r="A1589" s="4">
        <f>MONTH(ACT3431_1_Annual_2017!A1589)</f>
        <v>7</v>
      </c>
      <c r="B1589" s="2">
        <f>DAY(ACT3431_1_Annual_2017!A1589)</f>
        <v>25</v>
      </c>
      <c r="C1589" s="2">
        <f>HOUR(ACT3431_1_Annual_2017!A1589)</f>
        <v>12</v>
      </c>
      <c r="D1589" s="3">
        <f>MINUTE(ACT3431_1_Annual_2017!A1589)</f>
        <v>22</v>
      </c>
      <c r="E1589">
        <f>IF(ISNUMBER(ACT3431_1_Annual_2017!C1589),ACT3431_1_Annual_2017!C1589,0)</f>
        <v>0</v>
      </c>
      <c r="F1589" t="str">
        <f t="shared" si="24"/>
        <v>-</v>
      </c>
      <c r="G1589" t="str">
        <f>TEXT(ACT3431_1_Annual_2017!A1589,"h:mm"&amp;F1589)</f>
        <v>12:22-</v>
      </c>
    </row>
    <row r="1590" spans="1:7" hidden="1" x14ac:dyDescent="0.2">
      <c r="A1590" s="4">
        <f>MONTH(ACT3431_1_Annual_2017!A1590)</f>
        <v>7</v>
      </c>
      <c r="B1590" s="2">
        <f>DAY(ACT3431_1_Annual_2017!A1590)</f>
        <v>25</v>
      </c>
      <c r="C1590" s="2">
        <f>HOUR(ACT3431_1_Annual_2017!A1590)</f>
        <v>15</v>
      </c>
      <c r="D1590" s="3">
        <f>MINUTE(ACT3431_1_Annual_2017!A1590)</f>
        <v>48</v>
      </c>
      <c r="E1590">
        <f>IF(ISNUMBER(ACT3431_1_Annual_2017!C1590),ACT3431_1_Annual_2017!C1590,0)</f>
        <v>-2.5</v>
      </c>
      <c r="F1590" t="str">
        <f t="shared" si="24"/>
        <v>+</v>
      </c>
      <c r="G1590" t="str">
        <f>TEXT(ACT3431_1_Annual_2017!A1590,"h:mm"&amp;F1590)</f>
        <v>15:48+</v>
      </c>
    </row>
    <row r="1591" spans="1:7" x14ac:dyDescent="0.2">
      <c r="A1591" s="4">
        <f>MONTH(ACT3431_1_Annual_2017!A1591)</f>
        <v>7</v>
      </c>
      <c r="B1591" s="2">
        <f>DAY(ACT3431_1_Annual_2017!A1591)</f>
        <v>25</v>
      </c>
      <c r="C1591" s="2">
        <f>HOUR(ACT3431_1_Annual_2017!A1591)</f>
        <v>18</v>
      </c>
      <c r="D1591" s="3">
        <f>MINUTE(ACT3431_1_Annual_2017!A1591)</f>
        <v>51</v>
      </c>
      <c r="E1591">
        <f>IF(ISNUMBER(ACT3431_1_Annual_2017!C1591),ACT3431_1_Annual_2017!C1591,0)</f>
        <v>0</v>
      </c>
      <c r="F1591" t="str">
        <f t="shared" si="24"/>
        <v>+</v>
      </c>
      <c r="G1591" t="str">
        <f>TEXT(ACT3431_1_Annual_2017!A1591,"h:mm"&amp;F1591)</f>
        <v>18:51+</v>
      </c>
    </row>
    <row r="1592" spans="1:7" hidden="1" x14ac:dyDescent="0.2">
      <c r="A1592" s="4">
        <f>MONTH(ACT3431_1_Annual_2017!A1592)</f>
        <v>7</v>
      </c>
      <c r="B1592" s="2">
        <f>DAY(ACT3431_1_Annual_2017!A1592)</f>
        <v>25</v>
      </c>
      <c r="C1592" s="2">
        <f>HOUR(ACT3431_1_Annual_2017!A1592)</f>
        <v>21</v>
      </c>
      <c r="D1592" s="3">
        <f>MINUTE(ACT3431_1_Annual_2017!A1592)</f>
        <v>31</v>
      </c>
      <c r="E1592">
        <f>IF(ISNUMBER(ACT3431_1_Annual_2017!C1592),ACT3431_1_Annual_2017!C1592,0)</f>
        <v>1.6</v>
      </c>
      <c r="F1592" t="str">
        <f t="shared" si="24"/>
        <v>+</v>
      </c>
      <c r="G1592" t="str">
        <f>TEXT(ACT3431_1_Annual_2017!A1592,"h:mm"&amp;F1592)</f>
        <v>21:31+</v>
      </c>
    </row>
    <row r="1593" spans="1:7" x14ac:dyDescent="0.2">
      <c r="A1593" s="4">
        <f>MONTH(ACT3431_1_Annual_2017!A1593)</f>
        <v>7</v>
      </c>
      <c r="B1593" s="2">
        <f>DAY(ACT3431_1_Annual_2017!A1593)</f>
        <v>26</v>
      </c>
      <c r="C1593" s="2">
        <f>HOUR(ACT3431_1_Annual_2017!A1593)</f>
        <v>0</v>
      </c>
      <c r="D1593" s="3">
        <f>MINUTE(ACT3431_1_Annual_2017!A1593)</f>
        <v>46</v>
      </c>
      <c r="E1593">
        <f>IF(ISNUMBER(ACT3431_1_Annual_2017!C1593),ACT3431_1_Annual_2017!C1593,0)</f>
        <v>0</v>
      </c>
      <c r="F1593" t="str">
        <f t="shared" si="24"/>
        <v>-</v>
      </c>
      <c r="G1593" t="str">
        <f>TEXT(ACT3431_1_Annual_2017!A1593,"h:mm"&amp;F1593)</f>
        <v>0:46-</v>
      </c>
    </row>
    <row r="1594" spans="1:7" hidden="1" x14ac:dyDescent="0.2">
      <c r="A1594" s="4">
        <f>MONTH(ACT3431_1_Annual_2017!A1594)</f>
        <v>7</v>
      </c>
      <c r="B1594" s="2">
        <f>DAY(ACT3431_1_Annual_2017!A1594)</f>
        <v>26</v>
      </c>
      <c r="C1594" s="2">
        <f>HOUR(ACT3431_1_Annual_2017!A1594)</f>
        <v>4</v>
      </c>
      <c r="D1594" s="3">
        <f>MINUTE(ACT3431_1_Annual_2017!A1594)</f>
        <v>18</v>
      </c>
      <c r="E1594">
        <f>IF(ISNUMBER(ACT3431_1_Annual_2017!C1594),ACT3431_1_Annual_2017!C1594,0)</f>
        <v>-2.5</v>
      </c>
      <c r="F1594" t="str">
        <f t="shared" si="24"/>
        <v>+</v>
      </c>
      <c r="G1594" t="str">
        <f>TEXT(ACT3431_1_Annual_2017!A1594,"h:mm"&amp;F1594)</f>
        <v>4:18+</v>
      </c>
    </row>
    <row r="1595" spans="1:7" x14ac:dyDescent="0.2">
      <c r="A1595" s="4">
        <f>MONTH(ACT3431_1_Annual_2017!A1595)</f>
        <v>7</v>
      </c>
      <c r="B1595" s="2">
        <f>DAY(ACT3431_1_Annual_2017!A1595)</f>
        <v>26</v>
      </c>
      <c r="C1595" s="2">
        <f>HOUR(ACT3431_1_Annual_2017!A1595)</f>
        <v>7</v>
      </c>
      <c r="D1595" s="3">
        <f>MINUTE(ACT3431_1_Annual_2017!A1595)</f>
        <v>21</v>
      </c>
      <c r="E1595">
        <f>IF(ISNUMBER(ACT3431_1_Annual_2017!C1595),ACT3431_1_Annual_2017!C1595,0)</f>
        <v>0</v>
      </c>
      <c r="F1595" t="str">
        <f t="shared" si="24"/>
        <v>+</v>
      </c>
      <c r="G1595" t="str">
        <f>TEXT(ACT3431_1_Annual_2017!A1595,"h:mm"&amp;F1595)</f>
        <v>7:21+</v>
      </c>
    </row>
    <row r="1596" spans="1:7" hidden="1" x14ac:dyDescent="0.2">
      <c r="A1596" s="4">
        <f>MONTH(ACT3431_1_Annual_2017!A1596)</f>
        <v>7</v>
      </c>
      <c r="B1596" s="2">
        <f>DAY(ACT3431_1_Annual_2017!A1596)</f>
        <v>26</v>
      </c>
      <c r="C1596" s="2">
        <f>HOUR(ACT3431_1_Annual_2017!A1596)</f>
        <v>10</v>
      </c>
      <c r="D1596" s="3">
        <f>MINUTE(ACT3431_1_Annual_2017!A1596)</f>
        <v>1</v>
      </c>
      <c r="E1596">
        <f>IF(ISNUMBER(ACT3431_1_Annual_2017!C1596),ACT3431_1_Annual_2017!C1596,0)</f>
        <v>1.5</v>
      </c>
      <c r="F1596" t="str">
        <f t="shared" si="24"/>
        <v>+</v>
      </c>
      <c r="G1596" t="str">
        <f>TEXT(ACT3431_1_Annual_2017!A1596,"h:mm"&amp;F1596)</f>
        <v>10:01+</v>
      </c>
    </row>
    <row r="1597" spans="1:7" x14ac:dyDescent="0.2">
      <c r="A1597" s="4">
        <f>MONTH(ACT3431_1_Annual_2017!A1597)</f>
        <v>7</v>
      </c>
      <c r="B1597" s="2">
        <f>DAY(ACT3431_1_Annual_2017!A1597)</f>
        <v>26</v>
      </c>
      <c r="C1597" s="2">
        <f>HOUR(ACT3431_1_Annual_2017!A1597)</f>
        <v>13</v>
      </c>
      <c r="D1597" s="3">
        <f>MINUTE(ACT3431_1_Annual_2017!A1597)</f>
        <v>10</v>
      </c>
      <c r="E1597">
        <f>IF(ISNUMBER(ACT3431_1_Annual_2017!C1597),ACT3431_1_Annual_2017!C1597,0)</f>
        <v>0</v>
      </c>
      <c r="F1597" t="str">
        <f t="shared" si="24"/>
        <v>-</v>
      </c>
      <c r="G1597" t="str">
        <f>TEXT(ACT3431_1_Annual_2017!A1597,"h:mm"&amp;F1597)</f>
        <v>13:10-</v>
      </c>
    </row>
    <row r="1598" spans="1:7" hidden="1" x14ac:dyDescent="0.2">
      <c r="A1598" s="4">
        <f>MONTH(ACT3431_1_Annual_2017!A1598)</f>
        <v>7</v>
      </c>
      <c r="B1598" s="2">
        <f>DAY(ACT3431_1_Annual_2017!A1598)</f>
        <v>26</v>
      </c>
      <c r="C1598" s="2">
        <f>HOUR(ACT3431_1_Annual_2017!A1598)</f>
        <v>16</v>
      </c>
      <c r="D1598" s="3">
        <f>MINUTE(ACT3431_1_Annual_2017!A1598)</f>
        <v>42</v>
      </c>
      <c r="E1598">
        <f>IF(ISNUMBER(ACT3431_1_Annual_2017!C1598),ACT3431_1_Annual_2017!C1598,0)</f>
        <v>-2.4</v>
      </c>
      <c r="F1598" t="str">
        <f t="shared" si="24"/>
        <v>+</v>
      </c>
      <c r="G1598" t="str">
        <f>TEXT(ACT3431_1_Annual_2017!A1598,"h:mm"&amp;F1598)</f>
        <v>16:42+</v>
      </c>
    </row>
    <row r="1599" spans="1:7" x14ac:dyDescent="0.2">
      <c r="A1599" s="4">
        <f>MONTH(ACT3431_1_Annual_2017!A1599)</f>
        <v>7</v>
      </c>
      <c r="B1599" s="2">
        <f>DAY(ACT3431_1_Annual_2017!A1599)</f>
        <v>26</v>
      </c>
      <c r="C1599" s="2">
        <f>HOUR(ACT3431_1_Annual_2017!A1599)</f>
        <v>19</v>
      </c>
      <c r="D1599" s="3">
        <f>MINUTE(ACT3431_1_Annual_2017!A1599)</f>
        <v>45</v>
      </c>
      <c r="E1599">
        <f>IF(ISNUMBER(ACT3431_1_Annual_2017!C1599),ACT3431_1_Annual_2017!C1599,0)</f>
        <v>0</v>
      </c>
      <c r="F1599" t="str">
        <f t="shared" si="24"/>
        <v>+</v>
      </c>
      <c r="G1599" t="str">
        <f>TEXT(ACT3431_1_Annual_2017!A1599,"h:mm"&amp;F1599)</f>
        <v>19:45+</v>
      </c>
    </row>
    <row r="1600" spans="1:7" hidden="1" x14ac:dyDescent="0.2">
      <c r="A1600" s="4">
        <f>MONTH(ACT3431_1_Annual_2017!A1600)</f>
        <v>7</v>
      </c>
      <c r="B1600" s="2">
        <f>DAY(ACT3431_1_Annual_2017!A1600)</f>
        <v>26</v>
      </c>
      <c r="C1600" s="2">
        <f>HOUR(ACT3431_1_Annual_2017!A1600)</f>
        <v>22</v>
      </c>
      <c r="D1600" s="3">
        <f>MINUTE(ACT3431_1_Annual_2017!A1600)</f>
        <v>25</v>
      </c>
      <c r="E1600">
        <f>IF(ISNUMBER(ACT3431_1_Annual_2017!C1600),ACT3431_1_Annual_2017!C1600,0)</f>
        <v>1.5</v>
      </c>
      <c r="F1600" t="str">
        <f t="shared" si="24"/>
        <v>+</v>
      </c>
      <c r="G1600" t="str">
        <f>TEXT(ACT3431_1_Annual_2017!A1600,"h:mm"&amp;F1600)</f>
        <v>22:25+</v>
      </c>
    </row>
    <row r="1601" spans="1:7" x14ac:dyDescent="0.2">
      <c r="A1601" s="4">
        <f>MONTH(ACT3431_1_Annual_2017!A1601)</f>
        <v>7</v>
      </c>
      <c r="B1601" s="2">
        <f>DAY(ACT3431_1_Annual_2017!A1601)</f>
        <v>27</v>
      </c>
      <c r="C1601" s="2">
        <f>HOUR(ACT3431_1_Annual_2017!A1601)</f>
        <v>1</v>
      </c>
      <c r="D1601" s="3">
        <f>MINUTE(ACT3431_1_Annual_2017!A1601)</f>
        <v>40</v>
      </c>
      <c r="E1601">
        <f>IF(ISNUMBER(ACT3431_1_Annual_2017!C1601),ACT3431_1_Annual_2017!C1601,0)</f>
        <v>0</v>
      </c>
      <c r="F1601" t="str">
        <f t="shared" si="24"/>
        <v>-</v>
      </c>
      <c r="G1601" t="str">
        <f>TEXT(ACT3431_1_Annual_2017!A1601,"h:mm"&amp;F1601)</f>
        <v>1:40-</v>
      </c>
    </row>
    <row r="1602" spans="1:7" hidden="1" x14ac:dyDescent="0.2">
      <c r="A1602" s="4">
        <f>MONTH(ACT3431_1_Annual_2017!A1602)</f>
        <v>7</v>
      </c>
      <c r="B1602" s="2">
        <f>DAY(ACT3431_1_Annual_2017!A1602)</f>
        <v>27</v>
      </c>
      <c r="C1602" s="2">
        <f>HOUR(ACT3431_1_Annual_2017!A1602)</f>
        <v>5</v>
      </c>
      <c r="D1602" s="3">
        <f>MINUTE(ACT3431_1_Annual_2017!A1602)</f>
        <v>6</v>
      </c>
      <c r="E1602">
        <f>IF(ISNUMBER(ACT3431_1_Annual_2017!C1602),ACT3431_1_Annual_2017!C1602,0)</f>
        <v>-2.4</v>
      </c>
      <c r="F1602" t="str">
        <f t="shared" ref="F1602:F1665" si="25">IF(SIGN(E1601)=1,"-","+")</f>
        <v>+</v>
      </c>
      <c r="G1602" t="str">
        <f>TEXT(ACT3431_1_Annual_2017!A1602,"h:mm"&amp;F1602)</f>
        <v>5:06+</v>
      </c>
    </row>
    <row r="1603" spans="1:7" x14ac:dyDescent="0.2">
      <c r="A1603" s="4">
        <f>MONTH(ACT3431_1_Annual_2017!A1603)</f>
        <v>7</v>
      </c>
      <c r="B1603" s="2">
        <f>DAY(ACT3431_1_Annual_2017!A1603)</f>
        <v>27</v>
      </c>
      <c r="C1603" s="2">
        <f>HOUR(ACT3431_1_Annual_2017!A1603)</f>
        <v>8</v>
      </c>
      <c r="D1603" s="3">
        <f>MINUTE(ACT3431_1_Annual_2017!A1603)</f>
        <v>15</v>
      </c>
      <c r="E1603">
        <f>IF(ISNUMBER(ACT3431_1_Annual_2017!C1603),ACT3431_1_Annual_2017!C1603,0)</f>
        <v>0</v>
      </c>
      <c r="F1603" t="str">
        <f t="shared" si="25"/>
        <v>+</v>
      </c>
      <c r="G1603" t="str">
        <f>TEXT(ACT3431_1_Annual_2017!A1603,"h:mm"&amp;F1603)</f>
        <v>8:15+</v>
      </c>
    </row>
    <row r="1604" spans="1:7" hidden="1" x14ac:dyDescent="0.2">
      <c r="A1604" s="4">
        <f>MONTH(ACT3431_1_Annual_2017!A1604)</f>
        <v>7</v>
      </c>
      <c r="B1604" s="2">
        <f>DAY(ACT3431_1_Annual_2017!A1604)</f>
        <v>27</v>
      </c>
      <c r="C1604" s="2">
        <f>HOUR(ACT3431_1_Annual_2017!A1604)</f>
        <v>10</v>
      </c>
      <c r="D1604" s="3">
        <f>MINUTE(ACT3431_1_Annual_2017!A1604)</f>
        <v>49</v>
      </c>
      <c r="E1604">
        <f>IF(ISNUMBER(ACT3431_1_Annual_2017!C1604),ACT3431_1_Annual_2017!C1604,0)</f>
        <v>1.4</v>
      </c>
      <c r="F1604" t="str">
        <f t="shared" si="25"/>
        <v>+</v>
      </c>
      <c r="G1604" t="str">
        <f>TEXT(ACT3431_1_Annual_2017!A1604,"h:mm"&amp;F1604)</f>
        <v>10:49+</v>
      </c>
    </row>
    <row r="1605" spans="1:7" x14ac:dyDescent="0.2">
      <c r="A1605" s="4">
        <f>MONTH(ACT3431_1_Annual_2017!A1605)</f>
        <v>7</v>
      </c>
      <c r="B1605" s="2">
        <f>DAY(ACT3431_1_Annual_2017!A1605)</f>
        <v>27</v>
      </c>
      <c r="C1605" s="2">
        <f>HOUR(ACT3431_1_Annual_2017!A1605)</f>
        <v>14</v>
      </c>
      <c r="D1605" s="3">
        <f>MINUTE(ACT3431_1_Annual_2017!A1605)</f>
        <v>4</v>
      </c>
      <c r="E1605">
        <f>IF(ISNUMBER(ACT3431_1_Annual_2017!C1605),ACT3431_1_Annual_2017!C1605,0)</f>
        <v>0</v>
      </c>
      <c r="F1605" t="str">
        <f t="shared" si="25"/>
        <v>-</v>
      </c>
      <c r="G1605" t="str">
        <f>TEXT(ACT3431_1_Annual_2017!A1605,"h:mm"&amp;F1605)</f>
        <v>14:04-</v>
      </c>
    </row>
    <row r="1606" spans="1:7" hidden="1" x14ac:dyDescent="0.2">
      <c r="A1606" s="4">
        <f>MONTH(ACT3431_1_Annual_2017!A1606)</f>
        <v>7</v>
      </c>
      <c r="B1606" s="2">
        <f>DAY(ACT3431_1_Annual_2017!A1606)</f>
        <v>27</v>
      </c>
      <c r="C1606" s="2">
        <f>HOUR(ACT3431_1_Annual_2017!A1606)</f>
        <v>17</v>
      </c>
      <c r="D1606" s="3">
        <f>MINUTE(ACT3431_1_Annual_2017!A1606)</f>
        <v>30</v>
      </c>
      <c r="E1606">
        <f>IF(ISNUMBER(ACT3431_1_Annual_2017!C1606),ACT3431_1_Annual_2017!C1606,0)</f>
        <v>-2.2999999999999998</v>
      </c>
      <c r="F1606" t="str">
        <f t="shared" si="25"/>
        <v>+</v>
      </c>
      <c r="G1606" t="str">
        <f>TEXT(ACT3431_1_Annual_2017!A1606,"h:mm"&amp;F1606)</f>
        <v>17:30+</v>
      </c>
    </row>
    <row r="1607" spans="1:7" x14ac:dyDescent="0.2">
      <c r="A1607" s="4">
        <f>MONTH(ACT3431_1_Annual_2017!A1607)</f>
        <v>7</v>
      </c>
      <c r="B1607" s="2">
        <f>DAY(ACT3431_1_Annual_2017!A1607)</f>
        <v>27</v>
      </c>
      <c r="C1607" s="2">
        <f>HOUR(ACT3431_1_Annual_2017!A1607)</f>
        <v>20</v>
      </c>
      <c r="D1607" s="3">
        <f>MINUTE(ACT3431_1_Annual_2017!A1607)</f>
        <v>33</v>
      </c>
      <c r="E1607">
        <f>IF(ISNUMBER(ACT3431_1_Annual_2017!C1607),ACT3431_1_Annual_2017!C1607,0)</f>
        <v>0</v>
      </c>
      <c r="F1607" t="str">
        <f t="shared" si="25"/>
        <v>+</v>
      </c>
      <c r="G1607" t="str">
        <f>TEXT(ACT3431_1_Annual_2017!A1607,"h:mm"&amp;F1607)</f>
        <v>20:33+</v>
      </c>
    </row>
    <row r="1608" spans="1:7" hidden="1" x14ac:dyDescent="0.2">
      <c r="A1608" s="4">
        <f>MONTH(ACT3431_1_Annual_2017!A1608)</f>
        <v>7</v>
      </c>
      <c r="B1608" s="2">
        <f>DAY(ACT3431_1_Annual_2017!A1608)</f>
        <v>27</v>
      </c>
      <c r="C1608" s="2">
        <f>HOUR(ACT3431_1_Annual_2017!A1608)</f>
        <v>23</v>
      </c>
      <c r="D1608" s="3">
        <f>MINUTE(ACT3431_1_Annual_2017!A1608)</f>
        <v>13</v>
      </c>
      <c r="E1608">
        <f>IF(ISNUMBER(ACT3431_1_Annual_2017!C1608),ACT3431_1_Annual_2017!C1608,0)</f>
        <v>1.4</v>
      </c>
      <c r="F1608" t="str">
        <f t="shared" si="25"/>
        <v>+</v>
      </c>
      <c r="G1608" t="str">
        <f>TEXT(ACT3431_1_Annual_2017!A1608,"h:mm"&amp;F1608)</f>
        <v>23:13+</v>
      </c>
    </row>
    <row r="1609" spans="1:7" x14ac:dyDescent="0.2">
      <c r="A1609" s="4">
        <f>MONTH(ACT3431_1_Annual_2017!A1609)</f>
        <v>7</v>
      </c>
      <c r="B1609" s="2">
        <f>DAY(ACT3431_1_Annual_2017!A1609)</f>
        <v>28</v>
      </c>
      <c r="C1609" s="2">
        <f>HOUR(ACT3431_1_Annual_2017!A1609)</f>
        <v>2</v>
      </c>
      <c r="D1609" s="3">
        <f>MINUTE(ACT3431_1_Annual_2017!A1609)</f>
        <v>28</v>
      </c>
      <c r="E1609">
        <f>IF(ISNUMBER(ACT3431_1_Annual_2017!C1609),ACT3431_1_Annual_2017!C1609,0)</f>
        <v>0</v>
      </c>
      <c r="F1609" t="str">
        <f t="shared" si="25"/>
        <v>-</v>
      </c>
      <c r="G1609" t="str">
        <f>TEXT(ACT3431_1_Annual_2017!A1609,"h:mm"&amp;F1609)</f>
        <v>2:28-</v>
      </c>
    </row>
    <row r="1610" spans="1:7" hidden="1" x14ac:dyDescent="0.2">
      <c r="A1610" s="4">
        <f>MONTH(ACT3431_1_Annual_2017!A1610)</f>
        <v>7</v>
      </c>
      <c r="B1610" s="2">
        <f>DAY(ACT3431_1_Annual_2017!A1610)</f>
        <v>28</v>
      </c>
      <c r="C1610" s="2">
        <f>HOUR(ACT3431_1_Annual_2017!A1610)</f>
        <v>6</v>
      </c>
      <c r="D1610" s="3">
        <f>MINUTE(ACT3431_1_Annual_2017!A1610)</f>
        <v>0</v>
      </c>
      <c r="E1610">
        <f>IF(ISNUMBER(ACT3431_1_Annual_2017!C1610),ACT3431_1_Annual_2017!C1610,0)</f>
        <v>-2.2999999999999998</v>
      </c>
      <c r="F1610" t="str">
        <f t="shared" si="25"/>
        <v>+</v>
      </c>
      <c r="G1610" t="str">
        <f>TEXT(ACT3431_1_Annual_2017!A1610,"h:mm"&amp;F1610)</f>
        <v>6:00+</v>
      </c>
    </row>
    <row r="1611" spans="1:7" x14ac:dyDescent="0.2">
      <c r="A1611" s="4">
        <f>MONTH(ACT3431_1_Annual_2017!A1611)</f>
        <v>7</v>
      </c>
      <c r="B1611" s="2">
        <f>DAY(ACT3431_1_Annual_2017!A1611)</f>
        <v>28</v>
      </c>
      <c r="C1611" s="2">
        <f>HOUR(ACT3431_1_Annual_2017!A1611)</f>
        <v>9</v>
      </c>
      <c r="D1611" s="3">
        <f>MINUTE(ACT3431_1_Annual_2017!A1611)</f>
        <v>3</v>
      </c>
      <c r="E1611">
        <f>IF(ISNUMBER(ACT3431_1_Annual_2017!C1611),ACT3431_1_Annual_2017!C1611,0)</f>
        <v>0</v>
      </c>
      <c r="F1611" t="str">
        <f t="shared" si="25"/>
        <v>+</v>
      </c>
      <c r="G1611" t="str">
        <f>TEXT(ACT3431_1_Annual_2017!A1611,"h:mm"&amp;F1611)</f>
        <v>9:03+</v>
      </c>
    </row>
    <row r="1612" spans="1:7" hidden="1" x14ac:dyDescent="0.2">
      <c r="A1612" s="4">
        <f>MONTH(ACT3431_1_Annual_2017!A1612)</f>
        <v>7</v>
      </c>
      <c r="B1612" s="2">
        <f>DAY(ACT3431_1_Annual_2017!A1612)</f>
        <v>28</v>
      </c>
      <c r="C1612" s="2">
        <f>HOUR(ACT3431_1_Annual_2017!A1612)</f>
        <v>11</v>
      </c>
      <c r="D1612" s="3">
        <f>MINUTE(ACT3431_1_Annual_2017!A1612)</f>
        <v>43</v>
      </c>
      <c r="E1612">
        <f>IF(ISNUMBER(ACT3431_1_Annual_2017!C1612),ACT3431_1_Annual_2017!C1612,0)</f>
        <v>1.4</v>
      </c>
      <c r="F1612" t="str">
        <f t="shared" si="25"/>
        <v>+</v>
      </c>
      <c r="G1612" t="str">
        <f>TEXT(ACT3431_1_Annual_2017!A1612,"h:mm"&amp;F1612)</f>
        <v>11:43+</v>
      </c>
    </row>
    <row r="1613" spans="1:7" x14ac:dyDescent="0.2">
      <c r="A1613" s="4">
        <f>MONTH(ACT3431_1_Annual_2017!A1613)</f>
        <v>7</v>
      </c>
      <c r="B1613" s="2">
        <f>DAY(ACT3431_1_Annual_2017!A1613)</f>
        <v>28</v>
      </c>
      <c r="C1613" s="2">
        <f>HOUR(ACT3431_1_Annual_2017!A1613)</f>
        <v>14</v>
      </c>
      <c r="D1613" s="3">
        <f>MINUTE(ACT3431_1_Annual_2017!A1613)</f>
        <v>52</v>
      </c>
      <c r="E1613">
        <f>IF(ISNUMBER(ACT3431_1_Annual_2017!C1613),ACT3431_1_Annual_2017!C1613,0)</f>
        <v>0</v>
      </c>
      <c r="F1613" t="str">
        <f t="shared" si="25"/>
        <v>-</v>
      </c>
      <c r="G1613" t="str">
        <f>TEXT(ACT3431_1_Annual_2017!A1613,"h:mm"&amp;F1613)</f>
        <v>14:52-</v>
      </c>
    </row>
    <row r="1614" spans="1:7" hidden="1" x14ac:dyDescent="0.2">
      <c r="A1614" s="4">
        <f>MONTH(ACT3431_1_Annual_2017!A1614)</f>
        <v>7</v>
      </c>
      <c r="B1614" s="2">
        <f>DAY(ACT3431_1_Annual_2017!A1614)</f>
        <v>28</v>
      </c>
      <c r="C1614" s="2">
        <f>HOUR(ACT3431_1_Annual_2017!A1614)</f>
        <v>18</v>
      </c>
      <c r="D1614" s="3">
        <f>MINUTE(ACT3431_1_Annual_2017!A1614)</f>
        <v>18</v>
      </c>
      <c r="E1614">
        <f>IF(ISNUMBER(ACT3431_1_Annual_2017!C1614),ACT3431_1_Annual_2017!C1614,0)</f>
        <v>-2.2000000000000002</v>
      </c>
      <c r="F1614" t="str">
        <f t="shared" si="25"/>
        <v>+</v>
      </c>
      <c r="G1614" t="str">
        <f>TEXT(ACT3431_1_Annual_2017!A1614,"h:mm"&amp;F1614)</f>
        <v>18:18+</v>
      </c>
    </row>
    <row r="1615" spans="1:7" x14ac:dyDescent="0.2">
      <c r="A1615" s="4">
        <f>MONTH(ACT3431_1_Annual_2017!A1615)</f>
        <v>7</v>
      </c>
      <c r="B1615" s="2">
        <f>DAY(ACT3431_1_Annual_2017!A1615)</f>
        <v>28</v>
      </c>
      <c r="C1615" s="2">
        <f>HOUR(ACT3431_1_Annual_2017!A1615)</f>
        <v>21</v>
      </c>
      <c r="D1615" s="3">
        <f>MINUTE(ACT3431_1_Annual_2017!A1615)</f>
        <v>27</v>
      </c>
      <c r="E1615">
        <f>IF(ISNUMBER(ACT3431_1_Annual_2017!C1615),ACT3431_1_Annual_2017!C1615,0)</f>
        <v>0</v>
      </c>
      <c r="F1615" t="str">
        <f t="shared" si="25"/>
        <v>+</v>
      </c>
      <c r="G1615" t="str">
        <f>TEXT(ACT3431_1_Annual_2017!A1615,"h:mm"&amp;F1615)</f>
        <v>21:27+</v>
      </c>
    </row>
    <row r="1616" spans="1:7" hidden="1" x14ac:dyDescent="0.2">
      <c r="A1616" s="4">
        <f>MONTH(ACT3431_1_Annual_2017!A1616)</f>
        <v>7</v>
      </c>
      <c r="B1616" s="2">
        <f>DAY(ACT3431_1_Annual_2017!A1616)</f>
        <v>29</v>
      </c>
      <c r="C1616" s="2">
        <f>HOUR(ACT3431_1_Annual_2017!A1616)</f>
        <v>0</v>
      </c>
      <c r="D1616" s="3">
        <f>MINUTE(ACT3431_1_Annual_2017!A1616)</f>
        <v>7</v>
      </c>
      <c r="E1616">
        <f>IF(ISNUMBER(ACT3431_1_Annual_2017!C1616),ACT3431_1_Annual_2017!C1616,0)</f>
        <v>1.3</v>
      </c>
      <c r="F1616" t="str">
        <f t="shared" si="25"/>
        <v>+</v>
      </c>
      <c r="G1616" t="str">
        <f>TEXT(ACT3431_1_Annual_2017!A1616,"h:mm"&amp;F1616)</f>
        <v>0:07+</v>
      </c>
    </row>
    <row r="1617" spans="1:7" x14ac:dyDescent="0.2">
      <c r="A1617" s="4">
        <f>MONTH(ACT3431_1_Annual_2017!A1617)</f>
        <v>7</v>
      </c>
      <c r="B1617" s="2">
        <f>DAY(ACT3431_1_Annual_2017!A1617)</f>
        <v>29</v>
      </c>
      <c r="C1617" s="2">
        <f>HOUR(ACT3431_1_Annual_2017!A1617)</f>
        <v>3</v>
      </c>
      <c r="D1617" s="3">
        <f>MINUTE(ACT3431_1_Annual_2017!A1617)</f>
        <v>22</v>
      </c>
      <c r="E1617">
        <f>IF(ISNUMBER(ACT3431_1_Annual_2017!C1617),ACT3431_1_Annual_2017!C1617,0)</f>
        <v>0</v>
      </c>
      <c r="F1617" t="str">
        <f t="shared" si="25"/>
        <v>-</v>
      </c>
      <c r="G1617" t="str">
        <f>TEXT(ACT3431_1_Annual_2017!A1617,"h:mm"&amp;F1617)</f>
        <v>3:22-</v>
      </c>
    </row>
    <row r="1618" spans="1:7" hidden="1" x14ac:dyDescent="0.2">
      <c r="A1618" s="4">
        <f>MONTH(ACT3431_1_Annual_2017!A1618)</f>
        <v>7</v>
      </c>
      <c r="B1618" s="2">
        <f>DAY(ACT3431_1_Annual_2017!A1618)</f>
        <v>29</v>
      </c>
      <c r="C1618" s="2">
        <f>HOUR(ACT3431_1_Annual_2017!A1618)</f>
        <v>6</v>
      </c>
      <c r="D1618" s="3">
        <f>MINUTE(ACT3431_1_Annual_2017!A1618)</f>
        <v>48</v>
      </c>
      <c r="E1618">
        <f>IF(ISNUMBER(ACT3431_1_Annual_2017!C1618),ACT3431_1_Annual_2017!C1618,0)</f>
        <v>-2.2000000000000002</v>
      </c>
      <c r="F1618" t="str">
        <f t="shared" si="25"/>
        <v>+</v>
      </c>
      <c r="G1618" t="str">
        <f>TEXT(ACT3431_1_Annual_2017!A1618,"h:mm"&amp;F1618)</f>
        <v>6:48+</v>
      </c>
    </row>
    <row r="1619" spans="1:7" x14ac:dyDescent="0.2">
      <c r="A1619" s="4">
        <f>MONTH(ACT3431_1_Annual_2017!A1619)</f>
        <v>7</v>
      </c>
      <c r="B1619" s="2">
        <f>DAY(ACT3431_1_Annual_2017!A1619)</f>
        <v>29</v>
      </c>
      <c r="C1619" s="2">
        <f>HOUR(ACT3431_1_Annual_2017!A1619)</f>
        <v>9</v>
      </c>
      <c r="D1619" s="3">
        <f>MINUTE(ACT3431_1_Annual_2017!A1619)</f>
        <v>57</v>
      </c>
      <c r="E1619">
        <f>IF(ISNUMBER(ACT3431_1_Annual_2017!C1619),ACT3431_1_Annual_2017!C1619,0)</f>
        <v>0</v>
      </c>
      <c r="F1619" t="str">
        <f t="shared" si="25"/>
        <v>+</v>
      </c>
      <c r="G1619" t="str">
        <f>TEXT(ACT3431_1_Annual_2017!A1619,"h:mm"&amp;F1619)</f>
        <v>9:57+</v>
      </c>
    </row>
    <row r="1620" spans="1:7" hidden="1" x14ac:dyDescent="0.2">
      <c r="A1620" s="4">
        <f>MONTH(ACT3431_1_Annual_2017!A1620)</f>
        <v>7</v>
      </c>
      <c r="B1620" s="2">
        <f>DAY(ACT3431_1_Annual_2017!A1620)</f>
        <v>29</v>
      </c>
      <c r="C1620" s="2">
        <f>HOUR(ACT3431_1_Annual_2017!A1620)</f>
        <v>12</v>
      </c>
      <c r="D1620" s="3">
        <f>MINUTE(ACT3431_1_Annual_2017!A1620)</f>
        <v>31</v>
      </c>
      <c r="E1620">
        <f>IF(ISNUMBER(ACT3431_1_Annual_2017!C1620),ACT3431_1_Annual_2017!C1620,0)</f>
        <v>1.3</v>
      </c>
      <c r="F1620" t="str">
        <f t="shared" si="25"/>
        <v>+</v>
      </c>
      <c r="G1620" t="str">
        <f>TEXT(ACT3431_1_Annual_2017!A1620,"h:mm"&amp;F1620)</f>
        <v>12:31+</v>
      </c>
    </row>
    <row r="1621" spans="1:7" x14ac:dyDescent="0.2">
      <c r="A1621" s="4">
        <f>MONTH(ACT3431_1_Annual_2017!A1621)</f>
        <v>7</v>
      </c>
      <c r="B1621" s="2">
        <f>DAY(ACT3431_1_Annual_2017!A1621)</f>
        <v>29</v>
      </c>
      <c r="C1621" s="2">
        <f>HOUR(ACT3431_1_Annual_2017!A1621)</f>
        <v>15</v>
      </c>
      <c r="D1621" s="3">
        <f>MINUTE(ACT3431_1_Annual_2017!A1621)</f>
        <v>46</v>
      </c>
      <c r="E1621">
        <f>IF(ISNUMBER(ACT3431_1_Annual_2017!C1621),ACT3431_1_Annual_2017!C1621,0)</f>
        <v>0</v>
      </c>
      <c r="F1621" t="str">
        <f t="shared" si="25"/>
        <v>-</v>
      </c>
      <c r="G1621" t="str">
        <f>TEXT(ACT3431_1_Annual_2017!A1621,"h:mm"&amp;F1621)</f>
        <v>15:46-</v>
      </c>
    </row>
    <row r="1622" spans="1:7" hidden="1" x14ac:dyDescent="0.2">
      <c r="A1622" s="4">
        <f>MONTH(ACT3431_1_Annual_2017!A1622)</f>
        <v>7</v>
      </c>
      <c r="B1622" s="2">
        <f>DAY(ACT3431_1_Annual_2017!A1622)</f>
        <v>29</v>
      </c>
      <c r="C1622" s="2">
        <f>HOUR(ACT3431_1_Annual_2017!A1622)</f>
        <v>19</v>
      </c>
      <c r="D1622" s="3">
        <f>MINUTE(ACT3431_1_Annual_2017!A1622)</f>
        <v>12</v>
      </c>
      <c r="E1622">
        <f>IF(ISNUMBER(ACT3431_1_Annual_2017!C1622),ACT3431_1_Annual_2017!C1622,0)</f>
        <v>-2.1</v>
      </c>
      <c r="F1622" t="str">
        <f t="shared" si="25"/>
        <v>+</v>
      </c>
      <c r="G1622" t="str">
        <f>TEXT(ACT3431_1_Annual_2017!A1622,"h:mm"&amp;F1622)</f>
        <v>19:12+</v>
      </c>
    </row>
    <row r="1623" spans="1:7" x14ac:dyDescent="0.2">
      <c r="A1623" s="4">
        <f>MONTH(ACT3431_1_Annual_2017!A1623)</f>
        <v>7</v>
      </c>
      <c r="B1623" s="2">
        <f>DAY(ACT3431_1_Annual_2017!A1623)</f>
        <v>29</v>
      </c>
      <c r="C1623" s="2">
        <f>HOUR(ACT3431_1_Annual_2017!A1623)</f>
        <v>22</v>
      </c>
      <c r="D1623" s="3">
        <f>MINUTE(ACT3431_1_Annual_2017!A1623)</f>
        <v>21</v>
      </c>
      <c r="E1623">
        <f>IF(ISNUMBER(ACT3431_1_Annual_2017!C1623),ACT3431_1_Annual_2017!C1623,0)</f>
        <v>0</v>
      </c>
      <c r="F1623" t="str">
        <f t="shared" si="25"/>
        <v>+</v>
      </c>
      <c r="G1623" t="str">
        <f>TEXT(ACT3431_1_Annual_2017!A1623,"h:mm"&amp;F1623)</f>
        <v>22:21+</v>
      </c>
    </row>
    <row r="1624" spans="1:7" hidden="1" x14ac:dyDescent="0.2">
      <c r="A1624" s="4">
        <f>MONTH(ACT3431_1_Annual_2017!A1624)</f>
        <v>7</v>
      </c>
      <c r="B1624" s="2">
        <f>DAY(ACT3431_1_Annual_2017!A1624)</f>
        <v>30</v>
      </c>
      <c r="C1624" s="2">
        <f>HOUR(ACT3431_1_Annual_2017!A1624)</f>
        <v>1</v>
      </c>
      <c r="D1624" s="3">
        <f>MINUTE(ACT3431_1_Annual_2017!A1624)</f>
        <v>1</v>
      </c>
      <c r="E1624">
        <f>IF(ISNUMBER(ACT3431_1_Annual_2017!C1624),ACT3431_1_Annual_2017!C1624,0)</f>
        <v>1.3</v>
      </c>
      <c r="F1624" t="str">
        <f t="shared" si="25"/>
        <v>+</v>
      </c>
      <c r="G1624" t="str">
        <f>TEXT(ACT3431_1_Annual_2017!A1624,"h:mm"&amp;F1624)</f>
        <v>1:01+</v>
      </c>
    </row>
    <row r="1625" spans="1:7" x14ac:dyDescent="0.2">
      <c r="A1625" s="4">
        <f>MONTH(ACT3431_1_Annual_2017!A1625)</f>
        <v>7</v>
      </c>
      <c r="B1625" s="2">
        <f>DAY(ACT3431_1_Annual_2017!A1625)</f>
        <v>30</v>
      </c>
      <c r="C1625" s="2">
        <f>HOUR(ACT3431_1_Annual_2017!A1625)</f>
        <v>4</v>
      </c>
      <c r="D1625" s="3">
        <f>MINUTE(ACT3431_1_Annual_2017!A1625)</f>
        <v>16</v>
      </c>
      <c r="E1625">
        <f>IF(ISNUMBER(ACT3431_1_Annual_2017!C1625),ACT3431_1_Annual_2017!C1625,0)</f>
        <v>0</v>
      </c>
      <c r="F1625" t="str">
        <f t="shared" si="25"/>
        <v>-</v>
      </c>
      <c r="G1625" t="str">
        <f>TEXT(ACT3431_1_Annual_2017!A1625,"h:mm"&amp;F1625)</f>
        <v>4:16-</v>
      </c>
    </row>
    <row r="1626" spans="1:7" hidden="1" x14ac:dyDescent="0.2">
      <c r="A1626" s="4">
        <f>MONTH(ACT3431_1_Annual_2017!A1626)</f>
        <v>7</v>
      </c>
      <c r="B1626" s="2">
        <f>DAY(ACT3431_1_Annual_2017!A1626)</f>
        <v>30</v>
      </c>
      <c r="C1626" s="2">
        <f>HOUR(ACT3431_1_Annual_2017!A1626)</f>
        <v>7</v>
      </c>
      <c r="D1626" s="3">
        <f>MINUTE(ACT3431_1_Annual_2017!A1626)</f>
        <v>36</v>
      </c>
      <c r="E1626">
        <f>IF(ISNUMBER(ACT3431_1_Annual_2017!C1626),ACT3431_1_Annual_2017!C1626,0)</f>
        <v>-2.1</v>
      </c>
      <c r="F1626" t="str">
        <f t="shared" si="25"/>
        <v>+</v>
      </c>
      <c r="G1626" t="str">
        <f>TEXT(ACT3431_1_Annual_2017!A1626,"h:mm"&amp;F1626)</f>
        <v>7:36+</v>
      </c>
    </row>
    <row r="1627" spans="1:7" x14ac:dyDescent="0.2">
      <c r="A1627" s="4">
        <f>MONTH(ACT3431_1_Annual_2017!A1627)</f>
        <v>7</v>
      </c>
      <c r="B1627" s="2">
        <f>DAY(ACT3431_1_Annual_2017!A1627)</f>
        <v>30</v>
      </c>
      <c r="C1627" s="2">
        <f>HOUR(ACT3431_1_Annual_2017!A1627)</f>
        <v>10</v>
      </c>
      <c r="D1627" s="3">
        <f>MINUTE(ACT3431_1_Annual_2017!A1627)</f>
        <v>45</v>
      </c>
      <c r="E1627">
        <f>IF(ISNUMBER(ACT3431_1_Annual_2017!C1627),ACT3431_1_Annual_2017!C1627,0)</f>
        <v>0</v>
      </c>
      <c r="F1627" t="str">
        <f t="shared" si="25"/>
        <v>+</v>
      </c>
      <c r="G1627" t="str">
        <f>TEXT(ACT3431_1_Annual_2017!A1627,"h:mm"&amp;F1627)</f>
        <v>10:45+</v>
      </c>
    </row>
    <row r="1628" spans="1:7" hidden="1" x14ac:dyDescent="0.2">
      <c r="A1628" s="4">
        <f>MONTH(ACT3431_1_Annual_2017!A1628)</f>
        <v>7</v>
      </c>
      <c r="B1628" s="2">
        <f>DAY(ACT3431_1_Annual_2017!A1628)</f>
        <v>30</v>
      </c>
      <c r="C1628" s="2">
        <f>HOUR(ACT3431_1_Annual_2017!A1628)</f>
        <v>13</v>
      </c>
      <c r="D1628" s="3">
        <f>MINUTE(ACT3431_1_Annual_2017!A1628)</f>
        <v>25</v>
      </c>
      <c r="E1628">
        <f>IF(ISNUMBER(ACT3431_1_Annual_2017!C1628),ACT3431_1_Annual_2017!C1628,0)</f>
        <v>1.2</v>
      </c>
      <c r="F1628" t="str">
        <f t="shared" si="25"/>
        <v>+</v>
      </c>
      <c r="G1628" t="str">
        <f>TEXT(ACT3431_1_Annual_2017!A1628,"h:mm"&amp;F1628)</f>
        <v>13:25+</v>
      </c>
    </row>
    <row r="1629" spans="1:7" x14ac:dyDescent="0.2">
      <c r="A1629" s="4">
        <f>MONTH(ACT3431_1_Annual_2017!A1629)</f>
        <v>7</v>
      </c>
      <c r="B1629" s="2">
        <f>DAY(ACT3431_1_Annual_2017!A1629)</f>
        <v>30</v>
      </c>
      <c r="C1629" s="2">
        <f>HOUR(ACT3431_1_Annual_2017!A1629)</f>
        <v>16</v>
      </c>
      <c r="D1629" s="3">
        <f>MINUTE(ACT3431_1_Annual_2017!A1629)</f>
        <v>40</v>
      </c>
      <c r="E1629">
        <f>IF(ISNUMBER(ACT3431_1_Annual_2017!C1629),ACT3431_1_Annual_2017!C1629,0)</f>
        <v>0</v>
      </c>
      <c r="F1629" t="str">
        <f t="shared" si="25"/>
        <v>-</v>
      </c>
      <c r="G1629" t="str">
        <f>TEXT(ACT3431_1_Annual_2017!A1629,"h:mm"&amp;F1629)</f>
        <v>16:40-</v>
      </c>
    </row>
    <row r="1630" spans="1:7" hidden="1" x14ac:dyDescent="0.2">
      <c r="A1630" s="4">
        <f>MONTH(ACT3431_1_Annual_2017!A1630)</f>
        <v>7</v>
      </c>
      <c r="B1630" s="2">
        <f>DAY(ACT3431_1_Annual_2017!A1630)</f>
        <v>30</v>
      </c>
      <c r="C1630" s="2">
        <f>HOUR(ACT3431_1_Annual_2017!A1630)</f>
        <v>20</v>
      </c>
      <c r="D1630" s="3">
        <f>MINUTE(ACT3431_1_Annual_2017!A1630)</f>
        <v>6</v>
      </c>
      <c r="E1630">
        <f>IF(ISNUMBER(ACT3431_1_Annual_2017!C1630),ACT3431_1_Annual_2017!C1630,0)</f>
        <v>-2.1</v>
      </c>
      <c r="F1630" t="str">
        <f t="shared" si="25"/>
        <v>+</v>
      </c>
      <c r="G1630" t="str">
        <f>TEXT(ACT3431_1_Annual_2017!A1630,"h:mm"&amp;F1630)</f>
        <v>20:06+</v>
      </c>
    </row>
    <row r="1631" spans="1:7" x14ac:dyDescent="0.2">
      <c r="A1631" s="4">
        <f>MONTH(ACT3431_1_Annual_2017!A1631)</f>
        <v>7</v>
      </c>
      <c r="B1631" s="2">
        <f>DAY(ACT3431_1_Annual_2017!A1631)</f>
        <v>30</v>
      </c>
      <c r="C1631" s="2">
        <f>HOUR(ACT3431_1_Annual_2017!A1631)</f>
        <v>23</v>
      </c>
      <c r="D1631" s="3">
        <f>MINUTE(ACT3431_1_Annual_2017!A1631)</f>
        <v>15</v>
      </c>
      <c r="E1631">
        <f>IF(ISNUMBER(ACT3431_1_Annual_2017!C1631),ACT3431_1_Annual_2017!C1631,0)</f>
        <v>0</v>
      </c>
      <c r="F1631" t="str">
        <f t="shared" si="25"/>
        <v>+</v>
      </c>
      <c r="G1631" t="str">
        <f>TEXT(ACT3431_1_Annual_2017!A1631,"h:mm"&amp;F1631)</f>
        <v>23:15+</v>
      </c>
    </row>
    <row r="1632" spans="1:7" hidden="1" x14ac:dyDescent="0.2">
      <c r="A1632" s="4">
        <f>MONTH(ACT3431_1_Annual_2017!A1632)</f>
        <v>7</v>
      </c>
      <c r="B1632" s="2">
        <f>DAY(ACT3431_1_Annual_2017!A1632)</f>
        <v>31</v>
      </c>
      <c r="C1632" s="2">
        <f>HOUR(ACT3431_1_Annual_2017!A1632)</f>
        <v>1</v>
      </c>
      <c r="D1632" s="3">
        <f>MINUTE(ACT3431_1_Annual_2017!A1632)</f>
        <v>55</v>
      </c>
      <c r="E1632">
        <f>IF(ISNUMBER(ACT3431_1_Annual_2017!C1632),ACT3431_1_Annual_2017!C1632,0)</f>
        <v>1.2</v>
      </c>
      <c r="F1632" t="str">
        <f t="shared" si="25"/>
        <v>+</v>
      </c>
      <c r="G1632" t="str">
        <f>TEXT(ACT3431_1_Annual_2017!A1632,"h:mm"&amp;F1632)</f>
        <v>1:55+</v>
      </c>
    </row>
    <row r="1633" spans="1:7" x14ac:dyDescent="0.2">
      <c r="A1633" s="4">
        <f>MONTH(ACT3431_1_Annual_2017!A1633)</f>
        <v>7</v>
      </c>
      <c r="B1633" s="2">
        <f>DAY(ACT3431_1_Annual_2017!A1633)</f>
        <v>31</v>
      </c>
      <c r="C1633" s="2">
        <f>HOUR(ACT3431_1_Annual_2017!A1633)</f>
        <v>5</v>
      </c>
      <c r="D1633" s="3">
        <f>MINUTE(ACT3431_1_Annual_2017!A1633)</f>
        <v>10</v>
      </c>
      <c r="E1633">
        <f>IF(ISNUMBER(ACT3431_1_Annual_2017!C1633),ACT3431_1_Annual_2017!C1633,0)</f>
        <v>0</v>
      </c>
      <c r="F1633" t="str">
        <f t="shared" si="25"/>
        <v>-</v>
      </c>
      <c r="G1633" t="str">
        <f>TEXT(ACT3431_1_Annual_2017!A1633,"h:mm"&amp;F1633)</f>
        <v>5:10-</v>
      </c>
    </row>
    <row r="1634" spans="1:7" hidden="1" x14ac:dyDescent="0.2">
      <c r="A1634" s="4">
        <f>MONTH(ACT3431_1_Annual_2017!A1634)</f>
        <v>7</v>
      </c>
      <c r="B1634" s="2">
        <f>DAY(ACT3431_1_Annual_2017!A1634)</f>
        <v>31</v>
      </c>
      <c r="C1634" s="2">
        <f>HOUR(ACT3431_1_Annual_2017!A1634)</f>
        <v>8</v>
      </c>
      <c r="D1634" s="3">
        <f>MINUTE(ACT3431_1_Annual_2017!A1634)</f>
        <v>30</v>
      </c>
      <c r="E1634">
        <f>IF(ISNUMBER(ACT3431_1_Annual_2017!C1634),ACT3431_1_Annual_2017!C1634,0)</f>
        <v>-2</v>
      </c>
      <c r="F1634" t="str">
        <f t="shared" si="25"/>
        <v>+</v>
      </c>
      <c r="G1634" t="str">
        <f>TEXT(ACT3431_1_Annual_2017!A1634,"h:mm"&amp;F1634)</f>
        <v>8:30+</v>
      </c>
    </row>
    <row r="1635" spans="1:7" x14ac:dyDescent="0.2">
      <c r="A1635" s="4">
        <f>MONTH(ACT3431_1_Annual_2017!A1635)</f>
        <v>7</v>
      </c>
      <c r="B1635" s="2">
        <f>DAY(ACT3431_1_Annual_2017!A1635)</f>
        <v>31</v>
      </c>
      <c r="C1635" s="2">
        <f>HOUR(ACT3431_1_Annual_2017!A1635)</f>
        <v>11</v>
      </c>
      <c r="D1635" s="3">
        <f>MINUTE(ACT3431_1_Annual_2017!A1635)</f>
        <v>39</v>
      </c>
      <c r="E1635">
        <f>IF(ISNUMBER(ACT3431_1_Annual_2017!C1635),ACT3431_1_Annual_2017!C1635,0)</f>
        <v>0</v>
      </c>
      <c r="F1635" t="str">
        <f t="shared" si="25"/>
        <v>+</v>
      </c>
      <c r="G1635" t="str">
        <f>TEXT(ACT3431_1_Annual_2017!A1635,"h:mm"&amp;F1635)</f>
        <v>11:39+</v>
      </c>
    </row>
    <row r="1636" spans="1:7" hidden="1" x14ac:dyDescent="0.2">
      <c r="A1636" s="4">
        <f>MONTH(ACT3431_1_Annual_2017!A1636)</f>
        <v>7</v>
      </c>
      <c r="B1636" s="2">
        <f>DAY(ACT3431_1_Annual_2017!A1636)</f>
        <v>31</v>
      </c>
      <c r="C1636" s="2">
        <f>HOUR(ACT3431_1_Annual_2017!A1636)</f>
        <v>14</v>
      </c>
      <c r="D1636" s="3">
        <f>MINUTE(ACT3431_1_Annual_2017!A1636)</f>
        <v>19</v>
      </c>
      <c r="E1636">
        <f>IF(ISNUMBER(ACT3431_1_Annual_2017!C1636),ACT3431_1_Annual_2017!C1636,0)</f>
        <v>1.2</v>
      </c>
      <c r="F1636" t="str">
        <f t="shared" si="25"/>
        <v>+</v>
      </c>
      <c r="G1636" t="str">
        <f>TEXT(ACT3431_1_Annual_2017!A1636,"h:mm"&amp;F1636)</f>
        <v>14:19+</v>
      </c>
    </row>
    <row r="1637" spans="1:7" x14ac:dyDescent="0.2">
      <c r="A1637" s="4">
        <f>MONTH(ACT3431_1_Annual_2017!A1637)</f>
        <v>7</v>
      </c>
      <c r="B1637" s="2">
        <f>DAY(ACT3431_1_Annual_2017!A1637)</f>
        <v>31</v>
      </c>
      <c r="C1637" s="2">
        <f>HOUR(ACT3431_1_Annual_2017!A1637)</f>
        <v>17</v>
      </c>
      <c r="D1637" s="3">
        <f>MINUTE(ACT3431_1_Annual_2017!A1637)</f>
        <v>34</v>
      </c>
      <c r="E1637">
        <f>IF(ISNUMBER(ACT3431_1_Annual_2017!C1637),ACT3431_1_Annual_2017!C1637,0)</f>
        <v>0</v>
      </c>
      <c r="F1637" t="str">
        <f t="shared" si="25"/>
        <v>-</v>
      </c>
      <c r="G1637" t="str">
        <f>TEXT(ACT3431_1_Annual_2017!A1637,"h:mm"&amp;F1637)</f>
        <v>17:34-</v>
      </c>
    </row>
    <row r="1638" spans="1:7" hidden="1" x14ac:dyDescent="0.2">
      <c r="A1638" s="4">
        <f>MONTH(ACT3431_1_Annual_2017!A1638)</f>
        <v>7</v>
      </c>
      <c r="B1638" s="2">
        <f>DAY(ACT3431_1_Annual_2017!A1638)</f>
        <v>31</v>
      </c>
      <c r="C1638" s="2">
        <f>HOUR(ACT3431_1_Annual_2017!A1638)</f>
        <v>21</v>
      </c>
      <c r="D1638" s="3">
        <f>MINUTE(ACT3431_1_Annual_2017!A1638)</f>
        <v>0</v>
      </c>
      <c r="E1638">
        <f>IF(ISNUMBER(ACT3431_1_Annual_2017!C1638),ACT3431_1_Annual_2017!C1638,0)</f>
        <v>-2</v>
      </c>
      <c r="F1638" t="str">
        <f t="shared" si="25"/>
        <v>+</v>
      </c>
      <c r="G1638" t="str">
        <f>TEXT(ACT3431_1_Annual_2017!A1638,"h:mm"&amp;F1638)</f>
        <v>21:00+</v>
      </c>
    </row>
    <row r="1639" spans="1:7" x14ac:dyDescent="0.2">
      <c r="A1639" s="4">
        <f>MONTH(ACT3431_1_Annual_2017!A1639)</f>
        <v>8</v>
      </c>
      <c r="B1639" s="2">
        <f>DAY(ACT3431_1_Annual_2017!A1639)</f>
        <v>1</v>
      </c>
      <c r="C1639" s="2">
        <f>HOUR(ACT3431_1_Annual_2017!A1639)</f>
        <v>0</v>
      </c>
      <c r="D1639" s="3">
        <f>MINUTE(ACT3431_1_Annual_2017!A1639)</f>
        <v>9</v>
      </c>
      <c r="E1639">
        <f>IF(ISNUMBER(ACT3431_1_Annual_2017!C1639),ACT3431_1_Annual_2017!C1639,0)</f>
        <v>0</v>
      </c>
      <c r="F1639" t="str">
        <f t="shared" si="25"/>
        <v>+</v>
      </c>
      <c r="G1639" t="str">
        <f>TEXT(ACT3431_1_Annual_2017!A1639,"h:mm"&amp;F1639)</f>
        <v>0:09+</v>
      </c>
    </row>
    <row r="1640" spans="1:7" hidden="1" x14ac:dyDescent="0.2">
      <c r="A1640" s="4">
        <f>MONTH(ACT3431_1_Annual_2017!A1640)</f>
        <v>8</v>
      </c>
      <c r="B1640" s="2">
        <f>DAY(ACT3431_1_Annual_2017!A1640)</f>
        <v>1</v>
      </c>
      <c r="C1640" s="2">
        <f>HOUR(ACT3431_1_Annual_2017!A1640)</f>
        <v>2</v>
      </c>
      <c r="D1640" s="3">
        <f>MINUTE(ACT3431_1_Annual_2017!A1640)</f>
        <v>49</v>
      </c>
      <c r="E1640">
        <f>IF(ISNUMBER(ACT3431_1_Annual_2017!C1640),ACT3431_1_Annual_2017!C1640,0)</f>
        <v>1.2</v>
      </c>
      <c r="F1640" t="str">
        <f t="shared" si="25"/>
        <v>+</v>
      </c>
      <c r="G1640" t="str">
        <f>TEXT(ACT3431_1_Annual_2017!A1640,"h:mm"&amp;F1640)</f>
        <v>2:49+</v>
      </c>
    </row>
    <row r="1641" spans="1:7" x14ac:dyDescent="0.2">
      <c r="A1641" s="4">
        <f>MONTH(ACT3431_1_Annual_2017!A1641)</f>
        <v>8</v>
      </c>
      <c r="B1641" s="2">
        <f>DAY(ACT3431_1_Annual_2017!A1641)</f>
        <v>1</v>
      </c>
      <c r="C1641" s="2">
        <f>HOUR(ACT3431_1_Annual_2017!A1641)</f>
        <v>5</v>
      </c>
      <c r="D1641" s="3">
        <f>MINUTE(ACT3431_1_Annual_2017!A1641)</f>
        <v>58</v>
      </c>
      <c r="E1641">
        <f>IF(ISNUMBER(ACT3431_1_Annual_2017!C1641),ACT3431_1_Annual_2017!C1641,0)</f>
        <v>0</v>
      </c>
      <c r="F1641" t="str">
        <f t="shared" si="25"/>
        <v>-</v>
      </c>
      <c r="G1641" t="str">
        <f>TEXT(ACT3431_1_Annual_2017!A1641,"h:mm"&amp;F1641)</f>
        <v>5:58-</v>
      </c>
    </row>
    <row r="1642" spans="1:7" hidden="1" x14ac:dyDescent="0.2">
      <c r="A1642" s="4">
        <f>MONTH(ACT3431_1_Annual_2017!A1642)</f>
        <v>8</v>
      </c>
      <c r="B1642" s="2">
        <f>DAY(ACT3431_1_Annual_2017!A1642)</f>
        <v>1</v>
      </c>
      <c r="C1642" s="2">
        <f>HOUR(ACT3431_1_Annual_2017!A1642)</f>
        <v>9</v>
      </c>
      <c r="D1642" s="3">
        <f>MINUTE(ACT3431_1_Annual_2017!A1642)</f>
        <v>24</v>
      </c>
      <c r="E1642">
        <f>IF(ISNUMBER(ACT3431_1_Annual_2017!C1642),ACT3431_1_Annual_2017!C1642,0)</f>
        <v>-2</v>
      </c>
      <c r="F1642" t="str">
        <f t="shared" si="25"/>
        <v>+</v>
      </c>
      <c r="G1642" t="str">
        <f>TEXT(ACT3431_1_Annual_2017!A1642,"h:mm"&amp;F1642)</f>
        <v>9:24+</v>
      </c>
    </row>
    <row r="1643" spans="1:7" x14ac:dyDescent="0.2">
      <c r="A1643" s="4">
        <f>MONTH(ACT3431_1_Annual_2017!A1643)</f>
        <v>8</v>
      </c>
      <c r="B1643" s="2">
        <f>DAY(ACT3431_1_Annual_2017!A1643)</f>
        <v>1</v>
      </c>
      <c r="C1643" s="2">
        <f>HOUR(ACT3431_1_Annual_2017!A1643)</f>
        <v>12</v>
      </c>
      <c r="D1643" s="3">
        <f>MINUTE(ACT3431_1_Annual_2017!A1643)</f>
        <v>33</v>
      </c>
      <c r="E1643">
        <f>IF(ISNUMBER(ACT3431_1_Annual_2017!C1643),ACT3431_1_Annual_2017!C1643,0)</f>
        <v>0</v>
      </c>
      <c r="F1643" t="str">
        <f t="shared" si="25"/>
        <v>+</v>
      </c>
      <c r="G1643" t="str">
        <f>TEXT(ACT3431_1_Annual_2017!A1643,"h:mm"&amp;F1643)</f>
        <v>12:33+</v>
      </c>
    </row>
    <row r="1644" spans="1:7" hidden="1" x14ac:dyDescent="0.2">
      <c r="A1644" s="4">
        <f>MONTH(ACT3431_1_Annual_2017!A1644)</f>
        <v>8</v>
      </c>
      <c r="B1644" s="2">
        <f>DAY(ACT3431_1_Annual_2017!A1644)</f>
        <v>1</v>
      </c>
      <c r="C1644" s="2">
        <f>HOUR(ACT3431_1_Annual_2017!A1644)</f>
        <v>15</v>
      </c>
      <c r="D1644" s="3">
        <f>MINUTE(ACT3431_1_Annual_2017!A1644)</f>
        <v>19</v>
      </c>
      <c r="E1644">
        <f>IF(ISNUMBER(ACT3431_1_Annual_2017!C1644),ACT3431_1_Annual_2017!C1644,0)</f>
        <v>1.2</v>
      </c>
      <c r="F1644" t="str">
        <f t="shared" si="25"/>
        <v>+</v>
      </c>
      <c r="G1644" t="str">
        <f>TEXT(ACT3431_1_Annual_2017!A1644,"h:mm"&amp;F1644)</f>
        <v>15:19+</v>
      </c>
    </row>
    <row r="1645" spans="1:7" x14ac:dyDescent="0.2">
      <c r="A1645" s="4">
        <f>MONTH(ACT3431_1_Annual_2017!A1645)</f>
        <v>8</v>
      </c>
      <c r="B1645" s="2">
        <f>DAY(ACT3431_1_Annual_2017!A1645)</f>
        <v>1</v>
      </c>
      <c r="C1645" s="2">
        <f>HOUR(ACT3431_1_Annual_2017!A1645)</f>
        <v>18</v>
      </c>
      <c r="D1645" s="3">
        <f>MINUTE(ACT3431_1_Annual_2017!A1645)</f>
        <v>22</v>
      </c>
      <c r="E1645">
        <f>IF(ISNUMBER(ACT3431_1_Annual_2017!C1645),ACT3431_1_Annual_2017!C1645,0)</f>
        <v>0</v>
      </c>
      <c r="F1645" t="str">
        <f t="shared" si="25"/>
        <v>-</v>
      </c>
      <c r="G1645" t="str">
        <f>TEXT(ACT3431_1_Annual_2017!A1645,"h:mm"&amp;F1645)</f>
        <v>18:22-</v>
      </c>
    </row>
    <row r="1646" spans="1:7" hidden="1" x14ac:dyDescent="0.2">
      <c r="A1646" s="4">
        <f>MONTH(ACT3431_1_Annual_2017!A1646)</f>
        <v>8</v>
      </c>
      <c r="B1646" s="2">
        <f>DAY(ACT3431_1_Annual_2017!A1646)</f>
        <v>1</v>
      </c>
      <c r="C1646" s="2">
        <f>HOUR(ACT3431_1_Annual_2017!A1646)</f>
        <v>21</v>
      </c>
      <c r="D1646" s="3">
        <f>MINUTE(ACT3431_1_Annual_2017!A1646)</f>
        <v>54</v>
      </c>
      <c r="E1646">
        <f>IF(ISNUMBER(ACT3431_1_Annual_2017!C1646),ACT3431_1_Annual_2017!C1646,0)</f>
        <v>-2</v>
      </c>
      <c r="F1646" t="str">
        <f t="shared" si="25"/>
        <v>+</v>
      </c>
      <c r="G1646" t="str">
        <f>TEXT(ACT3431_1_Annual_2017!A1646,"h:mm"&amp;F1646)</f>
        <v>21:54+</v>
      </c>
    </row>
    <row r="1647" spans="1:7" x14ac:dyDescent="0.2">
      <c r="A1647" s="4">
        <f>MONTH(ACT3431_1_Annual_2017!A1647)</f>
        <v>8</v>
      </c>
      <c r="B1647" s="2">
        <f>DAY(ACT3431_1_Annual_2017!A1647)</f>
        <v>2</v>
      </c>
      <c r="C1647" s="2">
        <f>HOUR(ACT3431_1_Annual_2017!A1647)</f>
        <v>1</v>
      </c>
      <c r="D1647" s="3">
        <f>MINUTE(ACT3431_1_Annual_2017!A1647)</f>
        <v>3</v>
      </c>
      <c r="E1647">
        <f>IF(ISNUMBER(ACT3431_1_Annual_2017!C1647),ACT3431_1_Annual_2017!C1647,0)</f>
        <v>0</v>
      </c>
      <c r="F1647" t="str">
        <f t="shared" si="25"/>
        <v>+</v>
      </c>
      <c r="G1647" t="str">
        <f>TEXT(ACT3431_1_Annual_2017!A1647,"h:mm"&amp;F1647)</f>
        <v>1:03+</v>
      </c>
    </row>
    <row r="1648" spans="1:7" hidden="1" x14ac:dyDescent="0.2">
      <c r="A1648" s="4">
        <f>MONTH(ACT3431_1_Annual_2017!A1648)</f>
        <v>8</v>
      </c>
      <c r="B1648" s="2">
        <f>DAY(ACT3431_1_Annual_2017!A1648)</f>
        <v>2</v>
      </c>
      <c r="C1648" s="2">
        <f>HOUR(ACT3431_1_Annual_2017!A1648)</f>
        <v>3</v>
      </c>
      <c r="D1648" s="3">
        <f>MINUTE(ACT3431_1_Annual_2017!A1648)</f>
        <v>43</v>
      </c>
      <c r="E1648">
        <f>IF(ISNUMBER(ACT3431_1_Annual_2017!C1648),ACT3431_1_Annual_2017!C1648,0)</f>
        <v>1.2</v>
      </c>
      <c r="F1648" t="str">
        <f t="shared" si="25"/>
        <v>+</v>
      </c>
      <c r="G1648" t="str">
        <f>TEXT(ACT3431_1_Annual_2017!A1648,"h:mm"&amp;F1648)</f>
        <v>3:43+</v>
      </c>
    </row>
    <row r="1649" spans="1:7" x14ac:dyDescent="0.2">
      <c r="A1649" s="4">
        <f>MONTH(ACT3431_1_Annual_2017!A1649)</f>
        <v>8</v>
      </c>
      <c r="B1649" s="2">
        <f>DAY(ACT3431_1_Annual_2017!A1649)</f>
        <v>2</v>
      </c>
      <c r="C1649" s="2">
        <f>HOUR(ACT3431_1_Annual_2017!A1649)</f>
        <v>6</v>
      </c>
      <c r="D1649" s="3">
        <f>MINUTE(ACT3431_1_Annual_2017!A1649)</f>
        <v>52</v>
      </c>
      <c r="E1649">
        <f>IF(ISNUMBER(ACT3431_1_Annual_2017!C1649),ACT3431_1_Annual_2017!C1649,0)</f>
        <v>0</v>
      </c>
      <c r="F1649" t="str">
        <f t="shared" si="25"/>
        <v>-</v>
      </c>
      <c r="G1649" t="str">
        <f>TEXT(ACT3431_1_Annual_2017!A1649,"h:mm"&amp;F1649)</f>
        <v>6:52-</v>
      </c>
    </row>
    <row r="1650" spans="1:7" hidden="1" x14ac:dyDescent="0.2">
      <c r="A1650" s="4">
        <f>MONTH(ACT3431_1_Annual_2017!A1650)</f>
        <v>8</v>
      </c>
      <c r="B1650" s="2">
        <f>DAY(ACT3431_1_Annual_2017!A1650)</f>
        <v>2</v>
      </c>
      <c r="C1650" s="2">
        <f>HOUR(ACT3431_1_Annual_2017!A1650)</f>
        <v>10</v>
      </c>
      <c r="D1650" s="3">
        <f>MINUTE(ACT3431_1_Annual_2017!A1650)</f>
        <v>18</v>
      </c>
      <c r="E1650">
        <f>IF(ISNUMBER(ACT3431_1_Annual_2017!C1650),ACT3431_1_Annual_2017!C1650,0)</f>
        <v>-2</v>
      </c>
      <c r="F1650" t="str">
        <f t="shared" si="25"/>
        <v>+</v>
      </c>
      <c r="G1650" t="str">
        <f>TEXT(ACT3431_1_Annual_2017!A1650,"h:mm"&amp;F1650)</f>
        <v>10:18+</v>
      </c>
    </row>
    <row r="1651" spans="1:7" x14ac:dyDescent="0.2">
      <c r="A1651" s="4">
        <f>MONTH(ACT3431_1_Annual_2017!A1651)</f>
        <v>8</v>
      </c>
      <c r="B1651" s="2">
        <f>DAY(ACT3431_1_Annual_2017!A1651)</f>
        <v>2</v>
      </c>
      <c r="C1651" s="2">
        <f>HOUR(ACT3431_1_Annual_2017!A1651)</f>
        <v>13</v>
      </c>
      <c r="D1651" s="3">
        <f>MINUTE(ACT3431_1_Annual_2017!A1651)</f>
        <v>21</v>
      </c>
      <c r="E1651">
        <f>IF(ISNUMBER(ACT3431_1_Annual_2017!C1651),ACT3431_1_Annual_2017!C1651,0)</f>
        <v>0</v>
      </c>
      <c r="F1651" t="str">
        <f t="shared" si="25"/>
        <v>+</v>
      </c>
      <c r="G1651" t="str">
        <f>TEXT(ACT3431_1_Annual_2017!A1651,"h:mm"&amp;F1651)</f>
        <v>13:21+</v>
      </c>
    </row>
    <row r="1652" spans="1:7" hidden="1" x14ac:dyDescent="0.2">
      <c r="A1652" s="4">
        <f>MONTH(ACT3431_1_Annual_2017!A1652)</f>
        <v>8</v>
      </c>
      <c r="B1652" s="2">
        <f>DAY(ACT3431_1_Annual_2017!A1652)</f>
        <v>2</v>
      </c>
      <c r="C1652" s="2">
        <f>HOUR(ACT3431_1_Annual_2017!A1652)</f>
        <v>16</v>
      </c>
      <c r="D1652" s="3">
        <f>MINUTE(ACT3431_1_Annual_2017!A1652)</f>
        <v>7</v>
      </c>
      <c r="E1652">
        <f>IF(ISNUMBER(ACT3431_1_Annual_2017!C1652),ACT3431_1_Annual_2017!C1652,0)</f>
        <v>1.2</v>
      </c>
      <c r="F1652" t="str">
        <f t="shared" si="25"/>
        <v>+</v>
      </c>
      <c r="G1652" t="str">
        <f>TEXT(ACT3431_1_Annual_2017!A1652,"h:mm"&amp;F1652)</f>
        <v>16:07+</v>
      </c>
    </row>
    <row r="1653" spans="1:7" x14ac:dyDescent="0.2">
      <c r="A1653" s="4">
        <f>MONTH(ACT3431_1_Annual_2017!A1653)</f>
        <v>8</v>
      </c>
      <c r="B1653" s="2">
        <f>DAY(ACT3431_1_Annual_2017!A1653)</f>
        <v>2</v>
      </c>
      <c r="C1653" s="2">
        <f>HOUR(ACT3431_1_Annual_2017!A1653)</f>
        <v>19</v>
      </c>
      <c r="D1653" s="3">
        <f>MINUTE(ACT3431_1_Annual_2017!A1653)</f>
        <v>16</v>
      </c>
      <c r="E1653">
        <f>IF(ISNUMBER(ACT3431_1_Annual_2017!C1653),ACT3431_1_Annual_2017!C1653,0)</f>
        <v>0</v>
      </c>
      <c r="F1653" t="str">
        <f t="shared" si="25"/>
        <v>-</v>
      </c>
      <c r="G1653" t="str">
        <f>TEXT(ACT3431_1_Annual_2017!A1653,"h:mm"&amp;F1653)</f>
        <v>19:16-</v>
      </c>
    </row>
    <row r="1654" spans="1:7" hidden="1" x14ac:dyDescent="0.2">
      <c r="A1654" s="4">
        <f>MONTH(ACT3431_1_Annual_2017!A1654)</f>
        <v>8</v>
      </c>
      <c r="B1654" s="2">
        <f>DAY(ACT3431_1_Annual_2017!A1654)</f>
        <v>2</v>
      </c>
      <c r="C1654" s="2">
        <f>HOUR(ACT3431_1_Annual_2017!A1654)</f>
        <v>22</v>
      </c>
      <c r="D1654" s="3">
        <f>MINUTE(ACT3431_1_Annual_2017!A1654)</f>
        <v>48</v>
      </c>
      <c r="E1654">
        <f>IF(ISNUMBER(ACT3431_1_Annual_2017!C1654),ACT3431_1_Annual_2017!C1654,0)</f>
        <v>-2</v>
      </c>
      <c r="F1654" t="str">
        <f t="shared" si="25"/>
        <v>+</v>
      </c>
      <c r="G1654" t="str">
        <f>TEXT(ACT3431_1_Annual_2017!A1654,"h:mm"&amp;F1654)</f>
        <v>22:48+</v>
      </c>
    </row>
    <row r="1655" spans="1:7" x14ac:dyDescent="0.2">
      <c r="A1655" s="4">
        <f>MONTH(ACT3431_1_Annual_2017!A1655)</f>
        <v>8</v>
      </c>
      <c r="B1655" s="2">
        <f>DAY(ACT3431_1_Annual_2017!A1655)</f>
        <v>3</v>
      </c>
      <c r="C1655" s="2">
        <f>HOUR(ACT3431_1_Annual_2017!A1655)</f>
        <v>1</v>
      </c>
      <c r="D1655" s="3">
        <f>MINUTE(ACT3431_1_Annual_2017!A1655)</f>
        <v>51</v>
      </c>
      <c r="E1655">
        <f>IF(ISNUMBER(ACT3431_1_Annual_2017!C1655),ACT3431_1_Annual_2017!C1655,0)</f>
        <v>0</v>
      </c>
      <c r="F1655" t="str">
        <f t="shared" si="25"/>
        <v>+</v>
      </c>
      <c r="G1655" t="str">
        <f>TEXT(ACT3431_1_Annual_2017!A1655,"h:mm"&amp;F1655)</f>
        <v>1:51+</v>
      </c>
    </row>
    <row r="1656" spans="1:7" hidden="1" x14ac:dyDescent="0.2">
      <c r="A1656" s="4">
        <f>MONTH(ACT3431_1_Annual_2017!A1656)</f>
        <v>8</v>
      </c>
      <c r="B1656" s="2">
        <f>DAY(ACT3431_1_Annual_2017!A1656)</f>
        <v>3</v>
      </c>
      <c r="C1656" s="2">
        <f>HOUR(ACT3431_1_Annual_2017!A1656)</f>
        <v>4</v>
      </c>
      <c r="D1656" s="3">
        <f>MINUTE(ACT3431_1_Annual_2017!A1656)</f>
        <v>31</v>
      </c>
      <c r="E1656">
        <f>IF(ISNUMBER(ACT3431_1_Annual_2017!C1656),ACT3431_1_Annual_2017!C1656,0)</f>
        <v>1.2</v>
      </c>
      <c r="F1656" t="str">
        <f t="shared" si="25"/>
        <v>+</v>
      </c>
      <c r="G1656" t="str">
        <f>TEXT(ACT3431_1_Annual_2017!A1656,"h:mm"&amp;F1656)</f>
        <v>4:31+</v>
      </c>
    </row>
    <row r="1657" spans="1:7" x14ac:dyDescent="0.2">
      <c r="A1657" s="4">
        <f>MONTH(ACT3431_1_Annual_2017!A1657)</f>
        <v>8</v>
      </c>
      <c r="B1657" s="2">
        <f>DAY(ACT3431_1_Annual_2017!A1657)</f>
        <v>3</v>
      </c>
      <c r="C1657" s="2">
        <f>HOUR(ACT3431_1_Annual_2017!A1657)</f>
        <v>7</v>
      </c>
      <c r="D1657" s="3">
        <f>MINUTE(ACT3431_1_Annual_2017!A1657)</f>
        <v>40</v>
      </c>
      <c r="E1657">
        <f>IF(ISNUMBER(ACT3431_1_Annual_2017!C1657),ACT3431_1_Annual_2017!C1657,0)</f>
        <v>0</v>
      </c>
      <c r="F1657" t="str">
        <f t="shared" si="25"/>
        <v>-</v>
      </c>
      <c r="G1657" t="str">
        <f>TEXT(ACT3431_1_Annual_2017!A1657,"h:mm"&amp;F1657)</f>
        <v>7:40-</v>
      </c>
    </row>
    <row r="1658" spans="1:7" hidden="1" x14ac:dyDescent="0.2">
      <c r="A1658" s="4">
        <f>MONTH(ACT3431_1_Annual_2017!A1658)</f>
        <v>8</v>
      </c>
      <c r="B1658" s="2">
        <f>DAY(ACT3431_1_Annual_2017!A1658)</f>
        <v>3</v>
      </c>
      <c r="C1658" s="2">
        <f>HOUR(ACT3431_1_Annual_2017!A1658)</f>
        <v>11</v>
      </c>
      <c r="D1658" s="3">
        <f>MINUTE(ACT3431_1_Annual_2017!A1658)</f>
        <v>6</v>
      </c>
      <c r="E1658">
        <f>IF(ISNUMBER(ACT3431_1_Annual_2017!C1658),ACT3431_1_Annual_2017!C1658,0)</f>
        <v>-2</v>
      </c>
      <c r="F1658" t="str">
        <f t="shared" si="25"/>
        <v>+</v>
      </c>
      <c r="G1658" t="str">
        <f>TEXT(ACT3431_1_Annual_2017!A1658,"h:mm"&amp;F1658)</f>
        <v>11:06+</v>
      </c>
    </row>
    <row r="1659" spans="1:7" x14ac:dyDescent="0.2">
      <c r="A1659" s="4">
        <f>MONTH(ACT3431_1_Annual_2017!A1659)</f>
        <v>8</v>
      </c>
      <c r="B1659" s="2">
        <f>DAY(ACT3431_1_Annual_2017!A1659)</f>
        <v>3</v>
      </c>
      <c r="C1659" s="2">
        <f>HOUR(ACT3431_1_Annual_2017!A1659)</f>
        <v>14</v>
      </c>
      <c r="D1659" s="3">
        <f>MINUTE(ACT3431_1_Annual_2017!A1659)</f>
        <v>9</v>
      </c>
      <c r="E1659">
        <f>IF(ISNUMBER(ACT3431_1_Annual_2017!C1659),ACT3431_1_Annual_2017!C1659,0)</f>
        <v>0</v>
      </c>
      <c r="F1659" t="str">
        <f t="shared" si="25"/>
        <v>+</v>
      </c>
      <c r="G1659" t="str">
        <f>TEXT(ACT3431_1_Annual_2017!A1659,"h:mm"&amp;F1659)</f>
        <v>14:09+</v>
      </c>
    </row>
    <row r="1660" spans="1:7" hidden="1" x14ac:dyDescent="0.2">
      <c r="A1660" s="4">
        <f>MONTH(ACT3431_1_Annual_2017!A1660)</f>
        <v>8</v>
      </c>
      <c r="B1660" s="2">
        <f>DAY(ACT3431_1_Annual_2017!A1660)</f>
        <v>3</v>
      </c>
      <c r="C1660" s="2">
        <f>HOUR(ACT3431_1_Annual_2017!A1660)</f>
        <v>16</v>
      </c>
      <c r="D1660" s="3">
        <f>MINUTE(ACT3431_1_Annual_2017!A1660)</f>
        <v>49</v>
      </c>
      <c r="E1660">
        <f>IF(ISNUMBER(ACT3431_1_Annual_2017!C1660),ACT3431_1_Annual_2017!C1660,0)</f>
        <v>1.3</v>
      </c>
      <c r="F1660" t="str">
        <f t="shared" si="25"/>
        <v>+</v>
      </c>
      <c r="G1660" t="str">
        <f>TEXT(ACT3431_1_Annual_2017!A1660,"h:mm"&amp;F1660)</f>
        <v>16:49+</v>
      </c>
    </row>
    <row r="1661" spans="1:7" x14ac:dyDescent="0.2">
      <c r="A1661" s="4">
        <f>MONTH(ACT3431_1_Annual_2017!A1661)</f>
        <v>8</v>
      </c>
      <c r="B1661" s="2">
        <f>DAY(ACT3431_1_Annual_2017!A1661)</f>
        <v>3</v>
      </c>
      <c r="C1661" s="2">
        <f>HOUR(ACT3431_1_Annual_2017!A1661)</f>
        <v>20</v>
      </c>
      <c r="D1661" s="3">
        <f>MINUTE(ACT3431_1_Annual_2017!A1661)</f>
        <v>4</v>
      </c>
      <c r="E1661">
        <f>IF(ISNUMBER(ACT3431_1_Annual_2017!C1661),ACT3431_1_Annual_2017!C1661,0)</f>
        <v>0</v>
      </c>
      <c r="F1661" t="str">
        <f t="shared" si="25"/>
        <v>-</v>
      </c>
      <c r="G1661" t="str">
        <f>TEXT(ACT3431_1_Annual_2017!A1661,"h:mm"&amp;F1661)</f>
        <v>20:04-</v>
      </c>
    </row>
    <row r="1662" spans="1:7" hidden="1" x14ac:dyDescent="0.2">
      <c r="A1662" s="4">
        <f>MONTH(ACT3431_1_Annual_2017!A1662)</f>
        <v>8</v>
      </c>
      <c r="B1662" s="2">
        <f>DAY(ACT3431_1_Annual_2017!A1662)</f>
        <v>3</v>
      </c>
      <c r="C1662" s="2">
        <f>HOUR(ACT3431_1_Annual_2017!A1662)</f>
        <v>23</v>
      </c>
      <c r="D1662" s="3">
        <f>MINUTE(ACT3431_1_Annual_2017!A1662)</f>
        <v>30</v>
      </c>
      <c r="E1662">
        <f>IF(ISNUMBER(ACT3431_1_Annual_2017!C1662),ACT3431_1_Annual_2017!C1662,0)</f>
        <v>-2.1</v>
      </c>
      <c r="F1662" t="str">
        <f t="shared" si="25"/>
        <v>+</v>
      </c>
      <c r="G1662" t="str">
        <f>TEXT(ACT3431_1_Annual_2017!A1662,"h:mm"&amp;F1662)</f>
        <v>23:30+</v>
      </c>
    </row>
    <row r="1663" spans="1:7" x14ac:dyDescent="0.2">
      <c r="A1663" s="4">
        <f>MONTH(ACT3431_1_Annual_2017!A1663)</f>
        <v>8</v>
      </c>
      <c r="B1663" s="2">
        <f>DAY(ACT3431_1_Annual_2017!A1663)</f>
        <v>4</v>
      </c>
      <c r="C1663" s="2">
        <f>HOUR(ACT3431_1_Annual_2017!A1663)</f>
        <v>2</v>
      </c>
      <c r="D1663" s="3">
        <f>MINUTE(ACT3431_1_Annual_2017!A1663)</f>
        <v>39</v>
      </c>
      <c r="E1663">
        <f>IF(ISNUMBER(ACT3431_1_Annual_2017!C1663),ACT3431_1_Annual_2017!C1663,0)</f>
        <v>0</v>
      </c>
      <c r="F1663" t="str">
        <f t="shared" si="25"/>
        <v>+</v>
      </c>
      <c r="G1663" t="str">
        <f>TEXT(ACT3431_1_Annual_2017!A1663,"h:mm"&amp;F1663)</f>
        <v>2:39+</v>
      </c>
    </row>
    <row r="1664" spans="1:7" hidden="1" x14ac:dyDescent="0.2">
      <c r="A1664" s="4">
        <f>MONTH(ACT3431_1_Annual_2017!A1664)</f>
        <v>8</v>
      </c>
      <c r="B1664" s="2">
        <f>DAY(ACT3431_1_Annual_2017!A1664)</f>
        <v>4</v>
      </c>
      <c r="C1664" s="2">
        <f>HOUR(ACT3431_1_Annual_2017!A1664)</f>
        <v>5</v>
      </c>
      <c r="D1664" s="3">
        <f>MINUTE(ACT3431_1_Annual_2017!A1664)</f>
        <v>19</v>
      </c>
      <c r="E1664">
        <f>IF(ISNUMBER(ACT3431_1_Annual_2017!C1664),ACT3431_1_Annual_2017!C1664,0)</f>
        <v>1.3</v>
      </c>
      <c r="F1664" t="str">
        <f t="shared" si="25"/>
        <v>+</v>
      </c>
      <c r="G1664" t="str">
        <f>TEXT(ACT3431_1_Annual_2017!A1664,"h:mm"&amp;F1664)</f>
        <v>5:19+</v>
      </c>
    </row>
    <row r="1665" spans="1:7" x14ac:dyDescent="0.2">
      <c r="A1665" s="4">
        <f>MONTH(ACT3431_1_Annual_2017!A1665)</f>
        <v>8</v>
      </c>
      <c r="B1665" s="2">
        <f>DAY(ACT3431_1_Annual_2017!A1665)</f>
        <v>4</v>
      </c>
      <c r="C1665" s="2">
        <f>HOUR(ACT3431_1_Annual_2017!A1665)</f>
        <v>8</v>
      </c>
      <c r="D1665" s="3">
        <f>MINUTE(ACT3431_1_Annual_2017!A1665)</f>
        <v>28</v>
      </c>
      <c r="E1665">
        <f>IF(ISNUMBER(ACT3431_1_Annual_2017!C1665),ACT3431_1_Annual_2017!C1665,0)</f>
        <v>0</v>
      </c>
      <c r="F1665" t="str">
        <f t="shared" si="25"/>
        <v>-</v>
      </c>
      <c r="G1665" t="str">
        <f>TEXT(ACT3431_1_Annual_2017!A1665,"h:mm"&amp;F1665)</f>
        <v>8:28-</v>
      </c>
    </row>
    <row r="1666" spans="1:7" hidden="1" x14ac:dyDescent="0.2">
      <c r="A1666" s="4">
        <f>MONTH(ACT3431_1_Annual_2017!A1666)</f>
        <v>8</v>
      </c>
      <c r="B1666" s="2">
        <f>DAY(ACT3431_1_Annual_2017!A1666)</f>
        <v>4</v>
      </c>
      <c r="C1666" s="2">
        <f>HOUR(ACT3431_1_Annual_2017!A1666)</f>
        <v>11</v>
      </c>
      <c r="D1666" s="3">
        <f>MINUTE(ACT3431_1_Annual_2017!A1666)</f>
        <v>48</v>
      </c>
      <c r="E1666">
        <f>IF(ISNUMBER(ACT3431_1_Annual_2017!C1666),ACT3431_1_Annual_2017!C1666,0)</f>
        <v>-2.1</v>
      </c>
      <c r="F1666" t="str">
        <f t="shared" ref="F1666:F1729" si="26">IF(SIGN(E1665)=1,"-","+")</f>
        <v>+</v>
      </c>
      <c r="G1666" t="str">
        <f>TEXT(ACT3431_1_Annual_2017!A1666,"h:mm"&amp;F1666)</f>
        <v>11:48+</v>
      </c>
    </row>
    <row r="1667" spans="1:7" x14ac:dyDescent="0.2">
      <c r="A1667" s="4">
        <f>MONTH(ACT3431_1_Annual_2017!A1667)</f>
        <v>8</v>
      </c>
      <c r="B1667" s="2">
        <f>DAY(ACT3431_1_Annual_2017!A1667)</f>
        <v>4</v>
      </c>
      <c r="C1667" s="2">
        <f>HOUR(ACT3431_1_Annual_2017!A1667)</f>
        <v>14</v>
      </c>
      <c r="D1667" s="3">
        <f>MINUTE(ACT3431_1_Annual_2017!A1667)</f>
        <v>51</v>
      </c>
      <c r="E1667">
        <f>IF(ISNUMBER(ACT3431_1_Annual_2017!C1667),ACT3431_1_Annual_2017!C1667,0)</f>
        <v>0</v>
      </c>
      <c r="F1667" t="str">
        <f t="shared" si="26"/>
        <v>+</v>
      </c>
      <c r="G1667" t="str">
        <f>TEXT(ACT3431_1_Annual_2017!A1667,"h:mm"&amp;F1667)</f>
        <v>14:51+</v>
      </c>
    </row>
    <row r="1668" spans="1:7" hidden="1" x14ac:dyDescent="0.2">
      <c r="A1668" s="4">
        <f>MONTH(ACT3431_1_Annual_2017!A1668)</f>
        <v>8</v>
      </c>
      <c r="B1668" s="2">
        <f>DAY(ACT3431_1_Annual_2017!A1668)</f>
        <v>4</v>
      </c>
      <c r="C1668" s="2">
        <f>HOUR(ACT3431_1_Annual_2017!A1668)</f>
        <v>17</v>
      </c>
      <c r="D1668" s="3">
        <f>MINUTE(ACT3431_1_Annual_2017!A1668)</f>
        <v>37</v>
      </c>
      <c r="E1668">
        <f>IF(ISNUMBER(ACT3431_1_Annual_2017!C1668),ACT3431_1_Annual_2017!C1668,0)</f>
        <v>1.3</v>
      </c>
      <c r="F1668" t="str">
        <f t="shared" si="26"/>
        <v>+</v>
      </c>
      <c r="G1668" t="str">
        <f>TEXT(ACT3431_1_Annual_2017!A1668,"h:mm"&amp;F1668)</f>
        <v>17:37+</v>
      </c>
    </row>
    <row r="1669" spans="1:7" x14ac:dyDescent="0.2">
      <c r="A1669" s="4">
        <f>MONTH(ACT3431_1_Annual_2017!A1669)</f>
        <v>8</v>
      </c>
      <c r="B1669" s="2">
        <f>DAY(ACT3431_1_Annual_2017!A1669)</f>
        <v>4</v>
      </c>
      <c r="C1669" s="2">
        <f>HOUR(ACT3431_1_Annual_2017!A1669)</f>
        <v>20</v>
      </c>
      <c r="D1669" s="3">
        <f>MINUTE(ACT3431_1_Annual_2017!A1669)</f>
        <v>46</v>
      </c>
      <c r="E1669">
        <f>IF(ISNUMBER(ACT3431_1_Annual_2017!C1669),ACT3431_1_Annual_2017!C1669,0)</f>
        <v>0</v>
      </c>
      <c r="F1669" t="str">
        <f t="shared" si="26"/>
        <v>-</v>
      </c>
      <c r="G1669" t="str">
        <f>TEXT(ACT3431_1_Annual_2017!A1669,"h:mm"&amp;F1669)</f>
        <v>20:46-</v>
      </c>
    </row>
    <row r="1670" spans="1:7" hidden="1" x14ac:dyDescent="0.2">
      <c r="A1670" s="4">
        <f>MONTH(ACT3431_1_Annual_2017!A1670)</f>
        <v>8</v>
      </c>
      <c r="B1670" s="2">
        <f>DAY(ACT3431_1_Annual_2017!A1670)</f>
        <v>5</v>
      </c>
      <c r="C1670" s="2">
        <f>HOUR(ACT3431_1_Annual_2017!A1670)</f>
        <v>0</v>
      </c>
      <c r="D1670" s="3">
        <f>MINUTE(ACT3431_1_Annual_2017!A1670)</f>
        <v>12</v>
      </c>
      <c r="E1670">
        <f>IF(ISNUMBER(ACT3431_1_Annual_2017!C1670),ACT3431_1_Annual_2017!C1670,0)</f>
        <v>-2.2000000000000002</v>
      </c>
      <c r="F1670" t="str">
        <f t="shared" si="26"/>
        <v>+</v>
      </c>
      <c r="G1670" t="str">
        <f>TEXT(ACT3431_1_Annual_2017!A1670,"h:mm"&amp;F1670)</f>
        <v>0:12+</v>
      </c>
    </row>
    <row r="1671" spans="1:7" x14ac:dyDescent="0.2">
      <c r="A1671" s="4">
        <f>MONTH(ACT3431_1_Annual_2017!A1671)</f>
        <v>8</v>
      </c>
      <c r="B1671" s="2">
        <f>DAY(ACT3431_1_Annual_2017!A1671)</f>
        <v>5</v>
      </c>
      <c r="C1671" s="2">
        <f>HOUR(ACT3431_1_Annual_2017!A1671)</f>
        <v>3</v>
      </c>
      <c r="D1671" s="3">
        <f>MINUTE(ACT3431_1_Annual_2017!A1671)</f>
        <v>21</v>
      </c>
      <c r="E1671">
        <f>IF(ISNUMBER(ACT3431_1_Annual_2017!C1671),ACT3431_1_Annual_2017!C1671,0)</f>
        <v>0</v>
      </c>
      <c r="F1671" t="str">
        <f t="shared" si="26"/>
        <v>+</v>
      </c>
      <c r="G1671" t="str">
        <f>TEXT(ACT3431_1_Annual_2017!A1671,"h:mm"&amp;F1671)</f>
        <v>3:21+</v>
      </c>
    </row>
    <row r="1672" spans="1:7" hidden="1" x14ac:dyDescent="0.2">
      <c r="A1672" s="4">
        <f>MONTH(ACT3431_1_Annual_2017!A1672)</f>
        <v>8</v>
      </c>
      <c r="B1672" s="2">
        <f>DAY(ACT3431_1_Annual_2017!A1672)</f>
        <v>5</v>
      </c>
      <c r="C1672" s="2">
        <f>HOUR(ACT3431_1_Annual_2017!A1672)</f>
        <v>6</v>
      </c>
      <c r="D1672" s="3">
        <f>MINUTE(ACT3431_1_Annual_2017!A1672)</f>
        <v>1</v>
      </c>
      <c r="E1672">
        <f>IF(ISNUMBER(ACT3431_1_Annual_2017!C1672),ACT3431_1_Annual_2017!C1672,0)</f>
        <v>1.3</v>
      </c>
      <c r="F1672" t="str">
        <f t="shared" si="26"/>
        <v>+</v>
      </c>
      <c r="G1672" t="str">
        <f>TEXT(ACT3431_1_Annual_2017!A1672,"h:mm"&amp;F1672)</f>
        <v>6:01+</v>
      </c>
    </row>
    <row r="1673" spans="1:7" x14ac:dyDescent="0.2">
      <c r="A1673" s="4">
        <f>MONTH(ACT3431_1_Annual_2017!A1673)</f>
        <v>8</v>
      </c>
      <c r="B1673" s="2">
        <f>DAY(ACT3431_1_Annual_2017!A1673)</f>
        <v>5</v>
      </c>
      <c r="C1673" s="2">
        <f>HOUR(ACT3431_1_Annual_2017!A1673)</f>
        <v>9</v>
      </c>
      <c r="D1673" s="3">
        <f>MINUTE(ACT3431_1_Annual_2017!A1673)</f>
        <v>10</v>
      </c>
      <c r="E1673">
        <f>IF(ISNUMBER(ACT3431_1_Annual_2017!C1673),ACT3431_1_Annual_2017!C1673,0)</f>
        <v>0</v>
      </c>
      <c r="F1673" t="str">
        <f t="shared" si="26"/>
        <v>-</v>
      </c>
      <c r="G1673" t="str">
        <f>TEXT(ACT3431_1_Annual_2017!A1673,"h:mm"&amp;F1673)</f>
        <v>9:10-</v>
      </c>
    </row>
    <row r="1674" spans="1:7" hidden="1" x14ac:dyDescent="0.2">
      <c r="A1674" s="4">
        <f>MONTH(ACT3431_1_Annual_2017!A1674)</f>
        <v>8</v>
      </c>
      <c r="B1674" s="2">
        <f>DAY(ACT3431_1_Annual_2017!A1674)</f>
        <v>5</v>
      </c>
      <c r="C1674" s="2">
        <f>HOUR(ACT3431_1_Annual_2017!A1674)</f>
        <v>12</v>
      </c>
      <c r="D1674" s="3">
        <f>MINUTE(ACT3431_1_Annual_2017!A1674)</f>
        <v>30</v>
      </c>
      <c r="E1674">
        <f>IF(ISNUMBER(ACT3431_1_Annual_2017!C1674),ACT3431_1_Annual_2017!C1674,0)</f>
        <v>-2.2000000000000002</v>
      </c>
      <c r="F1674" t="str">
        <f t="shared" si="26"/>
        <v>+</v>
      </c>
      <c r="G1674" t="str">
        <f>TEXT(ACT3431_1_Annual_2017!A1674,"h:mm"&amp;F1674)</f>
        <v>12:30+</v>
      </c>
    </row>
    <row r="1675" spans="1:7" x14ac:dyDescent="0.2">
      <c r="A1675" s="4">
        <f>MONTH(ACT3431_1_Annual_2017!A1675)</f>
        <v>8</v>
      </c>
      <c r="B1675" s="2">
        <f>DAY(ACT3431_1_Annual_2017!A1675)</f>
        <v>5</v>
      </c>
      <c r="C1675" s="2">
        <f>HOUR(ACT3431_1_Annual_2017!A1675)</f>
        <v>15</v>
      </c>
      <c r="D1675" s="3">
        <f>MINUTE(ACT3431_1_Annual_2017!A1675)</f>
        <v>33</v>
      </c>
      <c r="E1675">
        <f>IF(ISNUMBER(ACT3431_1_Annual_2017!C1675),ACT3431_1_Annual_2017!C1675,0)</f>
        <v>0</v>
      </c>
      <c r="F1675" t="str">
        <f t="shared" si="26"/>
        <v>+</v>
      </c>
      <c r="G1675" t="str">
        <f>TEXT(ACT3431_1_Annual_2017!A1675,"h:mm"&amp;F1675)</f>
        <v>15:33+</v>
      </c>
    </row>
    <row r="1676" spans="1:7" hidden="1" x14ac:dyDescent="0.2">
      <c r="A1676" s="4">
        <f>MONTH(ACT3431_1_Annual_2017!A1676)</f>
        <v>8</v>
      </c>
      <c r="B1676" s="2">
        <f>DAY(ACT3431_1_Annual_2017!A1676)</f>
        <v>5</v>
      </c>
      <c r="C1676" s="2">
        <f>HOUR(ACT3431_1_Annual_2017!A1676)</f>
        <v>18</v>
      </c>
      <c r="D1676" s="3">
        <f>MINUTE(ACT3431_1_Annual_2017!A1676)</f>
        <v>13</v>
      </c>
      <c r="E1676">
        <f>IF(ISNUMBER(ACT3431_1_Annual_2017!C1676),ACT3431_1_Annual_2017!C1676,0)</f>
        <v>1.4</v>
      </c>
      <c r="F1676" t="str">
        <f t="shared" si="26"/>
        <v>+</v>
      </c>
      <c r="G1676" t="str">
        <f>TEXT(ACT3431_1_Annual_2017!A1676,"h:mm"&amp;F1676)</f>
        <v>18:13+</v>
      </c>
    </row>
    <row r="1677" spans="1:7" x14ac:dyDescent="0.2">
      <c r="A1677" s="4">
        <f>MONTH(ACT3431_1_Annual_2017!A1677)</f>
        <v>8</v>
      </c>
      <c r="B1677" s="2">
        <f>DAY(ACT3431_1_Annual_2017!A1677)</f>
        <v>5</v>
      </c>
      <c r="C1677" s="2">
        <f>HOUR(ACT3431_1_Annual_2017!A1677)</f>
        <v>21</v>
      </c>
      <c r="D1677" s="3">
        <f>MINUTE(ACT3431_1_Annual_2017!A1677)</f>
        <v>28</v>
      </c>
      <c r="E1677">
        <f>IF(ISNUMBER(ACT3431_1_Annual_2017!C1677),ACT3431_1_Annual_2017!C1677,0)</f>
        <v>0</v>
      </c>
      <c r="F1677" t="str">
        <f t="shared" si="26"/>
        <v>-</v>
      </c>
      <c r="G1677" t="str">
        <f>TEXT(ACT3431_1_Annual_2017!A1677,"h:mm"&amp;F1677)</f>
        <v>21:28-</v>
      </c>
    </row>
    <row r="1678" spans="1:7" hidden="1" x14ac:dyDescent="0.2">
      <c r="A1678" s="4">
        <f>MONTH(ACT3431_1_Annual_2017!A1678)</f>
        <v>8</v>
      </c>
      <c r="B1678" s="2">
        <f>DAY(ACT3431_1_Annual_2017!A1678)</f>
        <v>6</v>
      </c>
      <c r="C1678" s="2">
        <f>HOUR(ACT3431_1_Annual_2017!A1678)</f>
        <v>0</v>
      </c>
      <c r="D1678" s="3">
        <f>MINUTE(ACT3431_1_Annual_2017!A1678)</f>
        <v>54</v>
      </c>
      <c r="E1678">
        <f>IF(ISNUMBER(ACT3431_1_Annual_2017!C1678),ACT3431_1_Annual_2017!C1678,0)</f>
        <v>-2.2999999999999998</v>
      </c>
      <c r="F1678" t="str">
        <f t="shared" si="26"/>
        <v>+</v>
      </c>
      <c r="G1678" t="str">
        <f>TEXT(ACT3431_1_Annual_2017!A1678,"h:mm"&amp;F1678)</f>
        <v>0:54+</v>
      </c>
    </row>
    <row r="1679" spans="1:7" x14ac:dyDescent="0.2">
      <c r="A1679" s="4">
        <f>MONTH(ACT3431_1_Annual_2017!A1679)</f>
        <v>8</v>
      </c>
      <c r="B1679" s="2">
        <f>DAY(ACT3431_1_Annual_2017!A1679)</f>
        <v>6</v>
      </c>
      <c r="C1679" s="2">
        <f>HOUR(ACT3431_1_Annual_2017!A1679)</f>
        <v>4</v>
      </c>
      <c r="D1679" s="3">
        <f>MINUTE(ACT3431_1_Annual_2017!A1679)</f>
        <v>3</v>
      </c>
      <c r="E1679">
        <f>IF(ISNUMBER(ACT3431_1_Annual_2017!C1679),ACT3431_1_Annual_2017!C1679,0)</f>
        <v>0</v>
      </c>
      <c r="F1679" t="str">
        <f t="shared" si="26"/>
        <v>+</v>
      </c>
      <c r="G1679" t="str">
        <f>TEXT(ACT3431_1_Annual_2017!A1679,"h:mm"&amp;F1679)</f>
        <v>4:03+</v>
      </c>
    </row>
    <row r="1680" spans="1:7" hidden="1" x14ac:dyDescent="0.2">
      <c r="A1680" s="4">
        <f>MONTH(ACT3431_1_Annual_2017!A1680)</f>
        <v>8</v>
      </c>
      <c r="B1680" s="2">
        <f>DAY(ACT3431_1_Annual_2017!A1680)</f>
        <v>6</v>
      </c>
      <c r="C1680" s="2">
        <f>HOUR(ACT3431_1_Annual_2017!A1680)</f>
        <v>6</v>
      </c>
      <c r="D1680" s="3">
        <f>MINUTE(ACT3431_1_Annual_2017!A1680)</f>
        <v>37</v>
      </c>
      <c r="E1680">
        <f>IF(ISNUMBER(ACT3431_1_Annual_2017!C1680),ACT3431_1_Annual_2017!C1680,0)</f>
        <v>1.4</v>
      </c>
      <c r="F1680" t="str">
        <f t="shared" si="26"/>
        <v>+</v>
      </c>
      <c r="G1680" t="str">
        <f>TEXT(ACT3431_1_Annual_2017!A1680,"h:mm"&amp;F1680)</f>
        <v>6:37+</v>
      </c>
    </row>
    <row r="1681" spans="1:7" x14ac:dyDescent="0.2">
      <c r="A1681" s="4">
        <f>MONTH(ACT3431_1_Annual_2017!A1681)</f>
        <v>8</v>
      </c>
      <c r="B1681" s="2">
        <f>DAY(ACT3431_1_Annual_2017!A1681)</f>
        <v>6</v>
      </c>
      <c r="C1681" s="2">
        <f>HOUR(ACT3431_1_Annual_2017!A1681)</f>
        <v>9</v>
      </c>
      <c r="D1681" s="3">
        <f>MINUTE(ACT3431_1_Annual_2017!A1681)</f>
        <v>52</v>
      </c>
      <c r="E1681">
        <f>IF(ISNUMBER(ACT3431_1_Annual_2017!C1681),ACT3431_1_Annual_2017!C1681,0)</f>
        <v>0</v>
      </c>
      <c r="F1681" t="str">
        <f t="shared" si="26"/>
        <v>-</v>
      </c>
      <c r="G1681" t="str">
        <f>TEXT(ACT3431_1_Annual_2017!A1681,"h:mm"&amp;F1681)</f>
        <v>9:52-</v>
      </c>
    </row>
    <row r="1682" spans="1:7" hidden="1" x14ac:dyDescent="0.2">
      <c r="A1682" s="4">
        <f>MONTH(ACT3431_1_Annual_2017!A1682)</f>
        <v>8</v>
      </c>
      <c r="B1682" s="2">
        <f>DAY(ACT3431_1_Annual_2017!A1682)</f>
        <v>6</v>
      </c>
      <c r="C1682" s="2">
        <f>HOUR(ACT3431_1_Annual_2017!A1682)</f>
        <v>13</v>
      </c>
      <c r="D1682" s="3">
        <f>MINUTE(ACT3431_1_Annual_2017!A1682)</f>
        <v>12</v>
      </c>
      <c r="E1682">
        <f>IF(ISNUMBER(ACT3431_1_Annual_2017!C1682),ACT3431_1_Annual_2017!C1682,0)</f>
        <v>-2.2999999999999998</v>
      </c>
      <c r="F1682" t="str">
        <f t="shared" si="26"/>
        <v>+</v>
      </c>
      <c r="G1682" t="str">
        <f>TEXT(ACT3431_1_Annual_2017!A1682,"h:mm"&amp;F1682)</f>
        <v>13:12+</v>
      </c>
    </row>
    <row r="1683" spans="1:7" x14ac:dyDescent="0.2">
      <c r="A1683" s="4">
        <f>MONTH(ACT3431_1_Annual_2017!A1683)</f>
        <v>8</v>
      </c>
      <c r="B1683" s="2">
        <f>DAY(ACT3431_1_Annual_2017!A1683)</f>
        <v>6</v>
      </c>
      <c r="C1683" s="2">
        <f>HOUR(ACT3431_1_Annual_2017!A1683)</f>
        <v>16</v>
      </c>
      <c r="D1683" s="3">
        <f>MINUTE(ACT3431_1_Annual_2017!A1683)</f>
        <v>15</v>
      </c>
      <c r="E1683">
        <f>IF(ISNUMBER(ACT3431_1_Annual_2017!C1683),ACT3431_1_Annual_2017!C1683,0)</f>
        <v>0</v>
      </c>
      <c r="F1683" t="str">
        <f t="shared" si="26"/>
        <v>+</v>
      </c>
      <c r="G1683" t="str">
        <f>TEXT(ACT3431_1_Annual_2017!A1683,"h:mm"&amp;F1683)</f>
        <v>16:15+</v>
      </c>
    </row>
    <row r="1684" spans="1:7" hidden="1" x14ac:dyDescent="0.2">
      <c r="A1684" s="4">
        <f>MONTH(ACT3431_1_Annual_2017!A1684)</f>
        <v>8</v>
      </c>
      <c r="B1684" s="2">
        <f>DAY(ACT3431_1_Annual_2017!A1684)</f>
        <v>6</v>
      </c>
      <c r="C1684" s="2">
        <f>HOUR(ACT3431_1_Annual_2017!A1684)</f>
        <v>18</v>
      </c>
      <c r="D1684" s="3">
        <f>MINUTE(ACT3431_1_Annual_2017!A1684)</f>
        <v>55</v>
      </c>
      <c r="E1684">
        <f>IF(ISNUMBER(ACT3431_1_Annual_2017!C1684),ACT3431_1_Annual_2017!C1684,0)</f>
        <v>1.4</v>
      </c>
      <c r="F1684" t="str">
        <f t="shared" si="26"/>
        <v>+</v>
      </c>
      <c r="G1684" t="str">
        <f>TEXT(ACT3431_1_Annual_2017!A1684,"h:mm"&amp;F1684)</f>
        <v>18:55+</v>
      </c>
    </row>
    <row r="1685" spans="1:7" x14ac:dyDescent="0.2">
      <c r="A1685" s="4">
        <f>MONTH(ACT3431_1_Annual_2017!A1685)</f>
        <v>8</v>
      </c>
      <c r="B1685" s="2">
        <f>DAY(ACT3431_1_Annual_2017!A1685)</f>
        <v>6</v>
      </c>
      <c r="C1685" s="2">
        <f>HOUR(ACT3431_1_Annual_2017!A1685)</f>
        <v>22</v>
      </c>
      <c r="D1685" s="3">
        <f>MINUTE(ACT3431_1_Annual_2017!A1685)</f>
        <v>10</v>
      </c>
      <c r="E1685">
        <f>IF(ISNUMBER(ACT3431_1_Annual_2017!C1685),ACT3431_1_Annual_2017!C1685,0)</f>
        <v>0</v>
      </c>
      <c r="F1685" t="str">
        <f t="shared" si="26"/>
        <v>-</v>
      </c>
      <c r="G1685" t="str">
        <f>TEXT(ACT3431_1_Annual_2017!A1685,"h:mm"&amp;F1685)</f>
        <v>22:10-</v>
      </c>
    </row>
    <row r="1686" spans="1:7" hidden="1" x14ac:dyDescent="0.2">
      <c r="A1686" s="4">
        <f>MONTH(ACT3431_1_Annual_2017!A1686)</f>
        <v>8</v>
      </c>
      <c r="B1686" s="2">
        <f>DAY(ACT3431_1_Annual_2017!A1686)</f>
        <v>7</v>
      </c>
      <c r="C1686" s="2">
        <f>HOUR(ACT3431_1_Annual_2017!A1686)</f>
        <v>1</v>
      </c>
      <c r="D1686" s="3">
        <f>MINUTE(ACT3431_1_Annual_2017!A1686)</f>
        <v>36</v>
      </c>
      <c r="E1686">
        <f>IF(ISNUMBER(ACT3431_1_Annual_2017!C1686),ACT3431_1_Annual_2017!C1686,0)</f>
        <v>-2.2999999999999998</v>
      </c>
      <c r="F1686" t="str">
        <f t="shared" si="26"/>
        <v>+</v>
      </c>
      <c r="G1686" t="str">
        <f>TEXT(ACT3431_1_Annual_2017!A1686,"h:mm"&amp;F1686)</f>
        <v>1:36+</v>
      </c>
    </row>
    <row r="1687" spans="1:7" x14ac:dyDescent="0.2">
      <c r="A1687" s="4">
        <f>MONTH(ACT3431_1_Annual_2017!A1687)</f>
        <v>8</v>
      </c>
      <c r="B1687" s="2">
        <f>DAY(ACT3431_1_Annual_2017!A1687)</f>
        <v>7</v>
      </c>
      <c r="C1687" s="2">
        <f>HOUR(ACT3431_1_Annual_2017!A1687)</f>
        <v>4</v>
      </c>
      <c r="D1687" s="3">
        <f>MINUTE(ACT3431_1_Annual_2017!A1687)</f>
        <v>39</v>
      </c>
      <c r="E1687">
        <f>IF(ISNUMBER(ACT3431_1_Annual_2017!C1687),ACT3431_1_Annual_2017!C1687,0)</f>
        <v>0</v>
      </c>
      <c r="F1687" t="str">
        <f t="shared" si="26"/>
        <v>+</v>
      </c>
      <c r="G1687" t="str">
        <f>TEXT(ACT3431_1_Annual_2017!A1687,"h:mm"&amp;F1687)</f>
        <v>4:39+</v>
      </c>
    </row>
    <row r="1688" spans="1:7" hidden="1" x14ac:dyDescent="0.2">
      <c r="A1688" s="4">
        <f>MONTH(ACT3431_1_Annual_2017!A1688)</f>
        <v>8</v>
      </c>
      <c r="B1688" s="2">
        <f>DAY(ACT3431_1_Annual_2017!A1688)</f>
        <v>7</v>
      </c>
      <c r="C1688" s="2">
        <f>HOUR(ACT3431_1_Annual_2017!A1688)</f>
        <v>7</v>
      </c>
      <c r="D1688" s="3">
        <f>MINUTE(ACT3431_1_Annual_2017!A1688)</f>
        <v>13</v>
      </c>
      <c r="E1688">
        <f>IF(ISNUMBER(ACT3431_1_Annual_2017!C1688),ACT3431_1_Annual_2017!C1688,0)</f>
        <v>1.4</v>
      </c>
      <c r="F1688" t="str">
        <f t="shared" si="26"/>
        <v>+</v>
      </c>
      <c r="G1688" t="str">
        <f>TEXT(ACT3431_1_Annual_2017!A1688,"h:mm"&amp;F1688)</f>
        <v>7:13+</v>
      </c>
    </row>
    <row r="1689" spans="1:7" x14ac:dyDescent="0.2">
      <c r="A1689" s="4">
        <f>MONTH(ACT3431_1_Annual_2017!A1689)</f>
        <v>8</v>
      </c>
      <c r="B1689" s="2">
        <f>DAY(ACT3431_1_Annual_2017!A1689)</f>
        <v>7</v>
      </c>
      <c r="C1689" s="2">
        <f>HOUR(ACT3431_1_Annual_2017!A1689)</f>
        <v>10</v>
      </c>
      <c r="D1689" s="3">
        <f>MINUTE(ACT3431_1_Annual_2017!A1689)</f>
        <v>34</v>
      </c>
      <c r="E1689">
        <f>IF(ISNUMBER(ACT3431_1_Annual_2017!C1689),ACT3431_1_Annual_2017!C1689,0)</f>
        <v>0</v>
      </c>
      <c r="F1689" t="str">
        <f t="shared" si="26"/>
        <v>-</v>
      </c>
      <c r="G1689" t="str">
        <f>TEXT(ACT3431_1_Annual_2017!A1689,"h:mm"&amp;F1689)</f>
        <v>10:34-</v>
      </c>
    </row>
    <row r="1690" spans="1:7" hidden="1" x14ac:dyDescent="0.2">
      <c r="A1690" s="4">
        <f>MONTH(ACT3431_1_Annual_2017!A1690)</f>
        <v>8</v>
      </c>
      <c r="B1690" s="2">
        <f>DAY(ACT3431_1_Annual_2017!A1690)</f>
        <v>7</v>
      </c>
      <c r="C1690" s="2">
        <f>HOUR(ACT3431_1_Annual_2017!A1690)</f>
        <v>13</v>
      </c>
      <c r="D1690" s="3">
        <f>MINUTE(ACT3431_1_Annual_2017!A1690)</f>
        <v>54</v>
      </c>
      <c r="E1690">
        <f>IF(ISNUMBER(ACT3431_1_Annual_2017!C1690),ACT3431_1_Annual_2017!C1690,0)</f>
        <v>-2.2999999999999998</v>
      </c>
      <c r="F1690" t="str">
        <f t="shared" si="26"/>
        <v>+</v>
      </c>
      <c r="G1690" t="str">
        <f>TEXT(ACT3431_1_Annual_2017!A1690,"h:mm"&amp;F1690)</f>
        <v>13:54+</v>
      </c>
    </row>
    <row r="1691" spans="1:7" x14ac:dyDescent="0.2">
      <c r="A1691" s="4">
        <f>MONTH(ACT3431_1_Annual_2017!A1691)</f>
        <v>8</v>
      </c>
      <c r="B1691" s="2">
        <f>DAY(ACT3431_1_Annual_2017!A1691)</f>
        <v>7</v>
      </c>
      <c r="C1691" s="2">
        <f>HOUR(ACT3431_1_Annual_2017!A1691)</f>
        <v>16</v>
      </c>
      <c r="D1691" s="3">
        <f>MINUTE(ACT3431_1_Annual_2017!A1691)</f>
        <v>51</v>
      </c>
      <c r="E1691">
        <f>IF(ISNUMBER(ACT3431_1_Annual_2017!C1691),ACT3431_1_Annual_2017!C1691,0)</f>
        <v>0</v>
      </c>
      <c r="F1691" t="str">
        <f t="shared" si="26"/>
        <v>+</v>
      </c>
      <c r="G1691" t="str">
        <f>TEXT(ACT3431_1_Annual_2017!A1691,"h:mm"&amp;F1691)</f>
        <v>16:51+</v>
      </c>
    </row>
    <row r="1692" spans="1:7" hidden="1" x14ac:dyDescent="0.2">
      <c r="A1692" s="4">
        <f>MONTH(ACT3431_1_Annual_2017!A1692)</f>
        <v>8</v>
      </c>
      <c r="B1692" s="2">
        <f>DAY(ACT3431_1_Annual_2017!A1692)</f>
        <v>7</v>
      </c>
      <c r="C1692" s="2">
        <f>HOUR(ACT3431_1_Annual_2017!A1692)</f>
        <v>19</v>
      </c>
      <c r="D1692" s="3">
        <f>MINUTE(ACT3431_1_Annual_2017!A1692)</f>
        <v>31</v>
      </c>
      <c r="E1692">
        <f>IF(ISNUMBER(ACT3431_1_Annual_2017!C1692),ACT3431_1_Annual_2017!C1692,0)</f>
        <v>1.5</v>
      </c>
      <c r="F1692" t="str">
        <f t="shared" si="26"/>
        <v>+</v>
      </c>
      <c r="G1692" t="str">
        <f>TEXT(ACT3431_1_Annual_2017!A1692,"h:mm"&amp;F1692)</f>
        <v>19:31+</v>
      </c>
    </row>
    <row r="1693" spans="1:7" x14ac:dyDescent="0.2">
      <c r="A1693" s="4">
        <f>MONTH(ACT3431_1_Annual_2017!A1693)</f>
        <v>8</v>
      </c>
      <c r="B1693" s="2">
        <f>DAY(ACT3431_1_Annual_2017!A1693)</f>
        <v>7</v>
      </c>
      <c r="C1693" s="2">
        <f>HOUR(ACT3431_1_Annual_2017!A1693)</f>
        <v>22</v>
      </c>
      <c r="D1693" s="3">
        <f>MINUTE(ACT3431_1_Annual_2017!A1693)</f>
        <v>52</v>
      </c>
      <c r="E1693">
        <f>IF(ISNUMBER(ACT3431_1_Annual_2017!C1693),ACT3431_1_Annual_2017!C1693,0)</f>
        <v>0</v>
      </c>
      <c r="F1693" t="str">
        <f t="shared" si="26"/>
        <v>-</v>
      </c>
      <c r="G1693" t="str">
        <f>TEXT(ACT3431_1_Annual_2017!A1693,"h:mm"&amp;F1693)</f>
        <v>22:52-</v>
      </c>
    </row>
    <row r="1694" spans="1:7" hidden="1" x14ac:dyDescent="0.2">
      <c r="A1694" s="4">
        <f>MONTH(ACT3431_1_Annual_2017!A1694)</f>
        <v>8</v>
      </c>
      <c r="B1694" s="2">
        <f>DAY(ACT3431_1_Annual_2017!A1694)</f>
        <v>8</v>
      </c>
      <c r="C1694" s="2">
        <f>HOUR(ACT3431_1_Annual_2017!A1694)</f>
        <v>2</v>
      </c>
      <c r="D1694" s="3">
        <f>MINUTE(ACT3431_1_Annual_2017!A1694)</f>
        <v>12</v>
      </c>
      <c r="E1694">
        <f>IF(ISNUMBER(ACT3431_1_Annual_2017!C1694),ACT3431_1_Annual_2017!C1694,0)</f>
        <v>-2.4</v>
      </c>
      <c r="F1694" t="str">
        <f t="shared" si="26"/>
        <v>+</v>
      </c>
      <c r="G1694" t="str">
        <f>TEXT(ACT3431_1_Annual_2017!A1694,"h:mm"&amp;F1694)</f>
        <v>2:12+</v>
      </c>
    </row>
    <row r="1695" spans="1:7" x14ac:dyDescent="0.2">
      <c r="A1695" s="4">
        <f>MONTH(ACT3431_1_Annual_2017!A1695)</f>
        <v>8</v>
      </c>
      <c r="B1695" s="2">
        <f>DAY(ACT3431_1_Annual_2017!A1695)</f>
        <v>8</v>
      </c>
      <c r="C1695" s="2">
        <f>HOUR(ACT3431_1_Annual_2017!A1695)</f>
        <v>5</v>
      </c>
      <c r="D1695" s="3">
        <f>MINUTE(ACT3431_1_Annual_2017!A1695)</f>
        <v>21</v>
      </c>
      <c r="E1695">
        <f>IF(ISNUMBER(ACT3431_1_Annual_2017!C1695),ACT3431_1_Annual_2017!C1695,0)</f>
        <v>0</v>
      </c>
      <c r="F1695" t="str">
        <f t="shared" si="26"/>
        <v>+</v>
      </c>
      <c r="G1695" t="str">
        <f>TEXT(ACT3431_1_Annual_2017!A1695,"h:mm"&amp;F1695)</f>
        <v>5:21+</v>
      </c>
    </row>
    <row r="1696" spans="1:7" hidden="1" x14ac:dyDescent="0.2">
      <c r="A1696" s="4">
        <f>MONTH(ACT3431_1_Annual_2017!A1696)</f>
        <v>8</v>
      </c>
      <c r="B1696" s="2">
        <f>DAY(ACT3431_1_Annual_2017!A1696)</f>
        <v>8</v>
      </c>
      <c r="C1696" s="2">
        <f>HOUR(ACT3431_1_Annual_2017!A1696)</f>
        <v>7</v>
      </c>
      <c r="D1696" s="3">
        <f>MINUTE(ACT3431_1_Annual_2017!A1696)</f>
        <v>49</v>
      </c>
      <c r="E1696">
        <f>IF(ISNUMBER(ACT3431_1_Annual_2017!C1696),ACT3431_1_Annual_2017!C1696,0)</f>
        <v>1.4</v>
      </c>
      <c r="F1696" t="str">
        <f t="shared" si="26"/>
        <v>+</v>
      </c>
      <c r="G1696" t="str">
        <f>TEXT(ACT3431_1_Annual_2017!A1696,"h:mm"&amp;F1696)</f>
        <v>7:49+</v>
      </c>
    </row>
    <row r="1697" spans="1:7" x14ac:dyDescent="0.2">
      <c r="A1697" s="4">
        <f>MONTH(ACT3431_1_Annual_2017!A1697)</f>
        <v>8</v>
      </c>
      <c r="B1697" s="2">
        <f>DAY(ACT3431_1_Annual_2017!A1697)</f>
        <v>8</v>
      </c>
      <c r="C1697" s="2">
        <f>HOUR(ACT3431_1_Annual_2017!A1697)</f>
        <v>11</v>
      </c>
      <c r="D1697" s="3">
        <f>MINUTE(ACT3431_1_Annual_2017!A1697)</f>
        <v>10</v>
      </c>
      <c r="E1697">
        <f>IF(ISNUMBER(ACT3431_1_Annual_2017!C1697),ACT3431_1_Annual_2017!C1697,0)</f>
        <v>0</v>
      </c>
      <c r="F1697" t="str">
        <f t="shared" si="26"/>
        <v>-</v>
      </c>
      <c r="G1697" t="str">
        <f>TEXT(ACT3431_1_Annual_2017!A1697,"h:mm"&amp;F1697)</f>
        <v>11:10-</v>
      </c>
    </row>
    <row r="1698" spans="1:7" hidden="1" x14ac:dyDescent="0.2">
      <c r="A1698" s="4">
        <f>MONTH(ACT3431_1_Annual_2017!A1698)</f>
        <v>8</v>
      </c>
      <c r="B1698" s="2">
        <f>DAY(ACT3431_1_Annual_2017!A1698)</f>
        <v>8</v>
      </c>
      <c r="C1698" s="2">
        <f>HOUR(ACT3431_1_Annual_2017!A1698)</f>
        <v>14</v>
      </c>
      <c r="D1698" s="3">
        <f>MINUTE(ACT3431_1_Annual_2017!A1698)</f>
        <v>30</v>
      </c>
      <c r="E1698">
        <f>IF(ISNUMBER(ACT3431_1_Annual_2017!C1698),ACT3431_1_Annual_2017!C1698,0)</f>
        <v>-2.4</v>
      </c>
      <c r="F1698" t="str">
        <f t="shared" si="26"/>
        <v>+</v>
      </c>
      <c r="G1698" t="str">
        <f>TEXT(ACT3431_1_Annual_2017!A1698,"h:mm"&amp;F1698)</f>
        <v>14:30+</v>
      </c>
    </row>
    <row r="1699" spans="1:7" x14ac:dyDescent="0.2">
      <c r="A1699" s="4">
        <f>MONTH(ACT3431_1_Annual_2017!A1699)</f>
        <v>8</v>
      </c>
      <c r="B1699" s="2">
        <f>DAY(ACT3431_1_Annual_2017!A1699)</f>
        <v>8</v>
      </c>
      <c r="C1699" s="2">
        <f>HOUR(ACT3431_1_Annual_2017!A1699)</f>
        <v>17</v>
      </c>
      <c r="D1699" s="3">
        <f>MINUTE(ACT3431_1_Annual_2017!A1699)</f>
        <v>33</v>
      </c>
      <c r="E1699">
        <f>IF(ISNUMBER(ACT3431_1_Annual_2017!C1699),ACT3431_1_Annual_2017!C1699,0)</f>
        <v>0</v>
      </c>
      <c r="F1699" t="str">
        <f t="shared" si="26"/>
        <v>+</v>
      </c>
      <c r="G1699" t="str">
        <f>TEXT(ACT3431_1_Annual_2017!A1699,"h:mm"&amp;F1699)</f>
        <v>17:33+</v>
      </c>
    </row>
    <row r="1700" spans="1:7" hidden="1" x14ac:dyDescent="0.2">
      <c r="A1700" s="4">
        <f>MONTH(ACT3431_1_Annual_2017!A1700)</f>
        <v>8</v>
      </c>
      <c r="B1700" s="2">
        <f>DAY(ACT3431_1_Annual_2017!A1700)</f>
        <v>8</v>
      </c>
      <c r="C1700" s="2">
        <f>HOUR(ACT3431_1_Annual_2017!A1700)</f>
        <v>20</v>
      </c>
      <c r="D1700" s="3">
        <f>MINUTE(ACT3431_1_Annual_2017!A1700)</f>
        <v>7</v>
      </c>
      <c r="E1700">
        <f>IF(ISNUMBER(ACT3431_1_Annual_2017!C1700),ACT3431_1_Annual_2017!C1700,0)</f>
        <v>1.5</v>
      </c>
      <c r="F1700" t="str">
        <f t="shared" si="26"/>
        <v>+</v>
      </c>
      <c r="G1700" t="str">
        <f>TEXT(ACT3431_1_Annual_2017!A1700,"h:mm"&amp;F1700)</f>
        <v>20:07+</v>
      </c>
    </row>
    <row r="1701" spans="1:7" x14ac:dyDescent="0.2">
      <c r="A1701" s="4">
        <f>MONTH(ACT3431_1_Annual_2017!A1701)</f>
        <v>8</v>
      </c>
      <c r="B1701" s="2">
        <f>DAY(ACT3431_1_Annual_2017!A1701)</f>
        <v>8</v>
      </c>
      <c r="C1701" s="2">
        <f>HOUR(ACT3431_1_Annual_2017!A1701)</f>
        <v>23</v>
      </c>
      <c r="D1701" s="3">
        <f>MINUTE(ACT3431_1_Annual_2017!A1701)</f>
        <v>34</v>
      </c>
      <c r="E1701">
        <f>IF(ISNUMBER(ACT3431_1_Annual_2017!C1701),ACT3431_1_Annual_2017!C1701,0)</f>
        <v>0</v>
      </c>
      <c r="F1701" t="str">
        <f t="shared" si="26"/>
        <v>-</v>
      </c>
      <c r="G1701" t="str">
        <f>TEXT(ACT3431_1_Annual_2017!A1701,"h:mm"&amp;F1701)</f>
        <v>23:34-</v>
      </c>
    </row>
    <row r="1702" spans="1:7" hidden="1" x14ac:dyDescent="0.2">
      <c r="A1702" s="4">
        <f>MONTH(ACT3431_1_Annual_2017!A1702)</f>
        <v>8</v>
      </c>
      <c r="B1702" s="2">
        <f>DAY(ACT3431_1_Annual_2017!A1702)</f>
        <v>9</v>
      </c>
      <c r="C1702" s="2">
        <f>HOUR(ACT3431_1_Annual_2017!A1702)</f>
        <v>2</v>
      </c>
      <c r="D1702" s="3">
        <f>MINUTE(ACT3431_1_Annual_2017!A1702)</f>
        <v>54</v>
      </c>
      <c r="E1702">
        <f>IF(ISNUMBER(ACT3431_1_Annual_2017!C1702),ACT3431_1_Annual_2017!C1702,0)</f>
        <v>-2.4</v>
      </c>
      <c r="F1702" t="str">
        <f t="shared" si="26"/>
        <v>+</v>
      </c>
      <c r="G1702" t="str">
        <f>TEXT(ACT3431_1_Annual_2017!A1702,"h:mm"&amp;F1702)</f>
        <v>2:54+</v>
      </c>
    </row>
    <row r="1703" spans="1:7" x14ac:dyDescent="0.2">
      <c r="A1703" s="4">
        <f>MONTH(ACT3431_1_Annual_2017!A1703)</f>
        <v>8</v>
      </c>
      <c r="B1703" s="2">
        <f>DAY(ACT3431_1_Annual_2017!A1703)</f>
        <v>9</v>
      </c>
      <c r="C1703" s="2">
        <f>HOUR(ACT3431_1_Annual_2017!A1703)</f>
        <v>5</v>
      </c>
      <c r="D1703" s="3">
        <f>MINUTE(ACT3431_1_Annual_2017!A1703)</f>
        <v>57</v>
      </c>
      <c r="E1703">
        <f>IF(ISNUMBER(ACT3431_1_Annual_2017!C1703),ACT3431_1_Annual_2017!C1703,0)</f>
        <v>0</v>
      </c>
      <c r="F1703" t="str">
        <f t="shared" si="26"/>
        <v>+</v>
      </c>
      <c r="G1703" t="str">
        <f>TEXT(ACT3431_1_Annual_2017!A1703,"h:mm"&amp;F1703)</f>
        <v>5:57+</v>
      </c>
    </row>
    <row r="1704" spans="1:7" hidden="1" x14ac:dyDescent="0.2">
      <c r="A1704" s="4">
        <f>MONTH(ACT3431_1_Annual_2017!A1704)</f>
        <v>8</v>
      </c>
      <c r="B1704" s="2">
        <f>DAY(ACT3431_1_Annual_2017!A1704)</f>
        <v>9</v>
      </c>
      <c r="C1704" s="2">
        <f>HOUR(ACT3431_1_Annual_2017!A1704)</f>
        <v>8</v>
      </c>
      <c r="D1704" s="3">
        <f>MINUTE(ACT3431_1_Annual_2017!A1704)</f>
        <v>31</v>
      </c>
      <c r="E1704">
        <f>IF(ISNUMBER(ACT3431_1_Annual_2017!C1704),ACT3431_1_Annual_2017!C1704,0)</f>
        <v>1.5</v>
      </c>
      <c r="F1704" t="str">
        <f t="shared" si="26"/>
        <v>+</v>
      </c>
      <c r="G1704" t="str">
        <f>TEXT(ACT3431_1_Annual_2017!A1704,"h:mm"&amp;F1704)</f>
        <v>8:31+</v>
      </c>
    </row>
    <row r="1705" spans="1:7" x14ac:dyDescent="0.2">
      <c r="A1705" s="4">
        <f>MONTH(ACT3431_1_Annual_2017!A1705)</f>
        <v>8</v>
      </c>
      <c r="B1705" s="2">
        <f>DAY(ACT3431_1_Annual_2017!A1705)</f>
        <v>9</v>
      </c>
      <c r="C1705" s="2">
        <f>HOUR(ACT3431_1_Annual_2017!A1705)</f>
        <v>11</v>
      </c>
      <c r="D1705" s="3">
        <f>MINUTE(ACT3431_1_Annual_2017!A1705)</f>
        <v>52</v>
      </c>
      <c r="E1705">
        <f>IF(ISNUMBER(ACT3431_1_Annual_2017!C1705),ACT3431_1_Annual_2017!C1705,0)</f>
        <v>0</v>
      </c>
      <c r="F1705" t="str">
        <f t="shared" si="26"/>
        <v>-</v>
      </c>
      <c r="G1705" t="str">
        <f>TEXT(ACT3431_1_Annual_2017!A1705,"h:mm"&amp;F1705)</f>
        <v>11:52-</v>
      </c>
    </row>
    <row r="1706" spans="1:7" hidden="1" x14ac:dyDescent="0.2">
      <c r="A1706" s="4">
        <f>MONTH(ACT3431_1_Annual_2017!A1706)</f>
        <v>8</v>
      </c>
      <c r="B1706" s="2">
        <f>DAY(ACT3431_1_Annual_2017!A1706)</f>
        <v>9</v>
      </c>
      <c r="C1706" s="2">
        <f>HOUR(ACT3431_1_Annual_2017!A1706)</f>
        <v>15</v>
      </c>
      <c r="D1706" s="3">
        <f>MINUTE(ACT3431_1_Annual_2017!A1706)</f>
        <v>12</v>
      </c>
      <c r="E1706">
        <f>IF(ISNUMBER(ACT3431_1_Annual_2017!C1706),ACT3431_1_Annual_2017!C1706,0)</f>
        <v>-2.4</v>
      </c>
      <c r="F1706" t="str">
        <f t="shared" si="26"/>
        <v>+</v>
      </c>
      <c r="G1706" t="str">
        <f>TEXT(ACT3431_1_Annual_2017!A1706,"h:mm"&amp;F1706)</f>
        <v>15:12+</v>
      </c>
    </row>
    <row r="1707" spans="1:7" x14ac:dyDescent="0.2">
      <c r="A1707" s="4">
        <f>MONTH(ACT3431_1_Annual_2017!A1707)</f>
        <v>8</v>
      </c>
      <c r="B1707" s="2">
        <f>DAY(ACT3431_1_Annual_2017!A1707)</f>
        <v>9</v>
      </c>
      <c r="C1707" s="2">
        <f>HOUR(ACT3431_1_Annual_2017!A1707)</f>
        <v>18</v>
      </c>
      <c r="D1707" s="3">
        <f>MINUTE(ACT3431_1_Annual_2017!A1707)</f>
        <v>9</v>
      </c>
      <c r="E1707">
        <f>IF(ISNUMBER(ACT3431_1_Annual_2017!C1707),ACT3431_1_Annual_2017!C1707,0)</f>
        <v>0</v>
      </c>
      <c r="F1707" t="str">
        <f t="shared" si="26"/>
        <v>+</v>
      </c>
      <c r="G1707" t="str">
        <f>TEXT(ACT3431_1_Annual_2017!A1707,"h:mm"&amp;F1707)</f>
        <v>18:09+</v>
      </c>
    </row>
    <row r="1708" spans="1:7" hidden="1" x14ac:dyDescent="0.2">
      <c r="A1708" s="4">
        <f>MONTH(ACT3431_1_Annual_2017!A1708)</f>
        <v>8</v>
      </c>
      <c r="B1708" s="2">
        <f>DAY(ACT3431_1_Annual_2017!A1708)</f>
        <v>9</v>
      </c>
      <c r="C1708" s="2">
        <f>HOUR(ACT3431_1_Annual_2017!A1708)</f>
        <v>20</v>
      </c>
      <c r="D1708" s="3">
        <f>MINUTE(ACT3431_1_Annual_2017!A1708)</f>
        <v>49</v>
      </c>
      <c r="E1708">
        <f>IF(ISNUMBER(ACT3431_1_Annual_2017!C1708),ACT3431_1_Annual_2017!C1708,0)</f>
        <v>1.5</v>
      </c>
      <c r="F1708" t="str">
        <f t="shared" si="26"/>
        <v>+</v>
      </c>
      <c r="G1708" t="str">
        <f>TEXT(ACT3431_1_Annual_2017!A1708,"h:mm"&amp;F1708)</f>
        <v>20:49+</v>
      </c>
    </row>
    <row r="1709" spans="1:7" x14ac:dyDescent="0.2">
      <c r="A1709" s="4">
        <f>MONTH(ACT3431_1_Annual_2017!A1709)</f>
        <v>8</v>
      </c>
      <c r="B1709" s="2">
        <f>DAY(ACT3431_1_Annual_2017!A1709)</f>
        <v>10</v>
      </c>
      <c r="C1709" s="2">
        <f>HOUR(ACT3431_1_Annual_2017!A1709)</f>
        <v>0</v>
      </c>
      <c r="D1709" s="3">
        <f>MINUTE(ACT3431_1_Annual_2017!A1709)</f>
        <v>16</v>
      </c>
      <c r="E1709">
        <f>IF(ISNUMBER(ACT3431_1_Annual_2017!C1709),ACT3431_1_Annual_2017!C1709,0)</f>
        <v>0</v>
      </c>
      <c r="F1709" t="str">
        <f t="shared" si="26"/>
        <v>-</v>
      </c>
      <c r="G1709" t="str">
        <f>TEXT(ACT3431_1_Annual_2017!A1709,"h:mm"&amp;F1709)</f>
        <v>0:16-</v>
      </c>
    </row>
    <row r="1710" spans="1:7" hidden="1" x14ac:dyDescent="0.2">
      <c r="A1710" s="4">
        <f>MONTH(ACT3431_1_Annual_2017!A1710)</f>
        <v>8</v>
      </c>
      <c r="B1710" s="2">
        <f>DAY(ACT3431_1_Annual_2017!A1710)</f>
        <v>10</v>
      </c>
      <c r="C1710" s="2">
        <f>HOUR(ACT3431_1_Annual_2017!A1710)</f>
        <v>3</v>
      </c>
      <c r="D1710" s="3">
        <f>MINUTE(ACT3431_1_Annual_2017!A1710)</f>
        <v>36</v>
      </c>
      <c r="E1710">
        <f>IF(ISNUMBER(ACT3431_1_Annual_2017!C1710),ACT3431_1_Annual_2017!C1710,0)</f>
        <v>-2.5</v>
      </c>
      <c r="F1710" t="str">
        <f t="shared" si="26"/>
        <v>+</v>
      </c>
      <c r="G1710" t="str">
        <f>TEXT(ACT3431_1_Annual_2017!A1710,"h:mm"&amp;F1710)</f>
        <v>3:36+</v>
      </c>
    </row>
    <row r="1711" spans="1:7" x14ac:dyDescent="0.2">
      <c r="A1711" s="4">
        <f>MONTH(ACT3431_1_Annual_2017!A1711)</f>
        <v>8</v>
      </c>
      <c r="B1711" s="2">
        <f>DAY(ACT3431_1_Annual_2017!A1711)</f>
        <v>10</v>
      </c>
      <c r="C1711" s="2">
        <f>HOUR(ACT3431_1_Annual_2017!A1711)</f>
        <v>6</v>
      </c>
      <c r="D1711" s="3">
        <f>MINUTE(ACT3431_1_Annual_2017!A1711)</f>
        <v>33</v>
      </c>
      <c r="E1711">
        <f>IF(ISNUMBER(ACT3431_1_Annual_2017!C1711),ACT3431_1_Annual_2017!C1711,0)</f>
        <v>0</v>
      </c>
      <c r="F1711" t="str">
        <f t="shared" si="26"/>
        <v>+</v>
      </c>
      <c r="G1711" t="str">
        <f>TEXT(ACT3431_1_Annual_2017!A1711,"h:mm"&amp;F1711)</f>
        <v>6:33+</v>
      </c>
    </row>
    <row r="1712" spans="1:7" hidden="1" x14ac:dyDescent="0.2">
      <c r="A1712" s="4">
        <f>MONTH(ACT3431_1_Annual_2017!A1712)</f>
        <v>8</v>
      </c>
      <c r="B1712" s="2">
        <f>DAY(ACT3431_1_Annual_2017!A1712)</f>
        <v>10</v>
      </c>
      <c r="C1712" s="2">
        <f>HOUR(ACT3431_1_Annual_2017!A1712)</f>
        <v>9</v>
      </c>
      <c r="D1712" s="3">
        <f>MINUTE(ACT3431_1_Annual_2017!A1712)</f>
        <v>13</v>
      </c>
      <c r="E1712">
        <f>IF(ISNUMBER(ACT3431_1_Annual_2017!C1712),ACT3431_1_Annual_2017!C1712,0)</f>
        <v>1.5</v>
      </c>
      <c r="F1712" t="str">
        <f t="shared" si="26"/>
        <v>+</v>
      </c>
      <c r="G1712" t="str">
        <f>TEXT(ACT3431_1_Annual_2017!A1712,"h:mm"&amp;F1712)</f>
        <v>9:13+</v>
      </c>
    </row>
    <row r="1713" spans="1:7" x14ac:dyDescent="0.2">
      <c r="A1713" s="4">
        <f>MONTH(ACT3431_1_Annual_2017!A1713)</f>
        <v>8</v>
      </c>
      <c r="B1713" s="2">
        <f>DAY(ACT3431_1_Annual_2017!A1713)</f>
        <v>10</v>
      </c>
      <c r="C1713" s="2">
        <f>HOUR(ACT3431_1_Annual_2017!A1713)</f>
        <v>12</v>
      </c>
      <c r="D1713" s="3">
        <f>MINUTE(ACT3431_1_Annual_2017!A1713)</f>
        <v>34</v>
      </c>
      <c r="E1713">
        <f>IF(ISNUMBER(ACT3431_1_Annual_2017!C1713),ACT3431_1_Annual_2017!C1713,0)</f>
        <v>0</v>
      </c>
      <c r="F1713" t="str">
        <f t="shared" si="26"/>
        <v>-</v>
      </c>
      <c r="G1713" t="str">
        <f>TEXT(ACT3431_1_Annual_2017!A1713,"h:mm"&amp;F1713)</f>
        <v>12:34-</v>
      </c>
    </row>
    <row r="1714" spans="1:7" hidden="1" x14ac:dyDescent="0.2">
      <c r="A1714" s="4">
        <f>MONTH(ACT3431_1_Annual_2017!A1714)</f>
        <v>8</v>
      </c>
      <c r="B1714" s="2">
        <f>DAY(ACT3431_1_Annual_2017!A1714)</f>
        <v>10</v>
      </c>
      <c r="C1714" s="2">
        <f>HOUR(ACT3431_1_Annual_2017!A1714)</f>
        <v>15</v>
      </c>
      <c r="D1714" s="3">
        <f>MINUTE(ACT3431_1_Annual_2017!A1714)</f>
        <v>54</v>
      </c>
      <c r="E1714">
        <f>IF(ISNUMBER(ACT3431_1_Annual_2017!C1714),ACT3431_1_Annual_2017!C1714,0)</f>
        <v>-2.5</v>
      </c>
      <c r="F1714" t="str">
        <f t="shared" si="26"/>
        <v>+</v>
      </c>
      <c r="G1714" t="str">
        <f>TEXT(ACT3431_1_Annual_2017!A1714,"h:mm"&amp;F1714)</f>
        <v>15:54+</v>
      </c>
    </row>
    <row r="1715" spans="1:7" x14ac:dyDescent="0.2">
      <c r="A1715" s="4">
        <f>MONTH(ACT3431_1_Annual_2017!A1715)</f>
        <v>8</v>
      </c>
      <c r="B1715" s="2">
        <f>DAY(ACT3431_1_Annual_2017!A1715)</f>
        <v>10</v>
      </c>
      <c r="C1715" s="2">
        <f>HOUR(ACT3431_1_Annual_2017!A1715)</f>
        <v>18</v>
      </c>
      <c r="D1715" s="3">
        <f>MINUTE(ACT3431_1_Annual_2017!A1715)</f>
        <v>51</v>
      </c>
      <c r="E1715">
        <f>IF(ISNUMBER(ACT3431_1_Annual_2017!C1715),ACT3431_1_Annual_2017!C1715,0)</f>
        <v>0</v>
      </c>
      <c r="F1715" t="str">
        <f t="shared" si="26"/>
        <v>+</v>
      </c>
      <c r="G1715" t="str">
        <f>TEXT(ACT3431_1_Annual_2017!A1715,"h:mm"&amp;F1715)</f>
        <v>18:51+</v>
      </c>
    </row>
    <row r="1716" spans="1:7" hidden="1" x14ac:dyDescent="0.2">
      <c r="A1716" s="4">
        <f>MONTH(ACT3431_1_Annual_2017!A1716)</f>
        <v>8</v>
      </c>
      <c r="B1716" s="2">
        <f>DAY(ACT3431_1_Annual_2017!A1716)</f>
        <v>10</v>
      </c>
      <c r="C1716" s="2">
        <f>HOUR(ACT3431_1_Annual_2017!A1716)</f>
        <v>21</v>
      </c>
      <c r="D1716" s="3">
        <f>MINUTE(ACT3431_1_Annual_2017!A1716)</f>
        <v>31</v>
      </c>
      <c r="E1716">
        <f>IF(ISNUMBER(ACT3431_1_Annual_2017!C1716),ACT3431_1_Annual_2017!C1716,0)</f>
        <v>1.5</v>
      </c>
      <c r="F1716" t="str">
        <f t="shared" si="26"/>
        <v>+</v>
      </c>
      <c r="G1716" t="str">
        <f>TEXT(ACT3431_1_Annual_2017!A1716,"h:mm"&amp;F1716)</f>
        <v>21:31+</v>
      </c>
    </row>
    <row r="1717" spans="1:7" x14ac:dyDescent="0.2">
      <c r="A1717" s="4">
        <f>MONTH(ACT3431_1_Annual_2017!A1717)</f>
        <v>8</v>
      </c>
      <c r="B1717" s="2">
        <f>DAY(ACT3431_1_Annual_2017!A1717)</f>
        <v>11</v>
      </c>
      <c r="C1717" s="2">
        <f>HOUR(ACT3431_1_Annual_2017!A1717)</f>
        <v>0</v>
      </c>
      <c r="D1717" s="3">
        <f>MINUTE(ACT3431_1_Annual_2017!A1717)</f>
        <v>58</v>
      </c>
      <c r="E1717">
        <f>IF(ISNUMBER(ACT3431_1_Annual_2017!C1717),ACT3431_1_Annual_2017!C1717,0)</f>
        <v>0</v>
      </c>
      <c r="F1717" t="str">
        <f t="shared" si="26"/>
        <v>-</v>
      </c>
      <c r="G1717" t="str">
        <f>TEXT(ACT3431_1_Annual_2017!A1717,"h:mm"&amp;F1717)</f>
        <v>0:58-</v>
      </c>
    </row>
    <row r="1718" spans="1:7" hidden="1" x14ac:dyDescent="0.2">
      <c r="A1718" s="4">
        <f>MONTH(ACT3431_1_Annual_2017!A1718)</f>
        <v>8</v>
      </c>
      <c r="B1718" s="2">
        <f>DAY(ACT3431_1_Annual_2017!A1718)</f>
        <v>11</v>
      </c>
      <c r="C1718" s="2">
        <f>HOUR(ACT3431_1_Annual_2017!A1718)</f>
        <v>4</v>
      </c>
      <c r="D1718" s="3">
        <f>MINUTE(ACT3431_1_Annual_2017!A1718)</f>
        <v>18</v>
      </c>
      <c r="E1718">
        <f>IF(ISNUMBER(ACT3431_1_Annual_2017!C1718),ACT3431_1_Annual_2017!C1718,0)</f>
        <v>-2.5</v>
      </c>
      <c r="F1718" t="str">
        <f t="shared" si="26"/>
        <v>+</v>
      </c>
      <c r="G1718" t="str">
        <f>TEXT(ACT3431_1_Annual_2017!A1718,"h:mm"&amp;F1718)</f>
        <v>4:18+</v>
      </c>
    </row>
    <row r="1719" spans="1:7" x14ac:dyDescent="0.2">
      <c r="A1719" s="4">
        <f>MONTH(ACT3431_1_Annual_2017!A1719)</f>
        <v>8</v>
      </c>
      <c r="B1719" s="2">
        <f>DAY(ACT3431_1_Annual_2017!A1719)</f>
        <v>11</v>
      </c>
      <c r="C1719" s="2">
        <f>HOUR(ACT3431_1_Annual_2017!A1719)</f>
        <v>7</v>
      </c>
      <c r="D1719" s="3">
        <f>MINUTE(ACT3431_1_Annual_2017!A1719)</f>
        <v>15</v>
      </c>
      <c r="E1719">
        <f>IF(ISNUMBER(ACT3431_1_Annual_2017!C1719),ACT3431_1_Annual_2017!C1719,0)</f>
        <v>0</v>
      </c>
      <c r="F1719" t="str">
        <f t="shared" si="26"/>
        <v>+</v>
      </c>
      <c r="G1719" t="str">
        <f>TEXT(ACT3431_1_Annual_2017!A1719,"h:mm"&amp;F1719)</f>
        <v>7:15+</v>
      </c>
    </row>
    <row r="1720" spans="1:7" hidden="1" x14ac:dyDescent="0.2">
      <c r="A1720" s="4">
        <f>MONTH(ACT3431_1_Annual_2017!A1720)</f>
        <v>8</v>
      </c>
      <c r="B1720" s="2">
        <f>DAY(ACT3431_1_Annual_2017!A1720)</f>
        <v>11</v>
      </c>
      <c r="C1720" s="2">
        <f>HOUR(ACT3431_1_Annual_2017!A1720)</f>
        <v>9</v>
      </c>
      <c r="D1720" s="3">
        <f>MINUTE(ACT3431_1_Annual_2017!A1720)</f>
        <v>55</v>
      </c>
      <c r="E1720">
        <f>IF(ISNUMBER(ACT3431_1_Annual_2017!C1720),ACT3431_1_Annual_2017!C1720,0)</f>
        <v>1.5</v>
      </c>
      <c r="F1720" t="str">
        <f t="shared" si="26"/>
        <v>+</v>
      </c>
      <c r="G1720" t="str">
        <f>TEXT(ACT3431_1_Annual_2017!A1720,"h:mm"&amp;F1720)</f>
        <v>9:55+</v>
      </c>
    </row>
    <row r="1721" spans="1:7" x14ac:dyDescent="0.2">
      <c r="A1721" s="4">
        <f>MONTH(ACT3431_1_Annual_2017!A1721)</f>
        <v>8</v>
      </c>
      <c r="B1721" s="2">
        <f>DAY(ACT3431_1_Annual_2017!A1721)</f>
        <v>11</v>
      </c>
      <c r="C1721" s="2">
        <f>HOUR(ACT3431_1_Annual_2017!A1721)</f>
        <v>13</v>
      </c>
      <c r="D1721" s="3">
        <f>MINUTE(ACT3431_1_Annual_2017!A1721)</f>
        <v>16</v>
      </c>
      <c r="E1721">
        <f>IF(ISNUMBER(ACT3431_1_Annual_2017!C1721),ACT3431_1_Annual_2017!C1721,0)</f>
        <v>0</v>
      </c>
      <c r="F1721" t="str">
        <f t="shared" si="26"/>
        <v>-</v>
      </c>
      <c r="G1721" t="str">
        <f>TEXT(ACT3431_1_Annual_2017!A1721,"h:mm"&amp;F1721)</f>
        <v>13:16-</v>
      </c>
    </row>
    <row r="1722" spans="1:7" hidden="1" x14ac:dyDescent="0.2">
      <c r="A1722" s="4">
        <f>MONTH(ACT3431_1_Annual_2017!A1722)</f>
        <v>8</v>
      </c>
      <c r="B1722" s="2">
        <f>DAY(ACT3431_1_Annual_2017!A1722)</f>
        <v>11</v>
      </c>
      <c r="C1722" s="2">
        <f>HOUR(ACT3431_1_Annual_2017!A1722)</f>
        <v>16</v>
      </c>
      <c r="D1722" s="3">
        <f>MINUTE(ACT3431_1_Annual_2017!A1722)</f>
        <v>36</v>
      </c>
      <c r="E1722">
        <f>IF(ISNUMBER(ACT3431_1_Annual_2017!C1722),ACT3431_1_Annual_2017!C1722,0)</f>
        <v>-2.4</v>
      </c>
      <c r="F1722" t="str">
        <f t="shared" si="26"/>
        <v>+</v>
      </c>
      <c r="G1722" t="str">
        <f>TEXT(ACT3431_1_Annual_2017!A1722,"h:mm"&amp;F1722)</f>
        <v>16:36+</v>
      </c>
    </row>
    <row r="1723" spans="1:7" x14ac:dyDescent="0.2">
      <c r="A1723" s="4">
        <f>MONTH(ACT3431_1_Annual_2017!A1723)</f>
        <v>8</v>
      </c>
      <c r="B1723" s="2">
        <f>DAY(ACT3431_1_Annual_2017!A1723)</f>
        <v>11</v>
      </c>
      <c r="C1723" s="2">
        <f>HOUR(ACT3431_1_Annual_2017!A1723)</f>
        <v>19</v>
      </c>
      <c r="D1723" s="3">
        <f>MINUTE(ACT3431_1_Annual_2017!A1723)</f>
        <v>33</v>
      </c>
      <c r="E1723">
        <f>IF(ISNUMBER(ACT3431_1_Annual_2017!C1723),ACT3431_1_Annual_2017!C1723,0)</f>
        <v>0</v>
      </c>
      <c r="F1723" t="str">
        <f t="shared" si="26"/>
        <v>+</v>
      </c>
      <c r="G1723" t="str">
        <f>TEXT(ACT3431_1_Annual_2017!A1723,"h:mm"&amp;F1723)</f>
        <v>19:33+</v>
      </c>
    </row>
    <row r="1724" spans="1:7" hidden="1" x14ac:dyDescent="0.2">
      <c r="A1724" s="4">
        <f>MONTH(ACT3431_1_Annual_2017!A1724)</f>
        <v>8</v>
      </c>
      <c r="B1724" s="2">
        <f>DAY(ACT3431_1_Annual_2017!A1724)</f>
        <v>11</v>
      </c>
      <c r="C1724" s="2">
        <f>HOUR(ACT3431_1_Annual_2017!A1724)</f>
        <v>22</v>
      </c>
      <c r="D1724" s="3">
        <f>MINUTE(ACT3431_1_Annual_2017!A1724)</f>
        <v>13</v>
      </c>
      <c r="E1724">
        <f>IF(ISNUMBER(ACT3431_1_Annual_2017!C1724),ACT3431_1_Annual_2017!C1724,0)</f>
        <v>1.5</v>
      </c>
      <c r="F1724" t="str">
        <f t="shared" si="26"/>
        <v>+</v>
      </c>
      <c r="G1724" t="str">
        <f>TEXT(ACT3431_1_Annual_2017!A1724,"h:mm"&amp;F1724)</f>
        <v>22:13+</v>
      </c>
    </row>
    <row r="1725" spans="1:7" x14ac:dyDescent="0.2">
      <c r="A1725" s="4">
        <f>MONTH(ACT3431_1_Annual_2017!A1725)</f>
        <v>8</v>
      </c>
      <c r="B1725" s="2">
        <f>DAY(ACT3431_1_Annual_2017!A1725)</f>
        <v>12</v>
      </c>
      <c r="C1725" s="2">
        <f>HOUR(ACT3431_1_Annual_2017!A1725)</f>
        <v>1</v>
      </c>
      <c r="D1725" s="3">
        <f>MINUTE(ACT3431_1_Annual_2017!A1725)</f>
        <v>40</v>
      </c>
      <c r="E1725">
        <f>IF(ISNUMBER(ACT3431_1_Annual_2017!C1725),ACT3431_1_Annual_2017!C1725,0)</f>
        <v>0</v>
      </c>
      <c r="F1725" t="str">
        <f t="shared" si="26"/>
        <v>-</v>
      </c>
      <c r="G1725" t="str">
        <f>TEXT(ACT3431_1_Annual_2017!A1725,"h:mm"&amp;F1725)</f>
        <v>1:40-</v>
      </c>
    </row>
    <row r="1726" spans="1:7" hidden="1" x14ac:dyDescent="0.2">
      <c r="A1726" s="4">
        <f>MONTH(ACT3431_1_Annual_2017!A1726)</f>
        <v>8</v>
      </c>
      <c r="B1726" s="2">
        <f>DAY(ACT3431_1_Annual_2017!A1726)</f>
        <v>12</v>
      </c>
      <c r="C1726" s="2">
        <f>HOUR(ACT3431_1_Annual_2017!A1726)</f>
        <v>5</v>
      </c>
      <c r="D1726" s="3">
        <f>MINUTE(ACT3431_1_Annual_2017!A1726)</f>
        <v>0</v>
      </c>
      <c r="E1726">
        <f>IF(ISNUMBER(ACT3431_1_Annual_2017!C1726),ACT3431_1_Annual_2017!C1726,0)</f>
        <v>-2.4</v>
      </c>
      <c r="F1726" t="str">
        <f t="shared" si="26"/>
        <v>+</v>
      </c>
      <c r="G1726" t="str">
        <f>TEXT(ACT3431_1_Annual_2017!A1726,"h:mm"&amp;F1726)</f>
        <v>5:00+</v>
      </c>
    </row>
    <row r="1727" spans="1:7" x14ac:dyDescent="0.2">
      <c r="A1727" s="4">
        <f>MONTH(ACT3431_1_Annual_2017!A1727)</f>
        <v>8</v>
      </c>
      <c r="B1727" s="2">
        <f>DAY(ACT3431_1_Annual_2017!A1727)</f>
        <v>12</v>
      </c>
      <c r="C1727" s="2">
        <f>HOUR(ACT3431_1_Annual_2017!A1727)</f>
        <v>7</v>
      </c>
      <c r="D1727" s="3">
        <f>MINUTE(ACT3431_1_Annual_2017!A1727)</f>
        <v>57</v>
      </c>
      <c r="E1727">
        <f>IF(ISNUMBER(ACT3431_1_Annual_2017!C1727),ACT3431_1_Annual_2017!C1727,0)</f>
        <v>0</v>
      </c>
      <c r="F1727" t="str">
        <f t="shared" si="26"/>
        <v>+</v>
      </c>
      <c r="G1727" t="str">
        <f>TEXT(ACT3431_1_Annual_2017!A1727,"h:mm"&amp;F1727)</f>
        <v>7:57+</v>
      </c>
    </row>
    <row r="1728" spans="1:7" hidden="1" x14ac:dyDescent="0.2">
      <c r="A1728" s="4">
        <f>MONTH(ACT3431_1_Annual_2017!A1728)</f>
        <v>8</v>
      </c>
      <c r="B1728" s="2">
        <f>DAY(ACT3431_1_Annual_2017!A1728)</f>
        <v>12</v>
      </c>
      <c r="C1728" s="2">
        <f>HOUR(ACT3431_1_Annual_2017!A1728)</f>
        <v>10</v>
      </c>
      <c r="D1728" s="3">
        <f>MINUTE(ACT3431_1_Annual_2017!A1728)</f>
        <v>37</v>
      </c>
      <c r="E1728">
        <f>IF(ISNUMBER(ACT3431_1_Annual_2017!C1728),ACT3431_1_Annual_2017!C1728,0)</f>
        <v>1.5</v>
      </c>
      <c r="F1728" t="str">
        <f t="shared" si="26"/>
        <v>+</v>
      </c>
      <c r="G1728" t="str">
        <f>TEXT(ACT3431_1_Annual_2017!A1728,"h:mm"&amp;F1728)</f>
        <v>10:37+</v>
      </c>
    </row>
    <row r="1729" spans="1:7" x14ac:dyDescent="0.2">
      <c r="A1729" s="4">
        <f>MONTH(ACT3431_1_Annual_2017!A1729)</f>
        <v>8</v>
      </c>
      <c r="B1729" s="2">
        <f>DAY(ACT3431_1_Annual_2017!A1729)</f>
        <v>12</v>
      </c>
      <c r="C1729" s="2">
        <f>HOUR(ACT3431_1_Annual_2017!A1729)</f>
        <v>13</v>
      </c>
      <c r="D1729" s="3">
        <f>MINUTE(ACT3431_1_Annual_2017!A1729)</f>
        <v>58</v>
      </c>
      <c r="E1729">
        <f>IF(ISNUMBER(ACT3431_1_Annual_2017!C1729),ACT3431_1_Annual_2017!C1729,0)</f>
        <v>0</v>
      </c>
      <c r="F1729" t="str">
        <f t="shared" si="26"/>
        <v>-</v>
      </c>
      <c r="G1729" t="str">
        <f>TEXT(ACT3431_1_Annual_2017!A1729,"h:mm"&amp;F1729)</f>
        <v>13:58-</v>
      </c>
    </row>
    <row r="1730" spans="1:7" hidden="1" x14ac:dyDescent="0.2">
      <c r="A1730" s="4">
        <f>MONTH(ACT3431_1_Annual_2017!A1730)</f>
        <v>8</v>
      </c>
      <c r="B1730" s="2">
        <f>DAY(ACT3431_1_Annual_2017!A1730)</f>
        <v>12</v>
      </c>
      <c r="C1730" s="2">
        <f>HOUR(ACT3431_1_Annual_2017!A1730)</f>
        <v>17</v>
      </c>
      <c r="D1730" s="3">
        <f>MINUTE(ACT3431_1_Annual_2017!A1730)</f>
        <v>24</v>
      </c>
      <c r="E1730">
        <f>IF(ISNUMBER(ACT3431_1_Annual_2017!C1730),ACT3431_1_Annual_2017!C1730,0)</f>
        <v>-2.4</v>
      </c>
      <c r="F1730" t="str">
        <f t="shared" ref="F1730:F1793" si="27">IF(SIGN(E1729)=1,"-","+")</f>
        <v>+</v>
      </c>
      <c r="G1730" t="str">
        <f>TEXT(ACT3431_1_Annual_2017!A1730,"h:mm"&amp;F1730)</f>
        <v>17:24+</v>
      </c>
    </row>
    <row r="1731" spans="1:7" x14ac:dyDescent="0.2">
      <c r="A1731" s="4">
        <f>MONTH(ACT3431_1_Annual_2017!A1731)</f>
        <v>8</v>
      </c>
      <c r="B1731" s="2">
        <f>DAY(ACT3431_1_Annual_2017!A1731)</f>
        <v>12</v>
      </c>
      <c r="C1731" s="2">
        <f>HOUR(ACT3431_1_Annual_2017!A1731)</f>
        <v>20</v>
      </c>
      <c r="D1731" s="3">
        <f>MINUTE(ACT3431_1_Annual_2017!A1731)</f>
        <v>21</v>
      </c>
      <c r="E1731">
        <f>IF(ISNUMBER(ACT3431_1_Annual_2017!C1731),ACT3431_1_Annual_2017!C1731,0)</f>
        <v>0</v>
      </c>
      <c r="F1731" t="str">
        <f t="shared" si="27"/>
        <v>+</v>
      </c>
      <c r="G1731" t="str">
        <f>TEXT(ACT3431_1_Annual_2017!A1731,"h:mm"&amp;F1731)</f>
        <v>20:21+</v>
      </c>
    </row>
    <row r="1732" spans="1:7" hidden="1" x14ac:dyDescent="0.2">
      <c r="A1732" s="4">
        <f>MONTH(ACT3431_1_Annual_2017!A1732)</f>
        <v>8</v>
      </c>
      <c r="B1732" s="2">
        <f>DAY(ACT3431_1_Annual_2017!A1732)</f>
        <v>12</v>
      </c>
      <c r="C1732" s="2">
        <f>HOUR(ACT3431_1_Annual_2017!A1732)</f>
        <v>23</v>
      </c>
      <c r="D1732" s="3">
        <f>MINUTE(ACT3431_1_Annual_2017!A1732)</f>
        <v>1</v>
      </c>
      <c r="E1732">
        <f>IF(ISNUMBER(ACT3431_1_Annual_2017!C1732),ACT3431_1_Annual_2017!C1732,0)</f>
        <v>1.5</v>
      </c>
      <c r="F1732" t="str">
        <f t="shared" si="27"/>
        <v>+</v>
      </c>
      <c r="G1732" t="str">
        <f>TEXT(ACT3431_1_Annual_2017!A1732,"h:mm"&amp;F1732)</f>
        <v>23:01+</v>
      </c>
    </row>
    <row r="1733" spans="1:7" x14ac:dyDescent="0.2">
      <c r="A1733" s="4">
        <f>MONTH(ACT3431_1_Annual_2017!A1733)</f>
        <v>8</v>
      </c>
      <c r="B1733" s="2">
        <f>DAY(ACT3431_1_Annual_2017!A1733)</f>
        <v>13</v>
      </c>
      <c r="C1733" s="2">
        <f>HOUR(ACT3431_1_Annual_2017!A1733)</f>
        <v>2</v>
      </c>
      <c r="D1733" s="3">
        <f>MINUTE(ACT3431_1_Annual_2017!A1733)</f>
        <v>28</v>
      </c>
      <c r="E1733">
        <f>IF(ISNUMBER(ACT3431_1_Annual_2017!C1733),ACT3431_1_Annual_2017!C1733,0)</f>
        <v>0</v>
      </c>
      <c r="F1733" t="str">
        <f t="shared" si="27"/>
        <v>-</v>
      </c>
      <c r="G1733" t="str">
        <f>TEXT(ACT3431_1_Annual_2017!A1733,"h:mm"&amp;F1733)</f>
        <v>2:28-</v>
      </c>
    </row>
    <row r="1734" spans="1:7" hidden="1" x14ac:dyDescent="0.2">
      <c r="A1734" s="4">
        <f>MONTH(ACT3431_1_Annual_2017!A1734)</f>
        <v>8</v>
      </c>
      <c r="B1734" s="2">
        <f>DAY(ACT3431_1_Annual_2017!A1734)</f>
        <v>13</v>
      </c>
      <c r="C1734" s="2">
        <f>HOUR(ACT3431_1_Annual_2017!A1734)</f>
        <v>5</v>
      </c>
      <c r="D1734" s="3">
        <f>MINUTE(ACT3431_1_Annual_2017!A1734)</f>
        <v>48</v>
      </c>
      <c r="E1734">
        <f>IF(ISNUMBER(ACT3431_1_Annual_2017!C1734),ACT3431_1_Annual_2017!C1734,0)</f>
        <v>-2.4</v>
      </c>
      <c r="F1734" t="str">
        <f t="shared" si="27"/>
        <v>+</v>
      </c>
      <c r="G1734" t="str">
        <f>TEXT(ACT3431_1_Annual_2017!A1734,"h:mm"&amp;F1734)</f>
        <v>5:48+</v>
      </c>
    </row>
    <row r="1735" spans="1:7" x14ac:dyDescent="0.2">
      <c r="A1735" s="4">
        <f>MONTH(ACT3431_1_Annual_2017!A1735)</f>
        <v>8</v>
      </c>
      <c r="B1735" s="2">
        <f>DAY(ACT3431_1_Annual_2017!A1735)</f>
        <v>13</v>
      </c>
      <c r="C1735" s="2">
        <f>HOUR(ACT3431_1_Annual_2017!A1735)</f>
        <v>8</v>
      </c>
      <c r="D1735" s="3">
        <f>MINUTE(ACT3431_1_Annual_2017!A1735)</f>
        <v>45</v>
      </c>
      <c r="E1735">
        <f>IF(ISNUMBER(ACT3431_1_Annual_2017!C1735),ACT3431_1_Annual_2017!C1735,0)</f>
        <v>0</v>
      </c>
      <c r="F1735" t="str">
        <f t="shared" si="27"/>
        <v>+</v>
      </c>
      <c r="G1735" t="str">
        <f>TEXT(ACT3431_1_Annual_2017!A1735,"h:mm"&amp;F1735)</f>
        <v>8:45+</v>
      </c>
    </row>
    <row r="1736" spans="1:7" hidden="1" x14ac:dyDescent="0.2">
      <c r="A1736" s="4">
        <f>MONTH(ACT3431_1_Annual_2017!A1736)</f>
        <v>8</v>
      </c>
      <c r="B1736" s="2">
        <f>DAY(ACT3431_1_Annual_2017!A1736)</f>
        <v>13</v>
      </c>
      <c r="C1736" s="2">
        <f>HOUR(ACT3431_1_Annual_2017!A1736)</f>
        <v>11</v>
      </c>
      <c r="D1736" s="3">
        <f>MINUTE(ACT3431_1_Annual_2017!A1736)</f>
        <v>25</v>
      </c>
      <c r="E1736">
        <f>IF(ISNUMBER(ACT3431_1_Annual_2017!C1736),ACT3431_1_Annual_2017!C1736,0)</f>
        <v>1.4</v>
      </c>
      <c r="F1736" t="str">
        <f t="shared" si="27"/>
        <v>+</v>
      </c>
      <c r="G1736" t="str">
        <f>TEXT(ACT3431_1_Annual_2017!A1736,"h:mm"&amp;F1736)</f>
        <v>11:25+</v>
      </c>
    </row>
    <row r="1737" spans="1:7" x14ac:dyDescent="0.2">
      <c r="A1737" s="4">
        <f>MONTH(ACT3431_1_Annual_2017!A1737)</f>
        <v>8</v>
      </c>
      <c r="B1737" s="2">
        <f>DAY(ACT3431_1_Annual_2017!A1737)</f>
        <v>13</v>
      </c>
      <c r="C1737" s="2">
        <f>HOUR(ACT3431_1_Annual_2017!A1737)</f>
        <v>14</v>
      </c>
      <c r="D1737" s="3">
        <f>MINUTE(ACT3431_1_Annual_2017!A1737)</f>
        <v>52</v>
      </c>
      <c r="E1737">
        <f>IF(ISNUMBER(ACT3431_1_Annual_2017!C1737),ACT3431_1_Annual_2017!C1737,0)</f>
        <v>0</v>
      </c>
      <c r="F1737" t="str">
        <f t="shared" si="27"/>
        <v>-</v>
      </c>
      <c r="G1737" t="str">
        <f>TEXT(ACT3431_1_Annual_2017!A1737,"h:mm"&amp;F1737)</f>
        <v>14:52-</v>
      </c>
    </row>
    <row r="1738" spans="1:7" hidden="1" x14ac:dyDescent="0.2">
      <c r="A1738" s="4">
        <f>MONTH(ACT3431_1_Annual_2017!A1738)</f>
        <v>8</v>
      </c>
      <c r="B1738" s="2">
        <f>DAY(ACT3431_1_Annual_2017!A1738)</f>
        <v>13</v>
      </c>
      <c r="C1738" s="2">
        <f>HOUR(ACT3431_1_Annual_2017!A1738)</f>
        <v>18</v>
      </c>
      <c r="D1738" s="3">
        <f>MINUTE(ACT3431_1_Annual_2017!A1738)</f>
        <v>18</v>
      </c>
      <c r="E1738">
        <f>IF(ISNUMBER(ACT3431_1_Annual_2017!C1738),ACT3431_1_Annual_2017!C1738,0)</f>
        <v>-2.4</v>
      </c>
      <c r="F1738" t="str">
        <f t="shared" si="27"/>
        <v>+</v>
      </c>
      <c r="G1738" t="str">
        <f>TEXT(ACT3431_1_Annual_2017!A1738,"h:mm"&amp;F1738)</f>
        <v>18:18+</v>
      </c>
    </row>
    <row r="1739" spans="1:7" x14ac:dyDescent="0.2">
      <c r="A1739" s="4">
        <f>MONTH(ACT3431_1_Annual_2017!A1739)</f>
        <v>8</v>
      </c>
      <c r="B1739" s="2">
        <f>DAY(ACT3431_1_Annual_2017!A1739)</f>
        <v>13</v>
      </c>
      <c r="C1739" s="2">
        <f>HOUR(ACT3431_1_Annual_2017!A1739)</f>
        <v>21</v>
      </c>
      <c r="D1739" s="3">
        <f>MINUTE(ACT3431_1_Annual_2017!A1739)</f>
        <v>15</v>
      </c>
      <c r="E1739">
        <f>IF(ISNUMBER(ACT3431_1_Annual_2017!C1739),ACT3431_1_Annual_2017!C1739,0)</f>
        <v>0</v>
      </c>
      <c r="F1739" t="str">
        <f t="shared" si="27"/>
        <v>+</v>
      </c>
      <c r="G1739" t="str">
        <f>TEXT(ACT3431_1_Annual_2017!A1739,"h:mm"&amp;F1739)</f>
        <v>21:15+</v>
      </c>
    </row>
    <row r="1740" spans="1:7" hidden="1" x14ac:dyDescent="0.2">
      <c r="A1740" s="4">
        <f>MONTH(ACT3431_1_Annual_2017!A1740)</f>
        <v>8</v>
      </c>
      <c r="B1740" s="2">
        <f>DAY(ACT3431_1_Annual_2017!A1740)</f>
        <v>13</v>
      </c>
      <c r="C1740" s="2">
        <f>HOUR(ACT3431_1_Annual_2017!A1740)</f>
        <v>23</v>
      </c>
      <c r="D1740" s="3">
        <f>MINUTE(ACT3431_1_Annual_2017!A1740)</f>
        <v>55</v>
      </c>
      <c r="E1740">
        <f>IF(ISNUMBER(ACT3431_1_Annual_2017!C1740),ACT3431_1_Annual_2017!C1740,0)</f>
        <v>1.4</v>
      </c>
      <c r="F1740" t="str">
        <f t="shared" si="27"/>
        <v>+</v>
      </c>
      <c r="G1740" t="str">
        <f>TEXT(ACT3431_1_Annual_2017!A1740,"h:mm"&amp;F1740)</f>
        <v>23:55+</v>
      </c>
    </row>
    <row r="1741" spans="1:7" x14ac:dyDescent="0.2">
      <c r="A1741" s="4">
        <f>MONTH(ACT3431_1_Annual_2017!A1741)</f>
        <v>8</v>
      </c>
      <c r="B1741" s="2">
        <f>DAY(ACT3431_1_Annual_2017!A1741)</f>
        <v>14</v>
      </c>
      <c r="C1741" s="2">
        <f>HOUR(ACT3431_1_Annual_2017!A1741)</f>
        <v>3</v>
      </c>
      <c r="D1741" s="3">
        <f>MINUTE(ACT3431_1_Annual_2017!A1741)</f>
        <v>22</v>
      </c>
      <c r="E1741">
        <f>IF(ISNUMBER(ACT3431_1_Annual_2017!C1741),ACT3431_1_Annual_2017!C1741,0)</f>
        <v>0</v>
      </c>
      <c r="F1741" t="str">
        <f t="shared" si="27"/>
        <v>-</v>
      </c>
      <c r="G1741" t="str">
        <f>TEXT(ACT3431_1_Annual_2017!A1741,"h:mm"&amp;F1741)</f>
        <v>3:22-</v>
      </c>
    </row>
    <row r="1742" spans="1:7" hidden="1" x14ac:dyDescent="0.2">
      <c r="A1742" s="4">
        <f>MONTH(ACT3431_1_Annual_2017!A1742)</f>
        <v>8</v>
      </c>
      <c r="B1742" s="2">
        <f>DAY(ACT3431_1_Annual_2017!A1742)</f>
        <v>14</v>
      </c>
      <c r="C1742" s="2">
        <f>HOUR(ACT3431_1_Annual_2017!A1742)</f>
        <v>6</v>
      </c>
      <c r="D1742" s="3">
        <f>MINUTE(ACT3431_1_Annual_2017!A1742)</f>
        <v>42</v>
      </c>
      <c r="E1742">
        <f>IF(ISNUMBER(ACT3431_1_Annual_2017!C1742),ACT3431_1_Annual_2017!C1742,0)</f>
        <v>-2.2999999999999998</v>
      </c>
      <c r="F1742" t="str">
        <f t="shared" si="27"/>
        <v>+</v>
      </c>
      <c r="G1742" t="str">
        <f>TEXT(ACT3431_1_Annual_2017!A1742,"h:mm"&amp;F1742)</f>
        <v>6:42+</v>
      </c>
    </row>
    <row r="1743" spans="1:7" x14ac:dyDescent="0.2">
      <c r="A1743" s="4">
        <f>MONTH(ACT3431_1_Annual_2017!A1743)</f>
        <v>8</v>
      </c>
      <c r="B1743" s="2">
        <f>DAY(ACT3431_1_Annual_2017!A1743)</f>
        <v>14</v>
      </c>
      <c r="C1743" s="2">
        <f>HOUR(ACT3431_1_Annual_2017!A1743)</f>
        <v>9</v>
      </c>
      <c r="D1743" s="3">
        <f>MINUTE(ACT3431_1_Annual_2017!A1743)</f>
        <v>39</v>
      </c>
      <c r="E1743">
        <f>IF(ISNUMBER(ACT3431_1_Annual_2017!C1743),ACT3431_1_Annual_2017!C1743,0)</f>
        <v>0</v>
      </c>
      <c r="F1743" t="str">
        <f t="shared" si="27"/>
        <v>+</v>
      </c>
      <c r="G1743" t="str">
        <f>TEXT(ACT3431_1_Annual_2017!A1743,"h:mm"&amp;F1743)</f>
        <v>9:39+</v>
      </c>
    </row>
    <row r="1744" spans="1:7" hidden="1" x14ac:dyDescent="0.2">
      <c r="A1744" s="4">
        <f>MONTH(ACT3431_1_Annual_2017!A1744)</f>
        <v>8</v>
      </c>
      <c r="B1744" s="2">
        <f>DAY(ACT3431_1_Annual_2017!A1744)</f>
        <v>14</v>
      </c>
      <c r="C1744" s="2">
        <f>HOUR(ACT3431_1_Annual_2017!A1744)</f>
        <v>12</v>
      </c>
      <c r="D1744" s="3">
        <f>MINUTE(ACT3431_1_Annual_2017!A1744)</f>
        <v>19</v>
      </c>
      <c r="E1744">
        <f>IF(ISNUMBER(ACT3431_1_Annual_2017!C1744),ACT3431_1_Annual_2017!C1744,0)</f>
        <v>1.4</v>
      </c>
      <c r="F1744" t="str">
        <f t="shared" si="27"/>
        <v>+</v>
      </c>
      <c r="G1744" t="str">
        <f>TEXT(ACT3431_1_Annual_2017!A1744,"h:mm"&amp;F1744)</f>
        <v>12:19+</v>
      </c>
    </row>
    <row r="1745" spans="1:7" x14ac:dyDescent="0.2">
      <c r="A1745" s="4">
        <f>MONTH(ACT3431_1_Annual_2017!A1745)</f>
        <v>8</v>
      </c>
      <c r="B1745" s="2">
        <f>DAY(ACT3431_1_Annual_2017!A1745)</f>
        <v>14</v>
      </c>
      <c r="C1745" s="2">
        <f>HOUR(ACT3431_1_Annual_2017!A1745)</f>
        <v>15</v>
      </c>
      <c r="D1745" s="3">
        <f>MINUTE(ACT3431_1_Annual_2017!A1745)</f>
        <v>46</v>
      </c>
      <c r="E1745">
        <f>IF(ISNUMBER(ACT3431_1_Annual_2017!C1745),ACT3431_1_Annual_2017!C1745,0)</f>
        <v>0</v>
      </c>
      <c r="F1745" t="str">
        <f t="shared" si="27"/>
        <v>-</v>
      </c>
      <c r="G1745" t="str">
        <f>TEXT(ACT3431_1_Annual_2017!A1745,"h:mm"&amp;F1745)</f>
        <v>15:46-</v>
      </c>
    </row>
    <row r="1746" spans="1:7" hidden="1" x14ac:dyDescent="0.2">
      <c r="A1746" s="4">
        <f>MONTH(ACT3431_1_Annual_2017!A1746)</f>
        <v>8</v>
      </c>
      <c r="B1746" s="2">
        <f>DAY(ACT3431_1_Annual_2017!A1746)</f>
        <v>14</v>
      </c>
      <c r="C1746" s="2">
        <f>HOUR(ACT3431_1_Annual_2017!A1746)</f>
        <v>19</v>
      </c>
      <c r="D1746" s="3">
        <f>MINUTE(ACT3431_1_Annual_2017!A1746)</f>
        <v>12</v>
      </c>
      <c r="E1746">
        <f>IF(ISNUMBER(ACT3431_1_Annual_2017!C1746),ACT3431_1_Annual_2017!C1746,0)</f>
        <v>-2.2999999999999998</v>
      </c>
      <c r="F1746" t="str">
        <f t="shared" si="27"/>
        <v>+</v>
      </c>
      <c r="G1746" t="str">
        <f>TEXT(ACT3431_1_Annual_2017!A1746,"h:mm"&amp;F1746)</f>
        <v>19:12+</v>
      </c>
    </row>
    <row r="1747" spans="1:7" x14ac:dyDescent="0.2">
      <c r="A1747" s="4">
        <f>MONTH(ACT3431_1_Annual_2017!A1747)</f>
        <v>8</v>
      </c>
      <c r="B1747" s="2">
        <f>DAY(ACT3431_1_Annual_2017!A1747)</f>
        <v>14</v>
      </c>
      <c r="C1747" s="2">
        <f>HOUR(ACT3431_1_Annual_2017!A1747)</f>
        <v>22</v>
      </c>
      <c r="D1747" s="3">
        <f>MINUTE(ACT3431_1_Annual_2017!A1747)</f>
        <v>15</v>
      </c>
      <c r="E1747">
        <f>IF(ISNUMBER(ACT3431_1_Annual_2017!C1747),ACT3431_1_Annual_2017!C1747,0)</f>
        <v>0</v>
      </c>
      <c r="F1747" t="str">
        <f t="shared" si="27"/>
        <v>+</v>
      </c>
      <c r="G1747" t="str">
        <f>TEXT(ACT3431_1_Annual_2017!A1747,"h:mm"&amp;F1747)</f>
        <v>22:15+</v>
      </c>
    </row>
    <row r="1748" spans="1:7" hidden="1" x14ac:dyDescent="0.2">
      <c r="A1748" s="4">
        <f>MONTH(ACT3431_1_Annual_2017!A1748)</f>
        <v>8</v>
      </c>
      <c r="B1748" s="2">
        <f>DAY(ACT3431_1_Annual_2017!A1748)</f>
        <v>15</v>
      </c>
      <c r="C1748" s="2">
        <f>HOUR(ACT3431_1_Annual_2017!A1748)</f>
        <v>0</v>
      </c>
      <c r="D1748" s="3">
        <f>MINUTE(ACT3431_1_Annual_2017!A1748)</f>
        <v>55</v>
      </c>
      <c r="E1748">
        <f>IF(ISNUMBER(ACT3431_1_Annual_2017!C1748),ACT3431_1_Annual_2017!C1748,0)</f>
        <v>1.4</v>
      </c>
      <c r="F1748" t="str">
        <f t="shared" si="27"/>
        <v>+</v>
      </c>
      <c r="G1748" t="str">
        <f>TEXT(ACT3431_1_Annual_2017!A1748,"h:mm"&amp;F1748)</f>
        <v>0:55+</v>
      </c>
    </row>
    <row r="1749" spans="1:7" x14ac:dyDescent="0.2">
      <c r="A1749" s="4">
        <f>MONTH(ACT3431_1_Annual_2017!A1749)</f>
        <v>8</v>
      </c>
      <c r="B1749" s="2">
        <f>DAY(ACT3431_1_Annual_2017!A1749)</f>
        <v>15</v>
      </c>
      <c r="C1749" s="2">
        <f>HOUR(ACT3431_1_Annual_2017!A1749)</f>
        <v>4</v>
      </c>
      <c r="D1749" s="3">
        <f>MINUTE(ACT3431_1_Annual_2017!A1749)</f>
        <v>22</v>
      </c>
      <c r="E1749">
        <f>IF(ISNUMBER(ACT3431_1_Annual_2017!C1749),ACT3431_1_Annual_2017!C1749,0)</f>
        <v>0</v>
      </c>
      <c r="F1749" t="str">
        <f t="shared" si="27"/>
        <v>-</v>
      </c>
      <c r="G1749" t="str">
        <f>TEXT(ACT3431_1_Annual_2017!A1749,"h:mm"&amp;F1749)</f>
        <v>4:22-</v>
      </c>
    </row>
    <row r="1750" spans="1:7" hidden="1" x14ac:dyDescent="0.2">
      <c r="A1750" s="4">
        <f>MONTH(ACT3431_1_Annual_2017!A1750)</f>
        <v>8</v>
      </c>
      <c r="B1750" s="2">
        <f>DAY(ACT3431_1_Annual_2017!A1750)</f>
        <v>15</v>
      </c>
      <c r="C1750" s="2">
        <f>HOUR(ACT3431_1_Annual_2017!A1750)</f>
        <v>7</v>
      </c>
      <c r="D1750" s="3">
        <f>MINUTE(ACT3431_1_Annual_2017!A1750)</f>
        <v>36</v>
      </c>
      <c r="E1750">
        <f>IF(ISNUMBER(ACT3431_1_Annual_2017!C1750),ACT3431_1_Annual_2017!C1750,0)</f>
        <v>-2.2000000000000002</v>
      </c>
      <c r="F1750" t="str">
        <f t="shared" si="27"/>
        <v>+</v>
      </c>
      <c r="G1750" t="str">
        <f>TEXT(ACT3431_1_Annual_2017!A1750,"h:mm"&amp;F1750)</f>
        <v>7:36+</v>
      </c>
    </row>
    <row r="1751" spans="1:7" x14ac:dyDescent="0.2">
      <c r="A1751" s="4">
        <f>MONTH(ACT3431_1_Annual_2017!A1751)</f>
        <v>8</v>
      </c>
      <c r="B1751" s="2">
        <f>DAY(ACT3431_1_Annual_2017!A1751)</f>
        <v>15</v>
      </c>
      <c r="C1751" s="2">
        <f>HOUR(ACT3431_1_Annual_2017!A1751)</f>
        <v>10</v>
      </c>
      <c r="D1751" s="3">
        <f>MINUTE(ACT3431_1_Annual_2017!A1751)</f>
        <v>39</v>
      </c>
      <c r="E1751">
        <f>IF(ISNUMBER(ACT3431_1_Annual_2017!C1751),ACT3431_1_Annual_2017!C1751,0)</f>
        <v>0</v>
      </c>
      <c r="F1751" t="str">
        <f t="shared" si="27"/>
        <v>+</v>
      </c>
      <c r="G1751" t="str">
        <f>TEXT(ACT3431_1_Annual_2017!A1751,"h:mm"&amp;F1751)</f>
        <v>10:39+</v>
      </c>
    </row>
    <row r="1752" spans="1:7" hidden="1" x14ac:dyDescent="0.2">
      <c r="A1752" s="4">
        <f>MONTH(ACT3431_1_Annual_2017!A1752)</f>
        <v>8</v>
      </c>
      <c r="B1752" s="2">
        <f>DAY(ACT3431_1_Annual_2017!A1752)</f>
        <v>15</v>
      </c>
      <c r="C1752" s="2">
        <f>HOUR(ACT3431_1_Annual_2017!A1752)</f>
        <v>13</v>
      </c>
      <c r="D1752" s="3">
        <f>MINUTE(ACT3431_1_Annual_2017!A1752)</f>
        <v>19</v>
      </c>
      <c r="E1752">
        <f>IF(ISNUMBER(ACT3431_1_Annual_2017!C1752),ACT3431_1_Annual_2017!C1752,0)</f>
        <v>1.4</v>
      </c>
      <c r="F1752" t="str">
        <f t="shared" si="27"/>
        <v>+</v>
      </c>
      <c r="G1752" t="str">
        <f>TEXT(ACT3431_1_Annual_2017!A1752,"h:mm"&amp;F1752)</f>
        <v>13:19+</v>
      </c>
    </row>
    <row r="1753" spans="1:7" x14ac:dyDescent="0.2">
      <c r="A1753" s="4">
        <f>MONTH(ACT3431_1_Annual_2017!A1753)</f>
        <v>8</v>
      </c>
      <c r="B1753" s="2">
        <f>DAY(ACT3431_1_Annual_2017!A1753)</f>
        <v>15</v>
      </c>
      <c r="C1753" s="2">
        <f>HOUR(ACT3431_1_Annual_2017!A1753)</f>
        <v>16</v>
      </c>
      <c r="D1753" s="3">
        <f>MINUTE(ACT3431_1_Annual_2017!A1753)</f>
        <v>46</v>
      </c>
      <c r="E1753">
        <f>IF(ISNUMBER(ACT3431_1_Annual_2017!C1753),ACT3431_1_Annual_2017!C1753,0)</f>
        <v>0</v>
      </c>
      <c r="F1753" t="str">
        <f t="shared" si="27"/>
        <v>-</v>
      </c>
      <c r="G1753" t="str">
        <f>TEXT(ACT3431_1_Annual_2017!A1753,"h:mm"&amp;F1753)</f>
        <v>16:46-</v>
      </c>
    </row>
    <row r="1754" spans="1:7" hidden="1" x14ac:dyDescent="0.2">
      <c r="A1754" s="4">
        <f>MONTH(ACT3431_1_Annual_2017!A1754)</f>
        <v>8</v>
      </c>
      <c r="B1754" s="2">
        <f>DAY(ACT3431_1_Annual_2017!A1754)</f>
        <v>15</v>
      </c>
      <c r="C1754" s="2">
        <f>HOUR(ACT3431_1_Annual_2017!A1754)</f>
        <v>20</v>
      </c>
      <c r="D1754" s="3">
        <f>MINUTE(ACT3431_1_Annual_2017!A1754)</f>
        <v>12</v>
      </c>
      <c r="E1754">
        <f>IF(ISNUMBER(ACT3431_1_Annual_2017!C1754),ACT3431_1_Annual_2017!C1754,0)</f>
        <v>-2.2999999999999998</v>
      </c>
      <c r="F1754" t="str">
        <f t="shared" si="27"/>
        <v>+</v>
      </c>
      <c r="G1754" t="str">
        <f>TEXT(ACT3431_1_Annual_2017!A1754,"h:mm"&amp;F1754)</f>
        <v>20:12+</v>
      </c>
    </row>
    <row r="1755" spans="1:7" x14ac:dyDescent="0.2">
      <c r="A1755" s="4">
        <f>MONTH(ACT3431_1_Annual_2017!A1755)</f>
        <v>8</v>
      </c>
      <c r="B1755" s="2">
        <f>DAY(ACT3431_1_Annual_2017!A1755)</f>
        <v>15</v>
      </c>
      <c r="C1755" s="2">
        <f>HOUR(ACT3431_1_Annual_2017!A1755)</f>
        <v>23</v>
      </c>
      <c r="D1755" s="3">
        <f>MINUTE(ACT3431_1_Annual_2017!A1755)</f>
        <v>21</v>
      </c>
      <c r="E1755">
        <f>IF(ISNUMBER(ACT3431_1_Annual_2017!C1755),ACT3431_1_Annual_2017!C1755,0)</f>
        <v>0</v>
      </c>
      <c r="F1755" t="str">
        <f t="shared" si="27"/>
        <v>+</v>
      </c>
      <c r="G1755" t="str">
        <f>TEXT(ACT3431_1_Annual_2017!A1755,"h:mm"&amp;F1755)</f>
        <v>23:21+</v>
      </c>
    </row>
    <row r="1756" spans="1:7" hidden="1" x14ac:dyDescent="0.2">
      <c r="A1756" s="4">
        <f>MONTH(ACT3431_1_Annual_2017!A1756)</f>
        <v>8</v>
      </c>
      <c r="B1756" s="2">
        <f>DAY(ACT3431_1_Annual_2017!A1756)</f>
        <v>16</v>
      </c>
      <c r="C1756" s="2">
        <f>HOUR(ACT3431_1_Annual_2017!A1756)</f>
        <v>1</v>
      </c>
      <c r="D1756" s="3">
        <f>MINUTE(ACT3431_1_Annual_2017!A1756)</f>
        <v>55</v>
      </c>
      <c r="E1756">
        <f>IF(ISNUMBER(ACT3431_1_Annual_2017!C1756),ACT3431_1_Annual_2017!C1756,0)</f>
        <v>1.3</v>
      </c>
      <c r="F1756" t="str">
        <f t="shared" si="27"/>
        <v>+</v>
      </c>
      <c r="G1756" t="str">
        <f>TEXT(ACT3431_1_Annual_2017!A1756,"h:mm"&amp;F1756)</f>
        <v>1:55+</v>
      </c>
    </row>
    <row r="1757" spans="1:7" x14ac:dyDescent="0.2">
      <c r="A1757" s="4">
        <f>MONTH(ACT3431_1_Annual_2017!A1757)</f>
        <v>8</v>
      </c>
      <c r="B1757" s="2">
        <f>DAY(ACT3431_1_Annual_2017!A1757)</f>
        <v>16</v>
      </c>
      <c r="C1757" s="2">
        <f>HOUR(ACT3431_1_Annual_2017!A1757)</f>
        <v>5</v>
      </c>
      <c r="D1757" s="3">
        <f>MINUTE(ACT3431_1_Annual_2017!A1757)</f>
        <v>22</v>
      </c>
      <c r="E1757">
        <f>IF(ISNUMBER(ACT3431_1_Annual_2017!C1757),ACT3431_1_Annual_2017!C1757,0)</f>
        <v>0</v>
      </c>
      <c r="F1757" t="str">
        <f t="shared" si="27"/>
        <v>-</v>
      </c>
      <c r="G1757" t="str">
        <f>TEXT(ACT3431_1_Annual_2017!A1757,"h:mm"&amp;F1757)</f>
        <v>5:22-</v>
      </c>
    </row>
    <row r="1758" spans="1:7" hidden="1" x14ac:dyDescent="0.2">
      <c r="A1758" s="4">
        <f>MONTH(ACT3431_1_Annual_2017!A1758)</f>
        <v>8</v>
      </c>
      <c r="B1758" s="2">
        <f>DAY(ACT3431_1_Annual_2017!A1758)</f>
        <v>16</v>
      </c>
      <c r="C1758" s="2">
        <f>HOUR(ACT3431_1_Annual_2017!A1758)</f>
        <v>8</v>
      </c>
      <c r="D1758" s="3">
        <f>MINUTE(ACT3431_1_Annual_2017!A1758)</f>
        <v>42</v>
      </c>
      <c r="E1758">
        <f>IF(ISNUMBER(ACT3431_1_Annual_2017!C1758),ACT3431_1_Annual_2017!C1758,0)</f>
        <v>-2.2000000000000002</v>
      </c>
      <c r="F1758" t="str">
        <f t="shared" si="27"/>
        <v>+</v>
      </c>
      <c r="G1758" t="str">
        <f>TEXT(ACT3431_1_Annual_2017!A1758,"h:mm"&amp;F1758)</f>
        <v>8:42+</v>
      </c>
    </row>
    <row r="1759" spans="1:7" x14ac:dyDescent="0.2">
      <c r="A1759" s="4">
        <f>MONTH(ACT3431_1_Annual_2017!A1759)</f>
        <v>8</v>
      </c>
      <c r="B1759" s="2">
        <f>DAY(ACT3431_1_Annual_2017!A1759)</f>
        <v>16</v>
      </c>
      <c r="C1759" s="2">
        <f>HOUR(ACT3431_1_Annual_2017!A1759)</f>
        <v>11</v>
      </c>
      <c r="D1759" s="3">
        <f>MINUTE(ACT3431_1_Annual_2017!A1759)</f>
        <v>45</v>
      </c>
      <c r="E1759">
        <f>IF(ISNUMBER(ACT3431_1_Annual_2017!C1759),ACT3431_1_Annual_2017!C1759,0)</f>
        <v>0</v>
      </c>
      <c r="F1759" t="str">
        <f t="shared" si="27"/>
        <v>+</v>
      </c>
      <c r="G1759" t="str">
        <f>TEXT(ACT3431_1_Annual_2017!A1759,"h:mm"&amp;F1759)</f>
        <v>11:45+</v>
      </c>
    </row>
    <row r="1760" spans="1:7" hidden="1" x14ac:dyDescent="0.2">
      <c r="A1760" s="4">
        <f>MONTH(ACT3431_1_Annual_2017!A1760)</f>
        <v>8</v>
      </c>
      <c r="B1760" s="2">
        <f>DAY(ACT3431_1_Annual_2017!A1760)</f>
        <v>16</v>
      </c>
      <c r="C1760" s="2">
        <f>HOUR(ACT3431_1_Annual_2017!A1760)</f>
        <v>14</v>
      </c>
      <c r="D1760" s="3">
        <f>MINUTE(ACT3431_1_Annual_2017!A1760)</f>
        <v>25</v>
      </c>
      <c r="E1760">
        <f>IF(ISNUMBER(ACT3431_1_Annual_2017!C1760),ACT3431_1_Annual_2017!C1760,0)</f>
        <v>1.4</v>
      </c>
      <c r="F1760" t="str">
        <f t="shared" si="27"/>
        <v>+</v>
      </c>
      <c r="G1760" t="str">
        <f>TEXT(ACT3431_1_Annual_2017!A1760,"h:mm"&amp;F1760)</f>
        <v>14:25+</v>
      </c>
    </row>
    <row r="1761" spans="1:7" x14ac:dyDescent="0.2">
      <c r="A1761" s="4">
        <f>MONTH(ACT3431_1_Annual_2017!A1761)</f>
        <v>8</v>
      </c>
      <c r="B1761" s="2">
        <f>DAY(ACT3431_1_Annual_2017!A1761)</f>
        <v>16</v>
      </c>
      <c r="C1761" s="2">
        <f>HOUR(ACT3431_1_Annual_2017!A1761)</f>
        <v>17</v>
      </c>
      <c r="D1761" s="3">
        <f>MINUTE(ACT3431_1_Annual_2017!A1761)</f>
        <v>52</v>
      </c>
      <c r="E1761">
        <f>IF(ISNUMBER(ACT3431_1_Annual_2017!C1761),ACT3431_1_Annual_2017!C1761,0)</f>
        <v>0</v>
      </c>
      <c r="F1761" t="str">
        <f t="shared" si="27"/>
        <v>-</v>
      </c>
      <c r="G1761" t="str">
        <f>TEXT(ACT3431_1_Annual_2017!A1761,"h:mm"&amp;F1761)</f>
        <v>17:52-</v>
      </c>
    </row>
    <row r="1762" spans="1:7" hidden="1" x14ac:dyDescent="0.2">
      <c r="A1762" s="4">
        <f>MONTH(ACT3431_1_Annual_2017!A1762)</f>
        <v>8</v>
      </c>
      <c r="B1762" s="2">
        <f>DAY(ACT3431_1_Annual_2017!A1762)</f>
        <v>16</v>
      </c>
      <c r="C1762" s="2">
        <f>HOUR(ACT3431_1_Annual_2017!A1762)</f>
        <v>21</v>
      </c>
      <c r="D1762" s="3">
        <f>MINUTE(ACT3431_1_Annual_2017!A1762)</f>
        <v>12</v>
      </c>
      <c r="E1762">
        <f>IF(ISNUMBER(ACT3431_1_Annual_2017!C1762),ACT3431_1_Annual_2017!C1762,0)</f>
        <v>-2.2999999999999998</v>
      </c>
      <c r="F1762" t="str">
        <f t="shared" si="27"/>
        <v>+</v>
      </c>
      <c r="G1762" t="str">
        <f>TEXT(ACT3431_1_Annual_2017!A1762,"h:mm"&amp;F1762)</f>
        <v>21:12+</v>
      </c>
    </row>
    <row r="1763" spans="1:7" x14ac:dyDescent="0.2">
      <c r="A1763" s="4">
        <f>MONTH(ACT3431_1_Annual_2017!A1763)</f>
        <v>8</v>
      </c>
      <c r="B1763" s="2">
        <f>DAY(ACT3431_1_Annual_2017!A1763)</f>
        <v>17</v>
      </c>
      <c r="C1763" s="2">
        <f>HOUR(ACT3431_1_Annual_2017!A1763)</f>
        <v>0</v>
      </c>
      <c r="D1763" s="3">
        <f>MINUTE(ACT3431_1_Annual_2017!A1763)</f>
        <v>27</v>
      </c>
      <c r="E1763">
        <f>IF(ISNUMBER(ACT3431_1_Annual_2017!C1763),ACT3431_1_Annual_2017!C1763,0)</f>
        <v>0</v>
      </c>
      <c r="F1763" t="str">
        <f t="shared" si="27"/>
        <v>+</v>
      </c>
      <c r="G1763" t="str">
        <f>TEXT(ACT3431_1_Annual_2017!A1763,"h:mm"&amp;F1763)</f>
        <v>0:27+</v>
      </c>
    </row>
    <row r="1764" spans="1:7" hidden="1" x14ac:dyDescent="0.2">
      <c r="A1764" s="4">
        <f>MONTH(ACT3431_1_Annual_2017!A1764)</f>
        <v>8</v>
      </c>
      <c r="B1764" s="2">
        <f>DAY(ACT3431_1_Annual_2017!A1764)</f>
        <v>17</v>
      </c>
      <c r="C1764" s="2">
        <f>HOUR(ACT3431_1_Annual_2017!A1764)</f>
        <v>3</v>
      </c>
      <c r="D1764" s="3">
        <f>MINUTE(ACT3431_1_Annual_2017!A1764)</f>
        <v>7</v>
      </c>
      <c r="E1764">
        <f>IF(ISNUMBER(ACT3431_1_Annual_2017!C1764),ACT3431_1_Annual_2017!C1764,0)</f>
        <v>1.3</v>
      </c>
      <c r="F1764" t="str">
        <f t="shared" si="27"/>
        <v>+</v>
      </c>
      <c r="G1764" t="str">
        <f>TEXT(ACT3431_1_Annual_2017!A1764,"h:mm"&amp;F1764)</f>
        <v>3:07+</v>
      </c>
    </row>
    <row r="1765" spans="1:7" x14ac:dyDescent="0.2">
      <c r="A1765" s="4">
        <f>MONTH(ACT3431_1_Annual_2017!A1765)</f>
        <v>8</v>
      </c>
      <c r="B1765" s="2">
        <f>DAY(ACT3431_1_Annual_2017!A1765)</f>
        <v>17</v>
      </c>
      <c r="C1765" s="2">
        <f>HOUR(ACT3431_1_Annual_2017!A1765)</f>
        <v>6</v>
      </c>
      <c r="D1765" s="3">
        <f>MINUTE(ACT3431_1_Annual_2017!A1765)</f>
        <v>28</v>
      </c>
      <c r="E1765">
        <f>IF(ISNUMBER(ACT3431_1_Annual_2017!C1765),ACT3431_1_Annual_2017!C1765,0)</f>
        <v>0</v>
      </c>
      <c r="F1765" t="str">
        <f t="shared" si="27"/>
        <v>-</v>
      </c>
      <c r="G1765" t="str">
        <f>TEXT(ACT3431_1_Annual_2017!A1765,"h:mm"&amp;F1765)</f>
        <v>6:28-</v>
      </c>
    </row>
    <row r="1766" spans="1:7" hidden="1" x14ac:dyDescent="0.2">
      <c r="A1766" s="4">
        <f>MONTH(ACT3431_1_Annual_2017!A1766)</f>
        <v>8</v>
      </c>
      <c r="B1766" s="2">
        <f>DAY(ACT3431_1_Annual_2017!A1766)</f>
        <v>17</v>
      </c>
      <c r="C1766" s="2">
        <f>HOUR(ACT3431_1_Annual_2017!A1766)</f>
        <v>9</v>
      </c>
      <c r="D1766" s="3">
        <f>MINUTE(ACT3431_1_Annual_2017!A1766)</f>
        <v>48</v>
      </c>
      <c r="E1766">
        <f>IF(ISNUMBER(ACT3431_1_Annual_2017!C1766),ACT3431_1_Annual_2017!C1766,0)</f>
        <v>-2.2000000000000002</v>
      </c>
      <c r="F1766" t="str">
        <f t="shared" si="27"/>
        <v>+</v>
      </c>
      <c r="G1766" t="str">
        <f>TEXT(ACT3431_1_Annual_2017!A1766,"h:mm"&amp;F1766)</f>
        <v>9:48+</v>
      </c>
    </row>
    <row r="1767" spans="1:7" x14ac:dyDescent="0.2">
      <c r="A1767" s="4">
        <f>MONTH(ACT3431_1_Annual_2017!A1767)</f>
        <v>8</v>
      </c>
      <c r="B1767" s="2">
        <f>DAY(ACT3431_1_Annual_2017!A1767)</f>
        <v>17</v>
      </c>
      <c r="C1767" s="2">
        <f>HOUR(ACT3431_1_Annual_2017!A1767)</f>
        <v>12</v>
      </c>
      <c r="D1767" s="3">
        <f>MINUTE(ACT3431_1_Annual_2017!A1767)</f>
        <v>51</v>
      </c>
      <c r="E1767">
        <f>IF(ISNUMBER(ACT3431_1_Annual_2017!C1767),ACT3431_1_Annual_2017!C1767,0)</f>
        <v>0</v>
      </c>
      <c r="F1767" t="str">
        <f t="shared" si="27"/>
        <v>+</v>
      </c>
      <c r="G1767" t="str">
        <f>TEXT(ACT3431_1_Annual_2017!A1767,"h:mm"&amp;F1767)</f>
        <v>12:51+</v>
      </c>
    </row>
    <row r="1768" spans="1:7" hidden="1" x14ac:dyDescent="0.2">
      <c r="A1768" s="4">
        <f>MONTH(ACT3431_1_Annual_2017!A1768)</f>
        <v>8</v>
      </c>
      <c r="B1768" s="2">
        <f>DAY(ACT3431_1_Annual_2017!A1768)</f>
        <v>17</v>
      </c>
      <c r="C1768" s="2">
        <f>HOUR(ACT3431_1_Annual_2017!A1768)</f>
        <v>15</v>
      </c>
      <c r="D1768" s="3">
        <f>MINUTE(ACT3431_1_Annual_2017!A1768)</f>
        <v>37</v>
      </c>
      <c r="E1768">
        <f>IF(ISNUMBER(ACT3431_1_Annual_2017!C1768),ACT3431_1_Annual_2017!C1768,0)</f>
        <v>1.4</v>
      </c>
      <c r="F1768" t="str">
        <f t="shared" si="27"/>
        <v>+</v>
      </c>
      <c r="G1768" t="str">
        <f>TEXT(ACT3431_1_Annual_2017!A1768,"h:mm"&amp;F1768)</f>
        <v>15:37+</v>
      </c>
    </row>
    <row r="1769" spans="1:7" x14ac:dyDescent="0.2">
      <c r="A1769" s="4">
        <f>MONTH(ACT3431_1_Annual_2017!A1769)</f>
        <v>8</v>
      </c>
      <c r="B1769" s="2">
        <f>DAY(ACT3431_1_Annual_2017!A1769)</f>
        <v>17</v>
      </c>
      <c r="C1769" s="2">
        <f>HOUR(ACT3431_1_Annual_2017!A1769)</f>
        <v>18</v>
      </c>
      <c r="D1769" s="3">
        <f>MINUTE(ACT3431_1_Annual_2017!A1769)</f>
        <v>58</v>
      </c>
      <c r="E1769">
        <f>IF(ISNUMBER(ACT3431_1_Annual_2017!C1769),ACT3431_1_Annual_2017!C1769,0)</f>
        <v>0</v>
      </c>
      <c r="F1769" t="str">
        <f t="shared" si="27"/>
        <v>-</v>
      </c>
      <c r="G1769" t="str">
        <f>TEXT(ACT3431_1_Annual_2017!A1769,"h:mm"&amp;F1769)</f>
        <v>18:58-</v>
      </c>
    </row>
    <row r="1770" spans="1:7" hidden="1" x14ac:dyDescent="0.2">
      <c r="A1770" s="4">
        <f>MONTH(ACT3431_1_Annual_2017!A1770)</f>
        <v>8</v>
      </c>
      <c r="B1770" s="2">
        <f>DAY(ACT3431_1_Annual_2017!A1770)</f>
        <v>17</v>
      </c>
      <c r="C1770" s="2">
        <f>HOUR(ACT3431_1_Annual_2017!A1770)</f>
        <v>22</v>
      </c>
      <c r="D1770" s="3">
        <f>MINUTE(ACT3431_1_Annual_2017!A1770)</f>
        <v>24</v>
      </c>
      <c r="E1770">
        <f>IF(ISNUMBER(ACT3431_1_Annual_2017!C1770),ACT3431_1_Annual_2017!C1770,0)</f>
        <v>-2.2999999999999998</v>
      </c>
      <c r="F1770" t="str">
        <f t="shared" si="27"/>
        <v>+</v>
      </c>
      <c r="G1770" t="str">
        <f>TEXT(ACT3431_1_Annual_2017!A1770,"h:mm"&amp;F1770)</f>
        <v>22:24+</v>
      </c>
    </row>
    <row r="1771" spans="1:7" x14ac:dyDescent="0.2">
      <c r="A1771" s="4">
        <f>MONTH(ACT3431_1_Annual_2017!A1771)</f>
        <v>8</v>
      </c>
      <c r="B1771" s="2">
        <f>DAY(ACT3431_1_Annual_2017!A1771)</f>
        <v>18</v>
      </c>
      <c r="C1771" s="2">
        <f>HOUR(ACT3431_1_Annual_2017!A1771)</f>
        <v>1</v>
      </c>
      <c r="D1771" s="3">
        <f>MINUTE(ACT3431_1_Annual_2017!A1771)</f>
        <v>33</v>
      </c>
      <c r="E1771">
        <f>IF(ISNUMBER(ACT3431_1_Annual_2017!C1771),ACT3431_1_Annual_2017!C1771,0)</f>
        <v>0</v>
      </c>
      <c r="F1771" t="str">
        <f t="shared" si="27"/>
        <v>+</v>
      </c>
      <c r="G1771" t="str">
        <f>TEXT(ACT3431_1_Annual_2017!A1771,"h:mm"&amp;F1771)</f>
        <v>1:33+</v>
      </c>
    </row>
    <row r="1772" spans="1:7" hidden="1" x14ac:dyDescent="0.2">
      <c r="A1772" s="4">
        <f>MONTH(ACT3431_1_Annual_2017!A1772)</f>
        <v>8</v>
      </c>
      <c r="B1772" s="2">
        <f>DAY(ACT3431_1_Annual_2017!A1772)</f>
        <v>18</v>
      </c>
      <c r="C1772" s="2">
        <f>HOUR(ACT3431_1_Annual_2017!A1772)</f>
        <v>4</v>
      </c>
      <c r="D1772" s="3">
        <f>MINUTE(ACT3431_1_Annual_2017!A1772)</f>
        <v>13</v>
      </c>
      <c r="E1772">
        <f>IF(ISNUMBER(ACT3431_1_Annual_2017!C1772),ACT3431_1_Annual_2017!C1772,0)</f>
        <v>1.4</v>
      </c>
      <c r="F1772" t="str">
        <f t="shared" si="27"/>
        <v>+</v>
      </c>
      <c r="G1772" t="str">
        <f>TEXT(ACT3431_1_Annual_2017!A1772,"h:mm"&amp;F1772)</f>
        <v>4:13+</v>
      </c>
    </row>
    <row r="1773" spans="1:7" x14ac:dyDescent="0.2">
      <c r="A1773" s="4">
        <f>MONTH(ACT3431_1_Annual_2017!A1773)</f>
        <v>8</v>
      </c>
      <c r="B1773" s="2">
        <f>DAY(ACT3431_1_Annual_2017!A1773)</f>
        <v>18</v>
      </c>
      <c r="C1773" s="2">
        <f>HOUR(ACT3431_1_Annual_2017!A1773)</f>
        <v>7</v>
      </c>
      <c r="D1773" s="3">
        <f>MINUTE(ACT3431_1_Annual_2017!A1773)</f>
        <v>34</v>
      </c>
      <c r="E1773">
        <f>IF(ISNUMBER(ACT3431_1_Annual_2017!C1773),ACT3431_1_Annual_2017!C1773,0)</f>
        <v>0</v>
      </c>
      <c r="F1773" t="str">
        <f t="shared" si="27"/>
        <v>-</v>
      </c>
      <c r="G1773" t="str">
        <f>TEXT(ACT3431_1_Annual_2017!A1773,"h:mm"&amp;F1773)</f>
        <v>7:34-</v>
      </c>
    </row>
    <row r="1774" spans="1:7" hidden="1" x14ac:dyDescent="0.2">
      <c r="A1774" s="4">
        <f>MONTH(ACT3431_1_Annual_2017!A1774)</f>
        <v>8</v>
      </c>
      <c r="B1774" s="2">
        <f>DAY(ACT3431_1_Annual_2017!A1774)</f>
        <v>18</v>
      </c>
      <c r="C1774" s="2">
        <f>HOUR(ACT3431_1_Annual_2017!A1774)</f>
        <v>10</v>
      </c>
      <c r="D1774" s="3">
        <f>MINUTE(ACT3431_1_Annual_2017!A1774)</f>
        <v>54</v>
      </c>
      <c r="E1774">
        <f>IF(ISNUMBER(ACT3431_1_Annual_2017!C1774),ACT3431_1_Annual_2017!C1774,0)</f>
        <v>-2.2000000000000002</v>
      </c>
      <c r="F1774" t="str">
        <f t="shared" si="27"/>
        <v>+</v>
      </c>
      <c r="G1774" t="str">
        <f>TEXT(ACT3431_1_Annual_2017!A1774,"h:mm"&amp;F1774)</f>
        <v>10:54+</v>
      </c>
    </row>
    <row r="1775" spans="1:7" x14ac:dyDescent="0.2">
      <c r="A1775" s="4">
        <f>MONTH(ACT3431_1_Annual_2017!A1775)</f>
        <v>8</v>
      </c>
      <c r="B1775" s="2">
        <f>DAY(ACT3431_1_Annual_2017!A1775)</f>
        <v>18</v>
      </c>
      <c r="C1775" s="2">
        <f>HOUR(ACT3431_1_Annual_2017!A1775)</f>
        <v>13</v>
      </c>
      <c r="D1775" s="3">
        <f>MINUTE(ACT3431_1_Annual_2017!A1775)</f>
        <v>57</v>
      </c>
      <c r="E1775">
        <f>IF(ISNUMBER(ACT3431_1_Annual_2017!C1775),ACT3431_1_Annual_2017!C1775,0)</f>
        <v>0</v>
      </c>
      <c r="F1775" t="str">
        <f t="shared" si="27"/>
        <v>+</v>
      </c>
      <c r="G1775" t="str">
        <f>TEXT(ACT3431_1_Annual_2017!A1775,"h:mm"&amp;F1775)</f>
        <v>13:57+</v>
      </c>
    </row>
    <row r="1776" spans="1:7" hidden="1" x14ac:dyDescent="0.2">
      <c r="A1776" s="4">
        <f>MONTH(ACT3431_1_Annual_2017!A1776)</f>
        <v>8</v>
      </c>
      <c r="B1776" s="2">
        <f>DAY(ACT3431_1_Annual_2017!A1776)</f>
        <v>18</v>
      </c>
      <c r="C1776" s="2">
        <f>HOUR(ACT3431_1_Annual_2017!A1776)</f>
        <v>16</v>
      </c>
      <c r="D1776" s="3">
        <f>MINUTE(ACT3431_1_Annual_2017!A1776)</f>
        <v>43</v>
      </c>
      <c r="E1776">
        <f>IF(ISNUMBER(ACT3431_1_Annual_2017!C1776),ACT3431_1_Annual_2017!C1776,0)</f>
        <v>1.5</v>
      </c>
      <c r="F1776" t="str">
        <f t="shared" si="27"/>
        <v>+</v>
      </c>
      <c r="G1776" t="str">
        <f>TEXT(ACT3431_1_Annual_2017!A1776,"h:mm"&amp;F1776)</f>
        <v>16:43+</v>
      </c>
    </row>
    <row r="1777" spans="1:7" x14ac:dyDescent="0.2">
      <c r="A1777" s="4">
        <f>MONTH(ACT3431_1_Annual_2017!A1777)</f>
        <v>8</v>
      </c>
      <c r="B1777" s="2">
        <f>DAY(ACT3431_1_Annual_2017!A1777)</f>
        <v>18</v>
      </c>
      <c r="C1777" s="2">
        <f>HOUR(ACT3431_1_Annual_2017!A1777)</f>
        <v>20</v>
      </c>
      <c r="D1777" s="3">
        <f>MINUTE(ACT3431_1_Annual_2017!A1777)</f>
        <v>4</v>
      </c>
      <c r="E1777">
        <f>IF(ISNUMBER(ACT3431_1_Annual_2017!C1777),ACT3431_1_Annual_2017!C1777,0)</f>
        <v>0</v>
      </c>
      <c r="F1777" t="str">
        <f t="shared" si="27"/>
        <v>-</v>
      </c>
      <c r="G1777" t="str">
        <f>TEXT(ACT3431_1_Annual_2017!A1777,"h:mm"&amp;F1777)</f>
        <v>20:04-</v>
      </c>
    </row>
    <row r="1778" spans="1:7" hidden="1" x14ac:dyDescent="0.2">
      <c r="A1778" s="4">
        <f>MONTH(ACT3431_1_Annual_2017!A1778)</f>
        <v>8</v>
      </c>
      <c r="B1778" s="2">
        <f>DAY(ACT3431_1_Annual_2017!A1778)</f>
        <v>18</v>
      </c>
      <c r="C1778" s="2">
        <f>HOUR(ACT3431_1_Annual_2017!A1778)</f>
        <v>23</v>
      </c>
      <c r="D1778" s="3">
        <f>MINUTE(ACT3431_1_Annual_2017!A1778)</f>
        <v>30</v>
      </c>
      <c r="E1778">
        <f>IF(ISNUMBER(ACT3431_1_Annual_2017!C1778),ACT3431_1_Annual_2017!C1778,0)</f>
        <v>-2.2999999999999998</v>
      </c>
      <c r="F1778" t="str">
        <f t="shared" si="27"/>
        <v>+</v>
      </c>
      <c r="G1778" t="str">
        <f>TEXT(ACT3431_1_Annual_2017!A1778,"h:mm"&amp;F1778)</f>
        <v>23:30+</v>
      </c>
    </row>
    <row r="1779" spans="1:7" x14ac:dyDescent="0.2">
      <c r="A1779" s="4">
        <f>MONTH(ACT3431_1_Annual_2017!A1779)</f>
        <v>8</v>
      </c>
      <c r="B1779" s="2">
        <f>DAY(ACT3431_1_Annual_2017!A1779)</f>
        <v>19</v>
      </c>
      <c r="C1779" s="2">
        <f>HOUR(ACT3431_1_Annual_2017!A1779)</f>
        <v>2</v>
      </c>
      <c r="D1779" s="3">
        <f>MINUTE(ACT3431_1_Annual_2017!A1779)</f>
        <v>39</v>
      </c>
      <c r="E1779">
        <f>IF(ISNUMBER(ACT3431_1_Annual_2017!C1779),ACT3431_1_Annual_2017!C1779,0)</f>
        <v>0</v>
      </c>
      <c r="F1779" t="str">
        <f t="shared" si="27"/>
        <v>+</v>
      </c>
      <c r="G1779" t="str">
        <f>TEXT(ACT3431_1_Annual_2017!A1779,"h:mm"&amp;F1779)</f>
        <v>2:39+</v>
      </c>
    </row>
    <row r="1780" spans="1:7" hidden="1" x14ac:dyDescent="0.2">
      <c r="A1780" s="4">
        <f>MONTH(ACT3431_1_Annual_2017!A1780)</f>
        <v>8</v>
      </c>
      <c r="B1780" s="2">
        <f>DAY(ACT3431_1_Annual_2017!A1780)</f>
        <v>19</v>
      </c>
      <c r="C1780" s="2">
        <f>HOUR(ACT3431_1_Annual_2017!A1780)</f>
        <v>5</v>
      </c>
      <c r="D1780" s="3">
        <f>MINUTE(ACT3431_1_Annual_2017!A1780)</f>
        <v>19</v>
      </c>
      <c r="E1780">
        <f>IF(ISNUMBER(ACT3431_1_Annual_2017!C1780),ACT3431_1_Annual_2017!C1780,0)</f>
        <v>1.4</v>
      </c>
      <c r="F1780" t="str">
        <f t="shared" si="27"/>
        <v>+</v>
      </c>
      <c r="G1780" t="str">
        <f>TEXT(ACT3431_1_Annual_2017!A1780,"h:mm"&amp;F1780)</f>
        <v>5:19+</v>
      </c>
    </row>
    <row r="1781" spans="1:7" x14ac:dyDescent="0.2">
      <c r="A1781" s="4">
        <f>MONTH(ACT3431_1_Annual_2017!A1781)</f>
        <v>8</v>
      </c>
      <c r="B1781" s="2">
        <f>DAY(ACT3431_1_Annual_2017!A1781)</f>
        <v>19</v>
      </c>
      <c r="C1781" s="2">
        <f>HOUR(ACT3431_1_Annual_2017!A1781)</f>
        <v>8</v>
      </c>
      <c r="D1781" s="3">
        <f>MINUTE(ACT3431_1_Annual_2017!A1781)</f>
        <v>34</v>
      </c>
      <c r="E1781">
        <f>IF(ISNUMBER(ACT3431_1_Annual_2017!C1781),ACT3431_1_Annual_2017!C1781,0)</f>
        <v>0</v>
      </c>
      <c r="F1781" t="str">
        <f t="shared" si="27"/>
        <v>-</v>
      </c>
      <c r="G1781" t="str">
        <f>TEXT(ACT3431_1_Annual_2017!A1781,"h:mm"&amp;F1781)</f>
        <v>8:34-</v>
      </c>
    </row>
    <row r="1782" spans="1:7" hidden="1" x14ac:dyDescent="0.2">
      <c r="A1782" s="4">
        <f>MONTH(ACT3431_1_Annual_2017!A1782)</f>
        <v>8</v>
      </c>
      <c r="B1782" s="2">
        <f>DAY(ACT3431_1_Annual_2017!A1782)</f>
        <v>19</v>
      </c>
      <c r="C1782" s="2">
        <f>HOUR(ACT3431_1_Annual_2017!A1782)</f>
        <v>12</v>
      </c>
      <c r="D1782" s="3">
        <f>MINUTE(ACT3431_1_Annual_2017!A1782)</f>
        <v>0</v>
      </c>
      <c r="E1782">
        <f>IF(ISNUMBER(ACT3431_1_Annual_2017!C1782),ACT3431_1_Annual_2017!C1782,0)</f>
        <v>-2.2999999999999998</v>
      </c>
      <c r="F1782" t="str">
        <f t="shared" si="27"/>
        <v>+</v>
      </c>
      <c r="G1782" t="str">
        <f>TEXT(ACT3431_1_Annual_2017!A1782,"h:mm"&amp;F1782)</f>
        <v>12:00+</v>
      </c>
    </row>
    <row r="1783" spans="1:7" x14ac:dyDescent="0.2">
      <c r="A1783" s="4">
        <f>MONTH(ACT3431_1_Annual_2017!A1783)</f>
        <v>8</v>
      </c>
      <c r="B1783" s="2">
        <f>DAY(ACT3431_1_Annual_2017!A1783)</f>
        <v>19</v>
      </c>
      <c r="C1783" s="2">
        <f>HOUR(ACT3431_1_Annual_2017!A1783)</f>
        <v>14</v>
      </c>
      <c r="D1783" s="3">
        <f>MINUTE(ACT3431_1_Annual_2017!A1783)</f>
        <v>57</v>
      </c>
      <c r="E1783">
        <f>IF(ISNUMBER(ACT3431_1_Annual_2017!C1783),ACT3431_1_Annual_2017!C1783,0)</f>
        <v>0</v>
      </c>
      <c r="F1783" t="str">
        <f t="shared" si="27"/>
        <v>+</v>
      </c>
      <c r="G1783" t="str">
        <f>TEXT(ACT3431_1_Annual_2017!A1783,"h:mm"&amp;F1783)</f>
        <v>14:57+</v>
      </c>
    </row>
    <row r="1784" spans="1:7" hidden="1" x14ac:dyDescent="0.2">
      <c r="A1784" s="4">
        <f>MONTH(ACT3431_1_Annual_2017!A1784)</f>
        <v>8</v>
      </c>
      <c r="B1784" s="2">
        <f>DAY(ACT3431_1_Annual_2017!A1784)</f>
        <v>19</v>
      </c>
      <c r="C1784" s="2">
        <f>HOUR(ACT3431_1_Annual_2017!A1784)</f>
        <v>17</v>
      </c>
      <c r="D1784" s="3">
        <f>MINUTE(ACT3431_1_Annual_2017!A1784)</f>
        <v>43</v>
      </c>
      <c r="E1784">
        <f>IF(ISNUMBER(ACT3431_1_Annual_2017!C1784),ACT3431_1_Annual_2017!C1784,0)</f>
        <v>1.5</v>
      </c>
      <c r="F1784" t="str">
        <f t="shared" si="27"/>
        <v>+</v>
      </c>
      <c r="G1784" t="str">
        <f>TEXT(ACT3431_1_Annual_2017!A1784,"h:mm"&amp;F1784)</f>
        <v>17:43+</v>
      </c>
    </row>
    <row r="1785" spans="1:7" x14ac:dyDescent="0.2">
      <c r="A1785" s="4">
        <f>MONTH(ACT3431_1_Annual_2017!A1785)</f>
        <v>8</v>
      </c>
      <c r="B1785" s="2">
        <f>DAY(ACT3431_1_Annual_2017!A1785)</f>
        <v>19</v>
      </c>
      <c r="C1785" s="2">
        <f>HOUR(ACT3431_1_Annual_2017!A1785)</f>
        <v>21</v>
      </c>
      <c r="D1785" s="3">
        <f>MINUTE(ACT3431_1_Annual_2017!A1785)</f>
        <v>4</v>
      </c>
      <c r="E1785">
        <f>IF(ISNUMBER(ACT3431_1_Annual_2017!C1785),ACT3431_1_Annual_2017!C1785,0)</f>
        <v>0</v>
      </c>
      <c r="F1785" t="str">
        <f t="shared" si="27"/>
        <v>-</v>
      </c>
      <c r="G1785" t="str">
        <f>TEXT(ACT3431_1_Annual_2017!A1785,"h:mm"&amp;F1785)</f>
        <v>21:04-</v>
      </c>
    </row>
    <row r="1786" spans="1:7" hidden="1" x14ac:dyDescent="0.2">
      <c r="A1786" s="4">
        <f>MONTH(ACT3431_1_Annual_2017!A1786)</f>
        <v>8</v>
      </c>
      <c r="B1786" s="2">
        <f>DAY(ACT3431_1_Annual_2017!A1786)</f>
        <v>20</v>
      </c>
      <c r="C1786" s="2">
        <f>HOUR(ACT3431_1_Annual_2017!A1786)</f>
        <v>0</v>
      </c>
      <c r="D1786" s="3">
        <f>MINUTE(ACT3431_1_Annual_2017!A1786)</f>
        <v>36</v>
      </c>
      <c r="E1786">
        <f>IF(ISNUMBER(ACT3431_1_Annual_2017!C1786),ACT3431_1_Annual_2017!C1786,0)</f>
        <v>-2.4</v>
      </c>
      <c r="F1786" t="str">
        <f t="shared" si="27"/>
        <v>+</v>
      </c>
      <c r="G1786" t="str">
        <f>TEXT(ACT3431_1_Annual_2017!A1786,"h:mm"&amp;F1786)</f>
        <v>0:36+</v>
      </c>
    </row>
    <row r="1787" spans="1:7" x14ac:dyDescent="0.2">
      <c r="A1787" s="4">
        <f>MONTH(ACT3431_1_Annual_2017!A1787)</f>
        <v>8</v>
      </c>
      <c r="B1787" s="2">
        <f>DAY(ACT3431_1_Annual_2017!A1787)</f>
        <v>20</v>
      </c>
      <c r="C1787" s="2">
        <f>HOUR(ACT3431_1_Annual_2017!A1787)</f>
        <v>3</v>
      </c>
      <c r="D1787" s="3">
        <f>MINUTE(ACT3431_1_Annual_2017!A1787)</f>
        <v>33</v>
      </c>
      <c r="E1787">
        <f>IF(ISNUMBER(ACT3431_1_Annual_2017!C1787),ACT3431_1_Annual_2017!C1787,0)</f>
        <v>0</v>
      </c>
      <c r="F1787" t="str">
        <f t="shared" si="27"/>
        <v>+</v>
      </c>
      <c r="G1787" t="str">
        <f>TEXT(ACT3431_1_Annual_2017!A1787,"h:mm"&amp;F1787)</f>
        <v>3:33+</v>
      </c>
    </row>
    <row r="1788" spans="1:7" hidden="1" x14ac:dyDescent="0.2">
      <c r="A1788" s="4">
        <f>MONTH(ACT3431_1_Annual_2017!A1788)</f>
        <v>8</v>
      </c>
      <c r="B1788" s="2">
        <f>DAY(ACT3431_1_Annual_2017!A1788)</f>
        <v>20</v>
      </c>
      <c r="C1788" s="2">
        <f>HOUR(ACT3431_1_Annual_2017!A1788)</f>
        <v>6</v>
      </c>
      <c r="D1788" s="3">
        <f>MINUTE(ACT3431_1_Annual_2017!A1788)</f>
        <v>19</v>
      </c>
      <c r="E1788">
        <f>IF(ISNUMBER(ACT3431_1_Annual_2017!C1788),ACT3431_1_Annual_2017!C1788,0)</f>
        <v>1.5</v>
      </c>
      <c r="F1788" t="str">
        <f t="shared" si="27"/>
        <v>+</v>
      </c>
      <c r="G1788" t="str">
        <f>TEXT(ACT3431_1_Annual_2017!A1788,"h:mm"&amp;F1788)</f>
        <v>6:19+</v>
      </c>
    </row>
    <row r="1789" spans="1:7" x14ac:dyDescent="0.2">
      <c r="A1789" s="4">
        <f>MONTH(ACT3431_1_Annual_2017!A1789)</f>
        <v>8</v>
      </c>
      <c r="B1789" s="2">
        <f>DAY(ACT3431_1_Annual_2017!A1789)</f>
        <v>20</v>
      </c>
      <c r="C1789" s="2">
        <f>HOUR(ACT3431_1_Annual_2017!A1789)</f>
        <v>9</v>
      </c>
      <c r="D1789" s="3">
        <f>MINUTE(ACT3431_1_Annual_2017!A1789)</f>
        <v>28</v>
      </c>
      <c r="E1789">
        <f>IF(ISNUMBER(ACT3431_1_Annual_2017!C1789),ACT3431_1_Annual_2017!C1789,0)</f>
        <v>0</v>
      </c>
      <c r="F1789" t="str">
        <f t="shared" si="27"/>
        <v>-</v>
      </c>
      <c r="G1789" t="str">
        <f>TEXT(ACT3431_1_Annual_2017!A1789,"h:mm"&amp;F1789)</f>
        <v>9:28-</v>
      </c>
    </row>
    <row r="1790" spans="1:7" hidden="1" x14ac:dyDescent="0.2">
      <c r="A1790" s="4">
        <f>MONTH(ACT3431_1_Annual_2017!A1790)</f>
        <v>8</v>
      </c>
      <c r="B1790" s="2">
        <f>DAY(ACT3431_1_Annual_2017!A1790)</f>
        <v>20</v>
      </c>
      <c r="C1790" s="2">
        <f>HOUR(ACT3431_1_Annual_2017!A1790)</f>
        <v>13</v>
      </c>
      <c r="D1790" s="3">
        <f>MINUTE(ACT3431_1_Annual_2017!A1790)</f>
        <v>0</v>
      </c>
      <c r="E1790">
        <f>IF(ISNUMBER(ACT3431_1_Annual_2017!C1790),ACT3431_1_Annual_2017!C1790,0)</f>
        <v>-2.4</v>
      </c>
      <c r="F1790" t="str">
        <f t="shared" si="27"/>
        <v>+</v>
      </c>
      <c r="G1790" t="str">
        <f>TEXT(ACT3431_1_Annual_2017!A1790,"h:mm"&amp;F1790)</f>
        <v>13:00+</v>
      </c>
    </row>
    <row r="1791" spans="1:7" x14ac:dyDescent="0.2">
      <c r="A1791" s="4">
        <f>MONTH(ACT3431_1_Annual_2017!A1791)</f>
        <v>8</v>
      </c>
      <c r="B1791" s="2">
        <f>DAY(ACT3431_1_Annual_2017!A1791)</f>
        <v>20</v>
      </c>
      <c r="C1791" s="2">
        <f>HOUR(ACT3431_1_Annual_2017!A1791)</f>
        <v>15</v>
      </c>
      <c r="D1791" s="3">
        <f>MINUTE(ACT3431_1_Annual_2017!A1791)</f>
        <v>57</v>
      </c>
      <c r="E1791">
        <f>IF(ISNUMBER(ACT3431_1_Annual_2017!C1791),ACT3431_1_Annual_2017!C1791,0)</f>
        <v>0</v>
      </c>
      <c r="F1791" t="str">
        <f t="shared" si="27"/>
        <v>+</v>
      </c>
      <c r="G1791" t="str">
        <f>TEXT(ACT3431_1_Annual_2017!A1791,"h:mm"&amp;F1791)</f>
        <v>15:57+</v>
      </c>
    </row>
    <row r="1792" spans="1:7" hidden="1" x14ac:dyDescent="0.2">
      <c r="A1792" s="4">
        <f>MONTH(ACT3431_1_Annual_2017!A1792)</f>
        <v>8</v>
      </c>
      <c r="B1792" s="2">
        <f>DAY(ACT3431_1_Annual_2017!A1792)</f>
        <v>20</v>
      </c>
      <c r="C1792" s="2">
        <f>HOUR(ACT3431_1_Annual_2017!A1792)</f>
        <v>18</v>
      </c>
      <c r="D1792" s="3">
        <f>MINUTE(ACT3431_1_Annual_2017!A1792)</f>
        <v>43</v>
      </c>
      <c r="E1792">
        <f>IF(ISNUMBER(ACT3431_1_Annual_2017!C1792),ACT3431_1_Annual_2017!C1792,0)</f>
        <v>1.6</v>
      </c>
      <c r="F1792" t="str">
        <f t="shared" si="27"/>
        <v>+</v>
      </c>
      <c r="G1792" t="str">
        <f>TEXT(ACT3431_1_Annual_2017!A1792,"h:mm"&amp;F1792)</f>
        <v>18:43+</v>
      </c>
    </row>
    <row r="1793" spans="1:7" x14ac:dyDescent="0.2">
      <c r="A1793" s="4">
        <f>MONTH(ACT3431_1_Annual_2017!A1793)</f>
        <v>8</v>
      </c>
      <c r="B1793" s="2">
        <f>DAY(ACT3431_1_Annual_2017!A1793)</f>
        <v>20</v>
      </c>
      <c r="C1793" s="2">
        <f>HOUR(ACT3431_1_Annual_2017!A1793)</f>
        <v>21</v>
      </c>
      <c r="D1793" s="3">
        <f>MINUTE(ACT3431_1_Annual_2017!A1793)</f>
        <v>58</v>
      </c>
      <c r="E1793">
        <f>IF(ISNUMBER(ACT3431_1_Annual_2017!C1793),ACT3431_1_Annual_2017!C1793,0)</f>
        <v>0</v>
      </c>
      <c r="F1793" t="str">
        <f t="shared" si="27"/>
        <v>-</v>
      </c>
      <c r="G1793" t="str">
        <f>TEXT(ACT3431_1_Annual_2017!A1793,"h:mm"&amp;F1793)</f>
        <v>21:58-</v>
      </c>
    </row>
    <row r="1794" spans="1:7" hidden="1" x14ac:dyDescent="0.2">
      <c r="A1794" s="4">
        <f>MONTH(ACT3431_1_Annual_2017!A1794)</f>
        <v>8</v>
      </c>
      <c r="B1794" s="2">
        <f>DAY(ACT3431_1_Annual_2017!A1794)</f>
        <v>21</v>
      </c>
      <c r="C1794" s="2">
        <f>HOUR(ACT3431_1_Annual_2017!A1794)</f>
        <v>1</v>
      </c>
      <c r="D1794" s="3">
        <f>MINUTE(ACT3431_1_Annual_2017!A1794)</f>
        <v>30</v>
      </c>
      <c r="E1794">
        <f>IF(ISNUMBER(ACT3431_1_Annual_2017!C1794),ACT3431_1_Annual_2017!C1794,0)</f>
        <v>-2.5</v>
      </c>
      <c r="F1794" t="str">
        <f t="shared" ref="F1794:F1857" si="28">IF(SIGN(E1793)=1,"-","+")</f>
        <v>+</v>
      </c>
      <c r="G1794" t="str">
        <f>TEXT(ACT3431_1_Annual_2017!A1794,"h:mm"&amp;F1794)</f>
        <v>1:30+</v>
      </c>
    </row>
    <row r="1795" spans="1:7" x14ac:dyDescent="0.2">
      <c r="A1795" s="4">
        <f>MONTH(ACT3431_1_Annual_2017!A1795)</f>
        <v>8</v>
      </c>
      <c r="B1795" s="2">
        <f>DAY(ACT3431_1_Annual_2017!A1795)</f>
        <v>21</v>
      </c>
      <c r="C1795" s="2">
        <f>HOUR(ACT3431_1_Annual_2017!A1795)</f>
        <v>4</v>
      </c>
      <c r="D1795" s="3">
        <f>MINUTE(ACT3431_1_Annual_2017!A1795)</f>
        <v>27</v>
      </c>
      <c r="E1795">
        <f>IF(ISNUMBER(ACT3431_1_Annual_2017!C1795),ACT3431_1_Annual_2017!C1795,0)</f>
        <v>0</v>
      </c>
      <c r="F1795" t="str">
        <f t="shared" si="28"/>
        <v>+</v>
      </c>
      <c r="G1795" t="str">
        <f>TEXT(ACT3431_1_Annual_2017!A1795,"h:mm"&amp;F1795)</f>
        <v>4:27+</v>
      </c>
    </row>
    <row r="1796" spans="1:7" hidden="1" x14ac:dyDescent="0.2">
      <c r="A1796" s="4">
        <f>MONTH(ACT3431_1_Annual_2017!A1796)</f>
        <v>8</v>
      </c>
      <c r="B1796" s="2">
        <f>DAY(ACT3431_1_Annual_2017!A1796)</f>
        <v>21</v>
      </c>
      <c r="C1796" s="2">
        <f>HOUR(ACT3431_1_Annual_2017!A1796)</f>
        <v>7</v>
      </c>
      <c r="D1796" s="3">
        <f>MINUTE(ACT3431_1_Annual_2017!A1796)</f>
        <v>13</v>
      </c>
      <c r="E1796">
        <f>IF(ISNUMBER(ACT3431_1_Annual_2017!C1796),ACT3431_1_Annual_2017!C1796,0)</f>
        <v>1.6</v>
      </c>
      <c r="F1796" t="str">
        <f t="shared" si="28"/>
        <v>+</v>
      </c>
      <c r="G1796" t="str">
        <f>TEXT(ACT3431_1_Annual_2017!A1796,"h:mm"&amp;F1796)</f>
        <v>7:13+</v>
      </c>
    </row>
    <row r="1797" spans="1:7" x14ac:dyDescent="0.2">
      <c r="A1797" s="4">
        <f>MONTH(ACT3431_1_Annual_2017!A1797)</f>
        <v>8</v>
      </c>
      <c r="B1797" s="2">
        <f>DAY(ACT3431_1_Annual_2017!A1797)</f>
        <v>21</v>
      </c>
      <c r="C1797" s="2">
        <f>HOUR(ACT3431_1_Annual_2017!A1797)</f>
        <v>10</v>
      </c>
      <c r="D1797" s="3">
        <f>MINUTE(ACT3431_1_Annual_2017!A1797)</f>
        <v>22</v>
      </c>
      <c r="E1797">
        <f>IF(ISNUMBER(ACT3431_1_Annual_2017!C1797),ACT3431_1_Annual_2017!C1797,0)</f>
        <v>0</v>
      </c>
      <c r="F1797" t="str">
        <f t="shared" si="28"/>
        <v>-</v>
      </c>
      <c r="G1797" t="str">
        <f>TEXT(ACT3431_1_Annual_2017!A1797,"h:mm"&amp;F1797)</f>
        <v>10:22-</v>
      </c>
    </row>
    <row r="1798" spans="1:7" hidden="1" x14ac:dyDescent="0.2">
      <c r="A1798" s="4">
        <f>MONTH(ACT3431_1_Annual_2017!A1798)</f>
        <v>8</v>
      </c>
      <c r="B1798" s="2">
        <f>DAY(ACT3431_1_Annual_2017!A1798)</f>
        <v>21</v>
      </c>
      <c r="C1798" s="2">
        <f>HOUR(ACT3431_1_Annual_2017!A1798)</f>
        <v>13</v>
      </c>
      <c r="D1798" s="3">
        <f>MINUTE(ACT3431_1_Annual_2017!A1798)</f>
        <v>54</v>
      </c>
      <c r="E1798">
        <f>IF(ISNUMBER(ACT3431_1_Annual_2017!C1798),ACT3431_1_Annual_2017!C1798,0)</f>
        <v>-2.5</v>
      </c>
      <c r="F1798" t="str">
        <f t="shared" si="28"/>
        <v>+</v>
      </c>
      <c r="G1798" t="str">
        <f>TEXT(ACT3431_1_Annual_2017!A1798,"h:mm"&amp;F1798)</f>
        <v>13:54+</v>
      </c>
    </row>
    <row r="1799" spans="1:7" x14ac:dyDescent="0.2">
      <c r="A1799" s="4">
        <f>MONTH(ACT3431_1_Annual_2017!A1799)</f>
        <v>8</v>
      </c>
      <c r="B1799" s="2">
        <f>DAY(ACT3431_1_Annual_2017!A1799)</f>
        <v>21</v>
      </c>
      <c r="C1799" s="2">
        <f>HOUR(ACT3431_1_Annual_2017!A1799)</f>
        <v>16</v>
      </c>
      <c r="D1799" s="3">
        <f>MINUTE(ACT3431_1_Annual_2017!A1799)</f>
        <v>45</v>
      </c>
      <c r="E1799">
        <f>IF(ISNUMBER(ACT3431_1_Annual_2017!C1799),ACT3431_1_Annual_2017!C1799,0)</f>
        <v>0</v>
      </c>
      <c r="F1799" t="str">
        <f t="shared" si="28"/>
        <v>+</v>
      </c>
      <c r="G1799" t="str">
        <f>TEXT(ACT3431_1_Annual_2017!A1799,"h:mm"&amp;F1799)</f>
        <v>16:45+</v>
      </c>
    </row>
    <row r="1800" spans="1:7" hidden="1" x14ac:dyDescent="0.2">
      <c r="A1800" s="4">
        <f>MONTH(ACT3431_1_Annual_2017!A1800)</f>
        <v>8</v>
      </c>
      <c r="B1800" s="2">
        <f>DAY(ACT3431_1_Annual_2017!A1800)</f>
        <v>21</v>
      </c>
      <c r="C1800" s="2">
        <f>HOUR(ACT3431_1_Annual_2017!A1800)</f>
        <v>19</v>
      </c>
      <c r="D1800" s="3">
        <f>MINUTE(ACT3431_1_Annual_2017!A1800)</f>
        <v>31</v>
      </c>
      <c r="E1800">
        <f>IF(ISNUMBER(ACT3431_1_Annual_2017!C1800),ACT3431_1_Annual_2017!C1800,0)</f>
        <v>1.6</v>
      </c>
      <c r="F1800" t="str">
        <f t="shared" si="28"/>
        <v>+</v>
      </c>
      <c r="G1800" t="str">
        <f>TEXT(ACT3431_1_Annual_2017!A1800,"h:mm"&amp;F1800)</f>
        <v>19:31+</v>
      </c>
    </row>
    <row r="1801" spans="1:7" x14ac:dyDescent="0.2">
      <c r="A1801" s="4">
        <f>MONTH(ACT3431_1_Annual_2017!A1801)</f>
        <v>8</v>
      </c>
      <c r="B1801" s="2">
        <f>DAY(ACT3431_1_Annual_2017!A1801)</f>
        <v>21</v>
      </c>
      <c r="C1801" s="2">
        <f>HOUR(ACT3431_1_Annual_2017!A1801)</f>
        <v>22</v>
      </c>
      <c r="D1801" s="3">
        <f>MINUTE(ACT3431_1_Annual_2017!A1801)</f>
        <v>52</v>
      </c>
      <c r="E1801">
        <f>IF(ISNUMBER(ACT3431_1_Annual_2017!C1801),ACT3431_1_Annual_2017!C1801,0)</f>
        <v>0</v>
      </c>
      <c r="F1801" t="str">
        <f t="shared" si="28"/>
        <v>-</v>
      </c>
      <c r="G1801" t="str">
        <f>TEXT(ACT3431_1_Annual_2017!A1801,"h:mm"&amp;F1801)</f>
        <v>22:52-</v>
      </c>
    </row>
    <row r="1802" spans="1:7" hidden="1" x14ac:dyDescent="0.2">
      <c r="A1802" s="4">
        <f>MONTH(ACT3431_1_Annual_2017!A1802)</f>
        <v>8</v>
      </c>
      <c r="B1802" s="2">
        <f>DAY(ACT3431_1_Annual_2017!A1802)</f>
        <v>22</v>
      </c>
      <c r="C1802" s="2">
        <f>HOUR(ACT3431_1_Annual_2017!A1802)</f>
        <v>2</v>
      </c>
      <c r="D1802" s="3">
        <f>MINUTE(ACT3431_1_Annual_2017!A1802)</f>
        <v>24</v>
      </c>
      <c r="E1802">
        <f>IF(ISNUMBER(ACT3431_1_Annual_2017!C1802),ACT3431_1_Annual_2017!C1802,0)</f>
        <v>-2.5</v>
      </c>
      <c r="F1802" t="str">
        <f t="shared" si="28"/>
        <v>+</v>
      </c>
      <c r="G1802" t="str">
        <f>TEXT(ACT3431_1_Annual_2017!A1802,"h:mm"&amp;F1802)</f>
        <v>2:24+</v>
      </c>
    </row>
    <row r="1803" spans="1:7" x14ac:dyDescent="0.2">
      <c r="A1803" s="4">
        <f>MONTH(ACT3431_1_Annual_2017!A1803)</f>
        <v>8</v>
      </c>
      <c r="B1803" s="2">
        <f>DAY(ACT3431_1_Annual_2017!A1803)</f>
        <v>22</v>
      </c>
      <c r="C1803" s="2">
        <f>HOUR(ACT3431_1_Annual_2017!A1803)</f>
        <v>5</v>
      </c>
      <c r="D1803" s="3">
        <f>MINUTE(ACT3431_1_Annual_2017!A1803)</f>
        <v>15</v>
      </c>
      <c r="E1803">
        <f>IF(ISNUMBER(ACT3431_1_Annual_2017!C1803),ACT3431_1_Annual_2017!C1803,0)</f>
        <v>0</v>
      </c>
      <c r="F1803" t="str">
        <f t="shared" si="28"/>
        <v>+</v>
      </c>
      <c r="G1803" t="str">
        <f>TEXT(ACT3431_1_Annual_2017!A1803,"h:mm"&amp;F1803)</f>
        <v>5:15+</v>
      </c>
    </row>
    <row r="1804" spans="1:7" hidden="1" x14ac:dyDescent="0.2">
      <c r="A1804" s="4">
        <f>MONTH(ACT3431_1_Annual_2017!A1804)</f>
        <v>8</v>
      </c>
      <c r="B1804" s="2">
        <f>DAY(ACT3431_1_Annual_2017!A1804)</f>
        <v>22</v>
      </c>
      <c r="C1804" s="2">
        <f>HOUR(ACT3431_1_Annual_2017!A1804)</f>
        <v>8</v>
      </c>
      <c r="D1804" s="3">
        <f>MINUTE(ACT3431_1_Annual_2017!A1804)</f>
        <v>1</v>
      </c>
      <c r="E1804">
        <f>IF(ISNUMBER(ACT3431_1_Annual_2017!C1804),ACT3431_1_Annual_2017!C1804,0)</f>
        <v>1.6</v>
      </c>
      <c r="F1804" t="str">
        <f t="shared" si="28"/>
        <v>+</v>
      </c>
      <c r="G1804" t="str">
        <f>TEXT(ACT3431_1_Annual_2017!A1804,"h:mm"&amp;F1804)</f>
        <v>8:01+</v>
      </c>
    </row>
    <row r="1805" spans="1:7" x14ac:dyDescent="0.2">
      <c r="A1805" s="4">
        <f>MONTH(ACT3431_1_Annual_2017!A1805)</f>
        <v>8</v>
      </c>
      <c r="B1805" s="2">
        <f>DAY(ACT3431_1_Annual_2017!A1805)</f>
        <v>22</v>
      </c>
      <c r="C1805" s="2">
        <f>HOUR(ACT3431_1_Annual_2017!A1805)</f>
        <v>11</v>
      </c>
      <c r="D1805" s="3">
        <f>MINUTE(ACT3431_1_Annual_2017!A1805)</f>
        <v>16</v>
      </c>
      <c r="E1805">
        <f>IF(ISNUMBER(ACT3431_1_Annual_2017!C1805),ACT3431_1_Annual_2017!C1805,0)</f>
        <v>0</v>
      </c>
      <c r="F1805" t="str">
        <f t="shared" si="28"/>
        <v>-</v>
      </c>
      <c r="G1805" t="str">
        <f>TEXT(ACT3431_1_Annual_2017!A1805,"h:mm"&amp;F1805)</f>
        <v>11:16-</v>
      </c>
    </row>
    <row r="1806" spans="1:7" hidden="1" x14ac:dyDescent="0.2">
      <c r="A1806" s="4">
        <f>MONTH(ACT3431_1_Annual_2017!A1806)</f>
        <v>8</v>
      </c>
      <c r="B1806" s="2">
        <f>DAY(ACT3431_1_Annual_2017!A1806)</f>
        <v>22</v>
      </c>
      <c r="C1806" s="2">
        <f>HOUR(ACT3431_1_Annual_2017!A1806)</f>
        <v>14</v>
      </c>
      <c r="D1806" s="3">
        <f>MINUTE(ACT3431_1_Annual_2017!A1806)</f>
        <v>42</v>
      </c>
      <c r="E1806">
        <f>IF(ISNUMBER(ACT3431_1_Annual_2017!C1806),ACT3431_1_Annual_2017!C1806,0)</f>
        <v>-2.5</v>
      </c>
      <c r="F1806" t="str">
        <f t="shared" si="28"/>
        <v>+</v>
      </c>
      <c r="G1806" t="str">
        <f>TEXT(ACT3431_1_Annual_2017!A1806,"h:mm"&amp;F1806)</f>
        <v>14:42+</v>
      </c>
    </row>
    <row r="1807" spans="1:7" x14ac:dyDescent="0.2">
      <c r="A1807" s="4">
        <f>MONTH(ACT3431_1_Annual_2017!A1807)</f>
        <v>8</v>
      </c>
      <c r="B1807" s="2">
        <f>DAY(ACT3431_1_Annual_2017!A1807)</f>
        <v>22</v>
      </c>
      <c r="C1807" s="2">
        <f>HOUR(ACT3431_1_Annual_2017!A1807)</f>
        <v>17</v>
      </c>
      <c r="D1807" s="3">
        <f>MINUTE(ACT3431_1_Annual_2017!A1807)</f>
        <v>39</v>
      </c>
      <c r="E1807">
        <f>IF(ISNUMBER(ACT3431_1_Annual_2017!C1807),ACT3431_1_Annual_2017!C1807,0)</f>
        <v>0</v>
      </c>
      <c r="F1807" t="str">
        <f t="shared" si="28"/>
        <v>+</v>
      </c>
      <c r="G1807" t="str">
        <f>TEXT(ACT3431_1_Annual_2017!A1807,"h:mm"&amp;F1807)</f>
        <v>17:39+</v>
      </c>
    </row>
    <row r="1808" spans="1:7" hidden="1" x14ac:dyDescent="0.2">
      <c r="A1808" s="4">
        <f>MONTH(ACT3431_1_Annual_2017!A1808)</f>
        <v>8</v>
      </c>
      <c r="B1808" s="2">
        <f>DAY(ACT3431_1_Annual_2017!A1808)</f>
        <v>22</v>
      </c>
      <c r="C1808" s="2">
        <f>HOUR(ACT3431_1_Annual_2017!A1808)</f>
        <v>20</v>
      </c>
      <c r="D1808" s="3">
        <f>MINUTE(ACT3431_1_Annual_2017!A1808)</f>
        <v>25</v>
      </c>
      <c r="E1808">
        <f>IF(ISNUMBER(ACT3431_1_Annual_2017!C1808),ACT3431_1_Annual_2017!C1808,0)</f>
        <v>1.6</v>
      </c>
      <c r="F1808" t="str">
        <f t="shared" si="28"/>
        <v>+</v>
      </c>
      <c r="G1808" t="str">
        <f>TEXT(ACT3431_1_Annual_2017!A1808,"h:mm"&amp;F1808)</f>
        <v>20:25+</v>
      </c>
    </row>
    <row r="1809" spans="1:7" x14ac:dyDescent="0.2">
      <c r="A1809" s="4">
        <f>MONTH(ACT3431_1_Annual_2017!A1809)</f>
        <v>8</v>
      </c>
      <c r="B1809" s="2">
        <f>DAY(ACT3431_1_Annual_2017!A1809)</f>
        <v>22</v>
      </c>
      <c r="C1809" s="2">
        <f>HOUR(ACT3431_1_Annual_2017!A1809)</f>
        <v>23</v>
      </c>
      <c r="D1809" s="3">
        <f>MINUTE(ACT3431_1_Annual_2017!A1809)</f>
        <v>40</v>
      </c>
      <c r="E1809">
        <f>IF(ISNUMBER(ACT3431_1_Annual_2017!C1809),ACT3431_1_Annual_2017!C1809,0)</f>
        <v>0</v>
      </c>
      <c r="F1809" t="str">
        <f t="shared" si="28"/>
        <v>-</v>
      </c>
      <c r="G1809" t="str">
        <f>TEXT(ACT3431_1_Annual_2017!A1809,"h:mm"&amp;F1809)</f>
        <v>23:40-</v>
      </c>
    </row>
    <row r="1810" spans="1:7" hidden="1" x14ac:dyDescent="0.2">
      <c r="A1810" s="4">
        <f>MONTH(ACT3431_1_Annual_2017!A1810)</f>
        <v>8</v>
      </c>
      <c r="B1810" s="2">
        <f>DAY(ACT3431_1_Annual_2017!A1810)</f>
        <v>23</v>
      </c>
      <c r="C1810" s="2">
        <f>HOUR(ACT3431_1_Annual_2017!A1810)</f>
        <v>3</v>
      </c>
      <c r="D1810" s="3">
        <f>MINUTE(ACT3431_1_Annual_2017!A1810)</f>
        <v>12</v>
      </c>
      <c r="E1810">
        <f>IF(ISNUMBER(ACT3431_1_Annual_2017!C1810),ACT3431_1_Annual_2017!C1810,0)</f>
        <v>-2.5</v>
      </c>
      <c r="F1810" t="str">
        <f t="shared" si="28"/>
        <v>+</v>
      </c>
      <c r="G1810" t="str">
        <f>TEXT(ACT3431_1_Annual_2017!A1810,"h:mm"&amp;F1810)</f>
        <v>3:12+</v>
      </c>
    </row>
    <row r="1811" spans="1:7" x14ac:dyDescent="0.2">
      <c r="A1811" s="4">
        <f>MONTH(ACT3431_1_Annual_2017!A1811)</f>
        <v>8</v>
      </c>
      <c r="B1811" s="2">
        <f>DAY(ACT3431_1_Annual_2017!A1811)</f>
        <v>23</v>
      </c>
      <c r="C1811" s="2">
        <f>HOUR(ACT3431_1_Annual_2017!A1811)</f>
        <v>6</v>
      </c>
      <c r="D1811" s="3">
        <f>MINUTE(ACT3431_1_Annual_2017!A1811)</f>
        <v>3</v>
      </c>
      <c r="E1811">
        <f>IF(ISNUMBER(ACT3431_1_Annual_2017!C1811),ACT3431_1_Annual_2017!C1811,0)</f>
        <v>0</v>
      </c>
      <c r="F1811" t="str">
        <f t="shared" si="28"/>
        <v>+</v>
      </c>
      <c r="G1811" t="str">
        <f>TEXT(ACT3431_1_Annual_2017!A1811,"h:mm"&amp;F1811)</f>
        <v>6:03+</v>
      </c>
    </row>
    <row r="1812" spans="1:7" hidden="1" x14ac:dyDescent="0.2">
      <c r="A1812" s="4">
        <f>MONTH(ACT3431_1_Annual_2017!A1812)</f>
        <v>8</v>
      </c>
      <c r="B1812" s="2">
        <f>DAY(ACT3431_1_Annual_2017!A1812)</f>
        <v>23</v>
      </c>
      <c r="C1812" s="2">
        <f>HOUR(ACT3431_1_Annual_2017!A1812)</f>
        <v>8</v>
      </c>
      <c r="D1812" s="3">
        <f>MINUTE(ACT3431_1_Annual_2017!A1812)</f>
        <v>49</v>
      </c>
      <c r="E1812">
        <f>IF(ISNUMBER(ACT3431_1_Annual_2017!C1812),ACT3431_1_Annual_2017!C1812,0)</f>
        <v>1.6</v>
      </c>
      <c r="F1812" t="str">
        <f t="shared" si="28"/>
        <v>+</v>
      </c>
      <c r="G1812" t="str">
        <f>TEXT(ACT3431_1_Annual_2017!A1812,"h:mm"&amp;F1812)</f>
        <v>8:49+</v>
      </c>
    </row>
    <row r="1813" spans="1:7" x14ac:dyDescent="0.2">
      <c r="A1813" s="4">
        <f>MONTH(ACT3431_1_Annual_2017!A1813)</f>
        <v>8</v>
      </c>
      <c r="B1813" s="2">
        <f>DAY(ACT3431_1_Annual_2017!A1813)</f>
        <v>23</v>
      </c>
      <c r="C1813" s="2">
        <f>HOUR(ACT3431_1_Annual_2017!A1813)</f>
        <v>12</v>
      </c>
      <c r="D1813" s="3">
        <f>MINUTE(ACT3431_1_Annual_2017!A1813)</f>
        <v>4</v>
      </c>
      <c r="E1813">
        <f>IF(ISNUMBER(ACT3431_1_Annual_2017!C1813),ACT3431_1_Annual_2017!C1813,0)</f>
        <v>0</v>
      </c>
      <c r="F1813" t="str">
        <f t="shared" si="28"/>
        <v>-</v>
      </c>
      <c r="G1813" t="str">
        <f>TEXT(ACT3431_1_Annual_2017!A1813,"h:mm"&amp;F1813)</f>
        <v>12:04-</v>
      </c>
    </row>
    <row r="1814" spans="1:7" hidden="1" x14ac:dyDescent="0.2">
      <c r="A1814" s="4">
        <f>MONTH(ACT3431_1_Annual_2017!A1814)</f>
        <v>8</v>
      </c>
      <c r="B1814" s="2">
        <f>DAY(ACT3431_1_Annual_2017!A1814)</f>
        <v>23</v>
      </c>
      <c r="C1814" s="2">
        <f>HOUR(ACT3431_1_Annual_2017!A1814)</f>
        <v>15</v>
      </c>
      <c r="D1814" s="3">
        <f>MINUTE(ACT3431_1_Annual_2017!A1814)</f>
        <v>30</v>
      </c>
      <c r="E1814">
        <f>IF(ISNUMBER(ACT3431_1_Annual_2017!C1814),ACT3431_1_Annual_2017!C1814,0)</f>
        <v>-2.5</v>
      </c>
      <c r="F1814" t="str">
        <f t="shared" si="28"/>
        <v>+</v>
      </c>
      <c r="G1814" t="str">
        <f>TEXT(ACT3431_1_Annual_2017!A1814,"h:mm"&amp;F1814)</f>
        <v>15:30+</v>
      </c>
    </row>
    <row r="1815" spans="1:7" x14ac:dyDescent="0.2">
      <c r="A1815" s="4">
        <f>MONTH(ACT3431_1_Annual_2017!A1815)</f>
        <v>8</v>
      </c>
      <c r="B1815" s="2">
        <f>DAY(ACT3431_1_Annual_2017!A1815)</f>
        <v>23</v>
      </c>
      <c r="C1815" s="2">
        <f>HOUR(ACT3431_1_Annual_2017!A1815)</f>
        <v>18</v>
      </c>
      <c r="D1815" s="3">
        <f>MINUTE(ACT3431_1_Annual_2017!A1815)</f>
        <v>27</v>
      </c>
      <c r="E1815">
        <f>IF(ISNUMBER(ACT3431_1_Annual_2017!C1815),ACT3431_1_Annual_2017!C1815,0)</f>
        <v>0</v>
      </c>
      <c r="F1815" t="str">
        <f t="shared" si="28"/>
        <v>+</v>
      </c>
      <c r="G1815" t="str">
        <f>TEXT(ACT3431_1_Annual_2017!A1815,"h:mm"&amp;F1815)</f>
        <v>18:27+</v>
      </c>
    </row>
    <row r="1816" spans="1:7" hidden="1" x14ac:dyDescent="0.2">
      <c r="A1816" s="4">
        <f>MONTH(ACT3431_1_Annual_2017!A1816)</f>
        <v>8</v>
      </c>
      <c r="B1816" s="2">
        <f>DAY(ACT3431_1_Annual_2017!A1816)</f>
        <v>23</v>
      </c>
      <c r="C1816" s="2">
        <f>HOUR(ACT3431_1_Annual_2017!A1816)</f>
        <v>21</v>
      </c>
      <c r="D1816" s="3">
        <f>MINUTE(ACT3431_1_Annual_2017!A1816)</f>
        <v>13</v>
      </c>
      <c r="E1816">
        <f>IF(ISNUMBER(ACT3431_1_Annual_2017!C1816),ACT3431_1_Annual_2017!C1816,0)</f>
        <v>1.6</v>
      </c>
      <c r="F1816" t="str">
        <f t="shared" si="28"/>
        <v>+</v>
      </c>
      <c r="G1816" t="str">
        <f>TEXT(ACT3431_1_Annual_2017!A1816,"h:mm"&amp;F1816)</f>
        <v>21:13+</v>
      </c>
    </row>
    <row r="1817" spans="1:7" x14ac:dyDescent="0.2">
      <c r="A1817" s="4">
        <f>MONTH(ACT3431_1_Annual_2017!A1817)</f>
        <v>8</v>
      </c>
      <c r="B1817" s="2">
        <f>DAY(ACT3431_1_Annual_2017!A1817)</f>
        <v>24</v>
      </c>
      <c r="C1817" s="2">
        <f>HOUR(ACT3431_1_Annual_2017!A1817)</f>
        <v>0</v>
      </c>
      <c r="D1817" s="3">
        <f>MINUTE(ACT3431_1_Annual_2017!A1817)</f>
        <v>28</v>
      </c>
      <c r="E1817">
        <f>IF(ISNUMBER(ACT3431_1_Annual_2017!C1817),ACT3431_1_Annual_2017!C1817,0)</f>
        <v>0</v>
      </c>
      <c r="F1817" t="str">
        <f t="shared" si="28"/>
        <v>-</v>
      </c>
      <c r="G1817" t="str">
        <f>TEXT(ACT3431_1_Annual_2017!A1817,"h:mm"&amp;F1817)</f>
        <v>0:28-</v>
      </c>
    </row>
    <row r="1818" spans="1:7" hidden="1" x14ac:dyDescent="0.2">
      <c r="A1818" s="4">
        <f>MONTH(ACT3431_1_Annual_2017!A1818)</f>
        <v>8</v>
      </c>
      <c r="B1818" s="2">
        <f>DAY(ACT3431_1_Annual_2017!A1818)</f>
        <v>24</v>
      </c>
      <c r="C1818" s="2">
        <f>HOUR(ACT3431_1_Annual_2017!A1818)</f>
        <v>3</v>
      </c>
      <c r="D1818" s="3">
        <f>MINUTE(ACT3431_1_Annual_2017!A1818)</f>
        <v>54</v>
      </c>
      <c r="E1818">
        <f>IF(ISNUMBER(ACT3431_1_Annual_2017!C1818),ACT3431_1_Annual_2017!C1818,0)</f>
        <v>-2.4</v>
      </c>
      <c r="F1818" t="str">
        <f t="shared" si="28"/>
        <v>+</v>
      </c>
      <c r="G1818" t="str">
        <f>TEXT(ACT3431_1_Annual_2017!A1818,"h:mm"&amp;F1818)</f>
        <v>3:54+</v>
      </c>
    </row>
    <row r="1819" spans="1:7" x14ac:dyDescent="0.2">
      <c r="A1819" s="4">
        <f>MONTH(ACT3431_1_Annual_2017!A1819)</f>
        <v>8</v>
      </c>
      <c r="B1819" s="2">
        <f>DAY(ACT3431_1_Annual_2017!A1819)</f>
        <v>24</v>
      </c>
      <c r="C1819" s="2">
        <f>HOUR(ACT3431_1_Annual_2017!A1819)</f>
        <v>6</v>
      </c>
      <c r="D1819" s="3">
        <f>MINUTE(ACT3431_1_Annual_2017!A1819)</f>
        <v>51</v>
      </c>
      <c r="E1819">
        <f>IF(ISNUMBER(ACT3431_1_Annual_2017!C1819),ACT3431_1_Annual_2017!C1819,0)</f>
        <v>0</v>
      </c>
      <c r="F1819" t="str">
        <f t="shared" si="28"/>
        <v>+</v>
      </c>
      <c r="G1819" t="str">
        <f>TEXT(ACT3431_1_Annual_2017!A1819,"h:mm"&amp;F1819)</f>
        <v>6:51+</v>
      </c>
    </row>
    <row r="1820" spans="1:7" hidden="1" x14ac:dyDescent="0.2">
      <c r="A1820" s="4">
        <f>MONTH(ACT3431_1_Annual_2017!A1820)</f>
        <v>8</v>
      </c>
      <c r="B1820" s="2">
        <f>DAY(ACT3431_1_Annual_2017!A1820)</f>
        <v>24</v>
      </c>
      <c r="C1820" s="2">
        <f>HOUR(ACT3431_1_Annual_2017!A1820)</f>
        <v>9</v>
      </c>
      <c r="D1820" s="3">
        <f>MINUTE(ACT3431_1_Annual_2017!A1820)</f>
        <v>31</v>
      </c>
      <c r="E1820">
        <f>IF(ISNUMBER(ACT3431_1_Annual_2017!C1820),ACT3431_1_Annual_2017!C1820,0)</f>
        <v>1.5</v>
      </c>
      <c r="F1820" t="str">
        <f t="shared" si="28"/>
        <v>+</v>
      </c>
      <c r="G1820" t="str">
        <f>TEXT(ACT3431_1_Annual_2017!A1820,"h:mm"&amp;F1820)</f>
        <v>9:31+</v>
      </c>
    </row>
    <row r="1821" spans="1:7" x14ac:dyDescent="0.2">
      <c r="A1821" s="4">
        <f>MONTH(ACT3431_1_Annual_2017!A1821)</f>
        <v>8</v>
      </c>
      <c r="B1821" s="2">
        <f>DAY(ACT3431_1_Annual_2017!A1821)</f>
        <v>24</v>
      </c>
      <c r="C1821" s="2">
        <f>HOUR(ACT3431_1_Annual_2017!A1821)</f>
        <v>12</v>
      </c>
      <c r="D1821" s="3">
        <f>MINUTE(ACT3431_1_Annual_2017!A1821)</f>
        <v>46</v>
      </c>
      <c r="E1821">
        <f>IF(ISNUMBER(ACT3431_1_Annual_2017!C1821),ACT3431_1_Annual_2017!C1821,0)</f>
        <v>0</v>
      </c>
      <c r="F1821" t="str">
        <f t="shared" si="28"/>
        <v>-</v>
      </c>
      <c r="G1821" t="str">
        <f>TEXT(ACT3431_1_Annual_2017!A1821,"h:mm"&amp;F1821)</f>
        <v>12:46-</v>
      </c>
    </row>
    <row r="1822" spans="1:7" hidden="1" x14ac:dyDescent="0.2">
      <c r="A1822" s="4">
        <f>MONTH(ACT3431_1_Annual_2017!A1822)</f>
        <v>8</v>
      </c>
      <c r="B1822" s="2">
        <f>DAY(ACT3431_1_Annual_2017!A1822)</f>
        <v>24</v>
      </c>
      <c r="C1822" s="2">
        <f>HOUR(ACT3431_1_Annual_2017!A1822)</f>
        <v>16</v>
      </c>
      <c r="D1822" s="3">
        <f>MINUTE(ACT3431_1_Annual_2017!A1822)</f>
        <v>12</v>
      </c>
      <c r="E1822">
        <f>IF(ISNUMBER(ACT3431_1_Annual_2017!C1822),ACT3431_1_Annual_2017!C1822,0)</f>
        <v>-2.4</v>
      </c>
      <c r="F1822" t="str">
        <f t="shared" si="28"/>
        <v>+</v>
      </c>
      <c r="G1822" t="str">
        <f>TEXT(ACT3431_1_Annual_2017!A1822,"h:mm"&amp;F1822)</f>
        <v>16:12+</v>
      </c>
    </row>
    <row r="1823" spans="1:7" x14ac:dyDescent="0.2">
      <c r="A1823" s="4">
        <f>MONTH(ACT3431_1_Annual_2017!A1823)</f>
        <v>8</v>
      </c>
      <c r="B1823" s="2">
        <f>DAY(ACT3431_1_Annual_2017!A1823)</f>
        <v>24</v>
      </c>
      <c r="C1823" s="2">
        <f>HOUR(ACT3431_1_Annual_2017!A1823)</f>
        <v>19</v>
      </c>
      <c r="D1823" s="3">
        <f>MINUTE(ACT3431_1_Annual_2017!A1823)</f>
        <v>15</v>
      </c>
      <c r="E1823">
        <f>IF(ISNUMBER(ACT3431_1_Annual_2017!C1823),ACT3431_1_Annual_2017!C1823,0)</f>
        <v>0</v>
      </c>
      <c r="F1823" t="str">
        <f t="shared" si="28"/>
        <v>+</v>
      </c>
      <c r="G1823" t="str">
        <f>TEXT(ACT3431_1_Annual_2017!A1823,"h:mm"&amp;F1823)</f>
        <v>19:15+</v>
      </c>
    </row>
    <row r="1824" spans="1:7" hidden="1" x14ac:dyDescent="0.2">
      <c r="A1824" s="4">
        <f>MONTH(ACT3431_1_Annual_2017!A1824)</f>
        <v>8</v>
      </c>
      <c r="B1824" s="2">
        <f>DAY(ACT3431_1_Annual_2017!A1824)</f>
        <v>24</v>
      </c>
      <c r="C1824" s="2">
        <f>HOUR(ACT3431_1_Annual_2017!A1824)</f>
        <v>21</v>
      </c>
      <c r="D1824" s="3">
        <f>MINUTE(ACT3431_1_Annual_2017!A1824)</f>
        <v>55</v>
      </c>
      <c r="E1824">
        <f>IF(ISNUMBER(ACT3431_1_Annual_2017!C1824),ACT3431_1_Annual_2017!C1824,0)</f>
        <v>1.5</v>
      </c>
      <c r="F1824" t="str">
        <f t="shared" si="28"/>
        <v>+</v>
      </c>
      <c r="G1824" t="str">
        <f>TEXT(ACT3431_1_Annual_2017!A1824,"h:mm"&amp;F1824)</f>
        <v>21:55+</v>
      </c>
    </row>
    <row r="1825" spans="1:7" x14ac:dyDescent="0.2">
      <c r="A1825" s="4">
        <f>MONTH(ACT3431_1_Annual_2017!A1825)</f>
        <v>8</v>
      </c>
      <c r="B1825" s="2">
        <f>DAY(ACT3431_1_Annual_2017!A1825)</f>
        <v>25</v>
      </c>
      <c r="C1825" s="2">
        <f>HOUR(ACT3431_1_Annual_2017!A1825)</f>
        <v>1</v>
      </c>
      <c r="D1825" s="3">
        <f>MINUTE(ACT3431_1_Annual_2017!A1825)</f>
        <v>16</v>
      </c>
      <c r="E1825">
        <f>IF(ISNUMBER(ACT3431_1_Annual_2017!C1825),ACT3431_1_Annual_2017!C1825,0)</f>
        <v>0</v>
      </c>
      <c r="F1825" t="str">
        <f t="shared" si="28"/>
        <v>-</v>
      </c>
      <c r="G1825" t="str">
        <f>TEXT(ACT3431_1_Annual_2017!A1825,"h:mm"&amp;F1825)</f>
        <v>1:16-</v>
      </c>
    </row>
    <row r="1826" spans="1:7" hidden="1" x14ac:dyDescent="0.2">
      <c r="A1826" s="4">
        <f>MONTH(ACT3431_1_Annual_2017!A1826)</f>
        <v>8</v>
      </c>
      <c r="B1826" s="2">
        <f>DAY(ACT3431_1_Annual_2017!A1826)</f>
        <v>25</v>
      </c>
      <c r="C1826" s="2">
        <f>HOUR(ACT3431_1_Annual_2017!A1826)</f>
        <v>4</v>
      </c>
      <c r="D1826" s="3">
        <f>MINUTE(ACT3431_1_Annual_2017!A1826)</f>
        <v>36</v>
      </c>
      <c r="E1826">
        <f>IF(ISNUMBER(ACT3431_1_Annual_2017!C1826),ACT3431_1_Annual_2017!C1826,0)</f>
        <v>-2.4</v>
      </c>
      <c r="F1826" t="str">
        <f t="shared" si="28"/>
        <v>+</v>
      </c>
      <c r="G1826" t="str">
        <f>TEXT(ACT3431_1_Annual_2017!A1826,"h:mm"&amp;F1826)</f>
        <v>4:36+</v>
      </c>
    </row>
    <row r="1827" spans="1:7" x14ac:dyDescent="0.2">
      <c r="A1827" s="4">
        <f>MONTH(ACT3431_1_Annual_2017!A1827)</f>
        <v>8</v>
      </c>
      <c r="B1827" s="2">
        <f>DAY(ACT3431_1_Annual_2017!A1827)</f>
        <v>25</v>
      </c>
      <c r="C1827" s="2">
        <f>HOUR(ACT3431_1_Annual_2017!A1827)</f>
        <v>7</v>
      </c>
      <c r="D1827" s="3">
        <f>MINUTE(ACT3431_1_Annual_2017!A1827)</f>
        <v>39</v>
      </c>
      <c r="E1827">
        <f>IF(ISNUMBER(ACT3431_1_Annual_2017!C1827),ACT3431_1_Annual_2017!C1827,0)</f>
        <v>0</v>
      </c>
      <c r="F1827" t="str">
        <f t="shared" si="28"/>
        <v>+</v>
      </c>
      <c r="G1827" t="str">
        <f>TEXT(ACT3431_1_Annual_2017!A1827,"h:mm"&amp;F1827)</f>
        <v>7:39+</v>
      </c>
    </row>
    <row r="1828" spans="1:7" hidden="1" x14ac:dyDescent="0.2">
      <c r="A1828" s="4">
        <f>MONTH(ACT3431_1_Annual_2017!A1828)</f>
        <v>8</v>
      </c>
      <c r="B1828" s="2">
        <f>DAY(ACT3431_1_Annual_2017!A1828)</f>
        <v>25</v>
      </c>
      <c r="C1828" s="2">
        <f>HOUR(ACT3431_1_Annual_2017!A1828)</f>
        <v>10</v>
      </c>
      <c r="D1828" s="3">
        <f>MINUTE(ACT3431_1_Annual_2017!A1828)</f>
        <v>19</v>
      </c>
      <c r="E1828">
        <f>IF(ISNUMBER(ACT3431_1_Annual_2017!C1828),ACT3431_1_Annual_2017!C1828,0)</f>
        <v>1.5</v>
      </c>
      <c r="F1828" t="str">
        <f t="shared" si="28"/>
        <v>+</v>
      </c>
      <c r="G1828" t="str">
        <f>TEXT(ACT3431_1_Annual_2017!A1828,"h:mm"&amp;F1828)</f>
        <v>10:19+</v>
      </c>
    </row>
    <row r="1829" spans="1:7" x14ac:dyDescent="0.2">
      <c r="A1829" s="4">
        <f>MONTH(ACT3431_1_Annual_2017!A1829)</f>
        <v>8</v>
      </c>
      <c r="B1829" s="2">
        <f>DAY(ACT3431_1_Annual_2017!A1829)</f>
        <v>25</v>
      </c>
      <c r="C1829" s="2">
        <f>HOUR(ACT3431_1_Annual_2017!A1829)</f>
        <v>13</v>
      </c>
      <c r="D1829" s="3">
        <f>MINUTE(ACT3431_1_Annual_2017!A1829)</f>
        <v>34</v>
      </c>
      <c r="E1829">
        <f>IF(ISNUMBER(ACT3431_1_Annual_2017!C1829),ACT3431_1_Annual_2017!C1829,0)</f>
        <v>0</v>
      </c>
      <c r="F1829" t="str">
        <f t="shared" si="28"/>
        <v>-</v>
      </c>
      <c r="G1829" t="str">
        <f>TEXT(ACT3431_1_Annual_2017!A1829,"h:mm"&amp;F1829)</f>
        <v>13:34-</v>
      </c>
    </row>
    <row r="1830" spans="1:7" hidden="1" x14ac:dyDescent="0.2">
      <c r="A1830" s="4">
        <f>MONTH(ACT3431_1_Annual_2017!A1830)</f>
        <v>8</v>
      </c>
      <c r="B1830" s="2">
        <f>DAY(ACT3431_1_Annual_2017!A1830)</f>
        <v>25</v>
      </c>
      <c r="C1830" s="2">
        <f>HOUR(ACT3431_1_Annual_2017!A1830)</f>
        <v>17</v>
      </c>
      <c r="D1830" s="3">
        <f>MINUTE(ACT3431_1_Annual_2017!A1830)</f>
        <v>0</v>
      </c>
      <c r="E1830">
        <f>IF(ISNUMBER(ACT3431_1_Annual_2017!C1830),ACT3431_1_Annual_2017!C1830,0)</f>
        <v>-2.2999999999999998</v>
      </c>
      <c r="F1830" t="str">
        <f t="shared" si="28"/>
        <v>+</v>
      </c>
      <c r="G1830" t="str">
        <f>TEXT(ACT3431_1_Annual_2017!A1830,"h:mm"&amp;F1830)</f>
        <v>17:00+</v>
      </c>
    </row>
    <row r="1831" spans="1:7" x14ac:dyDescent="0.2">
      <c r="A1831" s="4">
        <f>MONTH(ACT3431_1_Annual_2017!A1831)</f>
        <v>8</v>
      </c>
      <c r="B1831" s="2">
        <f>DAY(ACT3431_1_Annual_2017!A1831)</f>
        <v>25</v>
      </c>
      <c r="C1831" s="2">
        <f>HOUR(ACT3431_1_Annual_2017!A1831)</f>
        <v>20</v>
      </c>
      <c r="D1831" s="3">
        <f>MINUTE(ACT3431_1_Annual_2017!A1831)</f>
        <v>3</v>
      </c>
      <c r="E1831">
        <f>IF(ISNUMBER(ACT3431_1_Annual_2017!C1831),ACT3431_1_Annual_2017!C1831,0)</f>
        <v>0</v>
      </c>
      <c r="F1831" t="str">
        <f t="shared" si="28"/>
        <v>+</v>
      </c>
      <c r="G1831" t="str">
        <f>TEXT(ACT3431_1_Annual_2017!A1831,"h:mm"&amp;F1831)</f>
        <v>20:03+</v>
      </c>
    </row>
    <row r="1832" spans="1:7" hidden="1" x14ac:dyDescent="0.2">
      <c r="A1832" s="4">
        <f>MONTH(ACT3431_1_Annual_2017!A1832)</f>
        <v>8</v>
      </c>
      <c r="B1832" s="2">
        <f>DAY(ACT3431_1_Annual_2017!A1832)</f>
        <v>25</v>
      </c>
      <c r="C1832" s="2">
        <f>HOUR(ACT3431_1_Annual_2017!A1832)</f>
        <v>22</v>
      </c>
      <c r="D1832" s="3">
        <f>MINUTE(ACT3431_1_Annual_2017!A1832)</f>
        <v>43</v>
      </c>
      <c r="E1832">
        <f>IF(ISNUMBER(ACT3431_1_Annual_2017!C1832),ACT3431_1_Annual_2017!C1832,0)</f>
        <v>1.5</v>
      </c>
      <c r="F1832" t="str">
        <f t="shared" si="28"/>
        <v>+</v>
      </c>
      <c r="G1832" t="str">
        <f>TEXT(ACT3431_1_Annual_2017!A1832,"h:mm"&amp;F1832)</f>
        <v>22:43+</v>
      </c>
    </row>
    <row r="1833" spans="1:7" x14ac:dyDescent="0.2">
      <c r="A1833" s="4">
        <f>MONTH(ACT3431_1_Annual_2017!A1833)</f>
        <v>8</v>
      </c>
      <c r="B1833" s="2">
        <f>DAY(ACT3431_1_Annual_2017!A1833)</f>
        <v>26</v>
      </c>
      <c r="C1833" s="2">
        <f>HOUR(ACT3431_1_Annual_2017!A1833)</f>
        <v>2</v>
      </c>
      <c r="D1833" s="3">
        <f>MINUTE(ACT3431_1_Annual_2017!A1833)</f>
        <v>4</v>
      </c>
      <c r="E1833">
        <f>IF(ISNUMBER(ACT3431_1_Annual_2017!C1833),ACT3431_1_Annual_2017!C1833,0)</f>
        <v>0</v>
      </c>
      <c r="F1833" t="str">
        <f t="shared" si="28"/>
        <v>-</v>
      </c>
      <c r="G1833" t="str">
        <f>TEXT(ACT3431_1_Annual_2017!A1833,"h:mm"&amp;F1833)</f>
        <v>2:04-</v>
      </c>
    </row>
    <row r="1834" spans="1:7" hidden="1" x14ac:dyDescent="0.2">
      <c r="A1834" s="4">
        <f>MONTH(ACT3431_1_Annual_2017!A1834)</f>
        <v>8</v>
      </c>
      <c r="B1834" s="2">
        <f>DAY(ACT3431_1_Annual_2017!A1834)</f>
        <v>26</v>
      </c>
      <c r="C1834" s="2">
        <f>HOUR(ACT3431_1_Annual_2017!A1834)</f>
        <v>5</v>
      </c>
      <c r="D1834" s="3">
        <f>MINUTE(ACT3431_1_Annual_2017!A1834)</f>
        <v>18</v>
      </c>
      <c r="E1834">
        <f>IF(ISNUMBER(ACT3431_1_Annual_2017!C1834),ACT3431_1_Annual_2017!C1834,0)</f>
        <v>-2.2999999999999998</v>
      </c>
      <c r="F1834" t="str">
        <f t="shared" si="28"/>
        <v>+</v>
      </c>
      <c r="G1834" t="str">
        <f>TEXT(ACT3431_1_Annual_2017!A1834,"h:mm"&amp;F1834)</f>
        <v>5:18+</v>
      </c>
    </row>
    <row r="1835" spans="1:7" x14ac:dyDescent="0.2">
      <c r="A1835" s="4">
        <f>MONTH(ACT3431_1_Annual_2017!A1835)</f>
        <v>8</v>
      </c>
      <c r="B1835" s="2">
        <f>DAY(ACT3431_1_Annual_2017!A1835)</f>
        <v>26</v>
      </c>
      <c r="C1835" s="2">
        <f>HOUR(ACT3431_1_Annual_2017!A1835)</f>
        <v>8</v>
      </c>
      <c r="D1835" s="3">
        <f>MINUTE(ACT3431_1_Annual_2017!A1835)</f>
        <v>21</v>
      </c>
      <c r="E1835">
        <f>IF(ISNUMBER(ACT3431_1_Annual_2017!C1835),ACT3431_1_Annual_2017!C1835,0)</f>
        <v>0</v>
      </c>
      <c r="F1835" t="str">
        <f t="shared" si="28"/>
        <v>+</v>
      </c>
      <c r="G1835" t="str">
        <f>TEXT(ACT3431_1_Annual_2017!A1835,"h:mm"&amp;F1835)</f>
        <v>8:21+</v>
      </c>
    </row>
    <row r="1836" spans="1:7" hidden="1" x14ac:dyDescent="0.2">
      <c r="A1836" s="4">
        <f>MONTH(ACT3431_1_Annual_2017!A1836)</f>
        <v>8</v>
      </c>
      <c r="B1836" s="2">
        <f>DAY(ACT3431_1_Annual_2017!A1836)</f>
        <v>26</v>
      </c>
      <c r="C1836" s="2">
        <f>HOUR(ACT3431_1_Annual_2017!A1836)</f>
        <v>11</v>
      </c>
      <c r="D1836" s="3">
        <f>MINUTE(ACT3431_1_Annual_2017!A1836)</f>
        <v>1</v>
      </c>
      <c r="E1836">
        <f>IF(ISNUMBER(ACT3431_1_Annual_2017!C1836),ACT3431_1_Annual_2017!C1836,0)</f>
        <v>1.4</v>
      </c>
      <c r="F1836" t="str">
        <f t="shared" si="28"/>
        <v>+</v>
      </c>
      <c r="G1836" t="str">
        <f>TEXT(ACT3431_1_Annual_2017!A1836,"h:mm"&amp;F1836)</f>
        <v>11:01+</v>
      </c>
    </row>
    <row r="1837" spans="1:7" x14ac:dyDescent="0.2">
      <c r="A1837" s="4">
        <f>MONTH(ACT3431_1_Annual_2017!A1837)</f>
        <v>8</v>
      </c>
      <c r="B1837" s="2">
        <f>DAY(ACT3431_1_Annual_2017!A1837)</f>
        <v>26</v>
      </c>
      <c r="C1837" s="2">
        <f>HOUR(ACT3431_1_Annual_2017!A1837)</f>
        <v>14</v>
      </c>
      <c r="D1837" s="3">
        <f>MINUTE(ACT3431_1_Annual_2017!A1837)</f>
        <v>22</v>
      </c>
      <c r="E1837">
        <f>IF(ISNUMBER(ACT3431_1_Annual_2017!C1837),ACT3431_1_Annual_2017!C1837,0)</f>
        <v>0</v>
      </c>
      <c r="F1837" t="str">
        <f t="shared" si="28"/>
        <v>-</v>
      </c>
      <c r="G1837" t="str">
        <f>TEXT(ACT3431_1_Annual_2017!A1837,"h:mm"&amp;F1837)</f>
        <v>14:22-</v>
      </c>
    </row>
    <row r="1838" spans="1:7" hidden="1" x14ac:dyDescent="0.2">
      <c r="A1838" s="4">
        <f>MONTH(ACT3431_1_Annual_2017!A1838)</f>
        <v>8</v>
      </c>
      <c r="B1838" s="2">
        <f>DAY(ACT3431_1_Annual_2017!A1838)</f>
        <v>26</v>
      </c>
      <c r="C1838" s="2">
        <f>HOUR(ACT3431_1_Annual_2017!A1838)</f>
        <v>17</v>
      </c>
      <c r="D1838" s="3">
        <f>MINUTE(ACT3431_1_Annual_2017!A1838)</f>
        <v>42</v>
      </c>
      <c r="E1838">
        <f>IF(ISNUMBER(ACT3431_1_Annual_2017!C1838),ACT3431_1_Annual_2017!C1838,0)</f>
        <v>-2.2000000000000002</v>
      </c>
      <c r="F1838" t="str">
        <f t="shared" si="28"/>
        <v>+</v>
      </c>
      <c r="G1838" t="str">
        <f>TEXT(ACT3431_1_Annual_2017!A1838,"h:mm"&amp;F1838)</f>
        <v>17:42+</v>
      </c>
    </row>
    <row r="1839" spans="1:7" x14ac:dyDescent="0.2">
      <c r="A1839" s="4">
        <f>MONTH(ACT3431_1_Annual_2017!A1839)</f>
        <v>8</v>
      </c>
      <c r="B1839" s="2">
        <f>DAY(ACT3431_1_Annual_2017!A1839)</f>
        <v>26</v>
      </c>
      <c r="C1839" s="2">
        <f>HOUR(ACT3431_1_Annual_2017!A1839)</f>
        <v>20</v>
      </c>
      <c r="D1839" s="3">
        <f>MINUTE(ACT3431_1_Annual_2017!A1839)</f>
        <v>45</v>
      </c>
      <c r="E1839">
        <f>IF(ISNUMBER(ACT3431_1_Annual_2017!C1839),ACT3431_1_Annual_2017!C1839,0)</f>
        <v>0</v>
      </c>
      <c r="F1839" t="str">
        <f t="shared" si="28"/>
        <v>+</v>
      </c>
      <c r="G1839" t="str">
        <f>TEXT(ACT3431_1_Annual_2017!A1839,"h:mm"&amp;F1839)</f>
        <v>20:45+</v>
      </c>
    </row>
    <row r="1840" spans="1:7" hidden="1" x14ac:dyDescent="0.2">
      <c r="A1840" s="4">
        <f>MONTH(ACT3431_1_Annual_2017!A1840)</f>
        <v>8</v>
      </c>
      <c r="B1840" s="2">
        <f>DAY(ACT3431_1_Annual_2017!A1840)</f>
        <v>26</v>
      </c>
      <c r="C1840" s="2">
        <f>HOUR(ACT3431_1_Annual_2017!A1840)</f>
        <v>23</v>
      </c>
      <c r="D1840" s="3">
        <f>MINUTE(ACT3431_1_Annual_2017!A1840)</f>
        <v>31</v>
      </c>
      <c r="E1840">
        <f>IF(ISNUMBER(ACT3431_1_Annual_2017!C1840),ACT3431_1_Annual_2017!C1840,0)</f>
        <v>1.4</v>
      </c>
      <c r="F1840" t="str">
        <f t="shared" si="28"/>
        <v>+</v>
      </c>
      <c r="G1840" t="str">
        <f>TEXT(ACT3431_1_Annual_2017!A1840,"h:mm"&amp;F1840)</f>
        <v>23:31+</v>
      </c>
    </row>
    <row r="1841" spans="1:7" x14ac:dyDescent="0.2">
      <c r="A1841" s="4">
        <f>MONTH(ACT3431_1_Annual_2017!A1841)</f>
        <v>8</v>
      </c>
      <c r="B1841" s="2">
        <f>DAY(ACT3431_1_Annual_2017!A1841)</f>
        <v>27</v>
      </c>
      <c r="C1841" s="2">
        <f>HOUR(ACT3431_1_Annual_2017!A1841)</f>
        <v>2</v>
      </c>
      <c r="D1841" s="3">
        <f>MINUTE(ACT3431_1_Annual_2017!A1841)</f>
        <v>52</v>
      </c>
      <c r="E1841">
        <f>IF(ISNUMBER(ACT3431_1_Annual_2017!C1841),ACT3431_1_Annual_2017!C1841,0)</f>
        <v>0</v>
      </c>
      <c r="F1841" t="str">
        <f t="shared" si="28"/>
        <v>-</v>
      </c>
      <c r="G1841" t="str">
        <f>TEXT(ACT3431_1_Annual_2017!A1841,"h:mm"&amp;F1841)</f>
        <v>2:52-</v>
      </c>
    </row>
    <row r="1842" spans="1:7" hidden="1" x14ac:dyDescent="0.2">
      <c r="A1842" s="4">
        <f>MONTH(ACT3431_1_Annual_2017!A1842)</f>
        <v>8</v>
      </c>
      <c r="B1842" s="2">
        <f>DAY(ACT3431_1_Annual_2017!A1842)</f>
        <v>27</v>
      </c>
      <c r="C1842" s="2">
        <f>HOUR(ACT3431_1_Annual_2017!A1842)</f>
        <v>6</v>
      </c>
      <c r="D1842" s="3">
        <f>MINUTE(ACT3431_1_Annual_2017!A1842)</f>
        <v>6</v>
      </c>
      <c r="E1842">
        <f>IF(ISNUMBER(ACT3431_1_Annual_2017!C1842),ACT3431_1_Annual_2017!C1842,0)</f>
        <v>-2.1</v>
      </c>
      <c r="F1842" t="str">
        <f t="shared" si="28"/>
        <v>+</v>
      </c>
      <c r="G1842" t="str">
        <f>TEXT(ACT3431_1_Annual_2017!A1842,"h:mm"&amp;F1842)</f>
        <v>6:06+</v>
      </c>
    </row>
    <row r="1843" spans="1:7" x14ac:dyDescent="0.2">
      <c r="A1843" s="4">
        <f>MONTH(ACT3431_1_Annual_2017!A1843)</f>
        <v>8</v>
      </c>
      <c r="B1843" s="2">
        <f>DAY(ACT3431_1_Annual_2017!A1843)</f>
        <v>27</v>
      </c>
      <c r="C1843" s="2">
        <f>HOUR(ACT3431_1_Annual_2017!A1843)</f>
        <v>9</v>
      </c>
      <c r="D1843" s="3">
        <f>MINUTE(ACT3431_1_Annual_2017!A1843)</f>
        <v>9</v>
      </c>
      <c r="E1843">
        <f>IF(ISNUMBER(ACT3431_1_Annual_2017!C1843),ACT3431_1_Annual_2017!C1843,0)</f>
        <v>0</v>
      </c>
      <c r="F1843" t="str">
        <f t="shared" si="28"/>
        <v>+</v>
      </c>
      <c r="G1843" t="str">
        <f>TEXT(ACT3431_1_Annual_2017!A1843,"h:mm"&amp;F1843)</f>
        <v>9:09+</v>
      </c>
    </row>
    <row r="1844" spans="1:7" hidden="1" x14ac:dyDescent="0.2">
      <c r="A1844" s="4">
        <f>MONTH(ACT3431_1_Annual_2017!A1844)</f>
        <v>8</v>
      </c>
      <c r="B1844" s="2">
        <f>DAY(ACT3431_1_Annual_2017!A1844)</f>
        <v>27</v>
      </c>
      <c r="C1844" s="2">
        <f>HOUR(ACT3431_1_Annual_2017!A1844)</f>
        <v>11</v>
      </c>
      <c r="D1844" s="3">
        <f>MINUTE(ACT3431_1_Annual_2017!A1844)</f>
        <v>49</v>
      </c>
      <c r="E1844">
        <f>IF(ISNUMBER(ACT3431_1_Annual_2017!C1844),ACT3431_1_Annual_2017!C1844,0)</f>
        <v>1.3</v>
      </c>
      <c r="F1844" t="str">
        <f t="shared" si="28"/>
        <v>+</v>
      </c>
      <c r="G1844" t="str">
        <f>TEXT(ACT3431_1_Annual_2017!A1844,"h:mm"&amp;F1844)</f>
        <v>11:49+</v>
      </c>
    </row>
    <row r="1845" spans="1:7" x14ac:dyDescent="0.2">
      <c r="A1845" s="4">
        <f>MONTH(ACT3431_1_Annual_2017!A1845)</f>
        <v>8</v>
      </c>
      <c r="B1845" s="2">
        <f>DAY(ACT3431_1_Annual_2017!A1845)</f>
        <v>27</v>
      </c>
      <c r="C1845" s="2">
        <f>HOUR(ACT3431_1_Annual_2017!A1845)</f>
        <v>15</v>
      </c>
      <c r="D1845" s="3">
        <f>MINUTE(ACT3431_1_Annual_2017!A1845)</f>
        <v>10</v>
      </c>
      <c r="E1845">
        <f>IF(ISNUMBER(ACT3431_1_Annual_2017!C1845),ACT3431_1_Annual_2017!C1845,0)</f>
        <v>0</v>
      </c>
      <c r="F1845" t="str">
        <f t="shared" si="28"/>
        <v>-</v>
      </c>
      <c r="G1845" t="str">
        <f>TEXT(ACT3431_1_Annual_2017!A1845,"h:mm"&amp;F1845)</f>
        <v>15:10-</v>
      </c>
    </row>
    <row r="1846" spans="1:7" hidden="1" x14ac:dyDescent="0.2">
      <c r="A1846" s="4">
        <f>MONTH(ACT3431_1_Annual_2017!A1846)</f>
        <v>8</v>
      </c>
      <c r="B1846" s="2">
        <f>DAY(ACT3431_1_Annual_2017!A1846)</f>
        <v>27</v>
      </c>
      <c r="C1846" s="2">
        <f>HOUR(ACT3431_1_Annual_2017!A1846)</f>
        <v>18</v>
      </c>
      <c r="D1846" s="3">
        <f>MINUTE(ACT3431_1_Annual_2017!A1846)</f>
        <v>24</v>
      </c>
      <c r="E1846">
        <f>IF(ISNUMBER(ACT3431_1_Annual_2017!C1846),ACT3431_1_Annual_2017!C1846,0)</f>
        <v>-2.1</v>
      </c>
      <c r="F1846" t="str">
        <f t="shared" si="28"/>
        <v>+</v>
      </c>
      <c r="G1846" t="str">
        <f>TEXT(ACT3431_1_Annual_2017!A1846,"h:mm"&amp;F1846)</f>
        <v>18:24+</v>
      </c>
    </row>
    <row r="1847" spans="1:7" x14ac:dyDescent="0.2">
      <c r="A1847" s="4">
        <f>MONTH(ACT3431_1_Annual_2017!A1847)</f>
        <v>8</v>
      </c>
      <c r="B1847" s="2">
        <f>DAY(ACT3431_1_Annual_2017!A1847)</f>
        <v>27</v>
      </c>
      <c r="C1847" s="2">
        <f>HOUR(ACT3431_1_Annual_2017!A1847)</f>
        <v>21</v>
      </c>
      <c r="D1847" s="3">
        <f>MINUTE(ACT3431_1_Annual_2017!A1847)</f>
        <v>39</v>
      </c>
      <c r="E1847">
        <f>IF(ISNUMBER(ACT3431_1_Annual_2017!C1847),ACT3431_1_Annual_2017!C1847,0)</f>
        <v>0</v>
      </c>
      <c r="F1847" t="str">
        <f t="shared" si="28"/>
        <v>+</v>
      </c>
      <c r="G1847" t="str">
        <f>TEXT(ACT3431_1_Annual_2017!A1847,"h:mm"&amp;F1847)</f>
        <v>21:39+</v>
      </c>
    </row>
    <row r="1848" spans="1:7" hidden="1" x14ac:dyDescent="0.2">
      <c r="A1848" s="4">
        <f>MONTH(ACT3431_1_Annual_2017!A1848)</f>
        <v>8</v>
      </c>
      <c r="B1848" s="2">
        <f>DAY(ACT3431_1_Annual_2017!A1848)</f>
        <v>28</v>
      </c>
      <c r="C1848" s="2">
        <f>HOUR(ACT3431_1_Annual_2017!A1848)</f>
        <v>0</v>
      </c>
      <c r="D1848" s="3">
        <f>MINUTE(ACT3431_1_Annual_2017!A1848)</f>
        <v>13</v>
      </c>
      <c r="E1848">
        <f>IF(ISNUMBER(ACT3431_1_Annual_2017!C1848),ACT3431_1_Annual_2017!C1848,0)</f>
        <v>1.3</v>
      </c>
      <c r="F1848" t="str">
        <f t="shared" si="28"/>
        <v>+</v>
      </c>
      <c r="G1848" t="str">
        <f>TEXT(ACT3431_1_Annual_2017!A1848,"h:mm"&amp;F1848)</f>
        <v>0:13+</v>
      </c>
    </row>
    <row r="1849" spans="1:7" x14ac:dyDescent="0.2">
      <c r="A1849" s="4">
        <f>MONTH(ACT3431_1_Annual_2017!A1849)</f>
        <v>8</v>
      </c>
      <c r="B1849" s="2">
        <f>DAY(ACT3431_1_Annual_2017!A1849)</f>
        <v>28</v>
      </c>
      <c r="C1849" s="2">
        <f>HOUR(ACT3431_1_Annual_2017!A1849)</f>
        <v>3</v>
      </c>
      <c r="D1849" s="3">
        <f>MINUTE(ACT3431_1_Annual_2017!A1849)</f>
        <v>40</v>
      </c>
      <c r="E1849">
        <f>IF(ISNUMBER(ACT3431_1_Annual_2017!C1849),ACT3431_1_Annual_2017!C1849,0)</f>
        <v>0</v>
      </c>
      <c r="F1849" t="str">
        <f t="shared" si="28"/>
        <v>-</v>
      </c>
      <c r="G1849" t="str">
        <f>TEXT(ACT3431_1_Annual_2017!A1849,"h:mm"&amp;F1849)</f>
        <v>3:40-</v>
      </c>
    </row>
    <row r="1850" spans="1:7" hidden="1" x14ac:dyDescent="0.2">
      <c r="A1850" s="4">
        <f>MONTH(ACT3431_1_Annual_2017!A1850)</f>
        <v>8</v>
      </c>
      <c r="B1850" s="2">
        <f>DAY(ACT3431_1_Annual_2017!A1850)</f>
        <v>28</v>
      </c>
      <c r="C1850" s="2">
        <f>HOUR(ACT3431_1_Annual_2017!A1850)</f>
        <v>6</v>
      </c>
      <c r="D1850" s="3">
        <f>MINUTE(ACT3431_1_Annual_2017!A1850)</f>
        <v>48</v>
      </c>
      <c r="E1850">
        <f>IF(ISNUMBER(ACT3431_1_Annual_2017!C1850),ACT3431_1_Annual_2017!C1850,0)</f>
        <v>-2</v>
      </c>
      <c r="F1850" t="str">
        <f t="shared" si="28"/>
        <v>+</v>
      </c>
      <c r="G1850" t="str">
        <f>TEXT(ACT3431_1_Annual_2017!A1850,"h:mm"&amp;F1850)</f>
        <v>6:48+</v>
      </c>
    </row>
    <row r="1851" spans="1:7" x14ac:dyDescent="0.2">
      <c r="A1851" s="4">
        <f>MONTH(ACT3431_1_Annual_2017!A1851)</f>
        <v>8</v>
      </c>
      <c r="B1851" s="2">
        <f>DAY(ACT3431_1_Annual_2017!A1851)</f>
        <v>28</v>
      </c>
      <c r="C1851" s="2">
        <f>HOUR(ACT3431_1_Annual_2017!A1851)</f>
        <v>9</v>
      </c>
      <c r="D1851" s="3">
        <f>MINUTE(ACT3431_1_Annual_2017!A1851)</f>
        <v>57</v>
      </c>
      <c r="E1851">
        <f>IF(ISNUMBER(ACT3431_1_Annual_2017!C1851),ACT3431_1_Annual_2017!C1851,0)</f>
        <v>0</v>
      </c>
      <c r="F1851" t="str">
        <f t="shared" si="28"/>
        <v>+</v>
      </c>
      <c r="G1851" t="str">
        <f>TEXT(ACT3431_1_Annual_2017!A1851,"h:mm"&amp;F1851)</f>
        <v>9:57+</v>
      </c>
    </row>
    <row r="1852" spans="1:7" hidden="1" x14ac:dyDescent="0.2">
      <c r="A1852" s="4">
        <f>MONTH(ACT3431_1_Annual_2017!A1852)</f>
        <v>8</v>
      </c>
      <c r="B1852" s="2">
        <f>DAY(ACT3431_1_Annual_2017!A1852)</f>
        <v>28</v>
      </c>
      <c r="C1852" s="2">
        <f>HOUR(ACT3431_1_Annual_2017!A1852)</f>
        <v>12</v>
      </c>
      <c r="D1852" s="3">
        <f>MINUTE(ACT3431_1_Annual_2017!A1852)</f>
        <v>37</v>
      </c>
      <c r="E1852">
        <f>IF(ISNUMBER(ACT3431_1_Annual_2017!C1852),ACT3431_1_Annual_2017!C1852,0)</f>
        <v>1.2</v>
      </c>
      <c r="F1852" t="str">
        <f t="shared" si="28"/>
        <v>+</v>
      </c>
      <c r="G1852" t="str">
        <f>TEXT(ACT3431_1_Annual_2017!A1852,"h:mm"&amp;F1852)</f>
        <v>12:37+</v>
      </c>
    </row>
    <row r="1853" spans="1:7" x14ac:dyDescent="0.2">
      <c r="A1853" s="4">
        <f>MONTH(ACT3431_1_Annual_2017!A1853)</f>
        <v>8</v>
      </c>
      <c r="B1853" s="2">
        <f>DAY(ACT3431_1_Annual_2017!A1853)</f>
        <v>28</v>
      </c>
      <c r="C1853" s="2">
        <f>HOUR(ACT3431_1_Annual_2017!A1853)</f>
        <v>15</v>
      </c>
      <c r="D1853" s="3">
        <f>MINUTE(ACT3431_1_Annual_2017!A1853)</f>
        <v>58</v>
      </c>
      <c r="E1853">
        <f>IF(ISNUMBER(ACT3431_1_Annual_2017!C1853),ACT3431_1_Annual_2017!C1853,0)</f>
        <v>0</v>
      </c>
      <c r="F1853" t="str">
        <f t="shared" si="28"/>
        <v>-</v>
      </c>
      <c r="G1853" t="str">
        <f>TEXT(ACT3431_1_Annual_2017!A1853,"h:mm"&amp;F1853)</f>
        <v>15:58-</v>
      </c>
    </row>
    <row r="1854" spans="1:7" hidden="1" x14ac:dyDescent="0.2">
      <c r="A1854" s="4">
        <f>MONTH(ACT3431_1_Annual_2017!A1854)</f>
        <v>8</v>
      </c>
      <c r="B1854" s="2">
        <f>DAY(ACT3431_1_Annual_2017!A1854)</f>
        <v>28</v>
      </c>
      <c r="C1854" s="2">
        <f>HOUR(ACT3431_1_Annual_2017!A1854)</f>
        <v>19</v>
      </c>
      <c r="D1854" s="3">
        <f>MINUTE(ACT3431_1_Annual_2017!A1854)</f>
        <v>12</v>
      </c>
      <c r="E1854">
        <f>IF(ISNUMBER(ACT3431_1_Annual_2017!C1854),ACT3431_1_Annual_2017!C1854,0)</f>
        <v>-2</v>
      </c>
      <c r="F1854" t="str">
        <f t="shared" si="28"/>
        <v>+</v>
      </c>
      <c r="G1854" t="str">
        <f>TEXT(ACT3431_1_Annual_2017!A1854,"h:mm"&amp;F1854)</f>
        <v>19:12+</v>
      </c>
    </row>
    <row r="1855" spans="1:7" x14ac:dyDescent="0.2">
      <c r="A1855" s="4">
        <f>MONTH(ACT3431_1_Annual_2017!A1855)</f>
        <v>8</v>
      </c>
      <c r="B1855" s="2">
        <f>DAY(ACT3431_1_Annual_2017!A1855)</f>
        <v>28</v>
      </c>
      <c r="C1855" s="2">
        <f>HOUR(ACT3431_1_Annual_2017!A1855)</f>
        <v>22</v>
      </c>
      <c r="D1855" s="3">
        <f>MINUTE(ACT3431_1_Annual_2017!A1855)</f>
        <v>27</v>
      </c>
      <c r="E1855">
        <f>IF(ISNUMBER(ACT3431_1_Annual_2017!C1855),ACT3431_1_Annual_2017!C1855,0)</f>
        <v>0</v>
      </c>
      <c r="F1855" t="str">
        <f t="shared" si="28"/>
        <v>+</v>
      </c>
      <c r="G1855" t="str">
        <f>TEXT(ACT3431_1_Annual_2017!A1855,"h:mm"&amp;F1855)</f>
        <v>22:27+</v>
      </c>
    </row>
    <row r="1856" spans="1:7" hidden="1" x14ac:dyDescent="0.2">
      <c r="A1856" s="4">
        <f>MONTH(ACT3431_1_Annual_2017!A1856)</f>
        <v>8</v>
      </c>
      <c r="B1856" s="2">
        <f>DAY(ACT3431_1_Annual_2017!A1856)</f>
        <v>29</v>
      </c>
      <c r="C1856" s="2">
        <f>HOUR(ACT3431_1_Annual_2017!A1856)</f>
        <v>1</v>
      </c>
      <c r="D1856" s="3">
        <f>MINUTE(ACT3431_1_Annual_2017!A1856)</f>
        <v>7</v>
      </c>
      <c r="E1856">
        <f>IF(ISNUMBER(ACT3431_1_Annual_2017!C1856),ACT3431_1_Annual_2017!C1856,0)</f>
        <v>1.2</v>
      </c>
      <c r="F1856" t="str">
        <f t="shared" si="28"/>
        <v>+</v>
      </c>
      <c r="G1856" t="str">
        <f>TEXT(ACT3431_1_Annual_2017!A1856,"h:mm"&amp;F1856)</f>
        <v>1:07+</v>
      </c>
    </row>
    <row r="1857" spans="1:7" x14ac:dyDescent="0.2">
      <c r="A1857" s="4">
        <f>MONTH(ACT3431_1_Annual_2017!A1857)</f>
        <v>8</v>
      </c>
      <c r="B1857" s="2">
        <f>DAY(ACT3431_1_Annual_2017!A1857)</f>
        <v>29</v>
      </c>
      <c r="C1857" s="2">
        <f>HOUR(ACT3431_1_Annual_2017!A1857)</f>
        <v>4</v>
      </c>
      <c r="D1857" s="3">
        <f>MINUTE(ACT3431_1_Annual_2017!A1857)</f>
        <v>28</v>
      </c>
      <c r="E1857">
        <f>IF(ISNUMBER(ACT3431_1_Annual_2017!C1857),ACT3431_1_Annual_2017!C1857,0)</f>
        <v>0</v>
      </c>
      <c r="F1857" t="str">
        <f t="shared" si="28"/>
        <v>-</v>
      </c>
      <c r="G1857" t="str">
        <f>TEXT(ACT3431_1_Annual_2017!A1857,"h:mm"&amp;F1857)</f>
        <v>4:28-</v>
      </c>
    </row>
    <row r="1858" spans="1:7" hidden="1" x14ac:dyDescent="0.2">
      <c r="A1858" s="4">
        <f>MONTH(ACT3431_1_Annual_2017!A1858)</f>
        <v>8</v>
      </c>
      <c r="B1858" s="2">
        <f>DAY(ACT3431_1_Annual_2017!A1858)</f>
        <v>29</v>
      </c>
      <c r="C1858" s="2">
        <f>HOUR(ACT3431_1_Annual_2017!A1858)</f>
        <v>7</v>
      </c>
      <c r="D1858" s="3">
        <f>MINUTE(ACT3431_1_Annual_2017!A1858)</f>
        <v>42</v>
      </c>
      <c r="E1858">
        <f>IF(ISNUMBER(ACT3431_1_Annual_2017!C1858),ACT3431_1_Annual_2017!C1858,0)</f>
        <v>-1.9</v>
      </c>
      <c r="F1858" t="str">
        <f t="shared" ref="F1858:F1921" si="29">IF(SIGN(E1857)=1,"-","+")</f>
        <v>+</v>
      </c>
      <c r="G1858" t="str">
        <f>TEXT(ACT3431_1_Annual_2017!A1858,"h:mm"&amp;F1858)</f>
        <v>7:42+</v>
      </c>
    </row>
    <row r="1859" spans="1:7" x14ac:dyDescent="0.2">
      <c r="A1859" s="4">
        <f>MONTH(ACT3431_1_Annual_2017!A1859)</f>
        <v>8</v>
      </c>
      <c r="B1859" s="2">
        <f>DAY(ACT3431_1_Annual_2017!A1859)</f>
        <v>29</v>
      </c>
      <c r="C1859" s="2">
        <f>HOUR(ACT3431_1_Annual_2017!A1859)</f>
        <v>10</v>
      </c>
      <c r="D1859" s="3">
        <f>MINUTE(ACT3431_1_Annual_2017!A1859)</f>
        <v>51</v>
      </c>
      <c r="E1859">
        <f>IF(ISNUMBER(ACT3431_1_Annual_2017!C1859),ACT3431_1_Annual_2017!C1859,0)</f>
        <v>0</v>
      </c>
      <c r="F1859" t="str">
        <f t="shared" si="29"/>
        <v>+</v>
      </c>
      <c r="G1859" t="str">
        <f>TEXT(ACT3431_1_Annual_2017!A1859,"h:mm"&amp;F1859)</f>
        <v>10:51+</v>
      </c>
    </row>
    <row r="1860" spans="1:7" hidden="1" x14ac:dyDescent="0.2">
      <c r="A1860" s="4">
        <f>MONTH(ACT3431_1_Annual_2017!A1860)</f>
        <v>8</v>
      </c>
      <c r="B1860" s="2">
        <f>DAY(ACT3431_1_Annual_2017!A1860)</f>
        <v>29</v>
      </c>
      <c r="C1860" s="2">
        <f>HOUR(ACT3431_1_Annual_2017!A1860)</f>
        <v>13</v>
      </c>
      <c r="D1860" s="3">
        <f>MINUTE(ACT3431_1_Annual_2017!A1860)</f>
        <v>31</v>
      </c>
      <c r="E1860">
        <f>IF(ISNUMBER(ACT3431_1_Annual_2017!C1860),ACT3431_1_Annual_2017!C1860,0)</f>
        <v>1.2</v>
      </c>
      <c r="F1860" t="str">
        <f t="shared" si="29"/>
        <v>+</v>
      </c>
      <c r="G1860" t="str">
        <f>TEXT(ACT3431_1_Annual_2017!A1860,"h:mm"&amp;F1860)</f>
        <v>13:31+</v>
      </c>
    </row>
    <row r="1861" spans="1:7" x14ac:dyDescent="0.2">
      <c r="A1861" s="4">
        <f>MONTH(ACT3431_1_Annual_2017!A1861)</f>
        <v>8</v>
      </c>
      <c r="B1861" s="2">
        <f>DAY(ACT3431_1_Annual_2017!A1861)</f>
        <v>29</v>
      </c>
      <c r="C1861" s="2">
        <f>HOUR(ACT3431_1_Annual_2017!A1861)</f>
        <v>16</v>
      </c>
      <c r="D1861" s="3">
        <f>MINUTE(ACT3431_1_Annual_2017!A1861)</f>
        <v>52</v>
      </c>
      <c r="E1861">
        <f>IF(ISNUMBER(ACT3431_1_Annual_2017!C1861),ACT3431_1_Annual_2017!C1861,0)</f>
        <v>0</v>
      </c>
      <c r="F1861" t="str">
        <f t="shared" si="29"/>
        <v>-</v>
      </c>
      <c r="G1861" t="str">
        <f>TEXT(ACT3431_1_Annual_2017!A1861,"h:mm"&amp;F1861)</f>
        <v>16:52-</v>
      </c>
    </row>
    <row r="1862" spans="1:7" hidden="1" x14ac:dyDescent="0.2">
      <c r="A1862" s="4">
        <f>MONTH(ACT3431_1_Annual_2017!A1862)</f>
        <v>8</v>
      </c>
      <c r="B1862" s="2">
        <f>DAY(ACT3431_1_Annual_2017!A1862)</f>
        <v>29</v>
      </c>
      <c r="C1862" s="2">
        <f>HOUR(ACT3431_1_Annual_2017!A1862)</f>
        <v>20</v>
      </c>
      <c r="D1862" s="3">
        <f>MINUTE(ACT3431_1_Annual_2017!A1862)</f>
        <v>6</v>
      </c>
      <c r="E1862">
        <f>IF(ISNUMBER(ACT3431_1_Annual_2017!C1862),ACT3431_1_Annual_2017!C1862,0)</f>
        <v>-2</v>
      </c>
      <c r="F1862" t="str">
        <f t="shared" si="29"/>
        <v>+</v>
      </c>
      <c r="G1862" t="str">
        <f>TEXT(ACT3431_1_Annual_2017!A1862,"h:mm"&amp;F1862)</f>
        <v>20:06+</v>
      </c>
    </row>
    <row r="1863" spans="1:7" x14ac:dyDescent="0.2">
      <c r="A1863" s="4">
        <f>MONTH(ACT3431_1_Annual_2017!A1863)</f>
        <v>8</v>
      </c>
      <c r="B1863" s="2">
        <f>DAY(ACT3431_1_Annual_2017!A1863)</f>
        <v>29</v>
      </c>
      <c r="C1863" s="2">
        <f>HOUR(ACT3431_1_Annual_2017!A1863)</f>
        <v>23</v>
      </c>
      <c r="D1863" s="3">
        <f>MINUTE(ACT3431_1_Annual_2017!A1863)</f>
        <v>21</v>
      </c>
      <c r="E1863">
        <f>IF(ISNUMBER(ACT3431_1_Annual_2017!C1863),ACT3431_1_Annual_2017!C1863,0)</f>
        <v>0</v>
      </c>
      <c r="F1863" t="str">
        <f t="shared" si="29"/>
        <v>+</v>
      </c>
      <c r="G1863" t="str">
        <f>TEXT(ACT3431_1_Annual_2017!A1863,"h:mm"&amp;F1863)</f>
        <v>23:21+</v>
      </c>
    </row>
    <row r="1864" spans="1:7" hidden="1" x14ac:dyDescent="0.2">
      <c r="A1864" s="4">
        <f>MONTH(ACT3431_1_Annual_2017!A1864)</f>
        <v>8</v>
      </c>
      <c r="B1864" s="2">
        <f>DAY(ACT3431_1_Annual_2017!A1864)</f>
        <v>30</v>
      </c>
      <c r="C1864" s="2">
        <f>HOUR(ACT3431_1_Annual_2017!A1864)</f>
        <v>2</v>
      </c>
      <c r="D1864" s="3">
        <f>MINUTE(ACT3431_1_Annual_2017!A1864)</f>
        <v>1</v>
      </c>
      <c r="E1864">
        <f>IF(ISNUMBER(ACT3431_1_Annual_2017!C1864),ACT3431_1_Annual_2017!C1864,0)</f>
        <v>1.2</v>
      </c>
      <c r="F1864" t="str">
        <f t="shared" si="29"/>
        <v>+</v>
      </c>
      <c r="G1864" t="str">
        <f>TEXT(ACT3431_1_Annual_2017!A1864,"h:mm"&amp;F1864)</f>
        <v>2:01+</v>
      </c>
    </row>
    <row r="1865" spans="1:7" x14ac:dyDescent="0.2">
      <c r="A1865" s="4">
        <f>MONTH(ACT3431_1_Annual_2017!A1865)</f>
        <v>8</v>
      </c>
      <c r="B1865" s="2">
        <f>DAY(ACT3431_1_Annual_2017!A1865)</f>
        <v>30</v>
      </c>
      <c r="C1865" s="2">
        <f>HOUR(ACT3431_1_Annual_2017!A1865)</f>
        <v>5</v>
      </c>
      <c r="D1865" s="3">
        <f>MINUTE(ACT3431_1_Annual_2017!A1865)</f>
        <v>22</v>
      </c>
      <c r="E1865">
        <f>IF(ISNUMBER(ACT3431_1_Annual_2017!C1865),ACT3431_1_Annual_2017!C1865,0)</f>
        <v>0</v>
      </c>
      <c r="F1865" t="str">
        <f t="shared" si="29"/>
        <v>-</v>
      </c>
      <c r="G1865" t="str">
        <f>TEXT(ACT3431_1_Annual_2017!A1865,"h:mm"&amp;F1865)</f>
        <v>5:22-</v>
      </c>
    </row>
    <row r="1866" spans="1:7" hidden="1" x14ac:dyDescent="0.2">
      <c r="A1866" s="4">
        <f>MONTH(ACT3431_1_Annual_2017!A1866)</f>
        <v>8</v>
      </c>
      <c r="B1866" s="2">
        <f>DAY(ACT3431_1_Annual_2017!A1866)</f>
        <v>30</v>
      </c>
      <c r="C1866" s="2">
        <f>HOUR(ACT3431_1_Annual_2017!A1866)</f>
        <v>8</v>
      </c>
      <c r="D1866" s="3">
        <f>MINUTE(ACT3431_1_Annual_2017!A1866)</f>
        <v>30</v>
      </c>
      <c r="E1866">
        <f>IF(ISNUMBER(ACT3431_1_Annual_2017!C1866),ACT3431_1_Annual_2017!C1866,0)</f>
        <v>-1.9</v>
      </c>
      <c r="F1866" t="str">
        <f t="shared" si="29"/>
        <v>+</v>
      </c>
      <c r="G1866" t="str">
        <f>TEXT(ACT3431_1_Annual_2017!A1866,"h:mm"&amp;F1866)</f>
        <v>8:30+</v>
      </c>
    </row>
    <row r="1867" spans="1:7" x14ac:dyDescent="0.2">
      <c r="A1867" s="4">
        <f>MONTH(ACT3431_1_Annual_2017!A1867)</f>
        <v>8</v>
      </c>
      <c r="B1867" s="2">
        <f>DAY(ACT3431_1_Annual_2017!A1867)</f>
        <v>30</v>
      </c>
      <c r="C1867" s="2">
        <f>HOUR(ACT3431_1_Annual_2017!A1867)</f>
        <v>11</v>
      </c>
      <c r="D1867" s="3">
        <f>MINUTE(ACT3431_1_Annual_2017!A1867)</f>
        <v>45</v>
      </c>
      <c r="E1867">
        <f>IF(ISNUMBER(ACT3431_1_Annual_2017!C1867),ACT3431_1_Annual_2017!C1867,0)</f>
        <v>0</v>
      </c>
      <c r="F1867" t="str">
        <f t="shared" si="29"/>
        <v>+</v>
      </c>
      <c r="G1867" t="str">
        <f>TEXT(ACT3431_1_Annual_2017!A1867,"h:mm"&amp;F1867)</f>
        <v>11:45+</v>
      </c>
    </row>
    <row r="1868" spans="1:7" hidden="1" x14ac:dyDescent="0.2">
      <c r="A1868" s="4">
        <f>MONTH(ACT3431_1_Annual_2017!A1868)</f>
        <v>8</v>
      </c>
      <c r="B1868" s="2">
        <f>DAY(ACT3431_1_Annual_2017!A1868)</f>
        <v>30</v>
      </c>
      <c r="C1868" s="2">
        <f>HOUR(ACT3431_1_Annual_2017!A1868)</f>
        <v>14</v>
      </c>
      <c r="D1868" s="3">
        <f>MINUTE(ACT3431_1_Annual_2017!A1868)</f>
        <v>25</v>
      </c>
      <c r="E1868">
        <f>IF(ISNUMBER(ACT3431_1_Annual_2017!C1868),ACT3431_1_Annual_2017!C1868,0)</f>
        <v>1.2</v>
      </c>
      <c r="F1868" t="str">
        <f t="shared" si="29"/>
        <v>+</v>
      </c>
      <c r="G1868" t="str">
        <f>TEXT(ACT3431_1_Annual_2017!A1868,"h:mm"&amp;F1868)</f>
        <v>14:25+</v>
      </c>
    </row>
    <row r="1869" spans="1:7" x14ac:dyDescent="0.2">
      <c r="A1869" s="4">
        <f>MONTH(ACT3431_1_Annual_2017!A1869)</f>
        <v>8</v>
      </c>
      <c r="B1869" s="2">
        <f>DAY(ACT3431_1_Annual_2017!A1869)</f>
        <v>30</v>
      </c>
      <c r="C1869" s="2">
        <f>HOUR(ACT3431_1_Annual_2017!A1869)</f>
        <v>17</v>
      </c>
      <c r="D1869" s="3">
        <f>MINUTE(ACT3431_1_Annual_2017!A1869)</f>
        <v>46</v>
      </c>
      <c r="E1869">
        <f>IF(ISNUMBER(ACT3431_1_Annual_2017!C1869),ACT3431_1_Annual_2017!C1869,0)</f>
        <v>0</v>
      </c>
      <c r="F1869" t="str">
        <f t="shared" si="29"/>
        <v>-</v>
      </c>
      <c r="G1869" t="str">
        <f>TEXT(ACT3431_1_Annual_2017!A1869,"h:mm"&amp;F1869)</f>
        <v>17:46-</v>
      </c>
    </row>
    <row r="1870" spans="1:7" hidden="1" x14ac:dyDescent="0.2">
      <c r="A1870" s="4">
        <f>MONTH(ACT3431_1_Annual_2017!A1870)</f>
        <v>8</v>
      </c>
      <c r="B1870" s="2">
        <f>DAY(ACT3431_1_Annual_2017!A1870)</f>
        <v>30</v>
      </c>
      <c r="C1870" s="2">
        <f>HOUR(ACT3431_1_Annual_2017!A1870)</f>
        <v>21</v>
      </c>
      <c r="D1870" s="3">
        <f>MINUTE(ACT3431_1_Annual_2017!A1870)</f>
        <v>0</v>
      </c>
      <c r="E1870">
        <f>IF(ISNUMBER(ACT3431_1_Annual_2017!C1870),ACT3431_1_Annual_2017!C1870,0)</f>
        <v>-1.9</v>
      </c>
      <c r="F1870" t="str">
        <f t="shared" si="29"/>
        <v>+</v>
      </c>
      <c r="G1870" t="str">
        <f>TEXT(ACT3431_1_Annual_2017!A1870,"h:mm"&amp;F1870)</f>
        <v>21:00+</v>
      </c>
    </row>
    <row r="1871" spans="1:7" x14ac:dyDescent="0.2">
      <c r="A1871" s="4">
        <f>MONTH(ACT3431_1_Annual_2017!A1871)</f>
        <v>8</v>
      </c>
      <c r="B1871" s="2">
        <f>DAY(ACT3431_1_Annual_2017!A1871)</f>
        <v>31</v>
      </c>
      <c r="C1871" s="2">
        <f>HOUR(ACT3431_1_Annual_2017!A1871)</f>
        <v>0</v>
      </c>
      <c r="D1871" s="3">
        <f>MINUTE(ACT3431_1_Annual_2017!A1871)</f>
        <v>15</v>
      </c>
      <c r="E1871">
        <f>IF(ISNUMBER(ACT3431_1_Annual_2017!C1871),ACT3431_1_Annual_2017!C1871,0)</f>
        <v>0</v>
      </c>
      <c r="F1871" t="str">
        <f t="shared" si="29"/>
        <v>+</v>
      </c>
      <c r="G1871" t="str">
        <f>TEXT(ACT3431_1_Annual_2017!A1871,"h:mm"&amp;F1871)</f>
        <v>0:15+</v>
      </c>
    </row>
    <row r="1872" spans="1:7" hidden="1" x14ac:dyDescent="0.2">
      <c r="A1872" s="4">
        <f>MONTH(ACT3431_1_Annual_2017!A1872)</f>
        <v>8</v>
      </c>
      <c r="B1872" s="2">
        <f>DAY(ACT3431_1_Annual_2017!A1872)</f>
        <v>31</v>
      </c>
      <c r="C1872" s="2">
        <f>HOUR(ACT3431_1_Annual_2017!A1872)</f>
        <v>3</v>
      </c>
      <c r="D1872" s="3">
        <f>MINUTE(ACT3431_1_Annual_2017!A1872)</f>
        <v>1</v>
      </c>
      <c r="E1872">
        <f>IF(ISNUMBER(ACT3431_1_Annual_2017!C1872),ACT3431_1_Annual_2017!C1872,0)</f>
        <v>1.2</v>
      </c>
      <c r="F1872" t="str">
        <f t="shared" si="29"/>
        <v>+</v>
      </c>
      <c r="G1872" t="str">
        <f>TEXT(ACT3431_1_Annual_2017!A1872,"h:mm"&amp;F1872)</f>
        <v>3:01+</v>
      </c>
    </row>
    <row r="1873" spans="1:7" x14ac:dyDescent="0.2">
      <c r="A1873" s="4">
        <f>MONTH(ACT3431_1_Annual_2017!A1873)</f>
        <v>8</v>
      </c>
      <c r="B1873" s="2">
        <f>DAY(ACT3431_1_Annual_2017!A1873)</f>
        <v>31</v>
      </c>
      <c r="C1873" s="2">
        <f>HOUR(ACT3431_1_Annual_2017!A1873)</f>
        <v>6</v>
      </c>
      <c r="D1873" s="3">
        <f>MINUTE(ACT3431_1_Annual_2017!A1873)</f>
        <v>16</v>
      </c>
      <c r="E1873">
        <f>IF(ISNUMBER(ACT3431_1_Annual_2017!C1873),ACT3431_1_Annual_2017!C1873,0)</f>
        <v>0</v>
      </c>
      <c r="F1873" t="str">
        <f t="shared" si="29"/>
        <v>-</v>
      </c>
      <c r="G1873" t="str">
        <f>TEXT(ACT3431_1_Annual_2017!A1873,"h:mm"&amp;F1873)</f>
        <v>6:16-</v>
      </c>
    </row>
    <row r="1874" spans="1:7" hidden="1" x14ac:dyDescent="0.2">
      <c r="A1874" s="4">
        <f>MONTH(ACT3431_1_Annual_2017!A1874)</f>
        <v>8</v>
      </c>
      <c r="B1874" s="2">
        <f>DAY(ACT3431_1_Annual_2017!A1874)</f>
        <v>31</v>
      </c>
      <c r="C1874" s="2">
        <f>HOUR(ACT3431_1_Annual_2017!A1874)</f>
        <v>9</v>
      </c>
      <c r="D1874" s="3">
        <f>MINUTE(ACT3431_1_Annual_2017!A1874)</f>
        <v>30</v>
      </c>
      <c r="E1874">
        <f>IF(ISNUMBER(ACT3431_1_Annual_2017!C1874),ACT3431_1_Annual_2017!C1874,0)</f>
        <v>-1.9</v>
      </c>
      <c r="F1874" t="str">
        <f t="shared" si="29"/>
        <v>+</v>
      </c>
      <c r="G1874" t="str">
        <f>TEXT(ACT3431_1_Annual_2017!A1874,"h:mm"&amp;F1874)</f>
        <v>9:30+</v>
      </c>
    </row>
    <row r="1875" spans="1:7" x14ac:dyDescent="0.2">
      <c r="A1875" s="4">
        <f>MONTH(ACT3431_1_Annual_2017!A1875)</f>
        <v>8</v>
      </c>
      <c r="B1875" s="2">
        <f>DAY(ACT3431_1_Annual_2017!A1875)</f>
        <v>31</v>
      </c>
      <c r="C1875" s="2">
        <f>HOUR(ACT3431_1_Annual_2017!A1875)</f>
        <v>12</v>
      </c>
      <c r="D1875" s="3">
        <f>MINUTE(ACT3431_1_Annual_2017!A1875)</f>
        <v>39</v>
      </c>
      <c r="E1875">
        <f>IF(ISNUMBER(ACT3431_1_Annual_2017!C1875),ACT3431_1_Annual_2017!C1875,0)</f>
        <v>0</v>
      </c>
      <c r="F1875" t="str">
        <f t="shared" si="29"/>
        <v>+</v>
      </c>
      <c r="G1875" t="str">
        <f>TEXT(ACT3431_1_Annual_2017!A1875,"h:mm"&amp;F1875)</f>
        <v>12:39+</v>
      </c>
    </row>
    <row r="1876" spans="1:7" hidden="1" x14ac:dyDescent="0.2">
      <c r="A1876" s="4">
        <f>MONTH(ACT3431_1_Annual_2017!A1876)</f>
        <v>8</v>
      </c>
      <c r="B1876" s="2">
        <f>DAY(ACT3431_1_Annual_2017!A1876)</f>
        <v>31</v>
      </c>
      <c r="C1876" s="2">
        <f>HOUR(ACT3431_1_Annual_2017!A1876)</f>
        <v>15</v>
      </c>
      <c r="D1876" s="3">
        <f>MINUTE(ACT3431_1_Annual_2017!A1876)</f>
        <v>25</v>
      </c>
      <c r="E1876">
        <f>IF(ISNUMBER(ACT3431_1_Annual_2017!C1876),ACT3431_1_Annual_2017!C1876,0)</f>
        <v>1.2</v>
      </c>
      <c r="F1876" t="str">
        <f t="shared" si="29"/>
        <v>+</v>
      </c>
      <c r="G1876" t="str">
        <f>TEXT(ACT3431_1_Annual_2017!A1876,"h:mm"&amp;F1876)</f>
        <v>15:25+</v>
      </c>
    </row>
    <row r="1877" spans="1:7" x14ac:dyDescent="0.2">
      <c r="A1877" s="4">
        <f>MONTH(ACT3431_1_Annual_2017!A1877)</f>
        <v>8</v>
      </c>
      <c r="B1877" s="2">
        <f>DAY(ACT3431_1_Annual_2017!A1877)</f>
        <v>31</v>
      </c>
      <c r="C1877" s="2">
        <f>HOUR(ACT3431_1_Annual_2017!A1877)</f>
        <v>18</v>
      </c>
      <c r="D1877" s="3">
        <f>MINUTE(ACT3431_1_Annual_2017!A1877)</f>
        <v>40</v>
      </c>
      <c r="E1877">
        <f>IF(ISNUMBER(ACT3431_1_Annual_2017!C1877),ACT3431_1_Annual_2017!C1877,0)</f>
        <v>0</v>
      </c>
      <c r="F1877" t="str">
        <f t="shared" si="29"/>
        <v>-</v>
      </c>
      <c r="G1877" t="str">
        <f>TEXT(ACT3431_1_Annual_2017!A1877,"h:mm"&amp;F1877)</f>
        <v>18:40-</v>
      </c>
    </row>
    <row r="1878" spans="1:7" hidden="1" x14ac:dyDescent="0.2">
      <c r="A1878" s="4">
        <f>MONTH(ACT3431_1_Annual_2017!A1878)</f>
        <v>8</v>
      </c>
      <c r="B1878" s="2">
        <f>DAY(ACT3431_1_Annual_2017!A1878)</f>
        <v>31</v>
      </c>
      <c r="C1878" s="2">
        <f>HOUR(ACT3431_1_Annual_2017!A1878)</f>
        <v>21</v>
      </c>
      <c r="D1878" s="3">
        <f>MINUTE(ACT3431_1_Annual_2017!A1878)</f>
        <v>54</v>
      </c>
      <c r="E1878">
        <f>IF(ISNUMBER(ACT3431_1_Annual_2017!C1878),ACT3431_1_Annual_2017!C1878,0)</f>
        <v>-2</v>
      </c>
      <c r="F1878" t="str">
        <f t="shared" si="29"/>
        <v>+</v>
      </c>
      <c r="G1878" t="str">
        <f>TEXT(ACT3431_1_Annual_2017!A1878,"h:mm"&amp;F1878)</f>
        <v>21:54+</v>
      </c>
    </row>
    <row r="1879" spans="1:7" x14ac:dyDescent="0.2">
      <c r="A1879" s="4">
        <f>MONTH(ACT3431_1_Annual_2017!A1879)</f>
        <v>9</v>
      </c>
      <c r="B1879" s="2">
        <f>DAY(ACT3431_1_Annual_2017!A1879)</f>
        <v>1</v>
      </c>
      <c r="C1879" s="2">
        <f>HOUR(ACT3431_1_Annual_2017!A1879)</f>
        <v>1</v>
      </c>
      <c r="D1879" s="3">
        <f>MINUTE(ACT3431_1_Annual_2017!A1879)</f>
        <v>9</v>
      </c>
      <c r="E1879">
        <f>IF(ISNUMBER(ACT3431_1_Annual_2017!C1879),ACT3431_1_Annual_2017!C1879,0)</f>
        <v>0</v>
      </c>
      <c r="F1879" t="str">
        <f t="shared" si="29"/>
        <v>+</v>
      </c>
      <c r="G1879" t="str">
        <f>TEXT(ACT3431_1_Annual_2017!A1879,"h:mm"&amp;F1879)</f>
        <v>1:09+</v>
      </c>
    </row>
    <row r="1880" spans="1:7" hidden="1" x14ac:dyDescent="0.2">
      <c r="A1880" s="4">
        <f>MONTH(ACT3431_1_Annual_2017!A1880)</f>
        <v>9</v>
      </c>
      <c r="B1880" s="2">
        <f>DAY(ACT3431_1_Annual_2017!A1880)</f>
        <v>1</v>
      </c>
      <c r="C1880" s="2">
        <f>HOUR(ACT3431_1_Annual_2017!A1880)</f>
        <v>3</v>
      </c>
      <c r="D1880" s="3">
        <f>MINUTE(ACT3431_1_Annual_2017!A1880)</f>
        <v>55</v>
      </c>
      <c r="E1880">
        <f>IF(ISNUMBER(ACT3431_1_Annual_2017!C1880),ACT3431_1_Annual_2017!C1880,0)</f>
        <v>1.2</v>
      </c>
      <c r="F1880" t="str">
        <f t="shared" si="29"/>
        <v>+</v>
      </c>
      <c r="G1880" t="str">
        <f>TEXT(ACT3431_1_Annual_2017!A1880,"h:mm"&amp;F1880)</f>
        <v>3:55+</v>
      </c>
    </row>
    <row r="1881" spans="1:7" x14ac:dyDescent="0.2">
      <c r="A1881" s="4">
        <f>MONTH(ACT3431_1_Annual_2017!A1881)</f>
        <v>9</v>
      </c>
      <c r="B1881" s="2">
        <f>DAY(ACT3431_1_Annual_2017!A1881)</f>
        <v>1</v>
      </c>
      <c r="C1881" s="2">
        <f>HOUR(ACT3431_1_Annual_2017!A1881)</f>
        <v>7</v>
      </c>
      <c r="D1881" s="3">
        <f>MINUTE(ACT3431_1_Annual_2017!A1881)</f>
        <v>10</v>
      </c>
      <c r="E1881">
        <f>IF(ISNUMBER(ACT3431_1_Annual_2017!C1881),ACT3431_1_Annual_2017!C1881,0)</f>
        <v>0</v>
      </c>
      <c r="F1881" t="str">
        <f t="shared" si="29"/>
        <v>-</v>
      </c>
      <c r="G1881" t="str">
        <f>TEXT(ACT3431_1_Annual_2017!A1881,"h:mm"&amp;F1881)</f>
        <v>7:10-</v>
      </c>
    </row>
    <row r="1882" spans="1:7" hidden="1" x14ac:dyDescent="0.2">
      <c r="A1882" s="4">
        <f>MONTH(ACT3431_1_Annual_2017!A1882)</f>
        <v>9</v>
      </c>
      <c r="B1882" s="2">
        <f>DAY(ACT3431_1_Annual_2017!A1882)</f>
        <v>1</v>
      </c>
      <c r="C1882" s="2">
        <f>HOUR(ACT3431_1_Annual_2017!A1882)</f>
        <v>10</v>
      </c>
      <c r="D1882" s="3">
        <f>MINUTE(ACT3431_1_Annual_2017!A1882)</f>
        <v>24</v>
      </c>
      <c r="E1882">
        <f>IF(ISNUMBER(ACT3431_1_Annual_2017!C1882),ACT3431_1_Annual_2017!C1882,0)</f>
        <v>-1.9</v>
      </c>
      <c r="F1882" t="str">
        <f t="shared" si="29"/>
        <v>+</v>
      </c>
      <c r="G1882" t="str">
        <f>TEXT(ACT3431_1_Annual_2017!A1882,"h:mm"&amp;F1882)</f>
        <v>10:24+</v>
      </c>
    </row>
    <row r="1883" spans="1:7" x14ac:dyDescent="0.2">
      <c r="A1883" s="4">
        <f>MONTH(ACT3431_1_Annual_2017!A1883)</f>
        <v>9</v>
      </c>
      <c r="B1883" s="2">
        <f>DAY(ACT3431_1_Annual_2017!A1883)</f>
        <v>1</v>
      </c>
      <c r="C1883" s="2">
        <f>HOUR(ACT3431_1_Annual_2017!A1883)</f>
        <v>13</v>
      </c>
      <c r="D1883" s="3">
        <f>MINUTE(ACT3431_1_Annual_2017!A1883)</f>
        <v>27</v>
      </c>
      <c r="E1883">
        <f>IF(ISNUMBER(ACT3431_1_Annual_2017!C1883),ACT3431_1_Annual_2017!C1883,0)</f>
        <v>0</v>
      </c>
      <c r="F1883" t="str">
        <f t="shared" si="29"/>
        <v>+</v>
      </c>
      <c r="G1883" t="str">
        <f>TEXT(ACT3431_1_Annual_2017!A1883,"h:mm"&amp;F1883)</f>
        <v>13:27+</v>
      </c>
    </row>
    <row r="1884" spans="1:7" hidden="1" x14ac:dyDescent="0.2">
      <c r="A1884" s="4">
        <f>MONTH(ACT3431_1_Annual_2017!A1884)</f>
        <v>9</v>
      </c>
      <c r="B1884" s="2">
        <f>DAY(ACT3431_1_Annual_2017!A1884)</f>
        <v>1</v>
      </c>
      <c r="C1884" s="2">
        <f>HOUR(ACT3431_1_Annual_2017!A1884)</f>
        <v>16</v>
      </c>
      <c r="D1884" s="3">
        <f>MINUTE(ACT3431_1_Annual_2017!A1884)</f>
        <v>13</v>
      </c>
      <c r="E1884">
        <f>IF(ISNUMBER(ACT3431_1_Annual_2017!C1884),ACT3431_1_Annual_2017!C1884,0)</f>
        <v>1.2</v>
      </c>
      <c r="F1884" t="str">
        <f t="shared" si="29"/>
        <v>+</v>
      </c>
      <c r="G1884" t="str">
        <f>TEXT(ACT3431_1_Annual_2017!A1884,"h:mm"&amp;F1884)</f>
        <v>16:13+</v>
      </c>
    </row>
    <row r="1885" spans="1:7" x14ac:dyDescent="0.2">
      <c r="A1885" s="4">
        <f>MONTH(ACT3431_1_Annual_2017!A1885)</f>
        <v>9</v>
      </c>
      <c r="B1885" s="2">
        <f>DAY(ACT3431_1_Annual_2017!A1885)</f>
        <v>1</v>
      </c>
      <c r="C1885" s="2">
        <f>HOUR(ACT3431_1_Annual_2017!A1885)</f>
        <v>19</v>
      </c>
      <c r="D1885" s="3">
        <f>MINUTE(ACT3431_1_Annual_2017!A1885)</f>
        <v>34</v>
      </c>
      <c r="E1885">
        <f>IF(ISNUMBER(ACT3431_1_Annual_2017!C1885),ACT3431_1_Annual_2017!C1885,0)</f>
        <v>0</v>
      </c>
      <c r="F1885" t="str">
        <f t="shared" si="29"/>
        <v>-</v>
      </c>
      <c r="G1885" t="str">
        <f>TEXT(ACT3431_1_Annual_2017!A1885,"h:mm"&amp;F1885)</f>
        <v>19:34-</v>
      </c>
    </row>
    <row r="1886" spans="1:7" hidden="1" x14ac:dyDescent="0.2">
      <c r="A1886" s="4">
        <f>MONTH(ACT3431_1_Annual_2017!A1886)</f>
        <v>9</v>
      </c>
      <c r="B1886" s="2">
        <f>DAY(ACT3431_1_Annual_2017!A1886)</f>
        <v>1</v>
      </c>
      <c r="C1886" s="2">
        <f>HOUR(ACT3431_1_Annual_2017!A1886)</f>
        <v>22</v>
      </c>
      <c r="D1886" s="3">
        <f>MINUTE(ACT3431_1_Annual_2017!A1886)</f>
        <v>48</v>
      </c>
      <c r="E1886">
        <f>IF(ISNUMBER(ACT3431_1_Annual_2017!C1886),ACT3431_1_Annual_2017!C1886,0)</f>
        <v>-2</v>
      </c>
      <c r="F1886" t="str">
        <f t="shared" si="29"/>
        <v>+</v>
      </c>
      <c r="G1886" t="str">
        <f>TEXT(ACT3431_1_Annual_2017!A1886,"h:mm"&amp;F1886)</f>
        <v>22:48+</v>
      </c>
    </row>
    <row r="1887" spans="1:7" x14ac:dyDescent="0.2">
      <c r="A1887" s="4">
        <f>MONTH(ACT3431_1_Annual_2017!A1887)</f>
        <v>9</v>
      </c>
      <c r="B1887" s="2">
        <f>DAY(ACT3431_1_Annual_2017!A1887)</f>
        <v>2</v>
      </c>
      <c r="C1887" s="2">
        <f>HOUR(ACT3431_1_Annual_2017!A1887)</f>
        <v>1</v>
      </c>
      <c r="D1887" s="3">
        <f>MINUTE(ACT3431_1_Annual_2017!A1887)</f>
        <v>57</v>
      </c>
      <c r="E1887">
        <f>IF(ISNUMBER(ACT3431_1_Annual_2017!C1887),ACT3431_1_Annual_2017!C1887,0)</f>
        <v>0</v>
      </c>
      <c r="F1887" t="str">
        <f t="shared" si="29"/>
        <v>+</v>
      </c>
      <c r="G1887" t="str">
        <f>TEXT(ACT3431_1_Annual_2017!A1887,"h:mm"&amp;F1887)</f>
        <v>1:57+</v>
      </c>
    </row>
    <row r="1888" spans="1:7" hidden="1" x14ac:dyDescent="0.2">
      <c r="A1888" s="4">
        <f>MONTH(ACT3431_1_Annual_2017!A1888)</f>
        <v>9</v>
      </c>
      <c r="B1888" s="2">
        <f>DAY(ACT3431_1_Annual_2017!A1888)</f>
        <v>2</v>
      </c>
      <c r="C1888" s="2">
        <f>HOUR(ACT3431_1_Annual_2017!A1888)</f>
        <v>4</v>
      </c>
      <c r="D1888" s="3">
        <f>MINUTE(ACT3431_1_Annual_2017!A1888)</f>
        <v>43</v>
      </c>
      <c r="E1888">
        <f>IF(ISNUMBER(ACT3431_1_Annual_2017!C1888),ACT3431_1_Annual_2017!C1888,0)</f>
        <v>1.3</v>
      </c>
      <c r="F1888" t="str">
        <f t="shared" si="29"/>
        <v>+</v>
      </c>
      <c r="G1888" t="str">
        <f>TEXT(ACT3431_1_Annual_2017!A1888,"h:mm"&amp;F1888)</f>
        <v>4:43+</v>
      </c>
    </row>
    <row r="1889" spans="1:7" x14ac:dyDescent="0.2">
      <c r="A1889" s="4">
        <f>MONTH(ACT3431_1_Annual_2017!A1889)</f>
        <v>9</v>
      </c>
      <c r="B1889" s="2">
        <f>DAY(ACT3431_1_Annual_2017!A1889)</f>
        <v>2</v>
      </c>
      <c r="C1889" s="2">
        <f>HOUR(ACT3431_1_Annual_2017!A1889)</f>
        <v>7</v>
      </c>
      <c r="D1889" s="3">
        <f>MINUTE(ACT3431_1_Annual_2017!A1889)</f>
        <v>58</v>
      </c>
      <c r="E1889">
        <f>IF(ISNUMBER(ACT3431_1_Annual_2017!C1889),ACT3431_1_Annual_2017!C1889,0)</f>
        <v>0</v>
      </c>
      <c r="F1889" t="str">
        <f t="shared" si="29"/>
        <v>-</v>
      </c>
      <c r="G1889" t="str">
        <f>TEXT(ACT3431_1_Annual_2017!A1889,"h:mm"&amp;F1889)</f>
        <v>7:58-</v>
      </c>
    </row>
    <row r="1890" spans="1:7" hidden="1" x14ac:dyDescent="0.2">
      <c r="A1890" s="4">
        <f>MONTH(ACT3431_1_Annual_2017!A1890)</f>
        <v>9</v>
      </c>
      <c r="B1890" s="2">
        <f>DAY(ACT3431_1_Annual_2017!A1890)</f>
        <v>2</v>
      </c>
      <c r="C1890" s="2">
        <f>HOUR(ACT3431_1_Annual_2017!A1890)</f>
        <v>11</v>
      </c>
      <c r="D1890" s="3">
        <f>MINUTE(ACT3431_1_Annual_2017!A1890)</f>
        <v>12</v>
      </c>
      <c r="E1890">
        <f>IF(ISNUMBER(ACT3431_1_Annual_2017!C1890),ACT3431_1_Annual_2017!C1890,0)</f>
        <v>-2</v>
      </c>
      <c r="F1890" t="str">
        <f t="shared" si="29"/>
        <v>+</v>
      </c>
      <c r="G1890" t="str">
        <f>TEXT(ACT3431_1_Annual_2017!A1890,"h:mm"&amp;F1890)</f>
        <v>11:12+</v>
      </c>
    </row>
    <row r="1891" spans="1:7" x14ac:dyDescent="0.2">
      <c r="A1891" s="4">
        <f>MONTH(ACT3431_1_Annual_2017!A1891)</f>
        <v>9</v>
      </c>
      <c r="B1891" s="2">
        <f>DAY(ACT3431_1_Annual_2017!A1891)</f>
        <v>2</v>
      </c>
      <c r="C1891" s="2">
        <f>HOUR(ACT3431_1_Annual_2017!A1891)</f>
        <v>14</v>
      </c>
      <c r="D1891" s="3">
        <f>MINUTE(ACT3431_1_Annual_2017!A1891)</f>
        <v>15</v>
      </c>
      <c r="E1891">
        <f>IF(ISNUMBER(ACT3431_1_Annual_2017!C1891),ACT3431_1_Annual_2017!C1891,0)</f>
        <v>0</v>
      </c>
      <c r="F1891" t="str">
        <f t="shared" si="29"/>
        <v>+</v>
      </c>
      <c r="G1891" t="str">
        <f>TEXT(ACT3431_1_Annual_2017!A1891,"h:mm"&amp;F1891)</f>
        <v>14:15+</v>
      </c>
    </row>
    <row r="1892" spans="1:7" hidden="1" x14ac:dyDescent="0.2">
      <c r="A1892" s="4">
        <f>MONTH(ACT3431_1_Annual_2017!A1892)</f>
        <v>9</v>
      </c>
      <c r="B1892" s="2">
        <f>DAY(ACT3431_1_Annual_2017!A1892)</f>
        <v>2</v>
      </c>
      <c r="C1892" s="2">
        <f>HOUR(ACT3431_1_Annual_2017!A1892)</f>
        <v>17</v>
      </c>
      <c r="D1892" s="3">
        <f>MINUTE(ACT3431_1_Annual_2017!A1892)</f>
        <v>1</v>
      </c>
      <c r="E1892">
        <f>IF(ISNUMBER(ACT3431_1_Annual_2017!C1892),ACT3431_1_Annual_2017!C1892,0)</f>
        <v>1.3</v>
      </c>
      <c r="F1892" t="str">
        <f t="shared" si="29"/>
        <v>+</v>
      </c>
      <c r="G1892" t="str">
        <f>TEXT(ACT3431_1_Annual_2017!A1892,"h:mm"&amp;F1892)</f>
        <v>17:01+</v>
      </c>
    </row>
    <row r="1893" spans="1:7" x14ac:dyDescent="0.2">
      <c r="A1893" s="4">
        <f>MONTH(ACT3431_1_Annual_2017!A1893)</f>
        <v>9</v>
      </c>
      <c r="B1893" s="2">
        <f>DAY(ACT3431_1_Annual_2017!A1893)</f>
        <v>2</v>
      </c>
      <c r="C1893" s="2">
        <f>HOUR(ACT3431_1_Annual_2017!A1893)</f>
        <v>20</v>
      </c>
      <c r="D1893" s="3">
        <f>MINUTE(ACT3431_1_Annual_2017!A1893)</f>
        <v>22</v>
      </c>
      <c r="E1893">
        <f>IF(ISNUMBER(ACT3431_1_Annual_2017!C1893),ACT3431_1_Annual_2017!C1893,0)</f>
        <v>0</v>
      </c>
      <c r="F1893" t="str">
        <f t="shared" si="29"/>
        <v>-</v>
      </c>
      <c r="G1893" t="str">
        <f>TEXT(ACT3431_1_Annual_2017!A1893,"h:mm"&amp;F1893)</f>
        <v>20:22-</v>
      </c>
    </row>
    <row r="1894" spans="1:7" hidden="1" x14ac:dyDescent="0.2">
      <c r="A1894" s="4">
        <f>MONTH(ACT3431_1_Annual_2017!A1894)</f>
        <v>9</v>
      </c>
      <c r="B1894" s="2">
        <f>DAY(ACT3431_1_Annual_2017!A1894)</f>
        <v>2</v>
      </c>
      <c r="C1894" s="2">
        <f>HOUR(ACT3431_1_Annual_2017!A1894)</f>
        <v>23</v>
      </c>
      <c r="D1894" s="3">
        <f>MINUTE(ACT3431_1_Annual_2017!A1894)</f>
        <v>42</v>
      </c>
      <c r="E1894">
        <f>IF(ISNUMBER(ACT3431_1_Annual_2017!C1894),ACT3431_1_Annual_2017!C1894,0)</f>
        <v>-2.1</v>
      </c>
      <c r="F1894" t="str">
        <f t="shared" si="29"/>
        <v>+</v>
      </c>
      <c r="G1894" t="str">
        <f>TEXT(ACT3431_1_Annual_2017!A1894,"h:mm"&amp;F1894)</f>
        <v>23:42+</v>
      </c>
    </row>
    <row r="1895" spans="1:7" x14ac:dyDescent="0.2">
      <c r="A1895" s="4">
        <f>MONTH(ACT3431_1_Annual_2017!A1895)</f>
        <v>9</v>
      </c>
      <c r="B1895" s="2">
        <f>DAY(ACT3431_1_Annual_2017!A1895)</f>
        <v>3</v>
      </c>
      <c r="C1895" s="2">
        <f>HOUR(ACT3431_1_Annual_2017!A1895)</f>
        <v>2</v>
      </c>
      <c r="D1895" s="3">
        <f>MINUTE(ACT3431_1_Annual_2017!A1895)</f>
        <v>45</v>
      </c>
      <c r="E1895">
        <f>IF(ISNUMBER(ACT3431_1_Annual_2017!C1895),ACT3431_1_Annual_2017!C1895,0)</f>
        <v>0</v>
      </c>
      <c r="F1895" t="str">
        <f t="shared" si="29"/>
        <v>+</v>
      </c>
      <c r="G1895" t="str">
        <f>TEXT(ACT3431_1_Annual_2017!A1895,"h:mm"&amp;F1895)</f>
        <v>2:45+</v>
      </c>
    </row>
    <row r="1896" spans="1:7" hidden="1" x14ac:dyDescent="0.2">
      <c r="A1896" s="4">
        <f>MONTH(ACT3431_1_Annual_2017!A1896)</f>
        <v>9</v>
      </c>
      <c r="B1896" s="2">
        <f>DAY(ACT3431_1_Annual_2017!A1896)</f>
        <v>3</v>
      </c>
      <c r="C1896" s="2">
        <f>HOUR(ACT3431_1_Annual_2017!A1896)</f>
        <v>5</v>
      </c>
      <c r="D1896" s="3">
        <f>MINUTE(ACT3431_1_Annual_2017!A1896)</f>
        <v>25</v>
      </c>
      <c r="E1896">
        <f>IF(ISNUMBER(ACT3431_1_Annual_2017!C1896),ACT3431_1_Annual_2017!C1896,0)</f>
        <v>1.3</v>
      </c>
      <c r="F1896" t="str">
        <f t="shared" si="29"/>
        <v>+</v>
      </c>
      <c r="G1896" t="str">
        <f>TEXT(ACT3431_1_Annual_2017!A1896,"h:mm"&amp;F1896)</f>
        <v>5:25+</v>
      </c>
    </row>
    <row r="1897" spans="1:7" x14ac:dyDescent="0.2">
      <c r="A1897" s="4">
        <f>MONTH(ACT3431_1_Annual_2017!A1897)</f>
        <v>9</v>
      </c>
      <c r="B1897" s="2">
        <f>DAY(ACT3431_1_Annual_2017!A1897)</f>
        <v>3</v>
      </c>
      <c r="C1897" s="2">
        <f>HOUR(ACT3431_1_Annual_2017!A1897)</f>
        <v>8</v>
      </c>
      <c r="D1897" s="3">
        <f>MINUTE(ACT3431_1_Annual_2017!A1897)</f>
        <v>40</v>
      </c>
      <c r="E1897">
        <f>IF(ISNUMBER(ACT3431_1_Annual_2017!C1897),ACT3431_1_Annual_2017!C1897,0)</f>
        <v>0</v>
      </c>
      <c r="F1897" t="str">
        <f t="shared" si="29"/>
        <v>-</v>
      </c>
      <c r="G1897" t="str">
        <f>TEXT(ACT3431_1_Annual_2017!A1897,"h:mm"&amp;F1897)</f>
        <v>8:40-</v>
      </c>
    </row>
    <row r="1898" spans="1:7" hidden="1" x14ac:dyDescent="0.2">
      <c r="A1898" s="4">
        <f>MONTH(ACT3431_1_Annual_2017!A1898)</f>
        <v>9</v>
      </c>
      <c r="B1898" s="2">
        <f>DAY(ACT3431_1_Annual_2017!A1898)</f>
        <v>3</v>
      </c>
      <c r="C1898" s="2">
        <f>HOUR(ACT3431_1_Annual_2017!A1898)</f>
        <v>12</v>
      </c>
      <c r="D1898" s="3">
        <f>MINUTE(ACT3431_1_Annual_2017!A1898)</f>
        <v>0</v>
      </c>
      <c r="E1898">
        <f>IF(ISNUMBER(ACT3431_1_Annual_2017!C1898),ACT3431_1_Annual_2017!C1898,0)</f>
        <v>-2.1</v>
      </c>
      <c r="F1898" t="str">
        <f t="shared" si="29"/>
        <v>+</v>
      </c>
      <c r="G1898" t="str">
        <f>TEXT(ACT3431_1_Annual_2017!A1898,"h:mm"&amp;F1898)</f>
        <v>12:00+</v>
      </c>
    </row>
    <row r="1899" spans="1:7" x14ac:dyDescent="0.2">
      <c r="A1899" s="4">
        <f>MONTH(ACT3431_1_Annual_2017!A1899)</f>
        <v>9</v>
      </c>
      <c r="B1899" s="2">
        <f>DAY(ACT3431_1_Annual_2017!A1899)</f>
        <v>3</v>
      </c>
      <c r="C1899" s="2">
        <f>HOUR(ACT3431_1_Annual_2017!A1899)</f>
        <v>14</v>
      </c>
      <c r="D1899" s="3">
        <f>MINUTE(ACT3431_1_Annual_2017!A1899)</f>
        <v>57</v>
      </c>
      <c r="E1899">
        <f>IF(ISNUMBER(ACT3431_1_Annual_2017!C1899),ACT3431_1_Annual_2017!C1899,0)</f>
        <v>0</v>
      </c>
      <c r="F1899" t="str">
        <f t="shared" si="29"/>
        <v>+</v>
      </c>
      <c r="G1899" t="str">
        <f>TEXT(ACT3431_1_Annual_2017!A1899,"h:mm"&amp;F1899)</f>
        <v>14:57+</v>
      </c>
    </row>
    <row r="1900" spans="1:7" hidden="1" x14ac:dyDescent="0.2">
      <c r="A1900" s="4">
        <f>MONTH(ACT3431_1_Annual_2017!A1900)</f>
        <v>9</v>
      </c>
      <c r="B1900" s="2">
        <f>DAY(ACT3431_1_Annual_2017!A1900)</f>
        <v>3</v>
      </c>
      <c r="C1900" s="2">
        <f>HOUR(ACT3431_1_Annual_2017!A1900)</f>
        <v>17</v>
      </c>
      <c r="D1900" s="3">
        <f>MINUTE(ACT3431_1_Annual_2017!A1900)</f>
        <v>43</v>
      </c>
      <c r="E1900">
        <f>IF(ISNUMBER(ACT3431_1_Annual_2017!C1900),ACT3431_1_Annual_2017!C1900,0)</f>
        <v>1.4</v>
      </c>
      <c r="F1900" t="str">
        <f t="shared" si="29"/>
        <v>+</v>
      </c>
      <c r="G1900" t="str">
        <f>TEXT(ACT3431_1_Annual_2017!A1900,"h:mm"&amp;F1900)</f>
        <v>17:43+</v>
      </c>
    </row>
    <row r="1901" spans="1:7" x14ac:dyDescent="0.2">
      <c r="A1901" s="4">
        <f>MONTH(ACT3431_1_Annual_2017!A1901)</f>
        <v>9</v>
      </c>
      <c r="B1901" s="2">
        <f>DAY(ACT3431_1_Annual_2017!A1901)</f>
        <v>3</v>
      </c>
      <c r="C1901" s="2">
        <f>HOUR(ACT3431_1_Annual_2017!A1901)</f>
        <v>21</v>
      </c>
      <c r="D1901" s="3">
        <f>MINUTE(ACT3431_1_Annual_2017!A1901)</f>
        <v>4</v>
      </c>
      <c r="E1901">
        <f>IF(ISNUMBER(ACT3431_1_Annual_2017!C1901),ACT3431_1_Annual_2017!C1901,0)</f>
        <v>0</v>
      </c>
      <c r="F1901" t="str">
        <f t="shared" si="29"/>
        <v>-</v>
      </c>
      <c r="G1901" t="str">
        <f>TEXT(ACT3431_1_Annual_2017!A1901,"h:mm"&amp;F1901)</f>
        <v>21:04-</v>
      </c>
    </row>
    <row r="1902" spans="1:7" hidden="1" x14ac:dyDescent="0.2">
      <c r="A1902" s="4">
        <f>MONTH(ACT3431_1_Annual_2017!A1902)</f>
        <v>9</v>
      </c>
      <c r="B1902" s="2">
        <f>DAY(ACT3431_1_Annual_2017!A1902)</f>
        <v>4</v>
      </c>
      <c r="C1902" s="2">
        <f>HOUR(ACT3431_1_Annual_2017!A1902)</f>
        <v>0</v>
      </c>
      <c r="D1902" s="3">
        <f>MINUTE(ACT3431_1_Annual_2017!A1902)</f>
        <v>24</v>
      </c>
      <c r="E1902">
        <f>IF(ISNUMBER(ACT3431_1_Annual_2017!C1902),ACT3431_1_Annual_2017!C1902,0)</f>
        <v>-2.2000000000000002</v>
      </c>
      <c r="F1902" t="str">
        <f t="shared" si="29"/>
        <v>+</v>
      </c>
      <c r="G1902" t="str">
        <f>TEXT(ACT3431_1_Annual_2017!A1902,"h:mm"&amp;F1902)</f>
        <v>0:24+</v>
      </c>
    </row>
    <row r="1903" spans="1:7" x14ac:dyDescent="0.2">
      <c r="A1903" s="4">
        <f>MONTH(ACT3431_1_Annual_2017!A1903)</f>
        <v>9</v>
      </c>
      <c r="B1903" s="2">
        <f>DAY(ACT3431_1_Annual_2017!A1903)</f>
        <v>4</v>
      </c>
      <c r="C1903" s="2">
        <f>HOUR(ACT3431_1_Annual_2017!A1903)</f>
        <v>3</v>
      </c>
      <c r="D1903" s="3">
        <f>MINUTE(ACT3431_1_Annual_2017!A1903)</f>
        <v>27</v>
      </c>
      <c r="E1903">
        <f>IF(ISNUMBER(ACT3431_1_Annual_2017!C1903),ACT3431_1_Annual_2017!C1903,0)</f>
        <v>0</v>
      </c>
      <c r="F1903" t="str">
        <f t="shared" si="29"/>
        <v>+</v>
      </c>
      <c r="G1903" t="str">
        <f>TEXT(ACT3431_1_Annual_2017!A1903,"h:mm"&amp;F1903)</f>
        <v>3:27+</v>
      </c>
    </row>
    <row r="1904" spans="1:7" hidden="1" x14ac:dyDescent="0.2">
      <c r="A1904" s="4">
        <f>MONTH(ACT3431_1_Annual_2017!A1904)</f>
        <v>9</v>
      </c>
      <c r="B1904" s="2">
        <f>DAY(ACT3431_1_Annual_2017!A1904)</f>
        <v>4</v>
      </c>
      <c r="C1904" s="2">
        <f>HOUR(ACT3431_1_Annual_2017!A1904)</f>
        <v>6</v>
      </c>
      <c r="D1904" s="3">
        <f>MINUTE(ACT3431_1_Annual_2017!A1904)</f>
        <v>7</v>
      </c>
      <c r="E1904">
        <f>IF(ISNUMBER(ACT3431_1_Annual_2017!C1904),ACT3431_1_Annual_2017!C1904,0)</f>
        <v>1.4</v>
      </c>
      <c r="F1904" t="str">
        <f t="shared" si="29"/>
        <v>+</v>
      </c>
      <c r="G1904" t="str">
        <f>TEXT(ACT3431_1_Annual_2017!A1904,"h:mm"&amp;F1904)</f>
        <v>6:07+</v>
      </c>
    </row>
    <row r="1905" spans="1:7" x14ac:dyDescent="0.2">
      <c r="A1905" s="4">
        <f>MONTH(ACT3431_1_Annual_2017!A1905)</f>
        <v>9</v>
      </c>
      <c r="B1905" s="2">
        <f>DAY(ACT3431_1_Annual_2017!A1905)</f>
        <v>4</v>
      </c>
      <c r="C1905" s="2">
        <f>HOUR(ACT3431_1_Annual_2017!A1905)</f>
        <v>9</v>
      </c>
      <c r="D1905" s="3">
        <f>MINUTE(ACT3431_1_Annual_2017!A1905)</f>
        <v>22</v>
      </c>
      <c r="E1905">
        <f>IF(ISNUMBER(ACT3431_1_Annual_2017!C1905),ACT3431_1_Annual_2017!C1905,0)</f>
        <v>0</v>
      </c>
      <c r="F1905" t="str">
        <f t="shared" si="29"/>
        <v>-</v>
      </c>
      <c r="G1905" t="str">
        <f>TEXT(ACT3431_1_Annual_2017!A1905,"h:mm"&amp;F1905)</f>
        <v>9:22-</v>
      </c>
    </row>
    <row r="1906" spans="1:7" hidden="1" x14ac:dyDescent="0.2">
      <c r="A1906" s="4">
        <f>MONTH(ACT3431_1_Annual_2017!A1906)</f>
        <v>9</v>
      </c>
      <c r="B1906" s="2">
        <f>DAY(ACT3431_1_Annual_2017!A1906)</f>
        <v>4</v>
      </c>
      <c r="C1906" s="2">
        <f>HOUR(ACT3431_1_Annual_2017!A1906)</f>
        <v>12</v>
      </c>
      <c r="D1906" s="3">
        <f>MINUTE(ACT3431_1_Annual_2017!A1906)</f>
        <v>42</v>
      </c>
      <c r="E1906">
        <f>IF(ISNUMBER(ACT3431_1_Annual_2017!C1906),ACT3431_1_Annual_2017!C1906,0)</f>
        <v>-2.2999999999999998</v>
      </c>
      <c r="F1906" t="str">
        <f t="shared" si="29"/>
        <v>+</v>
      </c>
      <c r="G1906" t="str">
        <f>TEXT(ACT3431_1_Annual_2017!A1906,"h:mm"&amp;F1906)</f>
        <v>12:42+</v>
      </c>
    </row>
    <row r="1907" spans="1:7" x14ac:dyDescent="0.2">
      <c r="A1907" s="4">
        <f>MONTH(ACT3431_1_Annual_2017!A1907)</f>
        <v>9</v>
      </c>
      <c r="B1907" s="2">
        <f>DAY(ACT3431_1_Annual_2017!A1907)</f>
        <v>4</v>
      </c>
      <c r="C1907" s="2">
        <f>HOUR(ACT3431_1_Annual_2017!A1907)</f>
        <v>15</v>
      </c>
      <c r="D1907" s="3">
        <f>MINUTE(ACT3431_1_Annual_2017!A1907)</f>
        <v>39</v>
      </c>
      <c r="E1907">
        <f>IF(ISNUMBER(ACT3431_1_Annual_2017!C1907),ACT3431_1_Annual_2017!C1907,0)</f>
        <v>0</v>
      </c>
      <c r="F1907" t="str">
        <f t="shared" si="29"/>
        <v>+</v>
      </c>
      <c r="G1907" t="str">
        <f>TEXT(ACT3431_1_Annual_2017!A1907,"h:mm"&amp;F1907)</f>
        <v>15:39+</v>
      </c>
    </row>
    <row r="1908" spans="1:7" hidden="1" x14ac:dyDescent="0.2">
      <c r="A1908" s="4">
        <f>MONTH(ACT3431_1_Annual_2017!A1908)</f>
        <v>9</v>
      </c>
      <c r="B1908" s="2">
        <f>DAY(ACT3431_1_Annual_2017!A1908)</f>
        <v>4</v>
      </c>
      <c r="C1908" s="2">
        <f>HOUR(ACT3431_1_Annual_2017!A1908)</f>
        <v>18</v>
      </c>
      <c r="D1908" s="3">
        <f>MINUTE(ACT3431_1_Annual_2017!A1908)</f>
        <v>25</v>
      </c>
      <c r="E1908">
        <f>IF(ISNUMBER(ACT3431_1_Annual_2017!C1908),ACT3431_1_Annual_2017!C1908,0)</f>
        <v>1.5</v>
      </c>
      <c r="F1908" t="str">
        <f t="shared" si="29"/>
        <v>+</v>
      </c>
      <c r="G1908" t="str">
        <f>TEXT(ACT3431_1_Annual_2017!A1908,"h:mm"&amp;F1908)</f>
        <v>18:25+</v>
      </c>
    </row>
    <row r="1909" spans="1:7" x14ac:dyDescent="0.2">
      <c r="A1909" s="4">
        <f>MONTH(ACT3431_1_Annual_2017!A1909)</f>
        <v>9</v>
      </c>
      <c r="B1909" s="2">
        <f>DAY(ACT3431_1_Annual_2017!A1909)</f>
        <v>4</v>
      </c>
      <c r="C1909" s="2">
        <f>HOUR(ACT3431_1_Annual_2017!A1909)</f>
        <v>21</v>
      </c>
      <c r="D1909" s="3">
        <f>MINUTE(ACT3431_1_Annual_2017!A1909)</f>
        <v>46</v>
      </c>
      <c r="E1909">
        <f>IF(ISNUMBER(ACT3431_1_Annual_2017!C1909),ACT3431_1_Annual_2017!C1909,0)</f>
        <v>0</v>
      </c>
      <c r="F1909" t="str">
        <f t="shared" si="29"/>
        <v>-</v>
      </c>
      <c r="G1909" t="str">
        <f>TEXT(ACT3431_1_Annual_2017!A1909,"h:mm"&amp;F1909)</f>
        <v>21:46-</v>
      </c>
    </row>
    <row r="1910" spans="1:7" hidden="1" x14ac:dyDescent="0.2">
      <c r="A1910" s="4">
        <f>MONTH(ACT3431_1_Annual_2017!A1910)</f>
        <v>9</v>
      </c>
      <c r="B1910" s="2">
        <f>DAY(ACT3431_1_Annual_2017!A1910)</f>
        <v>5</v>
      </c>
      <c r="C1910" s="2">
        <f>HOUR(ACT3431_1_Annual_2017!A1910)</f>
        <v>1</v>
      </c>
      <c r="D1910" s="3">
        <f>MINUTE(ACT3431_1_Annual_2017!A1910)</f>
        <v>6</v>
      </c>
      <c r="E1910">
        <f>IF(ISNUMBER(ACT3431_1_Annual_2017!C1910),ACT3431_1_Annual_2017!C1910,0)</f>
        <v>-2.2999999999999998</v>
      </c>
      <c r="F1910" t="str">
        <f t="shared" si="29"/>
        <v>+</v>
      </c>
      <c r="G1910" t="str">
        <f>TEXT(ACT3431_1_Annual_2017!A1910,"h:mm"&amp;F1910)</f>
        <v>1:06+</v>
      </c>
    </row>
    <row r="1911" spans="1:7" x14ac:dyDescent="0.2">
      <c r="A1911" s="4">
        <f>MONTH(ACT3431_1_Annual_2017!A1911)</f>
        <v>9</v>
      </c>
      <c r="B1911" s="2">
        <f>DAY(ACT3431_1_Annual_2017!A1911)</f>
        <v>5</v>
      </c>
      <c r="C1911" s="2">
        <f>HOUR(ACT3431_1_Annual_2017!A1911)</f>
        <v>4</v>
      </c>
      <c r="D1911" s="3">
        <f>MINUTE(ACT3431_1_Annual_2017!A1911)</f>
        <v>9</v>
      </c>
      <c r="E1911">
        <f>IF(ISNUMBER(ACT3431_1_Annual_2017!C1911),ACT3431_1_Annual_2017!C1911,0)</f>
        <v>0</v>
      </c>
      <c r="F1911" t="str">
        <f t="shared" si="29"/>
        <v>+</v>
      </c>
      <c r="G1911" t="str">
        <f>TEXT(ACT3431_1_Annual_2017!A1911,"h:mm"&amp;F1911)</f>
        <v>4:09+</v>
      </c>
    </row>
    <row r="1912" spans="1:7" hidden="1" x14ac:dyDescent="0.2">
      <c r="A1912" s="4">
        <f>MONTH(ACT3431_1_Annual_2017!A1912)</f>
        <v>9</v>
      </c>
      <c r="B1912" s="2">
        <f>DAY(ACT3431_1_Annual_2017!A1912)</f>
        <v>5</v>
      </c>
      <c r="C1912" s="2">
        <f>HOUR(ACT3431_1_Annual_2017!A1912)</f>
        <v>6</v>
      </c>
      <c r="D1912" s="3">
        <f>MINUTE(ACT3431_1_Annual_2017!A1912)</f>
        <v>43</v>
      </c>
      <c r="E1912">
        <f>IF(ISNUMBER(ACT3431_1_Annual_2017!C1912),ACT3431_1_Annual_2017!C1912,0)</f>
        <v>1.5</v>
      </c>
      <c r="F1912" t="str">
        <f t="shared" si="29"/>
        <v>+</v>
      </c>
      <c r="G1912" t="str">
        <f>TEXT(ACT3431_1_Annual_2017!A1912,"h:mm"&amp;F1912)</f>
        <v>6:43+</v>
      </c>
    </row>
    <row r="1913" spans="1:7" x14ac:dyDescent="0.2">
      <c r="A1913" s="4">
        <f>MONTH(ACT3431_1_Annual_2017!A1913)</f>
        <v>9</v>
      </c>
      <c r="B1913" s="2">
        <f>DAY(ACT3431_1_Annual_2017!A1913)</f>
        <v>5</v>
      </c>
      <c r="C1913" s="2">
        <f>HOUR(ACT3431_1_Annual_2017!A1913)</f>
        <v>10</v>
      </c>
      <c r="D1913" s="3">
        <f>MINUTE(ACT3431_1_Annual_2017!A1913)</f>
        <v>4</v>
      </c>
      <c r="E1913">
        <f>IF(ISNUMBER(ACT3431_1_Annual_2017!C1913),ACT3431_1_Annual_2017!C1913,0)</f>
        <v>0</v>
      </c>
      <c r="F1913" t="str">
        <f t="shared" si="29"/>
        <v>-</v>
      </c>
      <c r="G1913" t="str">
        <f>TEXT(ACT3431_1_Annual_2017!A1913,"h:mm"&amp;F1913)</f>
        <v>10:04-</v>
      </c>
    </row>
    <row r="1914" spans="1:7" hidden="1" x14ac:dyDescent="0.2">
      <c r="A1914" s="4">
        <f>MONTH(ACT3431_1_Annual_2017!A1914)</f>
        <v>9</v>
      </c>
      <c r="B1914" s="2">
        <f>DAY(ACT3431_1_Annual_2017!A1914)</f>
        <v>5</v>
      </c>
      <c r="C1914" s="2">
        <f>HOUR(ACT3431_1_Annual_2017!A1914)</f>
        <v>13</v>
      </c>
      <c r="D1914" s="3">
        <f>MINUTE(ACT3431_1_Annual_2017!A1914)</f>
        <v>24</v>
      </c>
      <c r="E1914">
        <f>IF(ISNUMBER(ACT3431_1_Annual_2017!C1914),ACT3431_1_Annual_2017!C1914,0)</f>
        <v>-2.4</v>
      </c>
      <c r="F1914" t="str">
        <f t="shared" si="29"/>
        <v>+</v>
      </c>
      <c r="G1914" t="str">
        <f>TEXT(ACT3431_1_Annual_2017!A1914,"h:mm"&amp;F1914)</f>
        <v>13:24+</v>
      </c>
    </row>
    <row r="1915" spans="1:7" x14ac:dyDescent="0.2">
      <c r="A1915" s="4">
        <f>MONTH(ACT3431_1_Annual_2017!A1915)</f>
        <v>9</v>
      </c>
      <c r="B1915" s="2">
        <f>DAY(ACT3431_1_Annual_2017!A1915)</f>
        <v>5</v>
      </c>
      <c r="C1915" s="2">
        <f>HOUR(ACT3431_1_Annual_2017!A1915)</f>
        <v>16</v>
      </c>
      <c r="D1915" s="3">
        <f>MINUTE(ACT3431_1_Annual_2017!A1915)</f>
        <v>21</v>
      </c>
      <c r="E1915">
        <f>IF(ISNUMBER(ACT3431_1_Annual_2017!C1915),ACT3431_1_Annual_2017!C1915,0)</f>
        <v>0</v>
      </c>
      <c r="F1915" t="str">
        <f t="shared" si="29"/>
        <v>+</v>
      </c>
      <c r="G1915" t="str">
        <f>TEXT(ACT3431_1_Annual_2017!A1915,"h:mm"&amp;F1915)</f>
        <v>16:21+</v>
      </c>
    </row>
    <row r="1916" spans="1:7" hidden="1" x14ac:dyDescent="0.2">
      <c r="A1916" s="4">
        <f>MONTH(ACT3431_1_Annual_2017!A1916)</f>
        <v>9</v>
      </c>
      <c r="B1916" s="2">
        <f>DAY(ACT3431_1_Annual_2017!A1916)</f>
        <v>5</v>
      </c>
      <c r="C1916" s="2">
        <f>HOUR(ACT3431_1_Annual_2017!A1916)</f>
        <v>19</v>
      </c>
      <c r="D1916" s="3">
        <f>MINUTE(ACT3431_1_Annual_2017!A1916)</f>
        <v>1</v>
      </c>
      <c r="E1916">
        <f>IF(ISNUMBER(ACT3431_1_Annual_2017!C1916),ACT3431_1_Annual_2017!C1916,0)</f>
        <v>1.5</v>
      </c>
      <c r="F1916" t="str">
        <f t="shared" si="29"/>
        <v>+</v>
      </c>
      <c r="G1916" t="str">
        <f>TEXT(ACT3431_1_Annual_2017!A1916,"h:mm"&amp;F1916)</f>
        <v>19:01+</v>
      </c>
    </row>
    <row r="1917" spans="1:7" x14ac:dyDescent="0.2">
      <c r="A1917" s="4">
        <f>MONTH(ACT3431_1_Annual_2017!A1917)</f>
        <v>9</v>
      </c>
      <c r="B1917" s="2">
        <f>DAY(ACT3431_1_Annual_2017!A1917)</f>
        <v>5</v>
      </c>
      <c r="C1917" s="2">
        <f>HOUR(ACT3431_1_Annual_2017!A1917)</f>
        <v>22</v>
      </c>
      <c r="D1917" s="3">
        <f>MINUTE(ACT3431_1_Annual_2017!A1917)</f>
        <v>28</v>
      </c>
      <c r="E1917">
        <f>IF(ISNUMBER(ACT3431_1_Annual_2017!C1917),ACT3431_1_Annual_2017!C1917,0)</f>
        <v>0</v>
      </c>
      <c r="F1917" t="str">
        <f t="shared" si="29"/>
        <v>-</v>
      </c>
      <c r="G1917" t="str">
        <f>TEXT(ACT3431_1_Annual_2017!A1917,"h:mm"&amp;F1917)</f>
        <v>22:28-</v>
      </c>
    </row>
    <row r="1918" spans="1:7" hidden="1" x14ac:dyDescent="0.2">
      <c r="A1918" s="4">
        <f>MONTH(ACT3431_1_Annual_2017!A1918)</f>
        <v>9</v>
      </c>
      <c r="B1918" s="2">
        <f>DAY(ACT3431_1_Annual_2017!A1918)</f>
        <v>6</v>
      </c>
      <c r="C1918" s="2">
        <f>HOUR(ACT3431_1_Annual_2017!A1918)</f>
        <v>1</v>
      </c>
      <c r="D1918" s="3">
        <f>MINUTE(ACT3431_1_Annual_2017!A1918)</f>
        <v>48</v>
      </c>
      <c r="E1918">
        <f>IF(ISNUMBER(ACT3431_1_Annual_2017!C1918),ACT3431_1_Annual_2017!C1918,0)</f>
        <v>-2.4</v>
      </c>
      <c r="F1918" t="str">
        <f t="shared" si="29"/>
        <v>+</v>
      </c>
      <c r="G1918" t="str">
        <f>TEXT(ACT3431_1_Annual_2017!A1918,"h:mm"&amp;F1918)</f>
        <v>1:48+</v>
      </c>
    </row>
    <row r="1919" spans="1:7" x14ac:dyDescent="0.2">
      <c r="A1919" s="4">
        <f>MONTH(ACT3431_1_Annual_2017!A1919)</f>
        <v>9</v>
      </c>
      <c r="B1919" s="2">
        <f>DAY(ACT3431_1_Annual_2017!A1919)</f>
        <v>6</v>
      </c>
      <c r="C1919" s="2">
        <f>HOUR(ACT3431_1_Annual_2017!A1919)</f>
        <v>4</v>
      </c>
      <c r="D1919" s="3">
        <f>MINUTE(ACT3431_1_Annual_2017!A1919)</f>
        <v>45</v>
      </c>
      <c r="E1919">
        <f>IF(ISNUMBER(ACT3431_1_Annual_2017!C1919),ACT3431_1_Annual_2017!C1919,0)</f>
        <v>0</v>
      </c>
      <c r="F1919" t="str">
        <f t="shared" si="29"/>
        <v>+</v>
      </c>
      <c r="G1919" t="str">
        <f>TEXT(ACT3431_1_Annual_2017!A1919,"h:mm"&amp;F1919)</f>
        <v>4:45+</v>
      </c>
    </row>
    <row r="1920" spans="1:7" hidden="1" x14ac:dyDescent="0.2">
      <c r="A1920" s="4">
        <f>MONTH(ACT3431_1_Annual_2017!A1920)</f>
        <v>9</v>
      </c>
      <c r="B1920" s="2">
        <f>DAY(ACT3431_1_Annual_2017!A1920)</f>
        <v>6</v>
      </c>
      <c r="C1920" s="2">
        <f>HOUR(ACT3431_1_Annual_2017!A1920)</f>
        <v>7</v>
      </c>
      <c r="D1920" s="3">
        <f>MINUTE(ACT3431_1_Annual_2017!A1920)</f>
        <v>25</v>
      </c>
      <c r="E1920">
        <f>IF(ISNUMBER(ACT3431_1_Annual_2017!C1920),ACT3431_1_Annual_2017!C1920,0)</f>
        <v>1.5</v>
      </c>
      <c r="F1920" t="str">
        <f t="shared" si="29"/>
        <v>+</v>
      </c>
      <c r="G1920" t="str">
        <f>TEXT(ACT3431_1_Annual_2017!A1920,"h:mm"&amp;F1920)</f>
        <v>7:25+</v>
      </c>
    </row>
    <row r="1921" spans="1:7" x14ac:dyDescent="0.2">
      <c r="A1921" s="4">
        <f>MONTH(ACT3431_1_Annual_2017!A1921)</f>
        <v>9</v>
      </c>
      <c r="B1921" s="2">
        <f>DAY(ACT3431_1_Annual_2017!A1921)</f>
        <v>6</v>
      </c>
      <c r="C1921" s="2">
        <f>HOUR(ACT3431_1_Annual_2017!A1921)</f>
        <v>10</v>
      </c>
      <c r="D1921" s="3">
        <f>MINUTE(ACT3431_1_Annual_2017!A1921)</f>
        <v>46</v>
      </c>
      <c r="E1921">
        <f>IF(ISNUMBER(ACT3431_1_Annual_2017!C1921),ACT3431_1_Annual_2017!C1921,0)</f>
        <v>0</v>
      </c>
      <c r="F1921" t="str">
        <f t="shared" si="29"/>
        <v>-</v>
      </c>
      <c r="G1921" t="str">
        <f>TEXT(ACT3431_1_Annual_2017!A1921,"h:mm"&amp;F1921)</f>
        <v>10:46-</v>
      </c>
    </row>
    <row r="1922" spans="1:7" hidden="1" x14ac:dyDescent="0.2">
      <c r="A1922" s="4">
        <f>MONTH(ACT3431_1_Annual_2017!A1922)</f>
        <v>9</v>
      </c>
      <c r="B1922" s="2">
        <f>DAY(ACT3431_1_Annual_2017!A1922)</f>
        <v>6</v>
      </c>
      <c r="C1922" s="2">
        <f>HOUR(ACT3431_1_Annual_2017!A1922)</f>
        <v>14</v>
      </c>
      <c r="D1922" s="3">
        <f>MINUTE(ACT3431_1_Annual_2017!A1922)</f>
        <v>6</v>
      </c>
      <c r="E1922">
        <f>IF(ISNUMBER(ACT3431_1_Annual_2017!C1922),ACT3431_1_Annual_2017!C1922,0)</f>
        <v>-2.4</v>
      </c>
      <c r="F1922" t="str">
        <f t="shared" ref="F1922:F1985" si="30">IF(SIGN(E1921)=1,"-","+")</f>
        <v>+</v>
      </c>
      <c r="G1922" t="str">
        <f>TEXT(ACT3431_1_Annual_2017!A1922,"h:mm"&amp;F1922)</f>
        <v>14:06+</v>
      </c>
    </row>
    <row r="1923" spans="1:7" x14ac:dyDescent="0.2">
      <c r="A1923" s="4">
        <f>MONTH(ACT3431_1_Annual_2017!A1923)</f>
        <v>9</v>
      </c>
      <c r="B1923" s="2">
        <f>DAY(ACT3431_1_Annual_2017!A1923)</f>
        <v>6</v>
      </c>
      <c r="C1923" s="2">
        <f>HOUR(ACT3431_1_Annual_2017!A1923)</f>
        <v>17</v>
      </c>
      <c r="D1923" s="3">
        <f>MINUTE(ACT3431_1_Annual_2017!A1923)</f>
        <v>3</v>
      </c>
      <c r="E1923">
        <f>IF(ISNUMBER(ACT3431_1_Annual_2017!C1923),ACT3431_1_Annual_2017!C1923,0)</f>
        <v>0</v>
      </c>
      <c r="F1923" t="str">
        <f t="shared" si="30"/>
        <v>+</v>
      </c>
      <c r="G1923" t="str">
        <f>TEXT(ACT3431_1_Annual_2017!A1923,"h:mm"&amp;F1923)</f>
        <v>17:03+</v>
      </c>
    </row>
    <row r="1924" spans="1:7" hidden="1" x14ac:dyDescent="0.2">
      <c r="A1924" s="4">
        <f>MONTH(ACT3431_1_Annual_2017!A1924)</f>
        <v>9</v>
      </c>
      <c r="B1924" s="2">
        <f>DAY(ACT3431_1_Annual_2017!A1924)</f>
        <v>6</v>
      </c>
      <c r="C1924" s="2">
        <f>HOUR(ACT3431_1_Annual_2017!A1924)</f>
        <v>19</v>
      </c>
      <c r="D1924" s="3">
        <f>MINUTE(ACT3431_1_Annual_2017!A1924)</f>
        <v>43</v>
      </c>
      <c r="E1924">
        <f>IF(ISNUMBER(ACT3431_1_Annual_2017!C1924),ACT3431_1_Annual_2017!C1924,0)</f>
        <v>1.6</v>
      </c>
      <c r="F1924" t="str">
        <f t="shared" si="30"/>
        <v>+</v>
      </c>
      <c r="G1924" t="str">
        <f>TEXT(ACT3431_1_Annual_2017!A1924,"h:mm"&amp;F1924)</f>
        <v>19:43+</v>
      </c>
    </row>
    <row r="1925" spans="1:7" x14ac:dyDescent="0.2">
      <c r="A1925" s="4">
        <f>MONTH(ACT3431_1_Annual_2017!A1925)</f>
        <v>9</v>
      </c>
      <c r="B1925" s="2">
        <f>DAY(ACT3431_1_Annual_2017!A1925)</f>
        <v>6</v>
      </c>
      <c r="C1925" s="2">
        <f>HOUR(ACT3431_1_Annual_2017!A1925)</f>
        <v>23</v>
      </c>
      <c r="D1925" s="3">
        <f>MINUTE(ACT3431_1_Annual_2017!A1925)</f>
        <v>10</v>
      </c>
      <c r="E1925">
        <f>IF(ISNUMBER(ACT3431_1_Annual_2017!C1925),ACT3431_1_Annual_2017!C1925,0)</f>
        <v>0</v>
      </c>
      <c r="F1925" t="str">
        <f t="shared" si="30"/>
        <v>-</v>
      </c>
      <c r="G1925" t="str">
        <f>TEXT(ACT3431_1_Annual_2017!A1925,"h:mm"&amp;F1925)</f>
        <v>23:10-</v>
      </c>
    </row>
    <row r="1926" spans="1:7" hidden="1" x14ac:dyDescent="0.2">
      <c r="A1926" s="4">
        <f>MONTH(ACT3431_1_Annual_2017!A1926)</f>
        <v>9</v>
      </c>
      <c r="B1926" s="2">
        <f>DAY(ACT3431_1_Annual_2017!A1926)</f>
        <v>7</v>
      </c>
      <c r="C1926" s="2">
        <f>HOUR(ACT3431_1_Annual_2017!A1926)</f>
        <v>2</v>
      </c>
      <c r="D1926" s="3">
        <f>MINUTE(ACT3431_1_Annual_2017!A1926)</f>
        <v>30</v>
      </c>
      <c r="E1926">
        <f>IF(ISNUMBER(ACT3431_1_Annual_2017!C1926),ACT3431_1_Annual_2017!C1926,0)</f>
        <v>-2.5</v>
      </c>
      <c r="F1926" t="str">
        <f t="shared" si="30"/>
        <v>+</v>
      </c>
      <c r="G1926" t="str">
        <f>TEXT(ACT3431_1_Annual_2017!A1926,"h:mm"&amp;F1926)</f>
        <v>2:30+</v>
      </c>
    </row>
    <row r="1927" spans="1:7" x14ac:dyDescent="0.2">
      <c r="A1927" s="4">
        <f>MONTH(ACT3431_1_Annual_2017!A1927)</f>
        <v>9</v>
      </c>
      <c r="B1927" s="2">
        <f>DAY(ACT3431_1_Annual_2017!A1927)</f>
        <v>7</v>
      </c>
      <c r="C1927" s="2">
        <f>HOUR(ACT3431_1_Annual_2017!A1927)</f>
        <v>5</v>
      </c>
      <c r="D1927" s="3">
        <f>MINUTE(ACT3431_1_Annual_2017!A1927)</f>
        <v>27</v>
      </c>
      <c r="E1927">
        <f>IF(ISNUMBER(ACT3431_1_Annual_2017!C1927),ACT3431_1_Annual_2017!C1927,0)</f>
        <v>0</v>
      </c>
      <c r="F1927" t="str">
        <f t="shared" si="30"/>
        <v>+</v>
      </c>
      <c r="G1927" t="str">
        <f>TEXT(ACT3431_1_Annual_2017!A1927,"h:mm"&amp;F1927)</f>
        <v>5:27+</v>
      </c>
    </row>
    <row r="1928" spans="1:7" hidden="1" x14ac:dyDescent="0.2">
      <c r="A1928" s="4">
        <f>MONTH(ACT3431_1_Annual_2017!A1928)</f>
        <v>9</v>
      </c>
      <c r="B1928" s="2">
        <f>DAY(ACT3431_1_Annual_2017!A1928)</f>
        <v>7</v>
      </c>
      <c r="C1928" s="2">
        <f>HOUR(ACT3431_1_Annual_2017!A1928)</f>
        <v>8</v>
      </c>
      <c r="D1928" s="3">
        <f>MINUTE(ACT3431_1_Annual_2017!A1928)</f>
        <v>1</v>
      </c>
      <c r="E1928">
        <f>IF(ISNUMBER(ACT3431_1_Annual_2017!C1928),ACT3431_1_Annual_2017!C1928,0)</f>
        <v>1.5</v>
      </c>
      <c r="F1928" t="str">
        <f t="shared" si="30"/>
        <v>+</v>
      </c>
      <c r="G1928" t="str">
        <f>TEXT(ACT3431_1_Annual_2017!A1928,"h:mm"&amp;F1928)</f>
        <v>8:01+</v>
      </c>
    </row>
    <row r="1929" spans="1:7" x14ac:dyDescent="0.2">
      <c r="A1929" s="4">
        <f>MONTH(ACT3431_1_Annual_2017!A1929)</f>
        <v>9</v>
      </c>
      <c r="B1929" s="2">
        <f>DAY(ACT3431_1_Annual_2017!A1929)</f>
        <v>7</v>
      </c>
      <c r="C1929" s="2">
        <f>HOUR(ACT3431_1_Annual_2017!A1929)</f>
        <v>11</v>
      </c>
      <c r="D1929" s="3">
        <f>MINUTE(ACT3431_1_Annual_2017!A1929)</f>
        <v>28</v>
      </c>
      <c r="E1929">
        <f>IF(ISNUMBER(ACT3431_1_Annual_2017!C1929),ACT3431_1_Annual_2017!C1929,0)</f>
        <v>0</v>
      </c>
      <c r="F1929" t="str">
        <f t="shared" si="30"/>
        <v>-</v>
      </c>
      <c r="G1929" t="str">
        <f>TEXT(ACT3431_1_Annual_2017!A1929,"h:mm"&amp;F1929)</f>
        <v>11:28-</v>
      </c>
    </row>
    <row r="1930" spans="1:7" hidden="1" x14ac:dyDescent="0.2">
      <c r="A1930" s="4">
        <f>MONTH(ACT3431_1_Annual_2017!A1930)</f>
        <v>9</v>
      </c>
      <c r="B1930" s="2">
        <f>DAY(ACT3431_1_Annual_2017!A1930)</f>
        <v>7</v>
      </c>
      <c r="C1930" s="2">
        <f>HOUR(ACT3431_1_Annual_2017!A1930)</f>
        <v>14</v>
      </c>
      <c r="D1930" s="3">
        <f>MINUTE(ACT3431_1_Annual_2017!A1930)</f>
        <v>48</v>
      </c>
      <c r="E1930">
        <f>IF(ISNUMBER(ACT3431_1_Annual_2017!C1930),ACT3431_1_Annual_2017!C1930,0)</f>
        <v>-2.5</v>
      </c>
      <c r="F1930" t="str">
        <f t="shared" si="30"/>
        <v>+</v>
      </c>
      <c r="G1930" t="str">
        <f>TEXT(ACT3431_1_Annual_2017!A1930,"h:mm"&amp;F1930)</f>
        <v>14:48+</v>
      </c>
    </row>
    <row r="1931" spans="1:7" x14ac:dyDescent="0.2">
      <c r="A1931" s="4">
        <f>MONTH(ACT3431_1_Annual_2017!A1931)</f>
        <v>9</v>
      </c>
      <c r="B1931" s="2">
        <f>DAY(ACT3431_1_Annual_2017!A1931)</f>
        <v>7</v>
      </c>
      <c r="C1931" s="2">
        <f>HOUR(ACT3431_1_Annual_2017!A1931)</f>
        <v>17</v>
      </c>
      <c r="D1931" s="3">
        <f>MINUTE(ACT3431_1_Annual_2017!A1931)</f>
        <v>45</v>
      </c>
      <c r="E1931">
        <f>IF(ISNUMBER(ACT3431_1_Annual_2017!C1931),ACT3431_1_Annual_2017!C1931,0)</f>
        <v>0</v>
      </c>
      <c r="F1931" t="str">
        <f t="shared" si="30"/>
        <v>+</v>
      </c>
      <c r="G1931" t="str">
        <f>TEXT(ACT3431_1_Annual_2017!A1931,"h:mm"&amp;F1931)</f>
        <v>17:45+</v>
      </c>
    </row>
    <row r="1932" spans="1:7" hidden="1" x14ac:dyDescent="0.2">
      <c r="A1932" s="4">
        <f>MONTH(ACT3431_1_Annual_2017!A1932)</f>
        <v>9</v>
      </c>
      <c r="B1932" s="2">
        <f>DAY(ACT3431_1_Annual_2017!A1932)</f>
        <v>7</v>
      </c>
      <c r="C1932" s="2">
        <f>HOUR(ACT3431_1_Annual_2017!A1932)</f>
        <v>20</v>
      </c>
      <c r="D1932" s="3">
        <f>MINUTE(ACT3431_1_Annual_2017!A1932)</f>
        <v>25</v>
      </c>
      <c r="E1932">
        <f>IF(ISNUMBER(ACT3431_1_Annual_2017!C1932),ACT3431_1_Annual_2017!C1932,0)</f>
        <v>1.6</v>
      </c>
      <c r="F1932" t="str">
        <f t="shared" si="30"/>
        <v>+</v>
      </c>
      <c r="G1932" t="str">
        <f>TEXT(ACT3431_1_Annual_2017!A1932,"h:mm"&amp;F1932)</f>
        <v>20:25+</v>
      </c>
    </row>
    <row r="1933" spans="1:7" x14ac:dyDescent="0.2">
      <c r="A1933" s="4">
        <f>MONTH(ACT3431_1_Annual_2017!A1933)</f>
        <v>9</v>
      </c>
      <c r="B1933" s="2">
        <f>DAY(ACT3431_1_Annual_2017!A1933)</f>
        <v>7</v>
      </c>
      <c r="C1933" s="2">
        <f>HOUR(ACT3431_1_Annual_2017!A1933)</f>
        <v>23</v>
      </c>
      <c r="D1933" s="3">
        <f>MINUTE(ACT3431_1_Annual_2017!A1933)</f>
        <v>52</v>
      </c>
      <c r="E1933">
        <f>IF(ISNUMBER(ACT3431_1_Annual_2017!C1933),ACT3431_1_Annual_2017!C1933,0)</f>
        <v>0</v>
      </c>
      <c r="F1933" t="str">
        <f t="shared" si="30"/>
        <v>-</v>
      </c>
      <c r="G1933" t="str">
        <f>TEXT(ACT3431_1_Annual_2017!A1933,"h:mm"&amp;F1933)</f>
        <v>23:52-</v>
      </c>
    </row>
    <row r="1934" spans="1:7" hidden="1" x14ac:dyDescent="0.2">
      <c r="A1934" s="4">
        <f>MONTH(ACT3431_1_Annual_2017!A1934)</f>
        <v>9</v>
      </c>
      <c r="B1934" s="2">
        <f>DAY(ACT3431_1_Annual_2017!A1934)</f>
        <v>8</v>
      </c>
      <c r="C1934" s="2">
        <f>HOUR(ACT3431_1_Annual_2017!A1934)</f>
        <v>3</v>
      </c>
      <c r="D1934" s="3">
        <f>MINUTE(ACT3431_1_Annual_2017!A1934)</f>
        <v>12</v>
      </c>
      <c r="E1934">
        <f>IF(ISNUMBER(ACT3431_1_Annual_2017!C1934),ACT3431_1_Annual_2017!C1934,0)</f>
        <v>-2.5</v>
      </c>
      <c r="F1934" t="str">
        <f t="shared" si="30"/>
        <v>+</v>
      </c>
      <c r="G1934" t="str">
        <f>TEXT(ACT3431_1_Annual_2017!A1934,"h:mm"&amp;F1934)</f>
        <v>3:12+</v>
      </c>
    </row>
    <row r="1935" spans="1:7" x14ac:dyDescent="0.2">
      <c r="A1935" s="4">
        <f>MONTH(ACT3431_1_Annual_2017!A1935)</f>
        <v>9</v>
      </c>
      <c r="B1935" s="2">
        <f>DAY(ACT3431_1_Annual_2017!A1935)</f>
        <v>8</v>
      </c>
      <c r="C1935" s="2">
        <f>HOUR(ACT3431_1_Annual_2017!A1935)</f>
        <v>6</v>
      </c>
      <c r="D1935" s="3">
        <f>MINUTE(ACT3431_1_Annual_2017!A1935)</f>
        <v>3</v>
      </c>
      <c r="E1935">
        <f>IF(ISNUMBER(ACT3431_1_Annual_2017!C1935),ACT3431_1_Annual_2017!C1935,0)</f>
        <v>0</v>
      </c>
      <c r="F1935" t="str">
        <f t="shared" si="30"/>
        <v>+</v>
      </c>
      <c r="G1935" t="str">
        <f>TEXT(ACT3431_1_Annual_2017!A1935,"h:mm"&amp;F1935)</f>
        <v>6:03+</v>
      </c>
    </row>
    <row r="1936" spans="1:7" hidden="1" x14ac:dyDescent="0.2">
      <c r="A1936" s="4">
        <f>MONTH(ACT3431_1_Annual_2017!A1936)</f>
        <v>9</v>
      </c>
      <c r="B1936" s="2">
        <f>DAY(ACT3431_1_Annual_2017!A1936)</f>
        <v>8</v>
      </c>
      <c r="C1936" s="2">
        <f>HOUR(ACT3431_1_Annual_2017!A1936)</f>
        <v>8</v>
      </c>
      <c r="D1936" s="3">
        <f>MINUTE(ACT3431_1_Annual_2017!A1936)</f>
        <v>43</v>
      </c>
      <c r="E1936">
        <f>IF(ISNUMBER(ACT3431_1_Annual_2017!C1936),ACT3431_1_Annual_2017!C1936,0)</f>
        <v>1.6</v>
      </c>
      <c r="F1936" t="str">
        <f t="shared" si="30"/>
        <v>+</v>
      </c>
      <c r="G1936" t="str">
        <f>TEXT(ACT3431_1_Annual_2017!A1936,"h:mm"&amp;F1936)</f>
        <v>8:43+</v>
      </c>
    </row>
    <row r="1937" spans="1:7" x14ac:dyDescent="0.2">
      <c r="A1937" s="4">
        <f>MONTH(ACT3431_1_Annual_2017!A1937)</f>
        <v>9</v>
      </c>
      <c r="B1937" s="2">
        <f>DAY(ACT3431_1_Annual_2017!A1937)</f>
        <v>8</v>
      </c>
      <c r="C1937" s="2">
        <f>HOUR(ACT3431_1_Annual_2017!A1937)</f>
        <v>12</v>
      </c>
      <c r="D1937" s="3">
        <f>MINUTE(ACT3431_1_Annual_2017!A1937)</f>
        <v>10</v>
      </c>
      <c r="E1937">
        <f>IF(ISNUMBER(ACT3431_1_Annual_2017!C1937),ACT3431_1_Annual_2017!C1937,0)</f>
        <v>0</v>
      </c>
      <c r="F1937" t="str">
        <f t="shared" si="30"/>
        <v>-</v>
      </c>
      <c r="G1937" t="str">
        <f>TEXT(ACT3431_1_Annual_2017!A1937,"h:mm"&amp;F1937)</f>
        <v>12:10-</v>
      </c>
    </row>
    <row r="1938" spans="1:7" hidden="1" x14ac:dyDescent="0.2">
      <c r="A1938" s="4">
        <f>MONTH(ACT3431_1_Annual_2017!A1938)</f>
        <v>9</v>
      </c>
      <c r="B1938" s="2">
        <f>DAY(ACT3431_1_Annual_2017!A1938)</f>
        <v>8</v>
      </c>
      <c r="C1938" s="2">
        <f>HOUR(ACT3431_1_Annual_2017!A1938)</f>
        <v>15</v>
      </c>
      <c r="D1938" s="3">
        <f>MINUTE(ACT3431_1_Annual_2017!A1938)</f>
        <v>30</v>
      </c>
      <c r="E1938">
        <f>IF(ISNUMBER(ACT3431_1_Annual_2017!C1938),ACT3431_1_Annual_2017!C1938,0)</f>
        <v>-2.5</v>
      </c>
      <c r="F1938" t="str">
        <f t="shared" si="30"/>
        <v>+</v>
      </c>
      <c r="G1938" t="str">
        <f>TEXT(ACT3431_1_Annual_2017!A1938,"h:mm"&amp;F1938)</f>
        <v>15:30+</v>
      </c>
    </row>
    <row r="1939" spans="1:7" x14ac:dyDescent="0.2">
      <c r="A1939" s="4">
        <f>MONTH(ACT3431_1_Annual_2017!A1939)</f>
        <v>9</v>
      </c>
      <c r="B1939" s="2">
        <f>DAY(ACT3431_1_Annual_2017!A1939)</f>
        <v>8</v>
      </c>
      <c r="C1939" s="2">
        <f>HOUR(ACT3431_1_Annual_2017!A1939)</f>
        <v>18</v>
      </c>
      <c r="D1939" s="3">
        <f>MINUTE(ACT3431_1_Annual_2017!A1939)</f>
        <v>27</v>
      </c>
      <c r="E1939">
        <f>IF(ISNUMBER(ACT3431_1_Annual_2017!C1939),ACT3431_1_Annual_2017!C1939,0)</f>
        <v>0</v>
      </c>
      <c r="F1939" t="str">
        <f t="shared" si="30"/>
        <v>+</v>
      </c>
      <c r="G1939" t="str">
        <f>TEXT(ACT3431_1_Annual_2017!A1939,"h:mm"&amp;F1939)</f>
        <v>18:27+</v>
      </c>
    </row>
    <row r="1940" spans="1:7" hidden="1" x14ac:dyDescent="0.2">
      <c r="A1940" s="4">
        <f>MONTH(ACT3431_1_Annual_2017!A1940)</f>
        <v>9</v>
      </c>
      <c r="B1940" s="2">
        <f>DAY(ACT3431_1_Annual_2017!A1940)</f>
        <v>8</v>
      </c>
      <c r="C1940" s="2">
        <f>HOUR(ACT3431_1_Annual_2017!A1940)</f>
        <v>21</v>
      </c>
      <c r="D1940" s="3">
        <f>MINUTE(ACT3431_1_Annual_2017!A1940)</f>
        <v>7</v>
      </c>
      <c r="E1940">
        <f>IF(ISNUMBER(ACT3431_1_Annual_2017!C1940),ACT3431_1_Annual_2017!C1940,0)</f>
        <v>1.6</v>
      </c>
      <c r="F1940" t="str">
        <f t="shared" si="30"/>
        <v>+</v>
      </c>
      <c r="G1940" t="str">
        <f>TEXT(ACT3431_1_Annual_2017!A1940,"h:mm"&amp;F1940)</f>
        <v>21:07+</v>
      </c>
    </row>
    <row r="1941" spans="1:7" x14ac:dyDescent="0.2">
      <c r="A1941" s="4">
        <f>MONTH(ACT3431_1_Annual_2017!A1941)</f>
        <v>9</v>
      </c>
      <c r="B1941" s="2">
        <f>DAY(ACT3431_1_Annual_2017!A1941)</f>
        <v>9</v>
      </c>
      <c r="C1941" s="2">
        <f>HOUR(ACT3431_1_Annual_2017!A1941)</f>
        <v>0</v>
      </c>
      <c r="D1941" s="3">
        <f>MINUTE(ACT3431_1_Annual_2017!A1941)</f>
        <v>34</v>
      </c>
      <c r="E1941">
        <f>IF(ISNUMBER(ACT3431_1_Annual_2017!C1941),ACT3431_1_Annual_2017!C1941,0)</f>
        <v>0</v>
      </c>
      <c r="F1941" t="str">
        <f t="shared" si="30"/>
        <v>-</v>
      </c>
      <c r="G1941" t="str">
        <f>TEXT(ACT3431_1_Annual_2017!A1941,"h:mm"&amp;F1941)</f>
        <v>0:34-</v>
      </c>
    </row>
    <row r="1942" spans="1:7" hidden="1" x14ac:dyDescent="0.2">
      <c r="A1942" s="4">
        <f>MONTH(ACT3431_1_Annual_2017!A1942)</f>
        <v>9</v>
      </c>
      <c r="B1942" s="2">
        <f>DAY(ACT3431_1_Annual_2017!A1942)</f>
        <v>9</v>
      </c>
      <c r="C1942" s="2">
        <f>HOUR(ACT3431_1_Annual_2017!A1942)</f>
        <v>3</v>
      </c>
      <c r="D1942" s="3">
        <f>MINUTE(ACT3431_1_Annual_2017!A1942)</f>
        <v>54</v>
      </c>
      <c r="E1942">
        <f>IF(ISNUMBER(ACT3431_1_Annual_2017!C1942),ACT3431_1_Annual_2017!C1942,0)</f>
        <v>-2.5</v>
      </c>
      <c r="F1942" t="str">
        <f t="shared" si="30"/>
        <v>+</v>
      </c>
      <c r="G1942" t="str">
        <f>TEXT(ACT3431_1_Annual_2017!A1942,"h:mm"&amp;F1942)</f>
        <v>3:54+</v>
      </c>
    </row>
    <row r="1943" spans="1:7" x14ac:dyDescent="0.2">
      <c r="A1943" s="4">
        <f>MONTH(ACT3431_1_Annual_2017!A1943)</f>
        <v>9</v>
      </c>
      <c r="B1943" s="2">
        <f>DAY(ACT3431_1_Annual_2017!A1943)</f>
        <v>9</v>
      </c>
      <c r="C1943" s="2">
        <f>HOUR(ACT3431_1_Annual_2017!A1943)</f>
        <v>6</v>
      </c>
      <c r="D1943" s="3">
        <f>MINUTE(ACT3431_1_Annual_2017!A1943)</f>
        <v>45</v>
      </c>
      <c r="E1943">
        <f>IF(ISNUMBER(ACT3431_1_Annual_2017!C1943),ACT3431_1_Annual_2017!C1943,0)</f>
        <v>0</v>
      </c>
      <c r="F1943" t="str">
        <f t="shared" si="30"/>
        <v>+</v>
      </c>
      <c r="G1943" t="str">
        <f>TEXT(ACT3431_1_Annual_2017!A1943,"h:mm"&amp;F1943)</f>
        <v>6:45+</v>
      </c>
    </row>
    <row r="1944" spans="1:7" hidden="1" x14ac:dyDescent="0.2">
      <c r="A1944" s="4">
        <f>MONTH(ACT3431_1_Annual_2017!A1944)</f>
        <v>9</v>
      </c>
      <c r="B1944" s="2">
        <f>DAY(ACT3431_1_Annual_2017!A1944)</f>
        <v>9</v>
      </c>
      <c r="C1944" s="2">
        <f>HOUR(ACT3431_1_Annual_2017!A1944)</f>
        <v>9</v>
      </c>
      <c r="D1944" s="3">
        <f>MINUTE(ACT3431_1_Annual_2017!A1944)</f>
        <v>25</v>
      </c>
      <c r="E1944">
        <f>IF(ISNUMBER(ACT3431_1_Annual_2017!C1944),ACT3431_1_Annual_2017!C1944,0)</f>
        <v>1.6</v>
      </c>
      <c r="F1944" t="str">
        <f t="shared" si="30"/>
        <v>+</v>
      </c>
      <c r="G1944" t="str">
        <f>TEXT(ACT3431_1_Annual_2017!A1944,"h:mm"&amp;F1944)</f>
        <v>9:25+</v>
      </c>
    </row>
    <row r="1945" spans="1:7" x14ac:dyDescent="0.2">
      <c r="A1945" s="4">
        <f>MONTH(ACT3431_1_Annual_2017!A1945)</f>
        <v>9</v>
      </c>
      <c r="B1945" s="2">
        <f>DAY(ACT3431_1_Annual_2017!A1945)</f>
        <v>9</v>
      </c>
      <c r="C1945" s="2">
        <f>HOUR(ACT3431_1_Annual_2017!A1945)</f>
        <v>12</v>
      </c>
      <c r="D1945" s="3">
        <f>MINUTE(ACT3431_1_Annual_2017!A1945)</f>
        <v>52</v>
      </c>
      <c r="E1945">
        <f>IF(ISNUMBER(ACT3431_1_Annual_2017!C1945),ACT3431_1_Annual_2017!C1945,0)</f>
        <v>0</v>
      </c>
      <c r="F1945" t="str">
        <f t="shared" si="30"/>
        <v>-</v>
      </c>
      <c r="G1945" t="str">
        <f>TEXT(ACT3431_1_Annual_2017!A1945,"h:mm"&amp;F1945)</f>
        <v>12:52-</v>
      </c>
    </row>
    <row r="1946" spans="1:7" hidden="1" x14ac:dyDescent="0.2">
      <c r="A1946" s="4">
        <f>MONTH(ACT3431_1_Annual_2017!A1946)</f>
        <v>9</v>
      </c>
      <c r="B1946" s="2">
        <f>DAY(ACT3431_1_Annual_2017!A1946)</f>
        <v>9</v>
      </c>
      <c r="C1946" s="2">
        <f>HOUR(ACT3431_1_Annual_2017!A1946)</f>
        <v>16</v>
      </c>
      <c r="D1946" s="3">
        <f>MINUTE(ACT3431_1_Annual_2017!A1946)</f>
        <v>12</v>
      </c>
      <c r="E1946">
        <f>IF(ISNUMBER(ACT3431_1_Annual_2017!C1946),ACT3431_1_Annual_2017!C1946,0)</f>
        <v>-2.5</v>
      </c>
      <c r="F1946" t="str">
        <f t="shared" si="30"/>
        <v>+</v>
      </c>
      <c r="G1946" t="str">
        <f>TEXT(ACT3431_1_Annual_2017!A1946,"h:mm"&amp;F1946)</f>
        <v>16:12+</v>
      </c>
    </row>
    <row r="1947" spans="1:7" x14ac:dyDescent="0.2">
      <c r="A1947" s="4">
        <f>MONTH(ACT3431_1_Annual_2017!A1947)</f>
        <v>9</v>
      </c>
      <c r="B1947" s="2">
        <f>DAY(ACT3431_1_Annual_2017!A1947)</f>
        <v>9</v>
      </c>
      <c r="C1947" s="2">
        <f>HOUR(ACT3431_1_Annual_2017!A1947)</f>
        <v>19</v>
      </c>
      <c r="D1947" s="3">
        <f>MINUTE(ACT3431_1_Annual_2017!A1947)</f>
        <v>9</v>
      </c>
      <c r="E1947">
        <f>IF(ISNUMBER(ACT3431_1_Annual_2017!C1947),ACT3431_1_Annual_2017!C1947,0)</f>
        <v>0</v>
      </c>
      <c r="F1947" t="str">
        <f t="shared" si="30"/>
        <v>+</v>
      </c>
      <c r="G1947" t="str">
        <f>TEXT(ACT3431_1_Annual_2017!A1947,"h:mm"&amp;F1947)</f>
        <v>19:09+</v>
      </c>
    </row>
    <row r="1948" spans="1:7" hidden="1" x14ac:dyDescent="0.2">
      <c r="A1948" s="4">
        <f>MONTH(ACT3431_1_Annual_2017!A1948)</f>
        <v>9</v>
      </c>
      <c r="B1948" s="2">
        <f>DAY(ACT3431_1_Annual_2017!A1948)</f>
        <v>9</v>
      </c>
      <c r="C1948" s="2">
        <f>HOUR(ACT3431_1_Annual_2017!A1948)</f>
        <v>21</v>
      </c>
      <c r="D1948" s="3">
        <f>MINUTE(ACT3431_1_Annual_2017!A1948)</f>
        <v>55</v>
      </c>
      <c r="E1948">
        <f>IF(ISNUMBER(ACT3431_1_Annual_2017!C1948),ACT3431_1_Annual_2017!C1948,0)</f>
        <v>1.6</v>
      </c>
      <c r="F1948" t="str">
        <f t="shared" si="30"/>
        <v>+</v>
      </c>
      <c r="G1948" t="str">
        <f>TEXT(ACT3431_1_Annual_2017!A1948,"h:mm"&amp;F1948)</f>
        <v>21:55+</v>
      </c>
    </row>
    <row r="1949" spans="1:7" x14ac:dyDescent="0.2">
      <c r="A1949" s="4">
        <f>MONTH(ACT3431_1_Annual_2017!A1949)</f>
        <v>9</v>
      </c>
      <c r="B1949" s="2">
        <f>DAY(ACT3431_1_Annual_2017!A1949)</f>
        <v>10</v>
      </c>
      <c r="C1949" s="2">
        <f>HOUR(ACT3431_1_Annual_2017!A1949)</f>
        <v>1</v>
      </c>
      <c r="D1949" s="3">
        <f>MINUTE(ACT3431_1_Annual_2017!A1949)</f>
        <v>22</v>
      </c>
      <c r="E1949">
        <f>IF(ISNUMBER(ACT3431_1_Annual_2017!C1949),ACT3431_1_Annual_2017!C1949,0)</f>
        <v>0</v>
      </c>
      <c r="F1949" t="str">
        <f t="shared" si="30"/>
        <v>-</v>
      </c>
      <c r="G1949" t="str">
        <f>TEXT(ACT3431_1_Annual_2017!A1949,"h:mm"&amp;F1949)</f>
        <v>1:22-</v>
      </c>
    </row>
    <row r="1950" spans="1:7" hidden="1" x14ac:dyDescent="0.2">
      <c r="A1950" s="4">
        <f>MONTH(ACT3431_1_Annual_2017!A1950)</f>
        <v>9</v>
      </c>
      <c r="B1950" s="2">
        <f>DAY(ACT3431_1_Annual_2017!A1950)</f>
        <v>10</v>
      </c>
      <c r="C1950" s="2">
        <f>HOUR(ACT3431_1_Annual_2017!A1950)</f>
        <v>4</v>
      </c>
      <c r="D1950" s="3">
        <f>MINUTE(ACT3431_1_Annual_2017!A1950)</f>
        <v>36</v>
      </c>
      <c r="E1950">
        <f>IF(ISNUMBER(ACT3431_1_Annual_2017!C1950),ACT3431_1_Annual_2017!C1950,0)</f>
        <v>-2.4</v>
      </c>
      <c r="F1950" t="str">
        <f t="shared" si="30"/>
        <v>+</v>
      </c>
      <c r="G1950" t="str">
        <f>TEXT(ACT3431_1_Annual_2017!A1950,"h:mm"&amp;F1950)</f>
        <v>4:36+</v>
      </c>
    </row>
    <row r="1951" spans="1:7" x14ac:dyDescent="0.2">
      <c r="A1951" s="4">
        <f>MONTH(ACT3431_1_Annual_2017!A1951)</f>
        <v>9</v>
      </c>
      <c r="B1951" s="2">
        <f>DAY(ACT3431_1_Annual_2017!A1951)</f>
        <v>10</v>
      </c>
      <c r="C1951" s="2">
        <f>HOUR(ACT3431_1_Annual_2017!A1951)</f>
        <v>7</v>
      </c>
      <c r="D1951" s="3">
        <f>MINUTE(ACT3431_1_Annual_2017!A1951)</f>
        <v>27</v>
      </c>
      <c r="E1951">
        <f>IF(ISNUMBER(ACT3431_1_Annual_2017!C1951),ACT3431_1_Annual_2017!C1951,0)</f>
        <v>0</v>
      </c>
      <c r="F1951" t="str">
        <f t="shared" si="30"/>
        <v>+</v>
      </c>
      <c r="G1951" t="str">
        <f>TEXT(ACT3431_1_Annual_2017!A1951,"h:mm"&amp;F1951)</f>
        <v>7:27+</v>
      </c>
    </row>
    <row r="1952" spans="1:7" hidden="1" x14ac:dyDescent="0.2">
      <c r="A1952" s="4">
        <f>MONTH(ACT3431_1_Annual_2017!A1952)</f>
        <v>9</v>
      </c>
      <c r="B1952" s="2">
        <f>DAY(ACT3431_1_Annual_2017!A1952)</f>
        <v>10</v>
      </c>
      <c r="C1952" s="2">
        <f>HOUR(ACT3431_1_Annual_2017!A1952)</f>
        <v>10</v>
      </c>
      <c r="D1952" s="3">
        <f>MINUTE(ACT3431_1_Annual_2017!A1952)</f>
        <v>13</v>
      </c>
      <c r="E1952">
        <f>IF(ISNUMBER(ACT3431_1_Annual_2017!C1952),ACT3431_1_Annual_2017!C1952,0)</f>
        <v>1.5</v>
      </c>
      <c r="F1952" t="str">
        <f t="shared" si="30"/>
        <v>+</v>
      </c>
      <c r="G1952" t="str">
        <f>TEXT(ACT3431_1_Annual_2017!A1952,"h:mm"&amp;F1952)</f>
        <v>10:13+</v>
      </c>
    </row>
    <row r="1953" spans="1:7" x14ac:dyDescent="0.2">
      <c r="A1953" s="4">
        <f>MONTH(ACT3431_1_Annual_2017!A1953)</f>
        <v>9</v>
      </c>
      <c r="B1953" s="2">
        <f>DAY(ACT3431_1_Annual_2017!A1953)</f>
        <v>10</v>
      </c>
      <c r="C1953" s="2">
        <f>HOUR(ACT3431_1_Annual_2017!A1953)</f>
        <v>13</v>
      </c>
      <c r="D1953" s="3">
        <f>MINUTE(ACT3431_1_Annual_2017!A1953)</f>
        <v>40</v>
      </c>
      <c r="E1953">
        <f>IF(ISNUMBER(ACT3431_1_Annual_2017!C1953),ACT3431_1_Annual_2017!C1953,0)</f>
        <v>0</v>
      </c>
      <c r="F1953" t="str">
        <f t="shared" si="30"/>
        <v>-</v>
      </c>
      <c r="G1953" t="str">
        <f>TEXT(ACT3431_1_Annual_2017!A1953,"h:mm"&amp;F1953)</f>
        <v>13:40-</v>
      </c>
    </row>
    <row r="1954" spans="1:7" hidden="1" x14ac:dyDescent="0.2">
      <c r="A1954" s="4">
        <f>MONTH(ACT3431_1_Annual_2017!A1954)</f>
        <v>9</v>
      </c>
      <c r="B1954" s="2">
        <f>DAY(ACT3431_1_Annual_2017!A1954)</f>
        <v>10</v>
      </c>
      <c r="C1954" s="2">
        <f>HOUR(ACT3431_1_Annual_2017!A1954)</f>
        <v>17</v>
      </c>
      <c r="D1954" s="3">
        <f>MINUTE(ACT3431_1_Annual_2017!A1954)</f>
        <v>0</v>
      </c>
      <c r="E1954">
        <f>IF(ISNUMBER(ACT3431_1_Annual_2017!C1954),ACT3431_1_Annual_2017!C1954,0)</f>
        <v>-2.5</v>
      </c>
      <c r="F1954" t="str">
        <f t="shared" si="30"/>
        <v>+</v>
      </c>
      <c r="G1954" t="str">
        <f>TEXT(ACT3431_1_Annual_2017!A1954,"h:mm"&amp;F1954)</f>
        <v>17:00+</v>
      </c>
    </row>
    <row r="1955" spans="1:7" x14ac:dyDescent="0.2">
      <c r="A1955" s="4">
        <f>MONTH(ACT3431_1_Annual_2017!A1955)</f>
        <v>9</v>
      </c>
      <c r="B1955" s="2">
        <f>DAY(ACT3431_1_Annual_2017!A1955)</f>
        <v>10</v>
      </c>
      <c r="C1955" s="2">
        <f>HOUR(ACT3431_1_Annual_2017!A1955)</f>
        <v>19</v>
      </c>
      <c r="D1955" s="3">
        <f>MINUTE(ACT3431_1_Annual_2017!A1955)</f>
        <v>57</v>
      </c>
      <c r="E1955">
        <f>IF(ISNUMBER(ACT3431_1_Annual_2017!C1955),ACT3431_1_Annual_2017!C1955,0)</f>
        <v>0</v>
      </c>
      <c r="F1955" t="str">
        <f t="shared" si="30"/>
        <v>+</v>
      </c>
      <c r="G1955" t="str">
        <f>TEXT(ACT3431_1_Annual_2017!A1955,"h:mm"&amp;F1955)</f>
        <v>19:57+</v>
      </c>
    </row>
    <row r="1956" spans="1:7" hidden="1" x14ac:dyDescent="0.2">
      <c r="A1956" s="4">
        <f>MONTH(ACT3431_1_Annual_2017!A1956)</f>
        <v>9</v>
      </c>
      <c r="B1956" s="2">
        <f>DAY(ACT3431_1_Annual_2017!A1956)</f>
        <v>10</v>
      </c>
      <c r="C1956" s="2">
        <f>HOUR(ACT3431_1_Annual_2017!A1956)</f>
        <v>22</v>
      </c>
      <c r="D1956" s="3">
        <f>MINUTE(ACT3431_1_Annual_2017!A1956)</f>
        <v>43</v>
      </c>
      <c r="E1956">
        <f>IF(ISNUMBER(ACT3431_1_Annual_2017!C1956),ACT3431_1_Annual_2017!C1956,0)</f>
        <v>1.5</v>
      </c>
      <c r="F1956" t="str">
        <f t="shared" si="30"/>
        <v>+</v>
      </c>
      <c r="G1956" t="str">
        <f>TEXT(ACT3431_1_Annual_2017!A1956,"h:mm"&amp;F1956)</f>
        <v>22:43+</v>
      </c>
    </row>
    <row r="1957" spans="1:7" x14ac:dyDescent="0.2">
      <c r="A1957" s="4">
        <f>MONTH(ACT3431_1_Annual_2017!A1957)</f>
        <v>9</v>
      </c>
      <c r="B1957" s="2">
        <f>DAY(ACT3431_1_Annual_2017!A1957)</f>
        <v>11</v>
      </c>
      <c r="C1957" s="2">
        <f>HOUR(ACT3431_1_Annual_2017!A1957)</f>
        <v>2</v>
      </c>
      <c r="D1957" s="3">
        <f>MINUTE(ACT3431_1_Annual_2017!A1957)</f>
        <v>10</v>
      </c>
      <c r="E1957">
        <f>IF(ISNUMBER(ACT3431_1_Annual_2017!C1957),ACT3431_1_Annual_2017!C1957,0)</f>
        <v>0</v>
      </c>
      <c r="F1957" t="str">
        <f t="shared" si="30"/>
        <v>-</v>
      </c>
      <c r="G1957" t="str">
        <f>TEXT(ACT3431_1_Annual_2017!A1957,"h:mm"&amp;F1957)</f>
        <v>2:10-</v>
      </c>
    </row>
    <row r="1958" spans="1:7" hidden="1" x14ac:dyDescent="0.2">
      <c r="A1958" s="4">
        <f>MONTH(ACT3431_1_Annual_2017!A1958)</f>
        <v>9</v>
      </c>
      <c r="B1958" s="2">
        <f>DAY(ACT3431_1_Annual_2017!A1958)</f>
        <v>11</v>
      </c>
      <c r="C1958" s="2">
        <f>HOUR(ACT3431_1_Annual_2017!A1958)</f>
        <v>5</v>
      </c>
      <c r="D1958" s="3">
        <f>MINUTE(ACT3431_1_Annual_2017!A1958)</f>
        <v>30</v>
      </c>
      <c r="E1958">
        <f>IF(ISNUMBER(ACT3431_1_Annual_2017!C1958),ACT3431_1_Annual_2017!C1958,0)</f>
        <v>-2.4</v>
      </c>
      <c r="F1958" t="str">
        <f t="shared" si="30"/>
        <v>+</v>
      </c>
      <c r="G1958" t="str">
        <f>TEXT(ACT3431_1_Annual_2017!A1958,"h:mm"&amp;F1958)</f>
        <v>5:30+</v>
      </c>
    </row>
    <row r="1959" spans="1:7" x14ac:dyDescent="0.2">
      <c r="A1959" s="4">
        <f>MONTH(ACT3431_1_Annual_2017!A1959)</f>
        <v>9</v>
      </c>
      <c r="B1959" s="2">
        <f>DAY(ACT3431_1_Annual_2017!A1959)</f>
        <v>11</v>
      </c>
      <c r="C1959" s="2">
        <f>HOUR(ACT3431_1_Annual_2017!A1959)</f>
        <v>8</v>
      </c>
      <c r="D1959" s="3">
        <f>MINUTE(ACT3431_1_Annual_2017!A1959)</f>
        <v>15</v>
      </c>
      <c r="E1959">
        <f>IF(ISNUMBER(ACT3431_1_Annual_2017!C1959),ACT3431_1_Annual_2017!C1959,0)</f>
        <v>0</v>
      </c>
      <c r="F1959" t="str">
        <f t="shared" si="30"/>
        <v>+</v>
      </c>
      <c r="G1959" t="str">
        <f>TEXT(ACT3431_1_Annual_2017!A1959,"h:mm"&amp;F1959)</f>
        <v>8:15+</v>
      </c>
    </row>
    <row r="1960" spans="1:7" hidden="1" x14ac:dyDescent="0.2">
      <c r="A1960" s="4">
        <f>MONTH(ACT3431_1_Annual_2017!A1960)</f>
        <v>9</v>
      </c>
      <c r="B1960" s="2">
        <f>DAY(ACT3431_1_Annual_2017!A1960)</f>
        <v>11</v>
      </c>
      <c r="C1960" s="2">
        <f>HOUR(ACT3431_1_Annual_2017!A1960)</f>
        <v>11</v>
      </c>
      <c r="D1960" s="3">
        <f>MINUTE(ACT3431_1_Annual_2017!A1960)</f>
        <v>1</v>
      </c>
      <c r="E1960">
        <f>IF(ISNUMBER(ACT3431_1_Annual_2017!C1960),ACT3431_1_Annual_2017!C1960,0)</f>
        <v>1.5</v>
      </c>
      <c r="F1960" t="str">
        <f t="shared" si="30"/>
        <v>+</v>
      </c>
      <c r="G1960" t="str">
        <f>TEXT(ACT3431_1_Annual_2017!A1960,"h:mm"&amp;F1960)</f>
        <v>11:01+</v>
      </c>
    </row>
    <row r="1961" spans="1:7" x14ac:dyDescent="0.2">
      <c r="A1961" s="4">
        <f>MONTH(ACT3431_1_Annual_2017!A1961)</f>
        <v>9</v>
      </c>
      <c r="B1961" s="2">
        <f>DAY(ACT3431_1_Annual_2017!A1961)</f>
        <v>11</v>
      </c>
      <c r="C1961" s="2">
        <f>HOUR(ACT3431_1_Annual_2017!A1961)</f>
        <v>14</v>
      </c>
      <c r="D1961" s="3">
        <f>MINUTE(ACT3431_1_Annual_2017!A1961)</f>
        <v>34</v>
      </c>
      <c r="E1961">
        <f>IF(ISNUMBER(ACT3431_1_Annual_2017!C1961),ACT3431_1_Annual_2017!C1961,0)</f>
        <v>0</v>
      </c>
      <c r="F1961" t="str">
        <f t="shared" si="30"/>
        <v>-</v>
      </c>
      <c r="G1961" t="str">
        <f>TEXT(ACT3431_1_Annual_2017!A1961,"h:mm"&amp;F1961)</f>
        <v>14:34-</v>
      </c>
    </row>
    <row r="1962" spans="1:7" hidden="1" x14ac:dyDescent="0.2">
      <c r="A1962" s="4">
        <f>MONTH(ACT3431_1_Annual_2017!A1962)</f>
        <v>9</v>
      </c>
      <c r="B1962" s="2">
        <f>DAY(ACT3431_1_Annual_2017!A1962)</f>
        <v>11</v>
      </c>
      <c r="C1962" s="2">
        <f>HOUR(ACT3431_1_Annual_2017!A1962)</f>
        <v>17</v>
      </c>
      <c r="D1962" s="3">
        <f>MINUTE(ACT3431_1_Annual_2017!A1962)</f>
        <v>54</v>
      </c>
      <c r="E1962">
        <f>IF(ISNUMBER(ACT3431_1_Annual_2017!C1962),ACT3431_1_Annual_2017!C1962,0)</f>
        <v>-2.4</v>
      </c>
      <c r="F1962" t="str">
        <f t="shared" si="30"/>
        <v>+</v>
      </c>
      <c r="G1962" t="str">
        <f>TEXT(ACT3431_1_Annual_2017!A1962,"h:mm"&amp;F1962)</f>
        <v>17:54+</v>
      </c>
    </row>
    <row r="1963" spans="1:7" x14ac:dyDescent="0.2">
      <c r="A1963" s="4">
        <f>MONTH(ACT3431_1_Annual_2017!A1963)</f>
        <v>9</v>
      </c>
      <c r="B1963" s="2">
        <f>DAY(ACT3431_1_Annual_2017!A1963)</f>
        <v>11</v>
      </c>
      <c r="C1963" s="2">
        <f>HOUR(ACT3431_1_Annual_2017!A1963)</f>
        <v>20</v>
      </c>
      <c r="D1963" s="3">
        <f>MINUTE(ACT3431_1_Annual_2017!A1963)</f>
        <v>51</v>
      </c>
      <c r="E1963">
        <f>IF(ISNUMBER(ACT3431_1_Annual_2017!C1963),ACT3431_1_Annual_2017!C1963,0)</f>
        <v>0</v>
      </c>
      <c r="F1963" t="str">
        <f t="shared" si="30"/>
        <v>+</v>
      </c>
      <c r="G1963" t="str">
        <f>TEXT(ACT3431_1_Annual_2017!A1963,"h:mm"&amp;F1963)</f>
        <v>20:51+</v>
      </c>
    </row>
    <row r="1964" spans="1:7" hidden="1" x14ac:dyDescent="0.2">
      <c r="A1964" s="4">
        <f>MONTH(ACT3431_1_Annual_2017!A1964)</f>
        <v>9</v>
      </c>
      <c r="B1964" s="2">
        <f>DAY(ACT3431_1_Annual_2017!A1964)</f>
        <v>11</v>
      </c>
      <c r="C1964" s="2">
        <f>HOUR(ACT3431_1_Annual_2017!A1964)</f>
        <v>23</v>
      </c>
      <c r="D1964" s="3">
        <f>MINUTE(ACT3431_1_Annual_2017!A1964)</f>
        <v>37</v>
      </c>
      <c r="E1964">
        <f>IF(ISNUMBER(ACT3431_1_Annual_2017!C1964),ACT3431_1_Annual_2017!C1964,0)</f>
        <v>1.4</v>
      </c>
      <c r="F1964" t="str">
        <f t="shared" si="30"/>
        <v>+</v>
      </c>
      <c r="G1964" t="str">
        <f>TEXT(ACT3431_1_Annual_2017!A1964,"h:mm"&amp;F1964)</f>
        <v>23:37+</v>
      </c>
    </row>
    <row r="1965" spans="1:7" x14ac:dyDescent="0.2">
      <c r="A1965" s="4">
        <f>MONTH(ACT3431_1_Annual_2017!A1965)</f>
        <v>9</v>
      </c>
      <c r="B1965" s="2">
        <f>DAY(ACT3431_1_Annual_2017!A1965)</f>
        <v>12</v>
      </c>
      <c r="C1965" s="2">
        <f>HOUR(ACT3431_1_Annual_2017!A1965)</f>
        <v>3</v>
      </c>
      <c r="D1965" s="3">
        <f>MINUTE(ACT3431_1_Annual_2017!A1965)</f>
        <v>4</v>
      </c>
      <c r="E1965">
        <f>IF(ISNUMBER(ACT3431_1_Annual_2017!C1965),ACT3431_1_Annual_2017!C1965,0)</f>
        <v>0</v>
      </c>
      <c r="F1965" t="str">
        <f t="shared" si="30"/>
        <v>-</v>
      </c>
      <c r="G1965" t="str">
        <f>TEXT(ACT3431_1_Annual_2017!A1965,"h:mm"&amp;F1965)</f>
        <v>3:04-</v>
      </c>
    </row>
    <row r="1966" spans="1:7" hidden="1" x14ac:dyDescent="0.2">
      <c r="A1966" s="4">
        <f>MONTH(ACT3431_1_Annual_2017!A1966)</f>
        <v>9</v>
      </c>
      <c r="B1966" s="2">
        <f>DAY(ACT3431_1_Annual_2017!A1966)</f>
        <v>12</v>
      </c>
      <c r="C1966" s="2">
        <f>HOUR(ACT3431_1_Annual_2017!A1966)</f>
        <v>6</v>
      </c>
      <c r="D1966" s="3">
        <f>MINUTE(ACT3431_1_Annual_2017!A1966)</f>
        <v>18</v>
      </c>
      <c r="E1966">
        <f>IF(ISNUMBER(ACT3431_1_Annual_2017!C1966),ACT3431_1_Annual_2017!C1966,0)</f>
        <v>-2.2999999999999998</v>
      </c>
      <c r="F1966" t="str">
        <f t="shared" si="30"/>
        <v>+</v>
      </c>
      <c r="G1966" t="str">
        <f>TEXT(ACT3431_1_Annual_2017!A1966,"h:mm"&amp;F1966)</f>
        <v>6:18+</v>
      </c>
    </row>
    <row r="1967" spans="1:7" x14ac:dyDescent="0.2">
      <c r="A1967" s="4">
        <f>MONTH(ACT3431_1_Annual_2017!A1967)</f>
        <v>9</v>
      </c>
      <c r="B1967" s="2">
        <f>DAY(ACT3431_1_Annual_2017!A1967)</f>
        <v>12</v>
      </c>
      <c r="C1967" s="2">
        <f>HOUR(ACT3431_1_Annual_2017!A1967)</f>
        <v>9</v>
      </c>
      <c r="D1967" s="3">
        <f>MINUTE(ACT3431_1_Annual_2017!A1967)</f>
        <v>15</v>
      </c>
      <c r="E1967">
        <f>IF(ISNUMBER(ACT3431_1_Annual_2017!C1967),ACT3431_1_Annual_2017!C1967,0)</f>
        <v>0</v>
      </c>
      <c r="F1967" t="str">
        <f t="shared" si="30"/>
        <v>+</v>
      </c>
      <c r="G1967" t="str">
        <f>TEXT(ACT3431_1_Annual_2017!A1967,"h:mm"&amp;F1967)</f>
        <v>9:15+</v>
      </c>
    </row>
    <row r="1968" spans="1:7" hidden="1" x14ac:dyDescent="0.2">
      <c r="A1968" s="4">
        <f>MONTH(ACT3431_1_Annual_2017!A1968)</f>
        <v>9</v>
      </c>
      <c r="B1968" s="2">
        <f>DAY(ACT3431_1_Annual_2017!A1968)</f>
        <v>12</v>
      </c>
      <c r="C1968" s="2">
        <f>HOUR(ACT3431_1_Annual_2017!A1968)</f>
        <v>11</v>
      </c>
      <c r="D1968" s="3">
        <f>MINUTE(ACT3431_1_Annual_2017!A1968)</f>
        <v>55</v>
      </c>
      <c r="E1968">
        <f>IF(ISNUMBER(ACT3431_1_Annual_2017!C1968),ACT3431_1_Annual_2017!C1968,0)</f>
        <v>1.4</v>
      </c>
      <c r="F1968" t="str">
        <f t="shared" si="30"/>
        <v>+</v>
      </c>
      <c r="G1968" t="str">
        <f>TEXT(ACT3431_1_Annual_2017!A1968,"h:mm"&amp;F1968)</f>
        <v>11:55+</v>
      </c>
    </row>
    <row r="1969" spans="1:7" x14ac:dyDescent="0.2">
      <c r="A1969" s="4">
        <f>MONTH(ACT3431_1_Annual_2017!A1969)</f>
        <v>9</v>
      </c>
      <c r="B1969" s="2">
        <f>DAY(ACT3431_1_Annual_2017!A1969)</f>
        <v>12</v>
      </c>
      <c r="C1969" s="2">
        <f>HOUR(ACT3431_1_Annual_2017!A1969)</f>
        <v>15</v>
      </c>
      <c r="D1969" s="3">
        <f>MINUTE(ACT3431_1_Annual_2017!A1969)</f>
        <v>28</v>
      </c>
      <c r="E1969">
        <f>IF(ISNUMBER(ACT3431_1_Annual_2017!C1969),ACT3431_1_Annual_2017!C1969,0)</f>
        <v>0</v>
      </c>
      <c r="F1969" t="str">
        <f t="shared" si="30"/>
        <v>-</v>
      </c>
      <c r="G1969" t="str">
        <f>TEXT(ACT3431_1_Annual_2017!A1969,"h:mm"&amp;F1969)</f>
        <v>15:28-</v>
      </c>
    </row>
    <row r="1970" spans="1:7" hidden="1" x14ac:dyDescent="0.2">
      <c r="A1970" s="4">
        <f>MONTH(ACT3431_1_Annual_2017!A1970)</f>
        <v>9</v>
      </c>
      <c r="B1970" s="2">
        <f>DAY(ACT3431_1_Annual_2017!A1970)</f>
        <v>12</v>
      </c>
      <c r="C1970" s="2">
        <f>HOUR(ACT3431_1_Annual_2017!A1970)</f>
        <v>18</v>
      </c>
      <c r="D1970" s="3">
        <f>MINUTE(ACT3431_1_Annual_2017!A1970)</f>
        <v>48</v>
      </c>
      <c r="E1970">
        <f>IF(ISNUMBER(ACT3431_1_Annual_2017!C1970),ACT3431_1_Annual_2017!C1970,0)</f>
        <v>-2.2999999999999998</v>
      </c>
      <c r="F1970" t="str">
        <f t="shared" si="30"/>
        <v>+</v>
      </c>
      <c r="G1970" t="str">
        <f>TEXT(ACT3431_1_Annual_2017!A1970,"h:mm"&amp;F1970)</f>
        <v>18:48+</v>
      </c>
    </row>
    <row r="1971" spans="1:7" x14ac:dyDescent="0.2">
      <c r="A1971" s="4">
        <f>MONTH(ACT3431_1_Annual_2017!A1971)</f>
        <v>9</v>
      </c>
      <c r="B1971" s="2">
        <f>DAY(ACT3431_1_Annual_2017!A1971)</f>
        <v>12</v>
      </c>
      <c r="C1971" s="2">
        <f>HOUR(ACT3431_1_Annual_2017!A1971)</f>
        <v>21</v>
      </c>
      <c r="D1971" s="3">
        <f>MINUTE(ACT3431_1_Annual_2017!A1971)</f>
        <v>51</v>
      </c>
      <c r="E1971">
        <f>IF(ISNUMBER(ACT3431_1_Annual_2017!C1971),ACT3431_1_Annual_2017!C1971,0)</f>
        <v>0</v>
      </c>
      <c r="F1971" t="str">
        <f t="shared" si="30"/>
        <v>+</v>
      </c>
      <c r="G1971" t="str">
        <f>TEXT(ACT3431_1_Annual_2017!A1971,"h:mm"&amp;F1971)</f>
        <v>21:51+</v>
      </c>
    </row>
    <row r="1972" spans="1:7" hidden="1" x14ac:dyDescent="0.2">
      <c r="A1972" s="4">
        <f>MONTH(ACT3431_1_Annual_2017!A1972)</f>
        <v>9</v>
      </c>
      <c r="B1972" s="2">
        <f>DAY(ACT3431_1_Annual_2017!A1972)</f>
        <v>13</v>
      </c>
      <c r="C1972" s="2">
        <f>HOUR(ACT3431_1_Annual_2017!A1972)</f>
        <v>0</v>
      </c>
      <c r="D1972" s="3">
        <f>MINUTE(ACT3431_1_Annual_2017!A1972)</f>
        <v>37</v>
      </c>
      <c r="E1972">
        <f>IF(ISNUMBER(ACT3431_1_Annual_2017!C1972),ACT3431_1_Annual_2017!C1972,0)</f>
        <v>1.4</v>
      </c>
      <c r="F1972" t="str">
        <f t="shared" si="30"/>
        <v>+</v>
      </c>
      <c r="G1972" t="str">
        <f>TEXT(ACT3431_1_Annual_2017!A1972,"h:mm"&amp;F1972)</f>
        <v>0:37+</v>
      </c>
    </row>
    <row r="1973" spans="1:7" x14ac:dyDescent="0.2">
      <c r="A1973" s="4">
        <f>MONTH(ACT3431_1_Annual_2017!A1973)</f>
        <v>9</v>
      </c>
      <c r="B1973" s="2">
        <f>DAY(ACT3431_1_Annual_2017!A1973)</f>
        <v>13</v>
      </c>
      <c r="C1973" s="2">
        <f>HOUR(ACT3431_1_Annual_2017!A1973)</f>
        <v>4</v>
      </c>
      <c r="D1973" s="3">
        <f>MINUTE(ACT3431_1_Annual_2017!A1973)</f>
        <v>4</v>
      </c>
      <c r="E1973">
        <f>IF(ISNUMBER(ACT3431_1_Annual_2017!C1973),ACT3431_1_Annual_2017!C1973,0)</f>
        <v>0</v>
      </c>
      <c r="F1973" t="str">
        <f t="shared" si="30"/>
        <v>-</v>
      </c>
      <c r="G1973" t="str">
        <f>TEXT(ACT3431_1_Annual_2017!A1973,"h:mm"&amp;F1973)</f>
        <v>4:04-</v>
      </c>
    </row>
    <row r="1974" spans="1:7" hidden="1" x14ac:dyDescent="0.2">
      <c r="A1974" s="4">
        <f>MONTH(ACT3431_1_Annual_2017!A1974)</f>
        <v>9</v>
      </c>
      <c r="B1974" s="2">
        <f>DAY(ACT3431_1_Annual_2017!A1974)</f>
        <v>13</v>
      </c>
      <c r="C1974" s="2">
        <f>HOUR(ACT3431_1_Annual_2017!A1974)</f>
        <v>7</v>
      </c>
      <c r="D1974" s="3">
        <f>MINUTE(ACT3431_1_Annual_2017!A1974)</f>
        <v>18</v>
      </c>
      <c r="E1974">
        <f>IF(ISNUMBER(ACT3431_1_Annual_2017!C1974),ACT3431_1_Annual_2017!C1974,0)</f>
        <v>-2.2000000000000002</v>
      </c>
      <c r="F1974" t="str">
        <f t="shared" si="30"/>
        <v>+</v>
      </c>
      <c r="G1974" t="str">
        <f>TEXT(ACT3431_1_Annual_2017!A1974,"h:mm"&amp;F1974)</f>
        <v>7:18+</v>
      </c>
    </row>
    <row r="1975" spans="1:7" x14ac:dyDescent="0.2">
      <c r="A1975" s="4">
        <f>MONTH(ACT3431_1_Annual_2017!A1975)</f>
        <v>9</v>
      </c>
      <c r="B1975" s="2">
        <f>DAY(ACT3431_1_Annual_2017!A1975)</f>
        <v>13</v>
      </c>
      <c r="C1975" s="2">
        <f>HOUR(ACT3431_1_Annual_2017!A1975)</f>
        <v>10</v>
      </c>
      <c r="D1975" s="3">
        <f>MINUTE(ACT3431_1_Annual_2017!A1975)</f>
        <v>15</v>
      </c>
      <c r="E1975">
        <f>IF(ISNUMBER(ACT3431_1_Annual_2017!C1975),ACT3431_1_Annual_2017!C1975,0)</f>
        <v>0</v>
      </c>
      <c r="F1975" t="str">
        <f t="shared" si="30"/>
        <v>+</v>
      </c>
      <c r="G1975" t="str">
        <f>TEXT(ACT3431_1_Annual_2017!A1975,"h:mm"&amp;F1975)</f>
        <v>10:15+</v>
      </c>
    </row>
    <row r="1976" spans="1:7" hidden="1" x14ac:dyDescent="0.2">
      <c r="A1976" s="4">
        <f>MONTH(ACT3431_1_Annual_2017!A1976)</f>
        <v>9</v>
      </c>
      <c r="B1976" s="2">
        <f>DAY(ACT3431_1_Annual_2017!A1976)</f>
        <v>13</v>
      </c>
      <c r="C1976" s="2">
        <f>HOUR(ACT3431_1_Annual_2017!A1976)</f>
        <v>13</v>
      </c>
      <c r="D1976" s="3">
        <f>MINUTE(ACT3431_1_Annual_2017!A1976)</f>
        <v>1</v>
      </c>
      <c r="E1976">
        <f>IF(ISNUMBER(ACT3431_1_Annual_2017!C1976),ACT3431_1_Annual_2017!C1976,0)</f>
        <v>1.4</v>
      </c>
      <c r="F1976" t="str">
        <f t="shared" si="30"/>
        <v>+</v>
      </c>
      <c r="G1976" t="str">
        <f>TEXT(ACT3431_1_Annual_2017!A1976,"h:mm"&amp;F1976)</f>
        <v>13:01+</v>
      </c>
    </row>
    <row r="1977" spans="1:7" x14ac:dyDescent="0.2">
      <c r="A1977" s="4">
        <f>MONTH(ACT3431_1_Annual_2017!A1977)</f>
        <v>9</v>
      </c>
      <c r="B1977" s="2">
        <f>DAY(ACT3431_1_Annual_2017!A1977)</f>
        <v>13</v>
      </c>
      <c r="C1977" s="2">
        <f>HOUR(ACT3431_1_Annual_2017!A1977)</f>
        <v>16</v>
      </c>
      <c r="D1977" s="3">
        <f>MINUTE(ACT3431_1_Annual_2017!A1977)</f>
        <v>34</v>
      </c>
      <c r="E1977">
        <f>IF(ISNUMBER(ACT3431_1_Annual_2017!C1977),ACT3431_1_Annual_2017!C1977,0)</f>
        <v>0</v>
      </c>
      <c r="F1977" t="str">
        <f t="shared" si="30"/>
        <v>-</v>
      </c>
      <c r="G1977" t="str">
        <f>TEXT(ACT3431_1_Annual_2017!A1977,"h:mm"&amp;F1977)</f>
        <v>16:34-</v>
      </c>
    </row>
    <row r="1978" spans="1:7" hidden="1" x14ac:dyDescent="0.2">
      <c r="A1978" s="4">
        <f>MONTH(ACT3431_1_Annual_2017!A1978)</f>
        <v>9</v>
      </c>
      <c r="B1978" s="2">
        <f>DAY(ACT3431_1_Annual_2017!A1978)</f>
        <v>13</v>
      </c>
      <c r="C1978" s="2">
        <f>HOUR(ACT3431_1_Annual_2017!A1978)</f>
        <v>19</v>
      </c>
      <c r="D1978" s="3">
        <f>MINUTE(ACT3431_1_Annual_2017!A1978)</f>
        <v>48</v>
      </c>
      <c r="E1978">
        <f>IF(ISNUMBER(ACT3431_1_Annual_2017!C1978),ACT3431_1_Annual_2017!C1978,0)</f>
        <v>-2.2000000000000002</v>
      </c>
      <c r="F1978" t="str">
        <f t="shared" si="30"/>
        <v>+</v>
      </c>
      <c r="G1978" t="str">
        <f>TEXT(ACT3431_1_Annual_2017!A1978,"h:mm"&amp;F1978)</f>
        <v>19:48+</v>
      </c>
    </row>
    <row r="1979" spans="1:7" x14ac:dyDescent="0.2">
      <c r="A1979" s="4">
        <f>MONTH(ACT3431_1_Annual_2017!A1979)</f>
        <v>9</v>
      </c>
      <c r="B1979" s="2">
        <f>DAY(ACT3431_1_Annual_2017!A1979)</f>
        <v>13</v>
      </c>
      <c r="C1979" s="2">
        <f>HOUR(ACT3431_1_Annual_2017!A1979)</f>
        <v>23</v>
      </c>
      <c r="D1979" s="3">
        <f>MINUTE(ACT3431_1_Annual_2017!A1979)</f>
        <v>3</v>
      </c>
      <c r="E1979">
        <f>IF(ISNUMBER(ACT3431_1_Annual_2017!C1979),ACT3431_1_Annual_2017!C1979,0)</f>
        <v>0</v>
      </c>
      <c r="F1979" t="str">
        <f t="shared" si="30"/>
        <v>+</v>
      </c>
      <c r="G1979" t="str">
        <f>TEXT(ACT3431_1_Annual_2017!A1979,"h:mm"&amp;F1979)</f>
        <v>23:03+</v>
      </c>
    </row>
    <row r="1980" spans="1:7" hidden="1" x14ac:dyDescent="0.2">
      <c r="A1980" s="4">
        <f>MONTH(ACT3431_1_Annual_2017!A1980)</f>
        <v>9</v>
      </c>
      <c r="B1980" s="2">
        <f>DAY(ACT3431_1_Annual_2017!A1980)</f>
        <v>14</v>
      </c>
      <c r="C1980" s="2">
        <f>HOUR(ACT3431_1_Annual_2017!A1980)</f>
        <v>1</v>
      </c>
      <c r="D1980" s="3">
        <f>MINUTE(ACT3431_1_Annual_2017!A1980)</f>
        <v>43</v>
      </c>
      <c r="E1980">
        <f>IF(ISNUMBER(ACT3431_1_Annual_2017!C1980),ACT3431_1_Annual_2017!C1980,0)</f>
        <v>1.3</v>
      </c>
      <c r="F1980" t="str">
        <f t="shared" si="30"/>
        <v>+</v>
      </c>
      <c r="G1980" t="str">
        <f>TEXT(ACT3431_1_Annual_2017!A1980,"h:mm"&amp;F1980)</f>
        <v>1:43+</v>
      </c>
    </row>
    <row r="1981" spans="1:7" x14ac:dyDescent="0.2">
      <c r="A1981" s="4">
        <f>MONTH(ACT3431_1_Annual_2017!A1981)</f>
        <v>9</v>
      </c>
      <c r="B1981" s="2">
        <f>DAY(ACT3431_1_Annual_2017!A1981)</f>
        <v>14</v>
      </c>
      <c r="C1981" s="2">
        <f>HOUR(ACT3431_1_Annual_2017!A1981)</f>
        <v>5</v>
      </c>
      <c r="D1981" s="3">
        <f>MINUTE(ACT3431_1_Annual_2017!A1981)</f>
        <v>10</v>
      </c>
      <c r="E1981">
        <f>IF(ISNUMBER(ACT3431_1_Annual_2017!C1981),ACT3431_1_Annual_2017!C1981,0)</f>
        <v>0</v>
      </c>
      <c r="F1981" t="str">
        <f t="shared" si="30"/>
        <v>-</v>
      </c>
      <c r="G1981" t="str">
        <f>TEXT(ACT3431_1_Annual_2017!A1981,"h:mm"&amp;F1981)</f>
        <v>5:10-</v>
      </c>
    </row>
    <row r="1982" spans="1:7" hidden="1" x14ac:dyDescent="0.2">
      <c r="A1982" s="4">
        <f>MONTH(ACT3431_1_Annual_2017!A1982)</f>
        <v>9</v>
      </c>
      <c r="B1982" s="2">
        <f>DAY(ACT3431_1_Annual_2017!A1982)</f>
        <v>14</v>
      </c>
      <c r="C1982" s="2">
        <f>HOUR(ACT3431_1_Annual_2017!A1982)</f>
        <v>8</v>
      </c>
      <c r="D1982" s="3">
        <f>MINUTE(ACT3431_1_Annual_2017!A1982)</f>
        <v>24</v>
      </c>
      <c r="E1982">
        <f>IF(ISNUMBER(ACT3431_1_Annual_2017!C1982),ACT3431_1_Annual_2017!C1982,0)</f>
        <v>-2.1</v>
      </c>
      <c r="F1982" t="str">
        <f t="shared" si="30"/>
        <v>+</v>
      </c>
      <c r="G1982" t="str">
        <f>TEXT(ACT3431_1_Annual_2017!A1982,"h:mm"&amp;F1982)</f>
        <v>8:24+</v>
      </c>
    </row>
    <row r="1983" spans="1:7" x14ac:dyDescent="0.2">
      <c r="A1983" s="4">
        <f>MONTH(ACT3431_1_Annual_2017!A1983)</f>
        <v>9</v>
      </c>
      <c r="B1983" s="2">
        <f>DAY(ACT3431_1_Annual_2017!A1983)</f>
        <v>14</v>
      </c>
      <c r="C1983" s="2">
        <f>HOUR(ACT3431_1_Annual_2017!A1983)</f>
        <v>11</v>
      </c>
      <c r="D1983" s="3">
        <f>MINUTE(ACT3431_1_Annual_2017!A1983)</f>
        <v>27</v>
      </c>
      <c r="E1983">
        <f>IF(ISNUMBER(ACT3431_1_Annual_2017!C1983),ACT3431_1_Annual_2017!C1983,0)</f>
        <v>0</v>
      </c>
      <c r="F1983" t="str">
        <f t="shared" si="30"/>
        <v>+</v>
      </c>
      <c r="G1983" t="str">
        <f>TEXT(ACT3431_1_Annual_2017!A1983,"h:mm"&amp;F1983)</f>
        <v>11:27+</v>
      </c>
    </row>
    <row r="1984" spans="1:7" hidden="1" x14ac:dyDescent="0.2">
      <c r="A1984" s="4">
        <f>MONTH(ACT3431_1_Annual_2017!A1984)</f>
        <v>9</v>
      </c>
      <c r="B1984" s="2">
        <f>DAY(ACT3431_1_Annual_2017!A1984)</f>
        <v>14</v>
      </c>
      <c r="C1984" s="2">
        <f>HOUR(ACT3431_1_Annual_2017!A1984)</f>
        <v>14</v>
      </c>
      <c r="D1984" s="3">
        <f>MINUTE(ACT3431_1_Annual_2017!A1984)</f>
        <v>13</v>
      </c>
      <c r="E1984">
        <f>IF(ISNUMBER(ACT3431_1_Annual_2017!C1984),ACT3431_1_Annual_2017!C1984,0)</f>
        <v>1.3</v>
      </c>
      <c r="F1984" t="str">
        <f t="shared" si="30"/>
        <v>+</v>
      </c>
      <c r="G1984" t="str">
        <f>TEXT(ACT3431_1_Annual_2017!A1984,"h:mm"&amp;F1984)</f>
        <v>14:13+</v>
      </c>
    </row>
    <row r="1985" spans="1:7" x14ac:dyDescent="0.2">
      <c r="A1985" s="4">
        <f>MONTH(ACT3431_1_Annual_2017!A1985)</f>
        <v>9</v>
      </c>
      <c r="B1985" s="2">
        <f>DAY(ACT3431_1_Annual_2017!A1985)</f>
        <v>14</v>
      </c>
      <c r="C1985" s="2">
        <f>HOUR(ACT3431_1_Annual_2017!A1985)</f>
        <v>17</v>
      </c>
      <c r="D1985" s="3">
        <f>MINUTE(ACT3431_1_Annual_2017!A1985)</f>
        <v>46</v>
      </c>
      <c r="E1985">
        <f>IF(ISNUMBER(ACT3431_1_Annual_2017!C1985),ACT3431_1_Annual_2017!C1985,0)</f>
        <v>0</v>
      </c>
      <c r="F1985" t="str">
        <f t="shared" si="30"/>
        <v>-</v>
      </c>
      <c r="G1985" t="str">
        <f>TEXT(ACT3431_1_Annual_2017!A1985,"h:mm"&amp;F1985)</f>
        <v>17:46-</v>
      </c>
    </row>
    <row r="1986" spans="1:7" hidden="1" x14ac:dyDescent="0.2">
      <c r="A1986" s="4">
        <f>MONTH(ACT3431_1_Annual_2017!A1986)</f>
        <v>9</v>
      </c>
      <c r="B1986" s="2">
        <f>DAY(ACT3431_1_Annual_2017!A1986)</f>
        <v>14</v>
      </c>
      <c r="C1986" s="2">
        <f>HOUR(ACT3431_1_Annual_2017!A1986)</f>
        <v>21</v>
      </c>
      <c r="D1986" s="3">
        <f>MINUTE(ACT3431_1_Annual_2017!A1986)</f>
        <v>0</v>
      </c>
      <c r="E1986">
        <f>IF(ISNUMBER(ACT3431_1_Annual_2017!C1986),ACT3431_1_Annual_2017!C1986,0)</f>
        <v>-2.2000000000000002</v>
      </c>
      <c r="F1986" t="str">
        <f t="shared" ref="F1986:F2049" si="31">IF(SIGN(E1985)=1,"-","+")</f>
        <v>+</v>
      </c>
      <c r="G1986" t="str">
        <f>TEXT(ACT3431_1_Annual_2017!A1986,"h:mm"&amp;F1986)</f>
        <v>21:00+</v>
      </c>
    </row>
    <row r="1987" spans="1:7" x14ac:dyDescent="0.2">
      <c r="A1987" s="4">
        <f>MONTH(ACT3431_1_Annual_2017!A1987)</f>
        <v>9</v>
      </c>
      <c r="B1987" s="2">
        <f>DAY(ACT3431_1_Annual_2017!A1987)</f>
        <v>15</v>
      </c>
      <c r="C1987" s="2">
        <f>HOUR(ACT3431_1_Annual_2017!A1987)</f>
        <v>0</v>
      </c>
      <c r="D1987" s="3">
        <f>MINUTE(ACT3431_1_Annual_2017!A1987)</f>
        <v>15</v>
      </c>
      <c r="E1987">
        <f>IF(ISNUMBER(ACT3431_1_Annual_2017!C1987),ACT3431_1_Annual_2017!C1987,0)</f>
        <v>0</v>
      </c>
      <c r="F1987" t="str">
        <f t="shared" si="31"/>
        <v>+</v>
      </c>
      <c r="G1987" t="str">
        <f>TEXT(ACT3431_1_Annual_2017!A1987,"h:mm"&amp;F1987)</f>
        <v>0:15+</v>
      </c>
    </row>
    <row r="1988" spans="1:7" hidden="1" x14ac:dyDescent="0.2">
      <c r="A1988" s="4">
        <f>MONTH(ACT3431_1_Annual_2017!A1988)</f>
        <v>9</v>
      </c>
      <c r="B1988" s="2">
        <f>DAY(ACT3431_1_Annual_2017!A1988)</f>
        <v>15</v>
      </c>
      <c r="C1988" s="2">
        <f>HOUR(ACT3431_1_Annual_2017!A1988)</f>
        <v>2</v>
      </c>
      <c r="D1988" s="3">
        <f>MINUTE(ACT3431_1_Annual_2017!A1988)</f>
        <v>55</v>
      </c>
      <c r="E1988">
        <f>IF(ISNUMBER(ACT3431_1_Annual_2017!C1988),ACT3431_1_Annual_2017!C1988,0)</f>
        <v>1.3</v>
      </c>
      <c r="F1988" t="str">
        <f t="shared" si="31"/>
        <v>+</v>
      </c>
      <c r="G1988" t="str">
        <f>TEXT(ACT3431_1_Annual_2017!A1988,"h:mm"&amp;F1988)</f>
        <v>2:55+</v>
      </c>
    </row>
    <row r="1989" spans="1:7" x14ac:dyDescent="0.2">
      <c r="A1989" s="4">
        <f>MONTH(ACT3431_1_Annual_2017!A1989)</f>
        <v>9</v>
      </c>
      <c r="B1989" s="2">
        <f>DAY(ACT3431_1_Annual_2017!A1989)</f>
        <v>15</v>
      </c>
      <c r="C1989" s="2">
        <f>HOUR(ACT3431_1_Annual_2017!A1989)</f>
        <v>6</v>
      </c>
      <c r="D1989" s="3">
        <f>MINUTE(ACT3431_1_Annual_2017!A1989)</f>
        <v>22</v>
      </c>
      <c r="E1989">
        <f>IF(ISNUMBER(ACT3431_1_Annual_2017!C1989),ACT3431_1_Annual_2017!C1989,0)</f>
        <v>0</v>
      </c>
      <c r="F1989" t="str">
        <f t="shared" si="31"/>
        <v>-</v>
      </c>
      <c r="G1989" t="str">
        <f>TEXT(ACT3431_1_Annual_2017!A1989,"h:mm"&amp;F1989)</f>
        <v>6:22-</v>
      </c>
    </row>
    <row r="1990" spans="1:7" hidden="1" x14ac:dyDescent="0.2">
      <c r="A1990" s="4">
        <f>MONTH(ACT3431_1_Annual_2017!A1990)</f>
        <v>9</v>
      </c>
      <c r="B1990" s="2">
        <f>DAY(ACT3431_1_Annual_2017!A1990)</f>
        <v>15</v>
      </c>
      <c r="C1990" s="2">
        <f>HOUR(ACT3431_1_Annual_2017!A1990)</f>
        <v>9</v>
      </c>
      <c r="D1990" s="3">
        <f>MINUTE(ACT3431_1_Annual_2017!A1990)</f>
        <v>36</v>
      </c>
      <c r="E1990">
        <f>IF(ISNUMBER(ACT3431_1_Annual_2017!C1990),ACT3431_1_Annual_2017!C1990,0)</f>
        <v>-2.1</v>
      </c>
      <c r="F1990" t="str">
        <f t="shared" si="31"/>
        <v>+</v>
      </c>
      <c r="G1990" t="str">
        <f>TEXT(ACT3431_1_Annual_2017!A1990,"h:mm"&amp;F1990)</f>
        <v>9:36+</v>
      </c>
    </row>
    <row r="1991" spans="1:7" x14ac:dyDescent="0.2">
      <c r="A1991" s="4">
        <f>MONTH(ACT3431_1_Annual_2017!A1991)</f>
        <v>9</v>
      </c>
      <c r="B1991" s="2">
        <f>DAY(ACT3431_1_Annual_2017!A1991)</f>
        <v>15</v>
      </c>
      <c r="C1991" s="2">
        <f>HOUR(ACT3431_1_Annual_2017!A1991)</f>
        <v>12</v>
      </c>
      <c r="D1991" s="3">
        <f>MINUTE(ACT3431_1_Annual_2017!A1991)</f>
        <v>39</v>
      </c>
      <c r="E1991">
        <f>IF(ISNUMBER(ACT3431_1_Annual_2017!C1991),ACT3431_1_Annual_2017!C1991,0)</f>
        <v>0</v>
      </c>
      <c r="F1991" t="str">
        <f t="shared" si="31"/>
        <v>+</v>
      </c>
      <c r="G1991" t="str">
        <f>TEXT(ACT3431_1_Annual_2017!A1991,"h:mm"&amp;F1991)</f>
        <v>12:39+</v>
      </c>
    </row>
    <row r="1992" spans="1:7" hidden="1" x14ac:dyDescent="0.2">
      <c r="A1992" s="4">
        <f>MONTH(ACT3431_1_Annual_2017!A1992)</f>
        <v>9</v>
      </c>
      <c r="B1992" s="2">
        <f>DAY(ACT3431_1_Annual_2017!A1992)</f>
        <v>15</v>
      </c>
      <c r="C1992" s="2">
        <f>HOUR(ACT3431_1_Annual_2017!A1992)</f>
        <v>15</v>
      </c>
      <c r="D1992" s="3">
        <f>MINUTE(ACT3431_1_Annual_2017!A1992)</f>
        <v>25</v>
      </c>
      <c r="E1992">
        <f>IF(ISNUMBER(ACT3431_1_Annual_2017!C1992),ACT3431_1_Annual_2017!C1992,0)</f>
        <v>1.4</v>
      </c>
      <c r="F1992" t="str">
        <f t="shared" si="31"/>
        <v>+</v>
      </c>
      <c r="G1992" t="str">
        <f>TEXT(ACT3431_1_Annual_2017!A1992,"h:mm"&amp;F1992)</f>
        <v>15:25+</v>
      </c>
    </row>
    <row r="1993" spans="1:7" x14ac:dyDescent="0.2">
      <c r="A1993" s="4">
        <f>MONTH(ACT3431_1_Annual_2017!A1993)</f>
        <v>9</v>
      </c>
      <c r="B1993" s="2">
        <f>DAY(ACT3431_1_Annual_2017!A1993)</f>
        <v>15</v>
      </c>
      <c r="C1993" s="2">
        <f>HOUR(ACT3431_1_Annual_2017!A1993)</f>
        <v>18</v>
      </c>
      <c r="D1993" s="3">
        <f>MINUTE(ACT3431_1_Annual_2017!A1993)</f>
        <v>52</v>
      </c>
      <c r="E1993">
        <f>IF(ISNUMBER(ACT3431_1_Annual_2017!C1993),ACT3431_1_Annual_2017!C1993,0)</f>
        <v>0</v>
      </c>
      <c r="F1993" t="str">
        <f t="shared" si="31"/>
        <v>-</v>
      </c>
      <c r="G1993" t="str">
        <f>TEXT(ACT3431_1_Annual_2017!A1993,"h:mm"&amp;F1993)</f>
        <v>18:52-</v>
      </c>
    </row>
    <row r="1994" spans="1:7" hidden="1" x14ac:dyDescent="0.2">
      <c r="A1994" s="4">
        <f>MONTH(ACT3431_1_Annual_2017!A1994)</f>
        <v>9</v>
      </c>
      <c r="B1994" s="2">
        <f>DAY(ACT3431_1_Annual_2017!A1994)</f>
        <v>15</v>
      </c>
      <c r="C1994" s="2">
        <f>HOUR(ACT3431_1_Annual_2017!A1994)</f>
        <v>22</v>
      </c>
      <c r="D1994" s="3">
        <f>MINUTE(ACT3431_1_Annual_2017!A1994)</f>
        <v>12</v>
      </c>
      <c r="E1994">
        <f>IF(ISNUMBER(ACT3431_1_Annual_2017!C1994),ACT3431_1_Annual_2017!C1994,0)</f>
        <v>-2.2000000000000002</v>
      </c>
      <c r="F1994" t="str">
        <f t="shared" si="31"/>
        <v>+</v>
      </c>
      <c r="G1994" t="str">
        <f>TEXT(ACT3431_1_Annual_2017!A1994,"h:mm"&amp;F1994)</f>
        <v>22:12+</v>
      </c>
    </row>
    <row r="1995" spans="1:7" x14ac:dyDescent="0.2">
      <c r="A1995" s="4">
        <f>MONTH(ACT3431_1_Annual_2017!A1995)</f>
        <v>9</v>
      </c>
      <c r="B1995" s="2">
        <f>DAY(ACT3431_1_Annual_2017!A1995)</f>
        <v>16</v>
      </c>
      <c r="C1995" s="2">
        <f>HOUR(ACT3431_1_Annual_2017!A1995)</f>
        <v>1</v>
      </c>
      <c r="D1995" s="3">
        <f>MINUTE(ACT3431_1_Annual_2017!A1995)</f>
        <v>21</v>
      </c>
      <c r="E1995">
        <f>IF(ISNUMBER(ACT3431_1_Annual_2017!C1995),ACT3431_1_Annual_2017!C1995,0)</f>
        <v>0</v>
      </c>
      <c r="F1995" t="str">
        <f t="shared" si="31"/>
        <v>+</v>
      </c>
      <c r="G1995" t="str">
        <f>TEXT(ACT3431_1_Annual_2017!A1995,"h:mm"&amp;F1995)</f>
        <v>1:21+</v>
      </c>
    </row>
    <row r="1996" spans="1:7" hidden="1" x14ac:dyDescent="0.2">
      <c r="A1996" s="4">
        <f>MONTH(ACT3431_1_Annual_2017!A1996)</f>
        <v>9</v>
      </c>
      <c r="B1996" s="2">
        <f>DAY(ACT3431_1_Annual_2017!A1996)</f>
        <v>16</v>
      </c>
      <c r="C1996" s="2">
        <f>HOUR(ACT3431_1_Annual_2017!A1996)</f>
        <v>4</v>
      </c>
      <c r="D1996" s="3">
        <f>MINUTE(ACT3431_1_Annual_2017!A1996)</f>
        <v>7</v>
      </c>
      <c r="E1996">
        <f>IF(ISNUMBER(ACT3431_1_Annual_2017!C1996),ACT3431_1_Annual_2017!C1996,0)</f>
        <v>1.4</v>
      </c>
      <c r="F1996" t="str">
        <f t="shared" si="31"/>
        <v>+</v>
      </c>
      <c r="G1996" t="str">
        <f>TEXT(ACT3431_1_Annual_2017!A1996,"h:mm"&amp;F1996)</f>
        <v>4:07+</v>
      </c>
    </row>
    <row r="1997" spans="1:7" x14ac:dyDescent="0.2">
      <c r="A1997" s="4">
        <f>MONTH(ACT3431_1_Annual_2017!A1997)</f>
        <v>9</v>
      </c>
      <c r="B1997" s="2">
        <f>DAY(ACT3431_1_Annual_2017!A1997)</f>
        <v>16</v>
      </c>
      <c r="C1997" s="2">
        <f>HOUR(ACT3431_1_Annual_2017!A1997)</f>
        <v>7</v>
      </c>
      <c r="D1997" s="3">
        <f>MINUTE(ACT3431_1_Annual_2017!A1997)</f>
        <v>22</v>
      </c>
      <c r="E1997">
        <f>IF(ISNUMBER(ACT3431_1_Annual_2017!C1997),ACT3431_1_Annual_2017!C1997,0)</f>
        <v>0</v>
      </c>
      <c r="F1997" t="str">
        <f t="shared" si="31"/>
        <v>-</v>
      </c>
      <c r="G1997" t="str">
        <f>TEXT(ACT3431_1_Annual_2017!A1997,"h:mm"&amp;F1997)</f>
        <v>7:22-</v>
      </c>
    </row>
    <row r="1998" spans="1:7" hidden="1" x14ac:dyDescent="0.2">
      <c r="A1998" s="4">
        <f>MONTH(ACT3431_1_Annual_2017!A1998)</f>
        <v>9</v>
      </c>
      <c r="B1998" s="2">
        <f>DAY(ACT3431_1_Annual_2017!A1998)</f>
        <v>16</v>
      </c>
      <c r="C1998" s="2">
        <f>HOUR(ACT3431_1_Annual_2017!A1998)</f>
        <v>10</v>
      </c>
      <c r="D1998" s="3">
        <f>MINUTE(ACT3431_1_Annual_2017!A1998)</f>
        <v>48</v>
      </c>
      <c r="E1998">
        <f>IF(ISNUMBER(ACT3431_1_Annual_2017!C1998),ACT3431_1_Annual_2017!C1998,0)</f>
        <v>-2.2000000000000002</v>
      </c>
      <c r="F1998" t="str">
        <f t="shared" si="31"/>
        <v>+</v>
      </c>
      <c r="G1998" t="str">
        <f>TEXT(ACT3431_1_Annual_2017!A1998,"h:mm"&amp;F1998)</f>
        <v>10:48+</v>
      </c>
    </row>
    <row r="1999" spans="1:7" x14ac:dyDescent="0.2">
      <c r="A1999" s="4">
        <f>MONTH(ACT3431_1_Annual_2017!A1999)</f>
        <v>9</v>
      </c>
      <c r="B1999" s="2">
        <f>DAY(ACT3431_1_Annual_2017!A1999)</f>
        <v>16</v>
      </c>
      <c r="C1999" s="2">
        <f>HOUR(ACT3431_1_Annual_2017!A1999)</f>
        <v>13</v>
      </c>
      <c r="D1999" s="3">
        <f>MINUTE(ACT3431_1_Annual_2017!A1999)</f>
        <v>45</v>
      </c>
      <c r="E1999">
        <f>IF(ISNUMBER(ACT3431_1_Annual_2017!C1999),ACT3431_1_Annual_2017!C1999,0)</f>
        <v>0</v>
      </c>
      <c r="F1999" t="str">
        <f t="shared" si="31"/>
        <v>+</v>
      </c>
      <c r="G1999" t="str">
        <f>TEXT(ACT3431_1_Annual_2017!A1999,"h:mm"&amp;F1999)</f>
        <v>13:45+</v>
      </c>
    </row>
    <row r="2000" spans="1:7" hidden="1" x14ac:dyDescent="0.2">
      <c r="A2000" s="4">
        <f>MONTH(ACT3431_1_Annual_2017!A2000)</f>
        <v>9</v>
      </c>
      <c r="B2000" s="2">
        <f>DAY(ACT3431_1_Annual_2017!A2000)</f>
        <v>16</v>
      </c>
      <c r="C2000" s="2">
        <f>HOUR(ACT3431_1_Annual_2017!A2000)</f>
        <v>16</v>
      </c>
      <c r="D2000" s="3">
        <f>MINUTE(ACT3431_1_Annual_2017!A2000)</f>
        <v>37</v>
      </c>
      <c r="E2000">
        <f>IF(ISNUMBER(ACT3431_1_Annual_2017!C2000),ACT3431_1_Annual_2017!C2000,0)</f>
        <v>1.4</v>
      </c>
      <c r="F2000" t="str">
        <f t="shared" si="31"/>
        <v>+</v>
      </c>
      <c r="G2000" t="str">
        <f>TEXT(ACT3431_1_Annual_2017!A2000,"h:mm"&amp;F2000)</f>
        <v>16:37+</v>
      </c>
    </row>
    <row r="2001" spans="1:7" x14ac:dyDescent="0.2">
      <c r="A2001" s="4">
        <f>MONTH(ACT3431_1_Annual_2017!A2001)</f>
        <v>9</v>
      </c>
      <c r="B2001" s="2">
        <f>DAY(ACT3431_1_Annual_2017!A2001)</f>
        <v>16</v>
      </c>
      <c r="C2001" s="2">
        <f>HOUR(ACT3431_1_Annual_2017!A2001)</f>
        <v>19</v>
      </c>
      <c r="D2001" s="3">
        <f>MINUTE(ACT3431_1_Annual_2017!A2001)</f>
        <v>52</v>
      </c>
      <c r="E2001">
        <f>IF(ISNUMBER(ACT3431_1_Annual_2017!C2001),ACT3431_1_Annual_2017!C2001,0)</f>
        <v>0</v>
      </c>
      <c r="F2001" t="str">
        <f t="shared" si="31"/>
        <v>-</v>
      </c>
      <c r="G2001" t="str">
        <f>TEXT(ACT3431_1_Annual_2017!A2001,"h:mm"&amp;F2001)</f>
        <v>19:52-</v>
      </c>
    </row>
    <row r="2002" spans="1:7" hidden="1" x14ac:dyDescent="0.2">
      <c r="A2002" s="4">
        <f>MONTH(ACT3431_1_Annual_2017!A2002)</f>
        <v>9</v>
      </c>
      <c r="B2002" s="2">
        <f>DAY(ACT3431_1_Annual_2017!A2002)</f>
        <v>16</v>
      </c>
      <c r="C2002" s="2">
        <f>HOUR(ACT3431_1_Annual_2017!A2002)</f>
        <v>23</v>
      </c>
      <c r="D2002" s="3">
        <f>MINUTE(ACT3431_1_Annual_2017!A2002)</f>
        <v>24</v>
      </c>
      <c r="E2002">
        <f>IF(ISNUMBER(ACT3431_1_Annual_2017!C2002),ACT3431_1_Annual_2017!C2002,0)</f>
        <v>-2.2999999999999998</v>
      </c>
      <c r="F2002" t="str">
        <f t="shared" si="31"/>
        <v>+</v>
      </c>
      <c r="G2002" t="str">
        <f>TEXT(ACT3431_1_Annual_2017!A2002,"h:mm"&amp;F2002)</f>
        <v>23:24+</v>
      </c>
    </row>
    <row r="2003" spans="1:7" x14ac:dyDescent="0.2">
      <c r="A2003" s="4">
        <f>MONTH(ACT3431_1_Annual_2017!A2003)</f>
        <v>9</v>
      </c>
      <c r="B2003" s="2">
        <f>DAY(ACT3431_1_Annual_2017!A2003)</f>
        <v>17</v>
      </c>
      <c r="C2003" s="2">
        <f>HOUR(ACT3431_1_Annual_2017!A2003)</f>
        <v>2</v>
      </c>
      <c r="D2003" s="3">
        <f>MINUTE(ACT3431_1_Annual_2017!A2003)</f>
        <v>21</v>
      </c>
      <c r="E2003">
        <f>IF(ISNUMBER(ACT3431_1_Annual_2017!C2003),ACT3431_1_Annual_2017!C2003,0)</f>
        <v>0</v>
      </c>
      <c r="F2003" t="str">
        <f t="shared" si="31"/>
        <v>+</v>
      </c>
      <c r="G2003" t="str">
        <f>TEXT(ACT3431_1_Annual_2017!A2003,"h:mm"&amp;F2003)</f>
        <v>2:21+</v>
      </c>
    </row>
    <row r="2004" spans="1:7" hidden="1" x14ac:dyDescent="0.2">
      <c r="A2004" s="4">
        <f>MONTH(ACT3431_1_Annual_2017!A2004)</f>
        <v>9</v>
      </c>
      <c r="B2004" s="2">
        <f>DAY(ACT3431_1_Annual_2017!A2004)</f>
        <v>17</v>
      </c>
      <c r="C2004" s="2">
        <f>HOUR(ACT3431_1_Annual_2017!A2004)</f>
        <v>5</v>
      </c>
      <c r="D2004" s="3">
        <f>MINUTE(ACT3431_1_Annual_2017!A2004)</f>
        <v>7</v>
      </c>
      <c r="E2004">
        <f>IF(ISNUMBER(ACT3431_1_Annual_2017!C2004),ACT3431_1_Annual_2017!C2004,0)</f>
        <v>1.4</v>
      </c>
      <c r="F2004" t="str">
        <f t="shared" si="31"/>
        <v>+</v>
      </c>
      <c r="G2004" t="str">
        <f>TEXT(ACT3431_1_Annual_2017!A2004,"h:mm"&amp;F2004)</f>
        <v>5:07+</v>
      </c>
    </row>
    <row r="2005" spans="1:7" x14ac:dyDescent="0.2">
      <c r="A2005" s="4">
        <f>MONTH(ACT3431_1_Annual_2017!A2005)</f>
        <v>9</v>
      </c>
      <c r="B2005" s="2">
        <f>DAY(ACT3431_1_Annual_2017!A2005)</f>
        <v>17</v>
      </c>
      <c r="C2005" s="2">
        <f>HOUR(ACT3431_1_Annual_2017!A2005)</f>
        <v>8</v>
      </c>
      <c r="D2005" s="3">
        <f>MINUTE(ACT3431_1_Annual_2017!A2005)</f>
        <v>22</v>
      </c>
      <c r="E2005">
        <f>IF(ISNUMBER(ACT3431_1_Annual_2017!C2005),ACT3431_1_Annual_2017!C2005,0)</f>
        <v>0</v>
      </c>
      <c r="F2005" t="str">
        <f t="shared" si="31"/>
        <v>-</v>
      </c>
      <c r="G2005" t="str">
        <f>TEXT(ACT3431_1_Annual_2017!A2005,"h:mm"&amp;F2005)</f>
        <v>8:22-</v>
      </c>
    </row>
    <row r="2006" spans="1:7" hidden="1" x14ac:dyDescent="0.2">
      <c r="A2006" s="4">
        <f>MONTH(ACT3431_1_Annual_2017!A2006)</f>
        <v>9</v>
      </c>
      <c r="B2006" s="2">
        <f>DAY(ACT3431_1_Annual_2017!A2006)</f>
        <v>17</v>
      </c>
      <c r="C2006" s="2">
        <f>HOUR(ACT3431_1_Annual_2017!A2006)</f>
        <v>11</v>
      </c>
      <c r="D2006" s="3">
        <f>MINUTE(ACT3431_1_Annual_2017!A2006)</f>
        <v>54</v>
      </c>
      <c r="E2006">
        <f>IF(ISNUMBER(ACT3431_1_Annual_2017!C2006),ACT3431_1_Annual_2017!C2006,0)</f>
        <v>-2.2999999999999998</v>
      </c>
      <c r="F2006" t="str">
        <f t="shared" si="31"/>
        <v>+</v>
      </c>
      <c r="G2006" t="str">
        <f>TEXT(ACT3431_1_Annual_2017!A2006,"h:mm"&amp;F2006)</f>
        <v>11:54+</v>
      </c>
    </row>
    <row r="2007" spans="1:7" x14ac:dyDescent="0.2">
      <c r="A2007" s="4">
        <f>MONTH(ACT3431_1_Annual_2017!A2007)</f>
        <v>9</v>
      </c>
      <c r="B2007" s="2">
        <f>DAY(ACT3431_1_Annual_2017!A2007)</f>
        <v>17</v>
      </c>
      <c r="C2007" s="2">
        <f>HOUR(ACT3431_1_Annual_2017!A2007)</f>
        <v>14</v>
      </c>
      <c r="D2007" s="3">
        <f>MINUTE(ACT3431_1_Annual_2017!A2007)</f>
        <v>45</v>
      </c>
      <c r="E2007">
        <f>IF(ISNUMBER(ACT3431_1_Annual_2017!C2007),ACT3431_1_Annual_2017!C2007,0)</f>
        <v>0</v>
      </c>
      <c r="F2007" t="str">
        <f t="shared" si="31"/>
        <v>+</v>
      </c>
      <c r="G2007" t="str">
        <f>TEXT(ACT3431_1_Annual_2017!A2007,"h:mm"&amp;F2007)</f>
        <v>14:45+</v>
      </c>
    </row>
    <row r="2008" spans="1:7" hidden="1" x14ac:dyDescent="0.2">
      <c r="A2008" s="4">
        <f>MONTH(ACT3431_1_Annual_2017!A2008)</f>
        <v>9</v>
      </c>
      <c r="B2008" s="2">
        <f>DAY(ACT3431_1_Annual_2017!A2008)</f>
        <v>17</v>
      </c>
      <c r="C2008" s="2">
        <f>HOUR(ACT3431_1_Annual_2017!A2008)</f>
        <v>17</v>
      </c>
      <c r="D2008" s="3">
        <f>MINUTE(ACT3431_1_Annual_2017!A2008)</f>
        <v>37</v>
      </c>
      <c r="E2008">
        <f>IF(ISNUMBER(ACT3431_1_Annual_2017!C2008),ACT3431_1_Annual_2017!C2008,0)</f>
        <v>1.5</v>
      </c>
      <c r="F2008" t="str">
        <f t="shared" si="31"/>
        <v>+</v>
      </c>
      <c r="G2008" t="str">
        <f>TEXT(ACT3431_1_Annual_2017!A2008,"h:mm"&amp;F2008)</f>
        <v>17:37+</v>
      </c>
    </row>
    <row r="2009" spans="1:7" x14ac:dyDescent="0.2">
      <c r="A2009" s="4">
        <f>MONTH(ACT3431_1_Annual_2017!A2009)</f>
        <v>9</v>
      </c>
      <c r="B2009" s="2">
        <f>DAY(ACT3431_1_Annual_2017!A2009)</f>
        <v>17</v>
      </c>
      <c r="C2009" s="2">
        <f>HOUR(ACT3431_1_Annual_2017!A2009)</f>
        <v>20</v>
      </c>
      <c r="D2009" s="3">
        <f>MINUTE(ACT3431_1_Annual_2017!A2009)</f>
        <v>52</v>
      </c>
      <c r="E2009">
        <f>IF(ISNUMBER(ACT3431_1_Annual_2017!C2009),ACT3431_1_Annual_2017!C2009,0)</f>
        <v>0</v>
      </c>
      <c r="F2009" t="str">
        <f t="shared" si="31"/>
        <v>-</v>
      </c>
      <c r="G2009" t="str">
        <f>TEXT(ACT3431_1_Annual_2017!A2009,"h:mm"&amp;F2009)</f>
        <v>20:52-</v>
      </c>
    </row>
    <row r="2010" spans="1:7" hidden="1" x14ac:dyDescent="0.2">
      <c r="A2010" s="4">
        <f>MONTH(ACT3431_1_Annual_2017!A2010)</f>
        <v>9</v>
      </c>
      <c r="B2010" s="2">
        <f>DAY(ACT3431_1_Annual_2017!A2010)</f>
        <v>18</v>
      </c>
      <c r="C2010" s="2">
        <f>HOUR(ACT3431_1_Annual_2017!A2010)</f>
        <v>0</v>
      </c>
      <c r="D2010" s="3">
        <f>MINUTE(ACT3431_1_Annual_2017!A2010)</f>
        <v>30</v>
      </c>
      <c r="E2010">
        <f>IF(ISNUMBER(ACT3431_1_Annual_2017!C2010),ACT3431_1_Annual_2017!C2010,0)</f>
        <v>-2.2999999999999998</v>
      </c>
      <c r="F2010" t="str">
        <f t="shared" si="31"/>
        <v>+</v>
      </c>
      <c r="G2010" t="str">
        <f>TEXT(ACT3431_1_Annual_2017!A2010,"h:mm"&amp;F2010)</f>
        <v>0:30+</v>
      </c>
    </row>
    <row r="2011" spans="1:7" x14ac:dyDescent="0.2">
      <c r="A2011" s="4">
        <f>MONTH(ACT3431_1_Annual_2017!A2011)</f>
        <v>9</v>
      </c>
      <c r="B2011" s="2">
        <f>DAY(ACT3431_1_Annual_2017!A2011)</f>
        <v>18</v>
      </c>
      <c r="C2011" s="2">
        <f>HOUR(ACT3431_1_Annual_2017!A2011)</f>
        <v>3</v>
      </c>
      <c r="D2011" s="3">
        <f>MINUTE(ACT3431_1_Annual_2017!A2011)</f>
        <v>15</v>
      </c>
      <c r="E2011">
        <f>IF(ISNUMBER(ACT3431_1_Annual_2017!C2011),ACT3431_1_Annual_2017!C2011,0)</f>
        <v>0</v>
      </c>
      <c r="F2011" t="str">
        <f t="shared" si="31"/>
        <v>+</v>
      </c>
      <c r="G2011" t="str">
        <f>TEXT(ACT3431_1_Annual_2017!A2011,"h:mm"&amp;F2011)</f>
        <v>3:15+</v>
      </c>
    </row>
    <row r="2012" spans="1:7" hidden="1" x14ac:dyDescent="0.2">
      <c r="A2012" s="4">
        <f>MONTH(ACT3431_1_Annual_2017!A2012)</f>
        <v>9</v>
      </c>
      <c r="B2012" s="2">
        <f>DAY(ACT3431_1_Annual_2017!A2012)</f>
        <v>18</v>
      </c>
      <c r="C2012" s="2">
        <f>HOUR(ACT3431_1_Annual_2017!A2012)</f>
        <v>6</v>
      </c>
      <c r="D2012" s="3">
        <f>MINUTE(ACT3431_1_Annual_2017!A2012)</f>
        <v>7</v>
      </c>
      <c r="E2012">
        <f>IF(ISNUMBER(ACT3431_1_Annual_2017!C2012),ACT3431_1_Annual_2017!C2012,0)</f>
        <v>1.5</v>
      </c>
      <c r="F2012" t="str">
        <f t="shared" si="31"/>
        <v>+</v>
      </c>
      <c r="G2012" t="str">
        <f>TEXT(ACT3431_1_Annual_2017!A2012,"h:mm"&amp;F2012)</f>
        <v>6:07+</v>
      </c>
    </row>
    <row r="2013" spans="1:7" x14ac:dyDescent="0.2">
      <c r="A2013" s="4">
        <f>MONTH(ACT3431_1_Annual_2017!A2013)</f>
        <v>9</v>
      </c>
      <c r="B2013" s="2">
        <f>DAY(ACT3431_1_Annual_2017!A2013)</f>
        <v>18</v>
      </c>
      <c r="C2013" s="2">
        <f>HOUR(ACT3431_1_Annual_2017!A2013)</f>
        <v>9</v>
      </c>
      <c r="D2013" s="3">
        <f>MINUTE(ACT3431_1_Annual_2017!A2013)</f>
        <v>16</v>
      </c>
      <c r="E2013">
        <f>IF(ISNUMBER(ACT3431_1_Annual_2017!C2013),ACT3431_1_Annual_2017!C2013,0)</f>
        <v>0</v>
      </c>
      <c r="F2013" t="str">
        <f t="shared" si="31"/>
        <v>-</v>
      </c>
      <c r="G2013" t="str">
        <f>TEXT(ACT3431_1_Annual_2017!A2013,"h:mm"&amp;F2013)</f>
        <v>9:16-</v>
      </c>
    </row>
    <row r="2014" spans="1:7" hidden="1" x14ac:dyDescent="0.2">
      <c r="A2014" s="4">
        <f>MONTH(ACT3431_1_Annual_2017!A2014)</f>
        <v>9</v>
      </c>
      <c r="B2014" s="2">
        <f>DAY(ACT3431_1_Annual_2017!A2014)</f>
        <v>18</v>
      </c>
      <c r="C2014" s="2">
        <f>HOUR(ACT3431_1_Annual_2017!A2014)</f>
        <v>12</v>
      </c>
      <c r="D2014" s="3">
        <f>MINUTE(ACT3431_1_Annual_2017!A2014)</f>
        <v>54</v>
      </c>
      <c r="E2014">
        <f>IF(ISNUMBER(ACT3431_1_Annual_2017!C2014),ACT3431_1_Annual_2017!C2014,0)</f>
        <v>-2.4</v>
      </c>
      <c r="F2014" t="str">
        <f t="shared" si="31"/>
        <v>+</v>
      </c>
      <c r="G2014" t="str">
        <f>TEXT(ACT3431_1_Annual_2017!A2014,"h:mm"&amp;F2014)</f>
        <v>12:54+</v>
      </c>
    </row>
    <row r="2015" spans="1:7" x14ac:dyDescent="0.2">
      <c r="A2015" s="4">
        <f>MONTH(ACT3431_1_Annual_2017!A2015)</f>
        <v>9</v>
      </c>
      <c r="B2015" s="2">
        <f>DAY(ACT3431_1_Annual_2017!A2015)</f>
        <v>18</v>
      </c>
      <c r="C2015" s="2">
        <f>HOUR(ACT3431_1_Annual_2017!A2015)</f>
        <v>15</v>
      </c>
      <c r="D2015" s="3">
        <f>MINUTE(ACT3431_1_Annual_2017!A2015)</f>
        <v>39</v>
      </c>
      <c r="E2015">
        <f>IF(ISNUMBER(ACT3431_1_Annual_2017!C2015),ACT3431_1_Annual_2017!C2015,0)</f>
        <v>0</v>
      </c>
      <c r="F2015" t="str">
        <f t="shared" si="31"/>
        <v>+</v>
      </c>
      <c r="G2015" t="str">
        <f>TEXT(ACT3431_1_Annual_2017!A2015,"h:mm"&amp;F2015)</f>
        <v>15:39+</v>
      </c>
    </row>
    <row r="2016" spans="1:7" hidden="1" x14ac:dyDescent="0.2">
      <c r="A2016" s="4">
        <f>MONTH(ACT3431_1_Annual_2017!A2016)</f>
        <v>9</v>
      </c>
      <c r="B2016" s="2">
        <f>DAY(ACT3431_1_Annual_2017!A2016)</f>
        <v>18</v>
      </c>
      <c r="C2016" s="2">
        <f>HOUR(ACT3431_1_Annual_2017!A2016)</f>
        <v>18</v>
      </c>
      <c r="D2016" s="3">
        <f>MINUTE(ACT3431_1_Annual_2017!A2016)</f>
        <v>31</v>
      </c>
      <c r="E2016">
        <f>IF(ISNUMBER(ACT3431_1_Annual_2017!C2016),ACT3431_1_Annual_2017!C2016,0)</f>
        <v>1.6</v>
      </c>
      <c r="F2016" t="str">
        <f t="shared" si="31"/>
        <v>+</v>
      </c>
      <c r="G2016" t="str">
        <f>TEXT(ACT3431_1_Annual_2017!A2016,"h:mm"&amp;F2016)</f>
        <v>18:31+</v>
      </c>
    </row>
    <row r="2017" spans="1:7" x14ac:dyDescent="0.2">
      <c r="A2017" s="4">
        <f>MONTH(ACT3431_1_Annual_2017!A2017)</f>
        <v>9</v>
      </c>
      <c r="B2017" s="2">
        <f>DAY(ACT3431_1_Annual_2017!A2017)</f>
        <v>18</v>
      </c>
      <c r="C2017" s="2">
        <f>HOUR(ACT3431_1_Annual_2017!A2017)</f>
        <v>21</v>
      </c>
      <c r="D2017" s="3">
        <f>MINUTE(ACT3431_1_Annual_2017!A2017)</f>
        <v>46</v>
      </c>
      <c r="E2017">
        <f>IF(ISNUMBER(ACT3431_1_Annual_2017!C2017),ACT3431_1_Annual_2017!C2017,0)</f>
        <v>0</v>
      </c>
      <c r="F2017" t="str">
        <f t="shared" si="31"/>
        <v>-</v>
      </c>
      <c r="G2017" t="str">
        <f>TEXT(ACT3431_1_Annual_2017!A2017,"h:mm"&amp;F2017)</f>
        <v>21:46-</v>
      </c>
    </row>
    <row r="2018" spans="1:7" hidden="1" x14ac:dyDescent="0.2">
      <c r="A2018" s="4">
        <f>MONTH(ACT3431_1_Annual_2017!A2018)</f>
        <v>9</v>
      </c>
      <c r="B2018" s="2">
        <f>DAY(ACT3431_1_Annual_2017!A2018)</f>
        <v>19</v>
      </c>
      <c r="C2018" s="2">
        <f>HOUR(ACT3431_1_Annual_2017!A2018)</f>
        <v>1</v>
      </c>
      <c r="D2018" s="3">
        <f>MINUTE(ACT3431_1_Annual_2017!A2018)</f>
        <v>18</v>
      </c>
      <c r="E2018">
        <f>IF(ISNUMBER(ACT3431_1_Annual_2017!C2018),ACT3431_1_Annual_2017!C2018,0)</f>
        <v>-2.4</v>
      </c>
      <c r="F2018" t="str">
        <f t="shared" si="31"/>
        <v>+</v>
      </c>
      <c r="G2018" t="str">
        <f>TEXT(ACT3431_1_Annual_2017!A2018,"h:mm"&amp;F2018)</f>
        <v>1:18+</v>
      </c>
    </row>
    <row r="2019" spans="1:7" x14ac:dyDescent="0.2">
      <c r="A2019" s="4">
        <f>MONTH(ACT3431_1_Annual_2017!A2019)</f>
        <v>9</v>
      </c>
      <c r="B2019" s="2">
        <f>DAY(ACT3431_1_Annual_2017!A2019)</f>
        <v>19</v>
      </c>
      <c r="C2019" s="2">
        <f>HOUR(ACT3431_1_Annual_2017!A2019)</f>
        <v>4</v>
      </c>
      <c r="D2019" s="3">
        <f>MINUTE(ACT3431_1_Annual_2017!A2019)</f>
        <v>9</v>
      </c>
      <c r="E2019">
        <f>IF(ISNUMBER(ACT3431_1_Annual_2017!C2019),ACT3431_1_Annual_2017!C2019,0)</f>
        <v>0</v>
      </c>
      <c r="F2019" t="str">
        <f t="shared" si="31"/>
        <v>+</v>
      </c>
      <c r="G2019" t="str">
        <f>TEXT(ACT3431_1_Annual_2017!A2019,"h:mm"&amp;F2019)</f>
        <v>4:09+</v>
      </c>
    </row>
    <row r="2020" spans="1:7" hidden="1" x14ac:dyDescent="0.2">
      <c r="A2020" s="4">
        <f>MONTH(ACT3431_1_Annual_2017!A2020)</f>
        <v>9</v>
      </c>
      <c r="B2020" s="2">
        <f>DAY(ACT3431_1_Annual_2017!A2020)</f>
        <v>19</v>
      </c>
      <c r="C2020" s="2">
        <f>HOUR(ACT3431_1_Annual_2017!A2020)</f>
        <v>6</v>
      </c>
      <c r="D2020" s="3">
        <f>MINUTE(ACT3431_1_Annual_2017!A2020)</f>
        <v>55</v>
      </c>
      <c r="E2020">
        <f>IF(ISNUMBER(ACT3431_1_Annual_2017!C2020),ACT3431_1_Annual_2017!C2020,0)</f>
        <v>1.6</v>
      </c>
      <c r="F2020" t="str">
        <f t="shared" si="31"/>
        <v>+</v>
      </c>
      <c r="G2020" t="str">
        <f>TEXT(ACT3431_1_Annual_2017!A2020,"h:mm"&amp;F2020)</f>
        <v>6:55+</v>
      </c>
    </row>
    <row r="2021" spans="1:7" x14ac:dyDescent="0.2">
      <c r="A2021" s="4">
        <f>MONTH(ACT3431_1_Annual_2017!A2021)</f>
        <v>9</v>
      </c>
      <c r="B2021" s="2">
        <f>DAY(ACT3431_1_Annual_2017!A2021)</f>
        <v>19</v>
      </c>
      <c r="C2021" s="2">
        <f>HOUR(ACT3431_1_Annual_2017!A2021)</f>
        <v>10</v>
      </c>
      <c r="D2021" s="3">
        <f>MINUTE(ACT3431_1_Annual_2017!A2021)</f>
        <v>4</v>
      </c>
      <c r="E2021">
        <f>IF(ISNUMBER(ACT3431_1_Annual_2017!C2021),ACT3431_1_Annual_2017!C2021,0)</f>
        <v>0</v>
      </c>
      <c r="F2021" t="str">
        <f t="shared" si="31"/>
        <v>-</v>
      </c>
      <c r="G2021" t="str">
        <f>TEXT(ACT3431_1_Annual_2017!A2021,"h:mm"&amp;F2021)</f>
        <v>10:04-</v>
      </c>
    </row>
    <row r="2022" spans="1:7" hidden="1" x14ac:dyDescent="0.2">
      <c r="A2022" s="4">
        <f>MONTH(ACT3431_1_Annual_2017!A2022)</f>
        <v>9</v>
      </c>
      <c r="B2022" s="2">
        <f>DAY(ACT3431_1_Annual_2017!A2022)</f>
        <v>19</v>
      </c>
      <c r="C2022" s="2">
        <f>HOUR(ACT3431_1_Annual_2017!A2022)</f>
        <v>13</v>
      </c>
      <c r="D2022" s="3">
        <f>MINUTE(ACT3431_1_Annual_2017!A2022)</f>
        <v>42</v>
      </c>
      <c r="E2022">
        <f>IF(ISNUMBER(ACT3431_1_Annual_2017!C2022),ACT3431_1_Annual_2017!C2022,0)</f>
        <v>-2.4</v>
      </c>
      <c r="F2022" t="str">
        <f t="shared" si="31"/>
        <v>+</v>
      </c>
      <c r="G2022" t="str">
        <f>TEXT(ACT3431_1_Annual_2017!A2022,"h:mm"&amp;F2022)</f>
        <v>13:42+</v>
      </c>
    </row>
    <row r="2023" spans="1:7" x14ac:dyDescent="0.2">
      <c r="A2023" s="4">
        <f>MONTH(ACT3431_1_Annual_2017!A2023)</f>
        <v>9</v>
      </c>
      <c r="B2023" s="2">
        <f>DAY(ACT3431_1_Annual_2017!A2023)</f>
        <v>19</v>
      </c>
      <c r="C2023" s="2">
        <f>HOUR(ACT3431_1_Annual_2017!A2023)</f>
        <v>16</v>
      </c>
      <c r="D2023" s="3">
        <f>MINUTE(ACT3431_1_Annual_2017!A2023)</f>
        <v>27</v>
      </c>
      <c r="E2023">
        <f>IF(ISNUMBER(ACT3431_1_Annual_2017!C2023),ACT3431_1_Annual_2017!C2023,0)</f>
        <v>0</v>
      </c>
      <c r="F2023" t="str">
        <f t="shared" si="31"/>
        <v>+</v>
      </c>
      <c r="G2023" t="str">
        <f>TEXT(ACT3431_1_Annual_2017!A2023,"h:mm"&amp;F2023)</f>
        <v>16:27+</v>
      </c>
    </row>
    <row r="2024" spans="1:7" hidden="1" x14ac:dyDescent="0.2">
      <c r="A2024" s="4">
        <f>MONTH(ACT3431_1_Annual_2017!A2024)</f>
        <v>9</v>
      </c>
      <c r="B2024" s="2">
        <f>DAY(ACT3431_1_Annual_2017!A2024)</f>
        <v>19</v>
      </c>
      <c r="C2024" s="2">
        <f>HOUR(ACT3431_1_Annual_2017!A2024)</f>
        <v>19</v>
      </c>
      <c r="D2024" s="3">
        <f>MINUTE(ACT3431_1_Annual_2017!A2024)</f>
        <v>19</v>
      </c>
      <c r="E2024">
        <f>IF(ISNUMBER(ACT3431_1_Annual_2017!C2024),ACT3431_1_Annual_2017!C2024,0)</f>
        <v>1.6</v>
      </c>
      <c r="F2024" t="str">
        <f t="shared" si="31"/>
        <v>+</v>
      </c>
      <c r="G2024" t="str">
        <f>TEXT(ACT3431_1_Annual_2017!A2024,"h:mm"&amp;F2024)</f>
        <v>19:19+</v>
      </c>
    </row>
    <row r="2025" spans="1:7" x14ac:dyDescent="0.2">
      <c r="A2025" s="4">
        <f>MONTH(ACT3431_1_Annual_2017!A2025)</f>
        <v>9</v>
      </c>
      <c r="B2025" s="2">
        <f>DAY(ACT3431_1_Annual_2017!A2025)</f>
        <v>19</v>
      </c>
      <c r="C2025" s="2">
        <f>HOUR(ACT3431_1_Annual_2017!A2025)</f>
        <v>22</v>
      </c>
      <c r="D2025" s="3">
        <f>MINUTE(ACT3431_1_Annual_2017!A2025)</f>
        <v>34</v>
      </c>
      <c r="E2025">
        <f>IF(ISNUMBER(ACT3431_1_Annual_2017!C2025),ACT3431_1_Annual_2017!C2025,0)</f>
        <v>0</v>
      </c>
      <c r="F2025" t="str">
        <f t="shared" si="31"/>
        <v>-</v>
      </c>
      <c r="G2025" t="str">
        <f>TEXT(ACT3431_1_Annual_2017!A2025,"h:mm"&amp;F2025)</f>
        <v>22:34-</v>
      </c>
    </row>
    <row r="2026" spans="1:7" hidden="1" x14ac:dyDescent="0.2">
      <c r="A2026" s="4">
        <f>MONTH(ACT3431_1_Annual_2017!A2026)</f>
        <v>9</v>
      </c>
      <c r="B2026" s="2">
        <f>DAY(ACT3431_1_Annual_2017!A2026)</f>
        <v>20</v>
      </c>
      <c r="C2026" s="2">
        <f>HOUR(ACT3431_1_Annual_2017!A2026)</f>
        <v>2</v>
      </c>
      <c r="D2026" s="3">
        <f>MINUTE(ACT3431_1_Annual_2017!A2026)</f>
        <v>6</v>
      </c>
      <c r="E2026">
        <f>IF(ISNUMBER(ACT3431_1_Annual_2017!C2026),ACT3431_1_Annual_2017!C2026,0)</f>
        <v>-2.4</v>
      </c>
      <c r="F2026" t="str">
        <f t="shared" si="31"/>
        <v>+</v>
      </c>
      <c r="G2026" t="str">
        <f>TEXT(ACT3431_1_Annual_2017!A2026,"h:mm"&amp;F2026)</f>
        <v>2:06+</v>
      </c>
    </row>
    <row r="2027" spans="1:7" x14ac:dyDescent="0.2">
      <c r="A2027" s="4">
        <f>MONTH(ACT3431_1_Annual_2017!A2027)</f>
        <v>9</v>
      </c>
      <c r="B2027" s="2">
        <f>DAY(ACT3431_1_Annual_2017!A2027)</f>
        <v>20</v>
      </c>
      <c r="C2027" s="2">
        <f>HOUR(ACT3431_1_Annual_2017!A2027)</f>
        <v>4</v>
      </c>
      <c r="D2027" s="3">
        <f>MINUTE(ACT3431_1_Annual_2017!A2027)</f>
        <v>57</v>
      </c>
      <c r="E2027">
        <f>IF(ISNUMBER(ACT3431_1_Annual_2017!C2027),ACT3431_1_Annual_2017!C2027,0)</f>
        <v>0</v>
      </c>
      <c r="F2027" t="str">
        <f t="shared" si="31"/>
        <v>+</v>
      </c>
      <c r="G2027" t="str">
        <f>TEXT(ACT3431_1_Annual_2017!A2027,"h:mm"&amp;F2027)</f>
        <v>4:57+</v>
      </c>
    </row>
    <row r="2028" spans="1:7" hidden="1" x14ac:dyDescent="0.2">
      <c r="A2028" s="4">
        <f>MONTH(ACT3431_1_Annual_2017!A2028)</f>
        <v>9</v>
      </c>
      <c r="B2028" s="2">
        <f>DAY(ACT3431_1_Annual_2017!A2028)</f>
        <v>20</v>
      </c>
      <c r="C2028" s="2">
        <f>HOUR(ACT3431_1_Annual_2017!A2028)</f>
        <v>7</v>
      </c>
      <c r="D2028" s="3">
        <f>MINUTE(ACT3431_1_Annual_2017!A2028)</f>
        <v>37</v>
      </c>
      <c r="E2028">
        <f>IF(ISNUMBER(ACT3431_1_Annual_2017!C2028),ACT3431_1_Annual_2017!C2028,0)</f>
        <v>1.6</v>
      </c>
      <c r="F2028" t="str">
        <f t="shared" si="31"/>
        <v>+</v>
      </c>
      <c r="G2028" t="str">
        <f>TEXT(ACT3431_1_Annual_2017!A2028,"h:mm"&amp;F2028)</f>
        <v>7:37+</v>
      </c>
    </row>
    <row r="2029" spans="1:7" x14ac:dyDescent="0.2">
      <c r="A2029" s="4">
        <f>MONTH(ACT3431_1_Annual_2017!A2029)</f>
        <v>9</v>
      </c>
      <c r="B2029" s="2">
        <f>DAY(ACT3431_1_Annual_2017!A2029)</f>
        <v>20</v>
      </c>
      <c r="C2029" s="2">
        <f>HOUR(ACT3431_1_Annual_2017!A2029)</f>
        <v>10</v>
      </c>
      <c r="D2029" s="3">
        <f>MINUTE(ACT3431_1_Annual_2017!A2029)</f>
        <v>52</v>
      </c>
      <c r="E2029">
        <f>IF(ISNUMBER(ACT3431_1_Annual_2017!C2029),ACT3431_1_Annual_2017!C2029,0)</f>
        <v>0</v>
      </c>
      <c r="F2029" t="str">
        <f t="shared" si="31"/>
        <v>-</v>
      </c>
      <c r="G2029" t="str">
        <f>TEXT(ACT3431_1_Annual_2017!A2029,"h:mm"&amp;F2029)</f>
        <v>10:52-</v>
      </c>
    </row>
    <row r="2030" spans="1:7" hidden="1" x14ac:dyDescent="0.2">
      <c r="A2030" s="4">
        <f>MONTH(ACT3431_1_Annual_2017!A2030)</f>
        <v>9</v>
      </c>
      <c r="B2030" s="2">
        <f>DAY(ACT3431_1_Annual_2017!A2030)</f>
        <v>20</v>
      </c>
      <c r="C2030" s="2">
        <f>HOUR(ACT3431_1_Annual_2017!A2030)</f>
        <v>14</v>
      </c>
      <c r="D2030" s="3">
        <f>MINUTE(ACT3431_1_Annual_2017!A2030)</f>
        <v>24</v>
      </c>
      <c r="E2030">
        <f>IF(ISNUMBER(ACT3431_1_Annual_2017!C2030),ACT3431_1_Annual_2017!C2030,0)</f>
        <v>-2.5</v>
      </c>
      <c r="F2030" t="str">
        <f t="shared" si="31"/>
        <v>+</v>
      </c>
      <c r="G2030" t="str">
        <f>TEXT(ACT3431_1_Annual_2017!A2030,"h:mm"&amp;F2030)</f>
        <v>14:24+</v>
      </c>
    </row>
    <row r="2031" spans="1:7" x14ac:dyDescent="0.2">
      <c r="A2031" s="4">
        <f>MONTH(ACT3431_1_Annual_2017!A2031)</f>
        <v>9</v>
      </c>
      <c r="B2031" s="2">
        <f>DAY(ACT3431_1_Annual_2017!A2031)</f>
        <v>20</v>
      </c>
      <c r="C2031" s="2">
        <f>HOUR(ACT3431_1_Annual_2017!A2031)</f>
        <v>17</v>
      </c>
      <c r="D2031" s="3">
        <f>MINUTE(ACT3431_1_Annual_2017!A2031)</f>
        <v>15</v>
      </c>
      <c r="E2031">
        <f>IF(ISNUMBER(ACT3431_1_Annual_2017!C2031),ACT3431_1_Annual_2017!C2031,0)</f>
        <v>0</v>
      </c>
      <c r="F2031" t="str">
        <f t="shared" si="31"/>
        <v>+</v>
      </c>
      <c r="G2031" t="str">
        <f>TEXT(ACT3431_1_Annual_2017!A2031,"h:mm"&amp;F2031)</f>
        <v>17:15+</v>
      </c>
    </row>
    <row r="2032" spans="1:7" hidden="1" x14ac:dyDescent="0.2">
      <c r="A2032" s="4">
        <f>MONTH(ACT3431_1_Annual_2017!A2032)</f>
        <v>9</v>
      </c>
      <c r="B2032" s="2">
        <f>DAY(ACT3431_1_Annual_2017!A2032)</f>
        <v>20</v>
      </c>
      <c r="C2032" s="2">
        <f>HOUR(ACT3431_1_Annual_2017!A2032)</f>
        <v>20</v>
      </c>
      <c r="D2032" s="3">
        <f>MINUTE(ACT3431_1_Annual_2017!A2032)</f>
        <v>1</v>
      </c>
      <c r="E2032">
        <f>IF(ISNUMBER(ACT3431_1_Annual_2017!C2032),ACT3431_1_Annual_2017!C2032,0)</f>
        <v>1.6</v>
      </c>
      <c r="F2032" t="str">
        <f t="shared" si="31"/>
        <v>+</v>
      </c>
      <c r="G2032" t="str">
        <f>TEXT(ACT3431_1_Annual_2017!A2032,"h:mm"&amp;F2032)</f>
        <v>20:01+</v>
      </c>
    </row>
    <row r="2033" spans="1:7" x14ac:dyDescent="0.2">
      <c r="A2033" s="4">
        <f>MONTH(ACT3431_1_Annual_2017!A2033)</f>
        <v>9</v>
      </c>
      <c r="B2033" s="2">
        <f>DAY(ACT3431_1_Annual_2017!A2033)</f>
        <v>20</v>
      </c>
      <c r="C2033" s="2">
        <f>HOUR(ACT3431_1_Annual_2017!A2033)</f>
        <v>23</v>
      </c>
      <c r="D2033" s="3">
        <f>MINUTE(ACT3431_1_Annual_2017!A2033)</f>
        <v>22</v>
      </c>
      <c r="E2033">
        <f>IF(ISNUMBER(ACT3431_1_Annual_2017!C2033),ACT3431_1_Annual_2017!C2033,0)</f>
        <v>0</v>
      </c>
      <c r="F2033" t="str">
        <f t="shared" si="31"/>
        <v>-</v>
      </c>
      <c r="G2033" t="str">
        <f>TEXT(ACT3431_1_Annual_2017!A2033,"h:mm"&amp;F2033)</f>
        <v>23:22-</v>
      </c>
    </row>
    <row r="2034" spans="1:7" hidden="1" x14ac:dyDescent="0.2">
      <c r="A2034" s="4">
        <f>MONTH(ACT3431_1_Annual_2017!A2034)</f>
        <v>9</v>
      </c>
      <c r="B2034" s="2">
        <f>DAY(ACT3431_1_Annual_2017!A2034)</f>
        <v>21</v>
      </c>
      <c r="C2034" s="2">
        <f>HOUR(ACT3431_1_Annual_2017!A2034)</f>
        <v>2</v>
      </c>
      <c r="D2034" s="3">
        <f>MINUTE(ACT3431_1_Annual_2017!A2034)</f>
        <v>48</v>
      </c>
      <c r="E2034">
        <f>IF(ISNUMBER(ACT3431_1_Annual_2017!C2034),ACT3431_1_Annual_2017!C2034,0)</f>
        <v>-2.4</v>
      </c>
      <c r="F2034" t="str">
        <f t="shared" si="31"/>
        <v>+</v>
      </c>
      <c r="G2034" t="str">
        <f>TEXT(ACT3431_1_Annual_2017!A2034,"h:mm"&amp;F2034)</f>
        <v>2:48+</v>
      </c>
    </row>
    <row r="2035" spans="1:7" x14ac:dyDescent="0.2">
      <c r="A2035" s="4">
        <f>MONTH(ACT3431_1_Annual_2017!A2035)</f>
        <v>9</v>
      </c>
      <c r="B2035" s="2">
        <f>DAY(ACT3431_1_Annual_2017!A2035)</f>
        <v>21</v>
      </c>
      <c r="C2035" s="2">
        <f>HOUR(ACT3431_1_Annual_2017!A2035)</f>
        <v>5</v>
      </c>
      <c r="D2035" s="3">
        <f>MINUTE(ACT3431_1_Annual_2017!A2035)</f>
        <v>39</v>
      </c>
      <c r="E2035">
        <f>IF(ISNUMBER(ACT3431_1_Annual_2017!C2035),ACT3431_1_Annual_2017!C2035,0)</f>
        <v>0</v>
      </c>
      <c r="F2035" t="str">
        <f t="shared" si="31"/>
        <v>+</v>
      </c>
      <c r="G2035" t="str">
        <f>TEXT(ACT3431_1_Annual_2017!A2035,"h:mm"&amp;F2035)</f>
        <v>5:39+</v>
      </c>
    </row>
    <row r="2036" spans="1:7" hidden="1" x14ac:dyDescent="0.2">
      <c r="A2036" s="4">
        <f>MONTH(ACT3431_1_Annual_2017!A2036)</f>
        <v>9</v>
      </c>
      <c r="B2036" s="2">
        <f>DAY(ACT3431_1_Annual_2017!A2036)</f>
        <v>21</v>
      </c>
      <c r="C2036" s="2">
        <f>HOUR(ACT3431_1_Annual_2017!A2036)</f>
        <v>8</v>
      </c>
      <c r="D2036" s="3">
        <f>MINUTE(ACT3431_1_Annual_2017!A2036)</f>
        <v>25</v>
      </c>
      <c r="E2036">
        <f>IF(ISNUMBER(ACT3431_1_Annual_2017!C2036),ACT3431_1_Annual_2017!C2036,0)</f>
        <v>1.6</v>
      </c>
      <c r="F2036" t="str">
        <f t="shared" si="31"/>
        <v>+</v>
      </c>
      <c r="G2036" t="str">
        <f>TEXT(ACT3431_1_Annual_2017!A2036,"h:mm"&amp;F2036)</f>
        <v>8:25+</v>
      </c>
    </row>
    <row r="2037" spans="1:7" x14ac:dyDescent="0.2">
      <c r="A2037" s="4">
        <f>MONTH(ACT3431_1_Annual_2017!A2037)</f>
        <v>9</v>
      </c>
      <c r="B2037" s="2">
        <f>DAY(ACT3431_1_Annual_2017!A2037)</f>
        <v>21</v>
      </c>
      <c r="C2037" s="2">
        <f>HOUR(ACT3431_1_Annual_2017!A2037)</f>
        <v>11</v>
      </c>
      <c r="D2037" s="3">
        <f>MINUTE(ACT3431_1_Annual_2017!A2037)</f>
        <v>40</v>
      </c>
      <c r="E2037">
        <f>IF(ISNUMBER(ACT3431_1_Annual_2017!C2037),ACT3431_1_Annual_2017!C2037,0)</f>
        <v>0</v>
      </c>
      <c r="F2037" t="str">
        <f t="shared" si="31"/>
        <v>-</v>
      </c>
      <c r="G2037" t="str">
        <f>TEXT(ACT3431_1_Annual_2017!A2037,"h:mm"&amp;F2037)</f>
        <v>11:40-</v>
      </c>
    </row>
    <row r="2038" spans="1:7" hidden="1" x14ac:dyDescent="0.2">
      <c r="A2038" s="4">
        <f>MONTH(ACT3431_1_Annual_2017!A2038)</f>
        <v>9</v>
      </c>
      <c r="B2038" s="2">
        <f>DAY(ACT3431_1_Annual_2017!A2038)</f>
        <v>21</v>
      </c>
      <c r="C2038" s="2">
        <f>HOUR(ACT3431_1_Annual_2017!A2038)</f>
        <v>15</v>
      </c>
      <c r="D2038" s="3">
        <f>MINUTE(ACT3431_1_Annual_2017!A2038)</f>
        <v>6</v>
      </c>
      <c r="E2038">
        <f>IF(ISNUMBER(ACT3431_1_Annual_2017!C2038),ACT3431_1_Annual_2017!C2038,0)</f>
        <v>-2.4</v>
      </c>
      <c r="F2038" t="str">
        <f t="shared" si="31"/>
        <v>+</v>
      </c>
      <c r="G2038" t="str">
        <f>TEXT(ACT3431_1_Annual_2017!A2038,"h:mm"&amp;F2038)</f>
        <v>15:06+</v>
      </c>
    </row>
    <row r="2039" spans="1:7" x14ac:dyDescent="0.2">
      <c r="A2039" s="4">
        <f>MONTH(ACT3431_1_Annual_2017!A2039)</f>
        <v>9</v>
      </c>
      <c r="B2039" s="2">
        <f>DAY(ACT3431_1_Annual_2017!A2039)</f>
        <v>21</v>
      </c>
      <c r="C2039" s="2">
        <f>HOUR(ACT3431_1_Annual_2017!A2039)</f>
        <v>18</v>
      </c>
      <c r="D2039" s="3">
        <f>MINUTE(ACT3431_1_Annual_2017!A2039)</f>
        <v>3</v>
      </c>
      <c r="E2039">
        <f>IF(ISNUMBER(ACT3431_1_Annual_2017!C2039),ACT3431_1_Annual_2017!C2039,0)</f>
        <v>0</v>
      </c>
      <c r="F2039" t="str">
        <f t="shared" si="31"/>
        <v>+</v>
      </c>
      <c r="G2039" t="str">
        <f>TEXT(ACT3431_1_Annual_2017!A2039,"h:mm"&amp;F2039)</f>
        <v>18:03+</v>
      </c>
    </row>
    <row r="2040" spans="1:7" hidden="1" x14ac:dyDescent="0.2">
      <c r="A2040" s="4">
        <f>MONTH(ACT3431_1_Annual_2017!A2040)</f>
        <v>9</v>
      </c>
      <c r="B2040" s="2">
        <f>DAY(ACT3431_1_Annual_2017!A2040)</f>
        <v>21</v>
      </c>
      <c r="C2040" s="2">
        <f>HOUR(ACT3431_1_Annual_2017!A2040)</f>
        <v>20</v>
      </c>
      <c r="D2040" s="3">
        <f>MINUTE(ACT3431_1_Annual_2017!A2040)</f>
        <v>43</v>
      </c>
      <c r="E2040">
        <f>IF(ISNUMBER(ACT3431_1_Annual_2017!C2040),ACT3431_1_Annual_2017!C2040,0)</f>
        <v>1.6</v>
      </c>
      <c r="F2040" t="str">
        <f t="shared" si="31"/>
        <v>+</v>
      </c>
      <c r="G2040" t="str">
        <f>TEXT(ACT3431_1_Annual_2017!A2040,"h:mm"&amp;F2040)</f>
        <v>20:43+</v>
      </c>
    </row>
    <row r="2041" spans="1:7" x14ac:dyDescent="0.2">
      <c r="A2041" s="4">
        <f>MONTH(ACT3431_1_Annual_2017!A2041)</f>
        <v>9</v>
      </c>
      <c r="B2041" s="2">
        <f>DAY(ACT3431_1_Annual_2017!A2041)</f>
        <v>22</v>
      </c>
      <c r="C2041" s="2">
        <f>HOUR(ACT3431_1_Annual_2017!A2041)</f>
        <v>0</v>
      </c>
      <c r="D2041" s="3">
        <f>MINUTE(ACT3431_1_Annual_2017!A2041)</f>
        <v>4</v>
      </c>
      <c r="E2041">
        <f>IF(ISNUMBER(ACT3431_1_Annual_2017!C2041),ACT3431_1_Annual_2017!C2041,0)</f>
        <v>0</v>
      </c>
      <c r="F2041" t="str">
        <f t="shared" si="31"/>
        <v>-</v>
      </c>
      <c r="G2041" t="str">
        <f>TEXT(ACT3431_1_Annual_2017!A2041,"h:mm"&amp;F2041)</f>
        <v>0:04-</v>
      </c>
    </row>
    <row r="2042" spans="1:7" hidden="1" x14ac:dyDescent="0.2">
      <c r="A2042" s="4">
        <f>MONTH(ACT3431_1_Annual_2017!A2042)</f>
        <v>9</v>
      </c>
      <c r="B2042" s="2">
        <f>DAY(ACT3431_1_Annual_2017!A2042)</f>
        <v>22</v>
      </c>
      <c r="C2042" s="2">
        <f>HOUR(ACT3431_1_Annual_2017!A2042)</f>
        <v>3</v>
      </c>
      <c r="D2042" s="3">
        <f>MINUTE(ACT3431_1_Annual_2017!A2042)</f>
        <v>24</v>
      </c>
      <c r="E2042">
        <f>IF(ISNUMBER(ACT3431_1_Annual_2017!C2042),ACT3431_1_Annual_2017!C2042,0)</f>
        <v>-2.4</v>
      </c>
      <c r="F2042" t="str">
        <f t="shared" si="31"/>
        <v>+</v>
      </c>
      <c r="G2042" t="str">
        <f>TEXT(ACT3431_1_Annual_2017!A2042,"h:mm"&amp;F2042)</f>
        <v>3:24+</v>
      </c>
    </row>
    <row r="2043" spans="1:7" x14ac:dyDescent="0.2">
      <c r="A2043" s="4">
        <f>MONTH(ACT3431_1_Annual_2017!A2043)</f>
        <v>9</v>
      </c>
      <c r="B2043" s="2">
        <f>DAY(ACT3431_1_Annual_2017!A2043)</f>
        <v>22</v>
      </c>
      <c r="C2043" s="2">
        <f>HOUR(ACT3431_1_Annual_2017!A2043)</f>
        <v>6</v>
      </c>
      <c r="D2043" s="3">
        <f>MINUTE(ACT3431_1_Annual_2017!A2043)</f>
        <v>21</v>
      </c>
      <c r="E2043">
        <f>IF(ISNUMBER(ACT3431_1_Annual_2017!C2043),ACT3431_1_Annual_2017!C2043,0)</f>
        <v>0</v>
      </c>
      <c r="F2043" t="str">
        <f t="shared" si="31"/>
        <v>+</v>
      </c>
      <c r="G2043" t="str">
        <f>TEXT(ACT3431_1_Annual_2017!A2043,"h:mm"&amp;F2043)</f>
        <v>6:21+</v>
      </c>
    </row>
    <row r="2044" spans="1:7" hidden="1" x14ac:dyDescent="0.2">
      <c r="A2044" s="4">
        <f>MONTH(ACT3431_1_Annual_2017!A2044)</f>
        <v>9</v>
      </c>
      <c r="B2044" s="2">
        <f>DAY(ACT3431_1_Annual_2017!A2044)</f>
        <v>22</v>
      </c>
      <c r="C2044" s="2">
        <f>HOUR(ACT3431_1_Annual_2017!A2044)</f>
        <v>9</v>
      </c>
      <c r="D2044" s="3">
        <f>MINUTE(ACT3431_1_Annual_2017!A2044)</f>
        <v>1</v>
      </c>
      <c r="E2044">
        <f>IF(ISNUMBER(ACT3431_1_Annual_2017!C2044),ACT3431_1_Annual_2017!C2044,0)</f>
        <v>1.5</v>
      </c>
      <c r="F2044" t="str">
        <f t="shared" si="31"/>
        <v>+</v>
      </c>
      <c r="G2044" t="str">
        <f>TEXT(ACT3431_1_Annual_2017!A2044,"h:mm"&amp;F2044)</f>
        <v>9:01+</v>
      </c>
    </row>
    <row r="2045" spans="1:7" x14ac:dyDescent="0.2">
      <c r="A2045" s="4">
        <f>MONTH(ACT3431_1_Annual_2017!A2045)</f>
        <v>9</v>
      </c>
      <c r="B2045" s="2">
        <f>DAY(ACT3431_1_Annual_2017!A2045)</f>
        <v>22</v>
      </c>
      <c r="C2045" s="2">
        <f>HOUR(ACT3431_1_Annual_2017!A2045)</f>
        <v>12</v>
      </c>
      <c r="D2045" s="3">
        <f>MINUTE(ACT3431_1_Annual_2017!A2045)</f>
        <v>22</v>
      </c>
      <c r="E2045">
        <f>IF(ISNUMBER(ACT3431_1_Annual_2017!C2045),ACT3431_1_Annual_2017!C2045,0)</f>
        <v>0</v>
      </c>
      <c r="F2045" t="str">
        <f t="shared" si="31"/>
        <v>-</v>
      </c>
      <c r="G2045" t="str">
        <f>TEXT(ACT3431_1_Annual_2017!A2045,"h:mm"&amp;F2045)</f>
        <v>12:22-</v>
      </c>
    </row>
    <row r="2046" spans="1:7" hidden="1" x14ac:dyDescent="0.2">
      <c r="A2046" s="4">
        <f>MONTH(ACT3431_1_Annual_2017!A2046)</f>
        <v>9</v>
      </c>
      <c r="B2046" s="2">
        <f>DAY(ACT3431_1_Annual_2017!A2046)</f>
        <v>22</v>
      </c>
      <c r="C2046" s="2">
        <f>HOUR(ACT3431_1_Annual_2017!A2046)</f>
        <v>15</v>
      </c>
      <c r="D2046" s="3">
        <f>MINUTE(ACT3431_1_Annual_2017!A2046)</f>
        <v>42</v>
      </c>
      <c r="E2046">
        <f>IF(ISNUMBER(ACT3431_1_Annual_2017!C2046),ACT3431_1_Annual_2017!C2046,0)</f>
        <v>-2.4</v>
      </c>
      <c r="F2046" t="str">
        <f t="shared" si="31"/>
        <v>+</v>
      </c>
      <c r="G2046" t="str">
        <f>TEXT(ACT3431_1_Annual_2017!A2046,"h:mm"&amp;F2046)</f>
        <v>15:42+</v>
      </c>
    </row>
    <row r="2047" spans="1:7" x14ac:dyDescent="0.2">
      <c r="A2047" s="4">
        <f>MONTH(ACT3431_1_Annual_2017!A2047)</f>
        <v>9</v>
      </c>
      <c r="B2047" s="2">
        <f>DAY(ACT3431_1_Annual_2017!A2047)</f>
        <v>22</v>
      </c>
      <c r="C2047" s="2">
        <f>HOUR(ACT3431_1_Annual_2017!A2047)</f>
        <v>18</v>
      </c>
      <c r="D2047" s="3">
        <f>MINUTE(ACT3431_1_Annual_2017!A2047)</f>
        <v>45</v>
      </c>
      <c r="E2047">
        <f>IF(ISNUMBER(ACT3431_1_Annual_2017!C2047),ACT3431_1_Annual_2017!C2047,0)</f>
        <v>0</v>
      </c>
      <c r="F2047" t="str">
        <f t="shared" si="31"/>
        <v>+</v>
      </c>
      <c r="G2047" t="str">
        <f>TEXT(ACT3431_1_Annual_2017!A2047,"h:mm"&amp;F2047)</f>
        <v>18:45+</v>
      </c>
    </row>
    <row r="2048" spans="1:7" hidden="1" x14ac:dyDescent="0.2">
      <c r="A2048" s="4">
        <f>MONTH(ACT3431_1_Annual_2017!A2048)</f>
        <v>9</v>
      </c>
      <c r="B2048" s="2">
        <f>DAY(ACT3431_1_Annual_2017!A2048)</f>
        <v>22</v>
      </c>
      <c r="C2048" s="2">
        <f>HOUR(ACT3431_1_Annual_2017!A2048)</f>
        <v>21</v>
      </c>
      <c r="D2048" s="3">
        <f>MINUTE(ACT3431_1_Annual_2017!A2048)</f>
        <v>25</v>
      </c>
      <c r="E2048">
        <f>IF(ISNUMBER(ACT3431_1_Annual_2017!C2048),ACT3431_1_Annual_2017!C2048,0)</f>
        <v>1.5</v>
      </c>
      <c r="F2048" t="str">
        <f t="shared" si="31"/>
        <v>+</v>
      </c>
      <c r="G2048" t="str">
        <f>TEXT(ACT3431_1_Annual_2017!A2048,"h:mm"&amp;F2048)</f>
        <v>21:25+</v>
      </c>
    </row>
    <row r="2049" spans="1:7" x14ac:dyDescent="0.2">
      <c r="A2049" s="4">
        <f>MONTH(ACT3431_1_Annual_2017!A2049)</f>
        <v>9</v>
      </c>
      <c r="B2049" s="2">
        <f>DAY(ACT3431_1_Annual_2017!A2049)</f>
        <v>23</v>
      </c>
      <c r="C2049" s="2">
        <f>HOUR(ACT3431_1_Annual_2017!A2049)</f>
        <v>0</v>
      </c>
      <c r="D2049" s="3">
        <f>MINUTE(ACT3431_1_Annual_2017!A2049)</f>
        <v>46</v>
      </c>
      <c r="E2049">
        <f>IF(ISNUMBER(ACT3431_1_Annual_2017!C2049),ACT3431_1_Annual_2017!C2049,0)</f>
        <v>0</v>
      </c>
      <c r="F2049" t="str">
        <f t="shared" si="31"/>
        <v>-</v>
      </c>
      <c r="G2049" t="str">
        <f>TEXT(ACT3431_1_Annual_2017!A2049,"h:mm"&amp;F2049)</f>
        <v>0:46-</v>
      </c>
    </row>
    <row r="2050" spans="1:7" hidden="1" x14ac:dyDescent="0.2">
      <c r="A2050" s="4">
        <f>MONTH(ACT3431_1_Annual_2017!A2050)</f>
        <v>9</v>
      </c>
      <c r="B2050" s="2">
        <f>DAY(ACT3431_1_Annual_2017!A2050)</f>
        <v>23</v>
      </c>
      <c r="C2050" s="2">
        <f>HOUR(ACT3431_1_Annual_2017!A2050)</f>
        <v>4</v>
      </c>
      <c r="D2050" s="3">
        <f>MINUTE(ACT3431_1_Annual_2017!A2050)</f>
        <v>6</v>
      </c>
      <c r="E2050">
        <f>IF(ISNUMBER(ACT3431_1_Annual_2017!C2050),ACT3431_1_Annual_2017!C2050,0)</f>
        <v>-2.2999999999999998</v>
      </c>
      <c r="F2050" t="str">
        <f t="shared" ref="F2050:F2113" si="32">IF(SIGN(E2049)=1,"-","+")</f>
        <v>+</v>
      </c>
      <c r="G2050" t="str">
        <f>TEXT(ACT3431_1_Annual_2017!A2050,"h:mm"&amp;F2050)</f>
        <v>4:06+</v>
      </c>
    </row>
    <row r="2051" spans="1:7" x14ac:dyDescent="0.2">
      <c r="A2051" s="4">
        <f>MONTH(ACT3431_1_Annual_2017!A2051)</f>
        <v>9</v>
      </c>
      <c r="B2051" s="2">
        <f>DAY(ACT3431_1_Annual_2017!A2051)</f>
        <v>23</v>
      </c>
      <c r="C2051" s="2">
        <f>HOUR(ACT3431_1_Annual_2017!A2051)</f>
        <v>7</v>
      </c>
      <c r="D2051" s="3">
        <f>MINUTE(ACT3431_1_Annual_2017!A2051)</f>
        <v>3</v>
      </c>
      <c r="E2051">
        <f>IF(ISNUMBER(ACT3431_1_Annual_2017!C2051),ACT3431_1_Annual_2017!C2051,0)</f>
        <v>0</v>
      </c>
      <c r="F2051" t="str">
        <f t="shared" si="32"/>
        <v>+</v>
      </c>
      <c r="G2051" t="str">
        <f>TEXT(ACT3431_1_Annual_2017!A2051,"h:mm"&amp;F2051)</f>
        <v>7:03+</v>
      </c>
    </row>
    <row r="2052" spans="1:7" hidden="1" x14ac:dyDescent="0.2">
      <c r="A2052" s="4">
        <f>MONTH(ACT3431_1_Annual_2017!A2052)</f>
        <v>9</v>
      </c>
      <c r="B2052" s="2">
        <f>DAY(ACT3431_1_Annual_2017!A2052)</f>
        <v>23</v>
      </c>
      <c r="C2052" s="2">
        <f>HOUR(ACT3431_1_Annual_2017!A2052)</f>
        <v>9</v>
      </c>
      <c r="D2052" s="3">
        <f>MINUTE(ACT3431_1_Annual_2017!A2052)</f>
        <v>43</v>
      </c>
      <c r="E2052">
        <f>IF(ISNUMBER(ACT3431_1_Annual_2017!C2052),ACT3431_1_Annual_2017!C2052,0)</f>
        <v>1.5</v>
      </c>
      <c r="F2052" t="str">
        <f t="shared" si="32"/>
        <v>+</v>
      </c>
      <c r="G2052" t="str">
        <f>TEXT(ACT3431_1_Annual_2017!A2052,"h:mm"&amp;F2052)</f>
        <v>9:43+</v>
      </c>
    </row>
    <row r="2053" spans="1:7" x14ac:dyDescent="0.2">
      <c r="A2053" s="4">
        <f>MONTH(ACT3431_1_Annual_2017!A2053)</f>
        <v>9</v>
      </c>
      <c r="B2053" s="2">
        <f>DAY(ACT3431_1_Annual_2017!A2053)</f>
        <v>23</v>
      </c>
      <c r="C2053" s="2">
        <f>HOUR(ACT3431_1_Annual_2017!A2053)</f>
        <v>13</v>
      </c>
      <c r="D2053" s="3">
        <f>MINUTE(ACT3431_1_Annual_2017!A2053)</f>
        <v>4</v>
      </c>
      <c r="E2053">
        <f>IF(ISNUMBER(ACT3431_1_Annual_2017!C2053),ACT3431_1_Annual_2017!C2053,0)</f>
        <v>0</v>
      </c>
      <c r="F2053" t="str">
        <f t="shared" si="32"/>
        <v>-</v>
      </c>
      <c r="G2053" t="str">
        <f>TEXT(ACT3431_1_Annual_2017!A2053,"h:mm"&amp;F2053)</f>
        <v>13:04-</v>
      </c>
    </row>
    <row r="2054" spans="1:7" hidden="1" x14ac:dyDescent="0.2">
      <c r="A2054" s="4">
        <f>MONTH(ACT3431_1_Annual_2017!A2054)</f>
        <v>9</v>
      </c>
      <c r="B2054" s="2">
        <f>DAY(ACT3431_1_Annual_2017!A2054)</f>
        <v>23</v>
      </c>
      <c r="C2054" s="2">
        <f>HOUR(ACT3431_1_Annual_2017!A2054)</f>
        <v>16</v>
      </c>
      <c r="D2054" s="3">
        <f>MINUTE(ACT3431_1_Annual_2017!A2054)</f>
        <v>24</v>
      </c>
      <c r="E2054">
        <f>IF(ISNUMBER(ACT3431_1_Annual_2017!C2054),ACT3431_1_Annual_2017!C2054,0)</f>
        <v>-2.2999999999999998</v>
      </c>
      <c r="F2054" t="str">
        <f t="shared" si="32"/>
        <v>+</v>
      </c>
      <c r="G2054" t="str">
        <f>TEXT(ACT3431_1_Annual_2017!A2054,"h:mm"&amp;F2054)</f>
        <v>16:24+</v>
      </c>
    </row>
    <row r="2055" spans="1:7" x14ac:dyDescent="0.2">
      <c r="A2055" s="4">
        <f>MONTH(ACT3431_1_Annual_2017!A2055)</f>
        <v>9</v>
      </c>
      <c r="B2055" s="2">
        <f>DAY(ACT3431_1_Annual_2017!A2055)</f>
        <v>23</v>
      </c>
      <c r="C2055" s="2">
        <f>HOUR(ACT3431_1_Annual_2017!A2055)</f>
        <v>19</v>
      </c>
      <c r="D2055" s="3">
        <f>MINUTE(ACT3431_1_Annual_2017!A2055)</f>
        <v>27</v>
      </c>
      <c r="E2055">
        <f>IF(ISNUMBER(ACT3431_1_Annual_2017!C2055),ACT3431_1_Annual_2017!C2055,0)</f>
        <v>0</v>
      </c>
      <c r="F2055" t="str">
        <f t="shared" si="32"/>
        <v>+</v>
      </c>
      <c r="G2055" t="str">
        <f>TEXT(ACT3431_1_Annual_2017!A2055,"h:mm"&amp;F2055)</f>
        <v>19:27+</v>
      </c>
    </row>
    <row r="2056" spans="1:7" hidden="1" x14ac:dyDescent="0.2">
      <c r="A2056" s="4">
        <f>MONTH(ACT3431_1_Annual_2017!A2056)</f>
        <v>9</v>
      </c>
      <c r="B2056" s="2">
        <f>DAY(ACT3431_1_Annual_2017!A2056)</f>
        <v>23</v>
      </c>
      <c r="C2056" s="2">
        <f>HOUR(ACT3431_1_Annual_2017!A2056)</f>
        <v>22</v>
      </c>
      <c r="D2056" s="3">
        <f>MINUTE(ACT3431_1_Annual_2017!A2056)</f>
        <v>7</v>
      </c>
      <c r="E2056">
        <f>IF(ISNUMBER(ACT3431_1_Annual_2017!C2056),ACT3431_1_Annual_2017!C2056,0)</f>
        <v>1.5</v>
      </c>
      <c r="F2056" t="str">
        <f t="shared" si="32"/>
        <v>+</v>
      </c>
      <c r="G2056" t="str">
        <f>TEXT(ACT3431_1_Annual_2017!A2056,"h:mm"&amp;F2056)</f>
        <v>22:07+</v>
      </c>
    </row>
    <row r="2057" spans="1:7" x14ac:dyDescent="0.2">
      <c r="A2057" s="4">
        <f>MONTH(ACT3431_1_Annual_2017!A2057)</f>
        <v>9</v>
      </c>
      <c r="B2057" s="2">
        <f>DAY(ACT3431_1_Annual_2017!A2057)</f>
        <v>24</v>
      </c>
      <c r="C2057" s="2">
        <f>HOUR(ACT3431_1_Annual_2017!A2057)</f>
        <v>1</v>
      </c>
      <c r="D2057" s="3">
        <f>MINUTE(ACT3431_1_Annual_2017!A2057)</f>
        <v>28</v>
      </c>
      <c r="E2057">
        <f>IF(ISNUMBER(ACT3431_1_Annual_2017!C2057),ACT3431_1_Annual_2017!C2057,0)</f>
        <v>0</v>
      </c>
      <c r="F2057" t="str">
        <f t="shared" si="32"/>
        <v>-</v>
      </c>
      <c r="G2057" t="str">
        <f>TEXT(ACT3431_1_Annual_2017!A2057,"h:mm"&amp;F2057)</f>
        <v>1:28-</v>
      </c>
    </row>
    <row r="2058" spans="1:7" hidden="1" x14ac:dyDescent="0.2">
      <c r="A2058" s="4">
        <f>MONTH(ACT3431_1_Annual_2017!A2058)</f>
        <v>9</v>
      </c>
      <c r="B2058" s="2">
        <f>DAY(ACT3431_1_Annual_2017!A2058)</f>
        <v>24</v>
      </c>
      <c r="C2058" s="2">
        <f>HOUR(ACT3431_1_Annual_2017!A2058)</f>
        <v>4</v>
      </c>
      <c r="D2058" s="3">
        <f>MINUTE(ACT3431_1_Annual_2017!A2058)</f>
        <v>42</v>
      </c>
      <c r="E2058">
        <f>IF(ISNUMBER(ACT3431_1_Annual_2017!C2058),ACT3431_1_Annual_2017!C2058,0)</f>
        <v>-2.2000000000000002</v>
      </c>
      <c r="F2058" t="str">
        <f t="shared" si="32"/>
        <v>+</v>
      </c>
      <c r="G2058" t="str">
        <f>TEXT(ACT3431_1_Annual_2017!A2058,"h:mm"&amp;F2058)</f>
        <v>4:42+</v>
      </c>
    </row>
    <row r="2059" spans="1:7" x14ac:dyDescent="0.2">
      <c r="A2059" s="4">
        <f>MONTH(ACT3431_1_Annual_2017!A2059)</f>
        <v>9</v>
      </c>
      <c r="B2059" s="2">
        <f>DAY(ACT3431_1_Annual_2017!A2059)</f>
        <v>24</v>
      </c>
      <c r="C2059" s="2">
        <f>HOUR(ACT3431_1_Annual_2017!A2059)</f>
        <v>7</v>
      </c>
      <c r="D2059" s="3">
        <f>MINUTE(ACT3431_1_Annual_2017!A2059)</f>
        <v>45</v>
      </c>
      <c r="E2059">
        <f>IF(ISNUMBER(ACT3431_1_Annual_2017!C2059),ACT3431_1_Annual_2017!C2059,0)</f>
        <v>0</v>
      </c>
      <c r="F2059" t="str">
        <f t="shared" si="32"/>
        <v>+</v>
      </c>
      <c r="G2059" t="str">
        <f>TEXT(ACT3431_1_Annual_2017!A2059,"h:mm"&amp;F2059)</f>
        <v>7:45+</v>
      </c>
    </row>
    <row r="2060" spans="1:7" hidden="1" x14ac:dyDescent="0.2">
      <c r="A2060" s="4">
        <f>MONTH(ACT3431_1_Annual_2017!A2060)</f>
        <v>9</v>
      </c>
      <c r="B2060" s="2">
        <f>DAY(ACT3431_1_Annual_2017!A2060)</f>
        <v>24</v>
      </c>
      <c r="C2060" s="2">
        <f>HOUR(ACT3431_1_Annual_2017!A2060)</f>
        <v>10</v>
      </c>
      <c r="D2060" s="3">
        <f>MINUTE(ACT3431_1_Annual_2017!A2060)</f>
        <v>25</v>
      </c>
      <c r="E2060">
        <f>IF(ISNUMBER(ACT3431_1_Annual_2017!C2060),ACT3431_1_Annual_2017!C2060,0)</f>
        <v>1.4</v>
      </c>
      <c r="F2060" t="str">
        <f t="shared" si="32"/>
        <v>+</v>
      </c>
      <c r="G2060" t="str">
        <f>TEXT(ACT3431_1_Annual_2017!A2060,"h:mm"&amp;F2060)</f>
        <v>10:25+</v>
      </c>
    </row>
    <row r="2061" spans="1:7" x14ac:dyDescent="0.2">
      <c r="A2061" s="4">
        <f>MONTH(ACT3431_1_Annual_2017!A2061)</f>
        <v>9</v>
      </c>
      <c r="B2061" s="2">
        <f>DAY(ACT3431_1_Annual_2017!A2061)</f>
        <v>24</v>
      </c>
      <c r="C2061" s="2">
        <f>HOUR(ACT3431_1_Annual_2017!A2061)</f>
        <v>13</v>
      </c>
      <c r="D2061" s="3">
        <f>MINUTE(ACT3431_1_Annual_2017!A2061)</f>
        <v>46</v>
      </c>
      <c r="E2061">
        <f>IF(ISNUMBER(ACT3431_1_Annual_2017!C2061),ACT3431_1_Annual_2017!C2061,0)</f>
        <v>0</v>
      </c>
      <c r="F2061" t="str">
        <f t="shared" si="32"/>
        <v>-</v>
      </c>
      <c r="G2061" t="str">
        <f>TEXT(ACT3431_1_Annual_2017!A2061,"h:mm"&amp;F2061)</f>
        <v>13:46-</v>
      </c>
    </row>
    <row r="2062" spans="1:7" hidden="1" x14ac:dyDescent="0.2">
      <c r="A2062" s="4">
        <f>MONTH(ACT3431_1_Annual_2017!A2062)</f>
        <v>9</v>
      </c>
      <c r="B2062" s="2">
        <f>DAY(ACT3431_1_Annual_2017!A2062)</f>
        <v>24</v>
      </c>
      <c r="C2062" s="2">
        <f>HOUR(ACT3431_1_Annual_2017!A2062)</f>
        <v>17</v>
      </c>
      <c r="D2062" s="3">
        <f>MINUTE(ACT3431_1_Annual_2017!A2062)</f>
        <v>6</v>
      </c>
      <c r="E2062">
        <f>IF(ISNUMBER(ACT3431_1_Annual_2017!C2062),ACT3431_1_Annual_2017!C2062,0)</f>
        <v>-2.2000000000000002</v>
      </c>
      <c r="F2062" t="str">
        <f t="shared" si="32"/>
        <v>+</v>
      </c>
      <c r="G2062" t="str">
        <f>TEXT(ACT3431_1_Annual_2017!A2062,"h:mm"&amp;F2062)</f>
        <v>17:06+</v>
      </c>
    </row>
    <row r="2063" spans="1:7" x14ac:dyDescent="0.2">
      <c r="A2063" s="4">
        <f>MONTH(ACT3431_1_Annual_2017!A2063)</f>
        <v>9</v>
      </c>
      <c r="B2063" s="2">
        <f>DAY(ACT3431_1_Annual_2017!A2063)</f>
        <v>24</v>
      </c>
      <c r="C2063" s="2">
        <f>HOUR(ACT3431_1_Annual_2017!A2063)</f>
        <v>20</v>
      </c>
      <c r="D2063" s="3">
        <f>MINUTE(ACT3431_1_Annual_2017!A2063)</f>
        <v>9</v>
      </c>
      <c r="E2063">
        <f>IF(ISNUMBER(ACT3431_1_Annual_2017!C2063),ACT3431_1_Annual_2017!C2063,0)</f>
        <v>0</v>
      </c>
      <c r="F2063" t="str">
        <f t="shared" si="32"/>
        <v>+</v>
      </c>
      <c r="G2063" t="str">
        <f>TEXT(ACT3431_1_Annual_2017!A2063,"h:mm"&amp;F2063)</f>
        <v>20:09+</v>
      </c>
    </row>
    <row r="2064" spans="1:7" hidden="1" x14ac:dyDescent="0.2">
      <c r="A2064" s="4">
        <f>MONTH(ACT3431_1_Annual_2017!A2064)</f>
        <v>9</v>
      </c>
      <c r="B2064" s="2">
        <f>DAY(ACT3431_1_Annual_2017!A2064)</f>
        <v>24</v>
      </c>
      <c r="C2064" s="2">
        <f>HOUR(ACT3431_1_Annual_2017!A2064)</f>
        <v>22</v>
      </c>
      <c r="D2064" s="3">
        <f>MINUTE(ACT3431_1_Annual_2017!A2064)</f>
        <v>49</v>
      </c>
      <c r="E2064">
        <f>IF(ISNUMBER(ACT3431_1_Annual_2017!C2064),ACT3431_1_Annual_2017!C2064,0)</f>
        <v>1.4</v>
      </c>
      <c r="F2064" t="str">
        <f t="shared" si="32"/>
        <v>+</v>
      </c>
      <c r="G2064" t="str">
        <f>TEXT(ACT3431_1_Annual_2017!A2064,"h:mm"&amp;F2064)</f>
        <v>22:49+</v>
      </c>
    </row>
    <row r="2065" spans="1:7" x14ac:dyDescent="0.2">
      <c r="A2065" s="4">
        <f>MONTH(ACT3431_1_Annual_2017!A2065)</f>
        <v>9</v>
      </c>
      <c r="B2065" s="2">
        <f>DAY(ACT3431_1_Annual_2017!A2065)</f>
        <v>25</v>
      </c>
      <c r="C2065" s="2">
        <f>HOUR(ACT3431_1_Annual_2017!A2065)</f>
        <v>2</v>
      </c>
      <c r="D2065" s="3">
        <f>MINUTE(ACT3431_1_Annual_2017!A2065)</f>
        <v>16</v>
      </c>
      <c r="E2065">
        <f>IF(ISNUMBER(ACT3431_1_Annual_2017!C2065),ACT3431_1_Annual_2017!C2065,0)</f>
        <v>0</v>
      </c>
      <c r="F2065" t="str">
        <f t="shared" si="32"/>
        <v>-</v>
      </c>
      <c r="G2065" t="str">
        <f>TEXT(ACT3431_1_Annual_2017!A2065,"h:mm"&amp;F2065)</f>
        <v>2:16-</v>
      </c>
    </row>
    <row r="2066" spans="1:7" hidden="1" x14ac:dyDescent="0.2">
      <c r="A2066" s="4">
        <f>MONTH(ACT3431_1_Annual_2017!A2066)</f>
        <v>9</v>
      </c>
      <c r="B2066" s="2">
        <f>DAY(ACT3431_1_Annual_2017!A2066)</f>
        <v>25</v>
      </c>
      <c r="C2066" s="2">
        <f>HOUR(ACT3431_1_Annual_2017!A2066)</f>
        <v>5</v>
      </c>
      <c r="D2066" s="3">
        <f>MINUTE(ACT3431_1_Annual_2017!A2066)</f>
        <v>24</v>
      </c>
      <c r="E2066">
        <f>IF(ISNUMBER(ACT3431_1_Annual_2017!C2066),ACT3431_1_Annual_2017!C2066,0)</f>
        <v>-2.1</v>
      </c>
      <c r="F2066" t="str">
        <f t="shared" si="32"/>
        <v>+</v>
      </c>
      <c r="G2066" t="str">
        <f>TEXT(ACT3431_1_Annual_2017!A2066,"h:mm"&amp;F2066)</f>
        <v>5:24+</v>
      </c>
    </row>
    <row r="2067" spans="1:7" x14ac:dyDescent="0.2">
      <c r="A2067" s="4">
        <f>MONTH(ACT3431_1_Annual_2017!A2067)</f>
        <v>9</v>
      </c>
      <c r="B2067" s="2">
        <f>DAY(ACT3431_1_Annual_2017!A2067)</f>
        <v>25</v>
      </c>
      <c r="C2067" s="2">
        <f>HOUR(ACT3431_1_Annual_2017!A2067)</f>
        <v>8</v>
      </c>
      <c r="D2067" s="3">
        <f>MINUTE(ACT3431_1_Annual_2017!A2067)</f>
        <v>27</v>
      </c>
      <c r="E2067">
        <f>IF(ISNUMBER(ACT3431_1_Annual_2017!C2067),ACT3431_1_Annual_2017!C2067,0)</f>
        <v>0</v>
      </c>
      <c r="F2067" t="str">
        <f t="shared" si="32"/>
        <v>+</v>
      </c>
      <c r="G2067" t="str">
        <f>TEXT(ACT3431_1_Annual_2017!A2067,"h:mm"&amp;F2067)</f>
        <v>8:27+</v>
      </c>
    </row>
    <row r="2068" spans="1:7" hidden="1" x14ac:dyDescent="0.2">
      <c r="A2068" s="4">
        <f>MONTH(ACT3431_1_Annual_2017!A2068)</f>
        <v>9</v>
      </c>
      <c r="B2068" s="2">
        <f>DAY(ACT3431_1_Annual_2017!A2068)</f>
        <v>25</v>
      </c>
      <c r="C2068" s="2">
        <f>HOUR(ACT3431_1_Annual_2017!A2068)</f>
        <v>11</v>
      </c>
      <c r="D2068" s="3">
        <f>MINUTE(ACT3431_1_Annual_2017!A2068)</f>
        <v>7</v>
      </c>
      <c r="E2068">
        <f>IF(ISNUMBER(ACT3431_1_Annual_2017!C2068),ACT3431_1_Annual_2017!C2068,0)</f>
        <v>1.3</v>
      </c>
      <c r="F2068" t="str">
        <f t="shared" si="32"/>
        <v>+</v>
      </c>
      <c r="G2068" t="str">
        <f>TEXT(ACT3431_1_Annual_2017!A2068,"h:mm"&amp;F2068)</f>
        <v>11:07+</v>
      </c>
    </row>
    <row r="2069" spans="1:7" x14ac:dyDescent="0.2">
      <c r="A2069" s="4">
        <f>MONTH(ACT3431_1_Annual_2017!A2069)</f>
        <v>9</v>
      </c>
      <c r="B2069" s="2">
        <f>DAY(ACT3431_1_Annual_2017!A2069)</f>
        <v>25</v>
      </c>
      <c r="C2069" s="2">
        <f>HOUR(ACT3431_1_Annual_2017!A2069)</f>
        <v>14</v>
      </c>
      <c r="D2069" s="3">
        <f>MINUTE(ACT3431_1_Annual_2017!A2069)</f>
        <v>34</v>
      </c>
      <c r="E2069">
        <f>IF(ISNUMBER(ACT3431_1_Annual_2017!C2069),ACT3431_1_Annual_2017!C2069,0)</f>
        <v>0</v>
      </c>
      <c r="F2069" t="str">
        <f t="shared" si="32"/>
        <v>-</v>
      </c>
      <c r="G2069" t="str">
        <f>TEXT(ACT3431_1_Annual_2017!A2069,"h:mm"&amp;F2069)</f>
        <v>14:34-</v>
      </c>
    </row>
    <row r="2070" spans="1:7" hidden="1" x14ac:dyDescent="0.2">
      <c r="A2070" s="4">
        <f>MONTH(ACT3431_1_Annual_2017!A2070)</f>
        <v>9</v>
      </c>
      <c r="B2070" s="2">
        <f>DAY(ACT3431_1_Annual_2017!A2070)</f>
        <v>25</v>
      </c>
      <c r="C2070" s="2">
        <f>HOUR(ACT3431_1_Annual_2017!A2070)</f>
        <v>17</v>
      </c>
      <c r="D2070" s="3">
        <f>MINUTE(ACT3431_1_Annual_2017!A2070)</f>
        <v>42</v>
      </c>
      <c r="E2070">
        <f>IF(ISNUMBER(ACT3431_1_Annual_2017!C2070),ACT3431_1_Annual_2017!C2070,0)</f>
        <v>-2.1</v>
      </c>
      <c r="F2070" t="str">
        <f t="shared" si="32"/>
        <v>+</v>
      </c>
      <c r="G2070" t="str">
        <f>TEXT(ACT3431_1_Annual_2017!A2070,"h:mm"&amp;F2070)</f>
        <v>17:42+</v>
      </c>
    </row>
    <row r="2071" spans="1:7" x14ac:dyDescent="0.2">
      <c r="A2071" s="4">
        <f>MONTH(ACT3431_1_Annual_2017!A2071)</f>
        <v>9</v>
      </c>
      <c r="B2071" s="2">
        <f>DAY(ACT3431_1_Annual_2017!A2071)</f>
        <v>25</v>
      </c>
      <c r="C2071" s="2">
        <f>HOUR(ACT3431_1_Annual_2017!A2071)</f>
        <v>20</v>
      </c>
      <c r="D2071" s="3">
        <f>MINUTE(ACT3431_1_Annual_2017!A2071)</f>
        <v>51</v>
      </c>
      <c r="E2071">
        <f>IF(ISNUMBER(ACT3431_1_Annual_2017!C2071),ACT3431_1_Annual_2017!C2071,0)</f>
        <v>0</v>
      </c>
      <c r="F2071" t="str">
        <f t="shared" si="32"/>
        <v>+</v>
      </c>
      <c r="G2071" t="str">
        <f>TEXT(ACT3431_1_Annual_2017!A2071,"h:mm"&amp;F2071)</f>
        <v>20:51+</v>
      </c>
    </row>
    <row r="2072" spans="1:7" hidden="1" x14ac:dyDescent="0.2">
      <c r="A2072" s="4">
        <f>MONTH(ACT3431_1_Annual_2017!A2072)</f>
        <v>9</v>
      </c>
      <c r="B2072" s="2">
        <f>DAY(ACT3431_1_Annual_2017!A2072)</f>
        <v>25</v>
      </c>
      <c r="C2072" s="2">
        <f>HOUR(ACT3431_1_Annual_2017!A2072)</f>
        <v>23</v>
      </c>
      <c r="D2072" s="3">
        <f>MINUTE(ACT3431_1_Annual_2017!A2072)</f>
        <v>31</v>
      </c>
      <c r="E2072">
        <f>IF(ISNUMBER(ACT3431_1_Annual_2017!C2072),ACT3431_1_Annual_2017!C2072,0)</f>
        <v>1.3</v>
      </c>
      <c r="F2072" t="str">
        <f t="shared" si="32"/>
        <v>+</v>
      </c>
      <c r="G2072" t="str">
        <f>TEXT(ACT3431_1_Annual_2017!A2072,"h:mm"&amp;F2072)</f>
        <v>23:31+</v>
      </c>
    </row>
    <row r="2073" spans="1:7" x14ac:dyDescent="0.2">
      <c r="A2073" s="4">
        <f>MONTH(ACT3431_1_Annual_2017!A2073)</f>
        <v>9</v>
      </c>
      <c r="B2073" s="2">
        <f>DAY(ACT3431_1_Annual_2017!A2073)</f>
        <v>26</v>
      </c>
      <c r="C2073" s="2">
        <f>HOUR(ACT3431_1_Annual_2017!A2073)</f>
        <v>2</v>
      </c>
      <c r="D2073" s="3">
        <f>MINUTE(ACT3431_1_Annual_2017!A2073)</f>
        <v>58</v>
      </c>
      <c r="E2073">
        <f>IF(ISNUMBER(ACT3431_1_Annual_2017!C2073),ACT3431_1_Annual_2017!C2073,0)</f>
        <v>0</v>
      </c>
      <c r="F2073" t="str">
        <f t="shared" si="32"/>
        <v>-</v>
      </c>
      <c r="G2073" t="str">
        <f>TEXT(ACT3431_1_Annual_2017!A2073,"h:mm"&amp;F2073)</f>
        <v>2:58-</v>
      </c>
    </row>
    <row r="2074" spans="1:7" hidden="1" x14ac:dyDescent="0.2">
      <c r="A2074" s="4">
        <f>MONTH(ACT3431_1_Annual_2017!A2074)</f>
        <v>9</v>
      </c>
      <c r="B2074" s="2">
        <f>DAY(ACT3431_1_Annual_2017!A2074)</f>
        <v>26</v>
      </c>
      <c r="C2074" s="2">
        <f>HOUR(ACT3431_1_Annual_2017!A2074)</f>
        <v>6</v>
      </c>
      <c r="D2074" s="3">
        <f>MINUTE(ACT3431_1_Annual_2017!A2074)</f>
        <v>6</v>
      </c>
      <c r="E2074">
        <f>IF(ISNUMBER(ACT3431_1_Annual_2017!C2074),ACT3431_1_Annual_2017!C2074,0)</f>
        <v>-2</v>
      </c>
      <c r="F2074" t="str">
        <f t="shared" si="32"/>
        <v>+</v>
      </c>
      <c r="G2074" t="str">
        <f>TEXT(ACT3431_1_Annual_2017!A2074,"h:mm"&amp;F2074)</f>
        <v>6:06+</v>
      </c>
    </row>
    <row r="2075" spans="1:7" x14ac:dyDescent="0.2">
      <c r="A2075" s="4">
        <f>MONTH(ACT3431_1_Annual_2017!A2075)</f>
        <v>9</v>
      </c>
      <c r="B2075" s="2">
        <f>DAY(ACT3431_1_Annual_2017!A2075)</f>
        <v>26</v>
      </c>
      <c r="C2075" s="2">
        <f>HOUR(ACT3431_1_Annual_2017!A2075)</f>
        <v>9</v>
      </c>
      <c r="D2075" s="3">
        <f>MINUTE(ACT3431_1_Annual_2017!A2075)</f>
        <v>15</v>
      </c>
      <c r="E2075">
        <f>IF(ISNUMBER(ACT3431_1_Annual_2017!C2075),ACT3431_1_Annual_2017!C2075,0)</f>
        <v>0</v>
      </c>
      <c r="F2075" t="str">
        <f t="shared" si="32"/>
        <v>+</v>
      </c>
      <c r="G2075" t="str">
        <f>TEXT(ACT3431_1_Annual_2017!A2075,"h:mm"&amp;F2075)</f>
        <v>9:15+</v>
      </c>
    </row>
    <row r="2076" spans="1:7" hidden="1" x14ac:dyDescent="0.2">
      <c r="A2076" s="4">
        <f>MONTH(ACT3431_1_Annual_2017!A2076)</f>
        <v>9</v>
      </c>
      <c r="B2076" s="2">
        <f>DAY(ACT3431_1_Annual_2017!A2076)</f>
        <v>26</v>
      </c>
      <c r="C2076" s="2">
        <f>HOUR(ACT3431_1_Annual_2017!A2076)</f>
        <v>11</v>
      </c>
      <c r="D2076" s="3">
        <f>MINUTE(ACT3431_1_Annual_2017!A2076)</f>
        <v>55</v>
      </c>
      <c r="E2076">
        <f>IF(ISNUMBER(ACT3431_1_Annual_2017!C2076),ACT3431_1_Annual_2017!C2076,0)</f>
        <v>1.2</v>
      </c>
      <c r="F2076" t="str">
        <f t="shared" si="32"/>
        <v>+</v>
      </c>
      <c r="G2076" t="str">
        <f>TEXT(ACT3431_1_Annual_2017!A2076,"h:mm"&amp;F2076)</f>
        <v>11:55+</v>
      </c>
    </row>
    <row r="2077" spans="1:7" x14ac:dyDescent="0.2">
      <c r="A2077" s="4">
        <f>MONTH(ACT3431_1_Annual_2017!A2077)</f>
        <v>9</v>
      </c>
      <c r="B2077" s="2">
        <f>DAY(ACT3431_1_Annual_2017!A2077)</f>
        <v>26</v>
      </c>
      <c r="C2077" s="2">
        <f>HOUR(ACT3431_1_Annual_2017!A2077)</f>
        <v>15</v>
      </c>
      <c r="D2077" s="3">
        <f>MINUTE(ACT3431_1_Annual_2017!A2077)</f>
        <v>22</v>
      </c>
      <c r="E2077">
        <f>IF(ISNUMBER(ACT3431_1_Annual_2017!C2077),ACT3431_1_Annual_2017!C2077,0)</f>
        <v>0</v>
      </c>
      <c r="F2077" t="str">
        <f t="shared" si="32"/>
        <v>-</v>
      </c>
      <c r="G2077" t="str">
        <f>TEXT(ACT3431_1_Annual_2017!A2077,"h:mm"&amp;F2077)</f>
        <v>15:22-</v>
      </c>
    </row>
    <row r="2078" spans="1:7" hidden="1" x14ac:dyDescent="0.2">
      <c r="A2078" s="4">
        <f>MONTH(ACT3431_1_Annual_2017!A2078)</f>
        <v>9</v>
      </c>
      <c r="B2078" s="2">
        <f>DAY(ACT3431_1_Annual_2017!A2078)</f>
        <v>26</v>
      </c>
      <c r="C2078" s="2">
        <f>HOUR(ACT3431_1_Annual_2017!A2078)</f>
        <v>18</v>
      </c>
      <c r="D2078" s="3">
        <f>MINUTE(ACT3431_1_Annual_2017!A2078)</f>
        <v>30</v>
      </c>
      <c r="E2078">
        <f>IF(ISNUMBER(ACT3431_1_Annual_2017!C2078),ACT3431_1_Annual_2017!C2078,0)</f>
        <v>-2</v>
      </c>
      <c r="F2078" t="str">
        <f t="shared" si="32"/>
        <v>+</v>
      </c>
      <c r="G2078" t="str">
        <f>TEXT(ACT3431_1_Annual_2017!A2078,"h:mm"&amp;F2078)</f>
        <v>18:30+</v>
      </c>
    </row>
    <row r="2079" spans="1:7" x14ac:dyDescent="0.2">
      <c r="A2079" s="4">
        <f>MONTH(ACT3431_1_Annual_2017!A2079)</f>
        <v>9</v>
      </c>
      <c r="B2079" s="2">
        <f>DAY(ACT3431_1_Annual_2017!A2079)</f>
        <v>26</v>
      </c>
      <c r="C2079" s="2">
        <f>HOUR(ACT3431_1_Annual_2017!A2079)</f>
        <v>21</v>
      </c>
      <c r="D2079" s="3">
        <f>MINUTE(ACT3431_1_Annual_2017!A2079)</f>
        <v>45</v>
      </c>
      <c r="E2079">
        <f>IF(ISNUMBER(ACT3431_1_Annual_2017!C2079),ACT3431_1_Annual_2017!C2079,0)</f>
        <v>0</v>
      </c>
      <c r="F2079" t="str">
        <f t="shared" si="32"/>
        <v>+</v>
      </c>
      <c r="G2079" t="str">
        <f>TEXT(ACT3431_1_Annual_2017!A2079,"h:mm"&amp;F2079)</f>
        <v>21:45+</v>
      </c>
    </row>
    <row r="2080" spans="1:7" hidden="1" x14ac:dyDescent="0.2">
      <c r="A2080" s="4">
        <f>MONTH(ACT3431_1_Annual_2017!A2080)</f>
        <v>9</v>
      </c>
      <c r="B2080" s="2">
        <f>DAY(ACT3431_1_Annual_2017!A2080)</f>
        <v>27</v>
      </c>
      <c r="C2080" s="2">
        <f>HOUR(ACT3431_1_Annual_2017!A2080)</f>
        <v>0</v>
      </c>
      <c r="D2080" s="3">
        <f>MINUTE(ACT3431_1_Annual_2017!A2080)</f>
        <v>19</v>
      </c>
      <c r="E2080">
        <f>IF(ISNUMBER(ACT3431_1_Annual_2017!C2080),ACT3431_1_Annual_2017!C2080,0)</f>
        <v>1.2</v>
      </c>
      <c r="F2080" t="str">
        <f t="shared" si="32"/>
        <v>+</v>
      </c>
      <c r="G2080" t="str">
        <f>TEXT(ACT3431_1_Annual_2017!A2080,"h:mm"&amp;F2080)</f>
        <v>0:19+</v>
      </c>
    </row>
    <row r="2081" spans="1:7" x14ac:dyDescent="0.2">
      <c r="A2081" s="4">
        <f>MONTH(ACT3431_1_Annual_2017!A2081)</f>
        <v>9</v>
      </c>
      <c r="B2081" s="2">
        <f>DAY(ACT3431_1_Annual_2017!A2081)</f>
        <v>27</v>
      </c>
      <c r="C2081" s="2">
        <f>HOUR(ACT3431_1_Annual_2017!A2081)</f>
        <v>3</v>
      </c>
      <c r="D2081" s="3">
        <f>MINUTE(ACT3431_1_Annual_2017!A2081)</f>
        <v>52</v>
      </c>
      <c r="E2081">
        <f>IF(ISNUMBER(ACT3431_1_Annual_2017!C2081),ACT3431_1_Annual_2017!C2081,0)</f>
        <v>0</v>
      </c>
      <c r="F2081" t="str">
        <f t="shared" si="32"/>
        <v>-</v>
      </c>
      <c r="G2081" t="str">
        <f>TEXT(ACT3431_1_Annual_2017!A2081,"h:mm"&amp;F2081)</f>
        <v>3:52-</v>
      </c>
    </row>
    <row r="2082" spans="1:7" hidden="1" x14ac:dyDescent="0.2">
      <c r="A2082" s="4">
        <f>MONTH(ACT3431_1_Annual_2017!A2082)</f>
        <v>9</v>
      </c>
      <c r="B2082" s="2">
        <f>DAY(ACT3431_1_Annual_2017!A2082)</f>
        <v>27</v>
      </c>
      <c r="C2082" s="2">
        <f>HOUR(ACT3431_1_Annual_2017!A2082)</f>
        <v>6</v>
      </c>
      <c r="D2082" s="3">
        <f>MINUTE(ACT3431_1_Annual_2017!A2082)</f>
        <v>54</v>
      </c>
      <c r="E2082">
        <f>IF(ISNUMBER(ACT3431_1_Annual_2017!C2082),ACT3431_1_Annual_2017!C2082,0)</f>
        <v>-2</v>
      </c>
      <c r="F2082" t="str">
        <f t="shared" si="32"/>
        <v>+</v>
      </c>
      <c r="G2082" t="str">
        <f>TEXT(ACT3431_1_Annual_2017!A2082,"h:mm"&amp;F2082)</f>
        <v>6:54+</v>
      </c>
    </row>
    <row r="2083" spans="1:7" x14ac:dyDescent="0.2">
      <c r="A2083" s="4">
        <f>MONTH(ACT3431_1_Annual_2017!A2083)</f>
        <v>9</v>
      </c>
      <c r="B2083" s="2">
        <f>DAY(ACT3431_1_Annual_2017!A2083)</f>
        <v>27</v>
      </c>
      <c r="C2083" s="2">
        <f>HOUR(ACT3431_1_Annual_2017!A2083)</f>
        <v>10</v>
      </c>
      <c r="D2083" s="3">
        <f>MINUTE(ACT3431_1_Annual_2017!A2083)</f>
        <v>3</v>
      </c>
      <c r="E2083">
        <f>IF(ISNUMBER(ACT3431_1_Annual_2017!C2083),ACT3431_1_Annual_2017!C2083,0)</f>
        <v>0</v>
      </c>
      <c r="F2083" t="str">
        <f t="shared" si="32"/>
        <v>+</v>
      </c>
      <c r="G2083" t="str">
        <f>TEXT(ACT3431_1_Annual_2017!A2083,"h:mm"&amp;F2083)</f>
        <v>10:03+</v>
      </c>
    </row>
    <row r="2084" spans="1:7" hidden="1" x14ac:dyDescent="0.2">
      <c r="A2084" s="4">
        <f>MONTH(ACT3431_1_Annual_2017!A2084)</f>
        <v>9</v>
      </c>
      <c r="B2084" s="2">
        <f>DAY(ACT3431_1_Annual_2017!A2084)</f>
        <v>27</v>
      </c>
      <c r="C2084" s="2">
        <f>HOUR(ACT3431_1_Annual_2017!A2084)</f>
        <v>12</v>
      </c>
      <c r="D2084" s="3">
        <f>MINUTE(ACT3431_1_Annual_2017!A2084)</f>
        <v>43</v>
      </c>
      <c r="E2084">
        <f>IF(ISNUMBER(ACT3431_1_Annual_2017!C2084),ACT3431_1_Annual_2017!C2084,0)</f>
        <v>1.2</v>
      </c>
      <c r="F2084" t="str">
        <f t="shared" si="32"/>
        <v>+</v>
      </c>
      <c r="G2084" t="str">
        <f>TEXT(ACT3431_1_Annual_2017!A2084,"h:mm"&amp;F2084)</f>
        <v>12:43+</v>
      </c>
    </row>
    <row r="2085" spans="1:7" x14ac:dyDescent="0.2">
      <c r="A2085" s="4">
        <f>MONTH(ACT3431_1_Annual_2017!A2085)</f>
        <v>9</v>
      </c>
      <c r="B2085" s="2">
        <f>DAY(ACT3431_1_Annual_2017!A2085)</f>
        <v>27</v>
      </c>
      <c r="C2085" s="2">
        <f>HOUR(ACT3431_1_Annual_2017!A2085)</f>
        <v>16</v>
      </c>
      <c r="D2085" s="3">
        <f>MINUTE(ACT3431_1_Annual_2017!A2085)</f>
        <v>10</v>
      </c>
      <c r="E2085">
        <f>IF(ISNUMBER(ACT3431_1_Annual_2017!C2085),ACT3431_1_Annual_2017!C2085,0)</f>
        <v>0</v>
      </c>
      <c r="F2085" t="str">
        <f t="shared" si="32"/>
        <v>-</v>
      </c>
      <c r="G2085" t="str">
        <f>TEXT(ACT3431_1_Annual_2017!A2085,"h:mm"&amp;F2085)</f>
        <v>16:10-</v>
      </c>
    </row>
    <row r="2086" spans="1:7" hidden="1" x14ac:dyDescent="0.2">
      <c r="A2086" s="4">
        <f>MONTH(ACT3431_1_Annual_2017!A2086)</f>
        <v>9</v>
      </c>
      <c r="B2086" s="2">
        <f>DAY(ACT3431_1_Annual_2017!A2086)</f>
        <v>27</v>
      </c>
      <c r="C2086" s="2">
        <f>HOUR(ACT3431_1_Annual_2017!A2086)</f>
        <v>19</v>
      </c>
      <c r="D2086" s="3">
        <f>MINUTE(ACT3431_1_Annual_2017!A2086)</f>
        <v>18</v>
      </c>
      <c r="E2086">
        <f>IF(ISNUMBER(ACT3431_1_Annual_2017!C2086),ACT3431_1_Annual_2017!C2086,0)</f>
        <v>-2</v>
      </c>
      <c r="F2086" t="str">
        <f t="shared" si="32"/>
        <v>+</v>
      </c>
      <c r="G2086" t="str">
        <f>TEXT(ACT3431_1_Annual_2017!A2086,"h:mm"&amp;F2086)</f>
        <v>19:18+</v>
      </c>
    </row>
    <row r="2087" spans="1:7" x14ac:dyDescent="0.2">
      <c r="A2087" s="4">
        <f>MONTH(ACT3431_1_Annual_2017!A2087)</f>
        <v>9</v>
      </c>
      <c r="B2087" s="2">
        <f>DAY(ACT3431_1_Annual_2017!A2087)</f>
        <v>27</v>
      </c>
      <c r="C2087" s="2">
        <f>HOUR(ACT3431_1_Annual_2017!A2087)</f>
        <v>22</v>
      </c>
      <c r="D2087" s="3">
        <f>MINUTE(ACT3431_1_Annual_2017!A2087)</f>
        <v>33</v>
      </c>
      <c r="E2087">
        <f>IF(ISNUMBER(ACT3431_1_Annual_2017!C2087),ACT3431_1_Annual_2017!C2087,0)</f>
        <v>0</v>
      </c>
      <c r="F2087" t="str">
        <f t="shared" si="32"/>
        <v>+</v>
      </c>
      <c r="G2087" t="str">
        <f>TEXT(ACT3431_1_Annual_2017!A2087,"h:mm"&amp;F2087)</f>
        <v>22:33+</v>
      </c>
    </row>
    <row r="2088" spans="1:7" hidden="1" x14ac:dyDescent="0.2">
      <c r="A2088" s="4">
        <f>MONTH(ACT3431_1_Annual_2017!A2088)</f>
        <v>9</v>
      </c>
      <c r="B2088" s="2">
        <f>DAY(ACT3431_1_Annual_2017!A2088)</f>
        <v>28</v>
      </c>
      <c r="C2088" s="2">
        <f>HOUR(ACT3431_1_Annual_2017!A2088)</f>
        <v>1</v>
      </c>
      <c r="D2088" s="3">
        <f>MINUTE(ACT3431_1_Annual_2017!A2088)</f>
        <v>13</v>
      </c>
      <c r="E2088">
        <f>IF(ISNUMBER(ACT3431_1_Annual_2017!C2088),ACT3431_1_Annual_2017!C2088,0)</f>
        <v>1.2</v>
      </c>
      <c r="F2088" t="str">
        <f t="shared" si="32"/>
        <v>+</v>
      </c>
      <c r="G2088" t="str">
        <f>TEXT(ACT3431_1_Annual_2017!A2088,"h:mm"&amp;F2088)</f>
        <v>1:13+</v>
      </c>
    </row>
    <row r="2089" spans="1:7" x14ac:dyDescent="0.2">
      <c r="A2089" s="4">
        <f>MONTH(ACT3431_1_Annual_2017!A2089)</f>
        <v>9</v>
      </c>
      <c r="B2089" s="2">
        <f>DAY(ACT3431_1_Annual_2017!A2089)</f>
        <v>28</v>
      </c>
      <c r="C2089" s="2">
        <f>HOUR(ACT3431_1_Annual_2017!A2089)</f>
        <v>4</v>
      </c>
      <c r="D2089" s="3">
        <f>MINUTE(ACT3431_1_Annual_2017!A2089)</f>
        <v>46</v>
      </c>
      <c r="E2089">
        <f>IF(ISNUMBER(ACT3431_1_Annual_2017!C2089),ACT3431_1_Annual_2017!C2089,0)</f>
        <v>0</v>
      </c>
      <c r="F2089" t="str">
        <f t="shared" si="32"/>
        <v>-</v>
      </c>
      <c r="G2089" t="str">
        <f>TEXT(ACT3431_1_Annual_2017!A2089,"h:mm"&amp;F2089)</f>
        <v>4:46-</v>
      </c>
    </row>
    <row r="2090" spans="1:7" hidden="1" x14ac:dyDescent="0.2">
      <c r="A2090" s="4">
        <f>MONTH(ACT3431_1_Annual_2017!A2090)</f>
        <v>9</v>
      </c>
      <c r="B2090" s="2">
        <f>DAY(ACT3431_1_Annual_2017!A2090)</f>
        <v>28</v>
      </c>
      <c r="C2090" s="2">
        <f>HOUR(ACT3431_1_Annual_2017!A2090)</f>
        <v>7</v>
      </c>
      <c r="D2090" s="3">
        <f>MINUTE(ACT3431_1_Annual_2017!A2090)</f>
        <v>48</v>
      </c>
      <c r="E2090">
        <f>IF(ISNUMBER(ACT3431_1_Annual_2017!C2090),ACT3431_1_Annual_2017!C2090,0)</f>
        <v>-1.9</v>
      </c>
      <c r="F2090" t="str">
        <f t="shared" si="32"/>
        <v>+</v>
      </c>
      <c r="G2090" t="str">
        <f>TEXT(ACT3431_1_Annual_2017!A2090,"h:mm"&amp;F2090)</f>
        <v>7:48+</v>
      </c>
    </row>
    <row r="2091" spans="1:7" x14ac:dyDescent="0.2">
      <c r="A2091" s="4">
        <f>MONTH(ACT3431_1_Annual_2017!A2091)</f>
        <v>9</v>
      </c>
      <c r="B2091" s="2">
        <f>DAY(ACT3431_1_Annual_2017!A2091)</f>
        <v>28</v>
      </c>
      <c r="C2091" s="2">
        <f>HOUR(ACT3431_1_Annual_2017!A2091)</f>
        <v>10</v>
      </c>
      <c r="D2091" s="3">
        <f>MINUTE(ACT3431_1_Annual_2017!A2091)</f>
        <v>57</v>
      </c>
      <c r="E2091">
        <f>IF(ISNUMBER(ACT3431_1_Annual_2017!C2091),ACT3431_1_Annual_2017!C2091,0)</f>
        <v>0</v>
      </c>
      <c r="F2091" t="str">
        <f t="shared" si="32"/>
        <v>+</v>
      </c>
      <c r="G2091" t="str">
        <f>TEXT(ACT3431_1_Annual_2017!A2091,"h:mm"&amp;F2091)</f>
        <v>10:57+</v>
      </c>
    </row>
    <row r="2092" spans="1:7" hidden="1" x14ac:dyDescent="0.2">
      <c r="A2092" s="4">
        <f>MONTH(ACT3431_1_Annual_2017!A2092)</f>
        <v>9</v>
      </c>
      <c r="B2092" s="2">
        <f>DAY(ACT3431_1_Annual_2017!A2092)</f>
        <v>28</v>
      </c>
      <c r="C2092" s="2">
        <f>HOUR(ACT3431_1_Annual_2017!A2092)</f>
        <v>13</v>
      </c>
      <c r="D2092" s="3">
        <f>MINUTE(ACT3431_1_Annual_2017!A2092)</f>
        <v>37</v>
      </c>
      <c r="E2092">
        <f>IF(ISNUMBER(ACT3431_1_Annual_2017!C2092),ACT3431_1_Annual_2017!C2092,0)</f>
        <v>1.2</v>
      </c>
      <c r="F2092" t="str">
        <f t="shared" si="32"/>
        <v>+</v>
      </c>
      <c r="G2092" t="str">
        <f>TEXT(ACT3431_1_Annual_2017!A2092,"h:mm"&amp;F2092)</f>
        <v>13:37+</v>
      </c>
    </row>
    <row r="2093" spans="1:7" x14ac:dyDescent="0.2">
      <c r="A2093" s="4">
        <f>MONTH(ACT3431_1_Annual_2017!A2093)</f>
        <v>9</v>
      </c>
      <c r="B2093" s="2">
        <f>DAY(ACT3431_1_Annual_2017!A2093)</f>
        <v>28</v>
      </c>
      <c r="C2093" s="2">
        <f>HOUR(ACT3431_1_Annual_2017!A2093)</f>
        <v>17</v>
      </c>
      <c r="D2093" s="3">
        <f>MINUTE(ACT3431_1_Annual_2017!A2093)</f>
        <v>4</v>
      </c>
      <c r="E2093">
        <f>IF(ISNUMBER(ACT3431_1_Annual_2017!C2093),ACT3431_1_Annual_2017!C2093,0)</f>
        <v>0</v>
      </c>
      <c r="F2093" t="str">
        <f t="shared" si="32"/>
        <v>-</v>
      </c>
      <c r="G2093" t="str">
        <f>TEXT(ACT3431_1_Annual_2017!A2093,"h:mm"&amp;F2093)</f>
        <v>17:04-</v>
      </c>
    </row>
    <row r="2094" spans="1:7" hidden="1" x14ac:dyDescent="0.2">
      <c r="A2094" s="4">
        <f>MONTH(ACT3431_1_Annual_2017!A2094)</f>
        <v>9</v>
      </c>
      <c r="B2094" s="2">
        <f>DAY(ACT3431_1_Annual_2017!A2094)</f>
        <v>28</v>
      </c>
      <c r="C2094" s="2">
        <f>HOUR(ACT3431_1_Annual_2017!A2094)</f>
        <v>20</v>
      </c>
      <c r="D2094" s="3">
        <f>MINUTE(ACT3431_1_Annual_2017!A2094)</f>
        <v>12</v>
      </c>
      <c r="E2094">
        <f>IF(ISNUMBER(ACT3431_1_Annual_2017!C2094),ACT3431_1_Annual_2017!C2094,0)</f>
        <v>-1.9</v>
      </c>
      <c r="F2094" t="str">
        <f t="shared" si="32"/>
        <v>+</v>
      </c>
      <c r="G2094" t="str">
        <f>TEXT(ACT3431_1_Annual_2017!A2094,"h:mm"&amp;F2094)</f>
        <v>20:12+</v>
      </c>
    </row>
    <row r="2095" spans="1:7" x14ac:dyDescent="0.2">
      <c r="A2095" s="4">
        <f>MONTH(ACT3431_1_Annual_2017!A2095)</f>
        <v>9</v>
      </c>
      <c r="B2095" s="2">
        <f>DAY(ACT3431_1_Annual_2017!A2095)</f>
        <v>28</v>
      </c>
      <c r="C2095" s="2">
        <f>HOUR(ACT3431_1_Annual_2017!A2095)</f>
        <v>23</v>
      </c>
      <c r="D2095" s="3">
        <f>MINUTE(ACT3431_1_Annual_2017!A2095)</f>
        <v>33</v>
      </c>
      <c r="E2095">
        <f>IF(ISNUMBER(ACT3431_1_Annual_2017!C2095),ACT3431_1_Annual_2017!C2095,0)</f>
        <v>0</v>
      </c>
      <c r="F2095" t="str">
        <f t="shared" si="32"/>
        <v>+</v>
      </c>
      <c r="G2095" t="str">
        <f>TEXT(ACT3431_1_Annual_2017!A2095,"h:mm"&amp;F2095)</f>
        <v>23:33+</v>
      </c>
    </row>
    <row r="2096" spans="1:7" hidden="1" x14ac:dyDescent="0.2">
      <c r="A2096" s="4">
        <f>MONTH(ACT3431_1_Annual_2017!A2096)</f>
        <v>9</v>
      </c>
      <c r="B2096" s="2">
        <f>DAY(ACT3431_1_Annual_2017!A2096)</f>
        <v>29</v>
      </c>
      <c r="C2096" s="2">
        <f>HOUR(ACT3431_1_Annual_2017!A2096)</f>
        <v>2</v>
      </c>
      <c r="D2096" s="3">
        <f>MINUTE(ACT3431_1_Annual_2017!A2096)</f>
        <v>13</v>
      </c>
      <c r="E2096">
        <f>IF(ISNUMBER(ACT3431_1_Annual_2017!C2096),ACT3431_1_Annual_2017!C2096,0)</f>
        <v>1.2</v>
      </c>
      <c r="F2096" t="str">
        <f t="shared" si="32"/>
        <v>+</v>
      </c>
      <c r="G2096" t="str">
        <f>TEXT(ACT3431_1_Annual_2017!A2096,"h:mm"&amp;F2096)</f>
        <v>2:13+</v>
      </c>
    </row>
    <row r="2097" spans="1:7" x14ac:dyDescent="0.2">
      <c r="A2097" s="4">
        <f>MONTH(ACT3431_1_Annual_2017!A2097)</f>
        <v>9</v>
      </c>
      <c r="B2097" s="2">
        <f>DAY(ACT3431_1_Annual_2017!A2097)</f>
        <v>29</v>
      </c>
      <c r="C2097" s="2">
        <f>HOUR(ACT3431_1_Annual_2017!A2097)</f>
        <v>5</v>
      </c>
      <c r="D2097" s="3">
        <f>MINUTE(ACT3431_1_Annual_2017!A2097)</f>
        <v>40</v>
      </c>
      <c r="E2097">
        <f>IF(ISNUMBER(ACT3431_1_Annual_2017!C2097),ACT3431_1_Annual_2017!C2097,0)</f>
        <v>0</v>
      </c>
      <c r="F2097" t="str">
        <f t="shared" si="32"/>
        <v>-</v>
      </c>
      <c r="G2097" t="str">
        <f>TEXT(ACT3431_1_Annual_2017!A2097,"h:mm"&amp;F2097)</f>
        <v>5:40-</v>
      </c>
    </row>
    <row r="2098" spans="1:7" hidden="1" x14ac:dyDescent="0.2">
      <c r="A2098" s="4">
        <f>MONTH(ACT3431_1_Annual_2017!A2098)</f>
        <v>9</v>
      </c>
      <c r="B2098" s="2">
        <f>DAY(ACT3431_1_Annual_2017!A2098)</f>
        <v>29</v>
      </c>
      <c r="C2098" s="2">
        <f>HOUR(ACT3431_1_Annual_2017!A2098)</f>
        <v>8</v>
      </c>
      <c r="D2098" s="3">
        <f>MINUTE(ACT3431_1_Annual_2017!A2098)</f>
        <v>42</v>
      </c>
      <c r="E2098">
        <f>IF(ISNUMBER(ACT3431_1_Annual_2017!C2098),ACT3431_1_Annual_2017!C2098,0)</f>
        <v>-1.9</v>
      </c>
      <c r="F2098" t="str">
        <f t="shared" si="32"/>
        <v>+</v>
      </c>
      <c r="G2098" t="str">
        <f>TEXT(ACT3431_1_Annual_2017!A2098,"h:mm"&amp;F2098)</f>
        <v>8:42+</v>
      </c>
    </row>
    <row r="2099" spans="1:7" x14ac:dyDescent="0.2">
      <c r="A2099" s="4">
        <f>MONTH(ACT3431_1_Annual_2017!A2099)</f>
        <v>9</v>
      </c>
      <c r="B2099" s="2">
        <f>DAY(ACT3431_1_Annual_2017!A2099)</f>
        <v>29</v>
      </c>
      <c r="C2099" s="2">
        <f>HOUR(ACT3431_1_Annual_2017!A2099)</f>
        <v>11</v>
      </c>
      <c r="D2099" s="3">
        <f>MINUTE(ACT3431_1_Annual_2017!A2099)</f>
        <v>51</v>
      </c>
      <c r="E2099">
        <f>IF(ISNUMBER(ACT3431_1_Annual_2017!C2099),ACT3431_1_Annual_2017!C2099,0)</f>
        <v>0</v>
      </c>
      <c r="F2099" t="str">
        <f t="shared" si="32"/>
        <v>+</v>
      </c>
      <c r="G2099" t="str">
        <f>TEXT(ACT3431_1_Annual_2017!A2099,"h:mm"&amp;F2099)</f>
        <v>11:51+</v>
      </c>
    </row>
    <row r="2100" spans="1:7" hidden="1" x14ac:dyDescent="0.2">
      <c r="A2100" s="4">
        <f>MONTH(ACT3431_1_Annual_2017!A2100)</f>
        <v>9</v>
      </c>
      <c r="B2100" s="2">
        <f>DAY(ACT3431_1_Annual_2017!A2100)</f>
        <v>29</v>
      </c>
      <c r="C2100" s="2">
        <f>HOUR(ACT3431_1_Annual_2017!A2100)</f>
        <v>14</v>
      </c>
      <c r="D2100" s="3">
        <f>MINUTE(ACT3431_1_Annual_2017!A2100)</f>
        <v>37</v>
      </c>
      <c r="E2100">
        <f>IF(ISNUMBER(ACT3431_1_Annual_2017!C2100),ACT3431_1_Annual_2017!C2100,0)</f>
        <v>1.2</v>
      </c>
      <c r="F2100" t="str">
        <f t="shared" si="32"/>
        <v>+</v>
      </c>
      <c r="G2100" t="str">
        <f>TEXT(ACT3431_1_Annual_2017!A2100,"h:mm"&amp;F2100)</f>
        <v>14:37+</v>
      </c>
    </row>
    <row r="2101" spans="1:7" x14ac:dyDescent="0.2">
      <c r="A2101" s="4">
        <f>MONTH(ACT3431_1_Annual_2017!A2101)</f>
        <v>9</v>
      </c>
      <c r="B2101" s="2">
        <f>DAY(ACT3431_1_Annual_2017!A2101)</f>
        <v>29</v>
      </c>
      <c r="C2101" s="2">
        <f>HOUR(ACT3431_1_Annual_2017!A2101)</f>
        <v>18</v>
      </c>
      <c r="D2101" s="3">
        <f>MINUTE(ACT3431_1_Annual_2017!A2101)</f>
        <v>4</v>
      </c>
      <c r="E2101">
        <f>IF(ISNUMBER(ACT3431_1_Annual_2017!C2101),ACT3431_1_Annual_2017!C2101,0)</f>
        <v>0</v>
      </c>
      <c r="F2101" t="str">
        <f t="shared" si="32"/>
        <v>-</v>
      </c>
      <c r="G2101" t="str">
        <f>TEXT(ACT3431_1_Annual_2017!A2101,"h:mm"&amp;F2101)</f>
        <v>18:04-</v>
      </c>
    </row>
    <row r="2102" spans="1:7" hidden="1" x14ac:dyDescent="0.2">
      <c r="A2102" s="4">
        <f>MONTH(ACT3431_1_Annual_2017!A2102)</f>
        <v>9</v>
      </c>
      <c r="B2102" s="2">
        <f>DAY(ACT3431_1_Annual_2017!A2102)</f>
        <v>29</v>
      </c>
      <c r="C2102" s="2">
        <f>HOUR(ACT3431_1_Annual_2017!A2102)</f>
        <v>21</v>
      </c>
      <c r="D2102" s="3">
        <f>MINUTE(ACT3431_1_Annual_2017!A2102)</f>
        <v>12</v>
      </c>
      <c r="E2102">
        <f>IF(ISNUMBER(ACT3431_1_Annual_2017!C2102),ACT3431_1_Annual_2017!C2102,0)</f>
        <v>-1.9</v>
      </c>
      <c r="F2102" t="str">
        <f t="shared" si="32"/>
        <v>+</v>
      </c>
      <c r="G2102" t="str">
        <f>TEXT(ACT3431_1_Annual_2017!A2102,"h:mm"&amp;F2102)</f>
        <v>21:12+</v>
      </c>
    </row>
    <row r="2103" spans="1:7" x14ac:dyDescent="0.2">
      <c r="A2103" s="4">
        <f>MONTH(ACT3431_1_Annual_2017!A2103)</f>
        <v>9</v>
      </c>
      <c r="B2103" s="2">
        <f>DAY(ACT3431_1_Annual_2017!A2103)</f>
        <v>30</v>
      </c>
      <c r="C2103" s="2">
        <f>HOUR(ACT3431_1_Annual_2017!A2103)</f>
        <v>0</v>
      </c>
      <c r="D2103" s="3">
        <f>MINUTE(ACT3431_1_Annual_2017!A2103)</f>
        <v>27</v>
      </c>
      <c r="E2103">
        <f>IF(ISNUMBER(ACT3431_1_Annual_2017!C2103),ACT3431_1_Annual_2017!C2103,0)</f>
        <v>0</v>
      </c>
      <c r="F2103" t="str">
        <f t="shared" si="32"/>
        <v>+</v>
      </c>
      <c r="G2103" t="str">
        <f>TEXT(ACT3431_1_Annual_2017!A2103,"h:mm"&amp;F2103)</f>
        <v>0:27+</v>
      </c>
    </row>
    <row r="2104" spans="1:7" hidden="1" x14ac:dyDescent="0.2">
      <c r="A2104" s="4">
        <f>MONTH(ACT3431_1_Annual_2017!A2104)</f>
        <v>9</v>
      </c>
      <c r="B2104" s="2">
        <f>DAY(ACT3431_1_Annual_2017!A2104)</f>
        <v>30</v>
      </c>
      <c r="C2104" s="2">
        <f>HOUR(ACT3431_1_Annual_2017!A2104)</f>
        <v>3</v>
      </c>
      <c r="D2104" s="3">
        <f>MINUTE(ACT3431_1_Annual_2017!A2104)</f>
        <v>7</v>
      </c>
      <c r="E2104">
        <f>IF(ISNUMBER(ACT3431_1_Annual_2017!C2104),ACT3431_1_Annual_2017!C2104,0)</f>
        <v>1.2</v>
      </c>
      <c r="F2104" t="str">
        <f t="shared" si="32"/>
        <v>+</v>
      </c>
      <c r="G2104" t="str">
        <f>TEXT(ACT3431_1_Annual_2017!A2104,"h:mm"&amp;F2104)</f>
        <v>3:07+</v>
      </c>
    </row>
    <row r="2105" spans="1:7" x14ac:dyDescent="0.2">
      <c r="A2105" s="4">
        <f>MONTH(ACT3431_1_Annual_2017!A2105)</f>
        <v>9</v>
      </c>
      <c r="B2105" s="2">
        <f>DAY(ACT3431_1_Annual_2017!A2105)</f>
        <v>30</v>
      </c>
      <c r="C2105" s="2">
        <f>HOUR(ACT3431_1_Annual_2017!A2105)</f>
        <v>6</v>
      </c>
      <c r="D2105" s="3">
        <f>MINUTE(ACT3431_1_Annual_2017!A2105)</f>
        <v>28</v>
      </c>
      <c r="E2105">
        <f>IF(ISNUMBER(ACT3431_1_Annual_2017!C2105),ACT3431_1_Annual_2017!C2105,0)</f>
        <v>0</v>
      </c>
      <c r="F2105" t="str">
        <f t="shared" si="32"/>
        <v>-</v>
      </c>
      <c r="G2105" t="str">
        <f>TEXT(ACT3431_1_Annual_2017!A2105,"h:mm"&amp;F2105)</f>
        <v>6:28-</v>
      </c>
    </row>
    <row r="2106" spans="1:7" hidden="1" x14ac:dyDescent="0.2">
      <c r="A2106" s="4">
        <f>MONTH(ACT3431_1_Annual_2017!A2106)</f>
        <v>9</v>
      </c>
      <c r="B2106" s="2">
        <f>DAY(ACT3431_1_Annual_2017!A2106)</f>
        <v>30</v>
      </c>
      <c r="C2106" s="2">
        <f>HOUR(ACT3431_1_Annual_2017!A2106)</f>
        <v>9</v>
      </c>
      <c r="D2106" s="3">
        <f>MINUTE(ACT3431_1_Annual_2017!A2106)</f>
        <v>36</v>
      </c>
      <c r="E2106">
        <f>IF(ISNUMBER(ACT3431_1_Annual_2017!C2106),ACT3431_1_Annual_2017!C2106,0)</f>
        <v>-1.9</v>
      </c>
      <c r="F2106" t="str">
        <f t="shared" si="32"/>
        <v>+</v>
      </c>
      <c r="G2106" t="str">
        <f>TEXT(ACT3431_1_Annual_2017!A2106,"h:mm"&amp;F2106)</f>
        <v>9:36+</v>
      </c>
    </row>
    <row r="2107" spans="1:7" x14ac:dyDescent="0.2">
      <c r="A2107" s="4">
        <f>MONTH(ACT3431_1_Annual_2017!A2107)</f>
        <v>9</v>
      </c>
      <c r="B2107" s="2">
        <f>DAY(ACT3431_1_Annual_2017!A2107)</f>
        <v>30</v>
      </c>
      <c r="C2107" s="2">
        <f>HOUR(ACT3431_1_Annual_2017!A2107)</f>
        <v>12</v>
      </c>
      <c r="D2107" s="3">
        <f>MINUTE(ACT3431_1_Annual_2017!A2107)</f>
        <v>45</v>
      </c>
      <c r="E2107">
        <f>IF(ISNUMBER(ACT3431_1_Annual_2017!C2107),ACT3431_1_Annual_2017!C2107,0)</f>
        <v>0</v>
      </c>
      <c r="F2107" t="str">
        <f t="shared" si="32"/>
        <v>+</v>
      </c>
      <c r="G2107" t="str">
        <f>TEXT(ACT3431_1_Annual_2017!A2107,"h:mm"&amp;F2107)</f>
        <v>12:45+</v>
      </c>
    </row>
    <row r="2108" spans="1:7" hidden="1" x14ac:dyDescent="0.2">
      <c r="A2108" s="4">
        <f>MONTH(ACT3431_1_Annual_2017!A2108)</f>
        <v>9</v>
      </c>
      <c r="B2108" s="2">
        <f>DAY(ACT3431_1_Annual_2017!A2108)</f>
        <v>30</v>
      </c>
      <c r="C2108" s="2">
        <f>HOUR(ACT3431_1_Annual_2017!A2108)</f>
        <v>15</v>
      </c>
      <c r="D2108" s="3">
        <f>MINUTE(ACT3431_1_Annual_2017!A2108)</f>
        <v>31</v>
      </c>
      <c r="E2108">
        <f>IF(ISNUMBER(ACT3431_1_Annual_2017!C2108),ACT3431_1_Annual_2017!C2108,0)</f>
        <v>1.2</v>
      </c>
      <c r="F2108" t="str">
        <f t="shared" si="32"/>
        <v>+</v>
      </c>
      <c r="G2108" t="str">
        <f>TEXT(ACT3431_1_Annual_2017!A2108,"h:mm"&amp;F2108)</f>
        <v>15:31+</v>
      </c>
    </row>
    <row r="2109" spans="1:7" x14ac:dyDescent="0.2">
      <c r="A2109" s="4">
        <f>MONTH(ACT3431_1_Annual_2017!A2109)</f>
        <v>9</v>
      </c>
      <c r="B2109" s="2">
        <f>DAY(ACT3431_1_Annual_2017!A2109)</f>
        <v>30</v>
      </c>
      <c r="C2109" s="2">
        <f>HOUR(ACT3431_1_Annual_2017!A2109)</f>
        <v>18</v>
      </c>
      <c r="D2109" s="3">
        <f>MINUTE(ACT3431_1_Annual_2017!A2109)</f>
        <v>52</v>
      </c>
      <c r="E2109">
        <f>IF(ISNUMBER(ACT3431_1_Annual_2017!C2109),ACT3431_1_Annual_2017!C2109,0)</f>
        <v>0</v>
      </c>
      <c r="F2109" t="str">
        <f t="shared" si="32"/>
        <v>-</v>
      </c>
      <c r="G2109" t="str">
        <f>TEXT(ACT3431_1_Annual_2017!A2109,"h:mm"&amp;F2109)</f>
        <v>18:52-</v>
      </c>
    </row>
    <row r="2110" spans="1:7" hidden="1" x14ac:dyDescent="0.2">
      <c r="A2110" s="4">
        <f>MONTH(ACT3431_1_Annual_2017!A2110)</f>
        <v>9</v>
      </c>
      <c r="B2110" s="2">
        <f>DAY(ACT3431_1_Annual_2017!A2110)</f>
        <v>30</v>
      </c>
      <c r="C2110" s="2">
        <f>HOUR(ACT3431_1_Annual_2017!A2110)</f>
        <v>22</v>
      </c>
      <c r="D2110" s="3">
        <f>MINUTE(ACT3431_1_Annual_2017!A2110)</f>
        <v>6</v>
      </c>
      <c r="E2110">
        <f>IF(ISNUMBER(ACT3431_1_Annual_2017!C2110),ACT3431_1_Annual_2017!C2110,0)</f>
        <v>-2</v>
      </c>
      <c r="F2110" t="str">
        <f t="shared" si="32"/>
        <v>+</v>
      </c>
      <c r="G2110" t="str">
        <f>TEXT(ACT3431_1_Annual_2017!A2110,"h:mm"&amp;F2110)</f>
        <v>22:06+</v>
      </c>
    </row>
    <row r="2111" spans="1:7" x14ac:dyDescent="0.2">
      <c r="A2111" s="4">
        <f>MONTH(ACT3431_1_Annual_2017!A2111)</f>
        <v>10</v>
      </c>
      <c r="B2111" s="2">
        <f>DAY(ACT3431_1_Annual_2017!A2111)</f>
        <v>1</v>
      </c>
      <c r="C2111" s="2">
        <f>HOUR(ACT3431_1_Annual_2017!A2111)</f>
        <v>1</v>
      </c>
      <c r="D2111" s="3">
        <f>MINUTE(ACT3431_1_Annual_2017!A2111)</f>
        <v>21</v>
      </c>
      <c r="E2111">
        <f>IF(ISNUMBER(ACT3431_1_Annual_2017!C2111),ACT3431_1_Annual_2017!C2111,0)</f>
        <v>0</v>
      </c>
      <c r="F2111" t="str">
        <f t="shared" si="32"/>
        <v>+</v>
      </c>
      <c r="G2111" t="str">
        <f>TEXT(ACT3431_1_Annual_2017!A2111,"h:mm"&amp;F2111)</f>
        <v>1:21+</v>
      </c>
    </row>
    <row r="2112" spans="1:7" hidden="1" x14ac:dyDescent="0.2">
      <c r="A2112" s="4">
        <f>MONTH(ACT3431_1_Annual_2017!A2112)</f>
        <v>10</v>
      </c>
      <c r="B2112" s="2">
        <f>DAY(ACT3431_1_Annual_2017!A2112)</f>
        <v>1</v>
      </c>
      <c r="C2112" s="2">
        <f>HOUR(ACT3431_1_Annual_2017!A2112)</f>
        <v>4</v>
      </c>
      <c r="D2112" s="3">
        <f>MINUTE(ACT3431_1_Annual_2017!A2112)</f>
        <v>1</v>
      </c>
      <c r="E2112">
        <f>IF(ISNUMBER(ACT3431_1_Annual_2017!C2112),ACT3431_1_Annual_2017!C2112,0)</f>
        <v>1.2</v>
      </c>
      <c r="F2112" t="str">
        <f t="shared" si="32"/>
        <v>+</v>
      </c>
      <c r="G2112" t="str">
        <f>TEXT(ACT3431_1_Annual_2017!A2112,"h:mm"&amp;F2112)</f>
        <v>4:01+</v>
      </c>
    </row>
    <row r="2113" spans="1:7" x14ac:dyDescent="0.2">
      <c r="A2113" s="4">
        <f>MONTH(ACT3431_1_Annual_2017!A2113)</f>
        <v>10</v>
      </c>
      <c r="B2113" s="2">
        <f>DAY(ACT3431_1_Annual_2017!A2113)</f>
        <v>1</v>
      </c>
      <c r="C2113" s="2">
        <f>HOUR(ACT3431_1_Annual_2017!A2113)</f>
        <v>7</v>
      </c>
      <c r="D2113" s="3">
        <f>MINUTE(ACT3431_1_Annual_2017!A2113)</f>
        <v>22</v>
      </c>
      <c r="E2113">
        <f>IF(ISNUMBER(ACT3431_1_Annual_2017!C2113),ACT3431_1_Annual_2017!C2113,0)</f>
        <v>0</v>
      </c>
      <c r="F2113" t="str">
        <f t="shared" si="32"/>
        <v>-</v>
      </c>
      <c r="G2113" t="str">
        <f>TEXT(ACT3431_1_Annual_2017!A2113,"h:mm"&amp;F2113)</f>
        <v>7:22-</v>
      </c>
    </row>
    <row r="2114" spans="1:7" hidden="1" x14ac:dyDescent="0.2">
      <c r="A2114" s="4">
        <f>MONTH(ACT3431_1_Annual_2017!A2114)</f>
        <v>10</v>
      </c>
      <c r="B2114" s="2">
        <f>DAY(ACT3431_1_Annual_2017!A2114)</f>
        <v>1</v>
      </c>
      <c r="C2114" s="2">
        <f>HOUR(ACT3431_1_Annual_2017!A2114)</f>
        <v>10</v>
      </c>
      <c r="D2114" s="3">
        <f>MINUTE(ACT3431_1_Annual_2017!A2114)</f>
        <v>30</v>
      </c>
      <c r="E2114">
        <f>IF(ISNUMBER(ACT3431_1_Annual_2017!C2114),ACT3431_1_Annual_2017!C2114,0)</f>
        <v>-2</v>
      </c>
      <c r="F2114" t="str">
        <f t="shared" ref="F2114:F2177" si="33">IF(SIGN(E2113)=1,"-","+")</f>
        <v>+</v>
      </c>
      <c r="G2114" t="str">
        <f>TEXT(ACT3431_1_Annual_2017!A2114,"h:mm"&amp;F2114)</f>
        <v>10:30+</v>
      </c>
    </row>
    <row r="2115" spans="1:7" x14ac:dyDescent="0.2">
      <c r="A2115" s="4">
        <f>MONTH(ACT3431_1_Annual_2017!A2115)</f>
        <v>10</v>
      </c>
      <c r="B2115" s="2">
        <f>DAY(ACT3431_1_Annual_2017!A2115)</f>
        <v>1</v>
      </c>
      <c r="C2115" s="2">
        <f>HOUR(ACT3431_1_Annual_2017!A2115)</f>
        <v>13</v>
      </c>
      <c r="D2115" s="3">
        <f>MINUTE(ACT3431_1_Annual_2017!A2115)</f>
        <v>39</v>
      </c>
      <c r="E2115">
        <f>IF(ISNUMBER(ACT3431_1_Annual_2017!C2115),ACT3431_1_Annual_2017!C2115,0)</f>
        <v>0</v>
      </c>
      <c r="F2115" t="str">
        <f t="shared" si="33"/>
        <v>+</v>
      </c>
      <c r="G2115" t="str">
        <f>TEXT(ACT3431_1_Annual_2017!A2115,"h:mm"&amp;F2115)</f>
        <v>13:39+</v>
      </c>
    </row>
    <row r="2116" spans="1:7" hidden="1" x14ac:dyDescent="0.2">
      <c r="A2116" s="4">
        <f>MONTH(ACT3431_1_Annual_2017!A2116)</f>
        <v>10</v>
      </c>
      <c r="B2116" s="2">
        <f>DAY(ACT3431_1_Annual_2017!A2116)</f>
        <v>1</v>
      </c>
      <c r="C2116" s="2">
        <f>HOUR(ACT3431_1_Annual_2017!A2116)</f>
        <v>16</v>
      </c>
      <c r="D2116" s="3">
        <f>MINUTE(ACT3431_1_Annual_2017!A2116)</f>
        <v>19</v>
      </c>
      <c r="E2116">
        <f>IF(ISNUMBER(ACT3431_1_Annual_2017!C2116),ACT3431_1_Annual_2017!C2116,0)</f>
        <v>1.3</v>
      </c>
      <c r="F2116" t="str">
        <f t="shared" si="33"/>
        <v>+</v>
      </c>
      <c r="G2116" t="str">
        <f>TEXT(ACT3431_1_Annual_2017!A2116,"h:mm"&amp;F2116)</f>
        <v>16:19+</v>
      </c>
    </row>
    <row r="2117" spans="1:7" x14ac:dyDescent="0.2">
      <c r="A2117" s="4">
        <f>MONTH(ACT3431_1_Annual_2017!A2117)</f>
        <v>10</v>
      </c>
      <c r="B2117" s="2">
        <f>DAY(ACT3431_1_Annual_2017!A2117)</f>
        <v>1</v>
      </c>
      <c r="C2117" s="2">
        <f>HOUR(ACT3431_1_Annual_2017!A2117)</f>
        <v>19</v>
      </c>
      <c r="D2117" s="3">
        <f>MINUTE(ACT3431_1_Annual_2017!A2117)</f>
        <v>46</v>
      </c>
      <c r="E2117">
        <f>IF(ISNUMBER(ACT3431_1_Annual_2017!C2117),ACT3431_1_Annual_2017!C2117,0)</f>
        <v>0</v>
      </c>
      <c r="F2117" t="str">
        <f t="shared" si="33"/>
        <v>-</v>
      </c>
      <c r="G2117" t="str">
        <f>TEXT(ACT3431_1_Annual_2017!A2117,"h:mm"&amp;F2117)</f>
        <v>19:46-</v>
      </c>
    </row>
    <row r="2118" spans="1:7" hidden="1" x14ac:dyDescent="0.2">
      <c r="A2118" s="4">
        <f>MONTH(ACT3431_1_Annual_2017!A2118)</f>
        <v>10</v>
      </c>
      <c r="B2118" s="2">
        <f>DAY(ACT3431_1_Annual_2017!A2118)</f>
        <v>1</v>
      </c>
      <c r="C2118" s="2">
        <f>HOUR(ACT3431_1_Annual_2017!A2118)</f>
        <v>23</v>
      </c>
      <c r="D2118" s="3">
        <f>MINUTE(ACT3431_1_Annual_2017!A2118)</f>
        <v>0</v>
      </c>
      <c r="E2118">
        <f>IF(ISNUMBER(ACT3431_1_Annual_2017!C2118),ACT3431_1_Annual_2017!C2118,0)</f>
        <v>-2.1</v>
      </c>
      <c r="F2118" t="str">
        <f t="shared" si="33"/>
        <v>+</v>
      </c>
      <c r="G2118" t="str">
        <f>TEXT(ACT3431_1_Annual_2017!A2118,"h:mm"&amp;F2118)</f>
        <v>23:00+</v>
      </c>
    </row>
    <row r="2119" spans="1:7" x14ac:dyDescent="0.2">
      <c r="A2119" s="4">
        <f>MONTH(ACT3431_1_Annual_2017!A2119)</f>
        <v>10</v>
      </c>
      <c r="B2119" s="2">
        <f>DAY(ACT3431_1_Annual_2017!A2119)</f>
        <v>2</v>
      </c>
      <c r="C2119" s="2">
        <f>HOUR(ACT3431_1_Annual_2017!A2119)</f>
        <v>2</v>
      </c>
      <c r="D2119" s="3">
        <f>MINUTE(ACT3431_1_Annual_2017!A2119)</f>
        <v>9</v>
      </c>
      <c r="E2119">
        <f>IF(ISNUMBER(ACT3431_1_Annual_2017!C2119),ACT3431_1_Annual_2017!C2119,0)</f>
        <v>0</v>
      </c>
      <c r="F2119" t="str">
        <f t="shared" si="33"/>
        <v>+</v>
      </c>
      <c r="G2119" t="str">
        <f>TEXT(ACT3431_1_Annual_2017!A2119,"h:mm"&amp;F2119)</f>
        <v>2:09+</v>
      </c>
    </row>
    <row r="2120" spans="1:7" hidden="1" x14ac:dyDescent="0.2">
      <c r="A2120" s="4">
        <f>MONTH(ACT3431_1_Annual_2017!A2120)</f>
        <v>10</v>
      </c>
      <c r="B2120" s="2">
        <f>DAY(ACT3431_1_Annual_2017!A2120)</f>
        <v>2</v>
      </c>
      <c r="C2120" s="2">
        <f>HOUR(ACT3431_1_Annual_2017!A2120)</f>
        <v>4</v>
      </c>
      <c r="D2120" s="3">
        <f>MINUTE(ACT3431_1_Annual_2017!A2120)</f>
        <v>49</v>
      </c>
      <c r="E2120">
        <f>IF(ISNUMBER(ACT3431_1_Annual_2017!C2120),ACT3431_1_Annual_2017!C2120,0)</f>
        <v>1.3</v>
      </c>
      <c r="F2120" t="str">
        <f t="shared" si="33"/>
        <v>+</v>
      </c>
      <c r="G2120" t="str">
        <f>TEXT(ACT3431_1_Annual_2017!A2120,"h:mm"&amp;F2120)</f>
        <v>4:49+</v>
      </c>
    </row>
    <row r="2121" spans="1:7" x14ac:dyDescent="0.2">
      <c r="A2121" s="4">
        <f>MONTH(ACT3431_1_Annual_2017!A2121)</f>
        <v>10</v>
      </c>
      <c r="B2121" s="2">
        <f>DAY(ACT3431_1_Annual_2017!A2121)</f>
        <v>2</v>
      </c>
      <c r="C2121" s="2">
        <f>HOUR(ACT3431_1_Annual_2017!A2121)</f>
        <v>8</v>
      </c>
      <c r="D2121" s="3">
        <f>MINUTE(ACT3431_1_Annual_2017!A2121)</f>
        <v>10</v>
      </c>
      <c r="E2121">
        <f>IF(ISNUMBER(ACT3431_1_Annual_2017!C2121),ACT3431_1_Annual_2017!C2121,0)</f>
        <v>0</v>
      </c>
      <c r="F2121" t="str">
        <f t="shared" si="33"/>
        <v>-</v>
      </c>
      <c r="G2121" t="str">
        <f>TEXT(ACT3431_1_Annual_2017!A2121,"h:mm"&amp;F2121)</f>
        <v>8:10-</v>
      </c>
    </row>
    <row r="2122" spans="1:7" hidden="1" x14ac:dyDescent="0.2">
      <c r="A2122" s="4">
        <f>MONTH(ACT3431_1_Annual_2017!A2122)</f>
        <v>10</v>
      </c>
      <c r="B2122" s="2">
        <f>DAY(ACT3431_1_Annual_2017!A2122)</f>
        <v>2</v>
      </c>
      <c r="C2122" s="2">
        <f>HOUR(ACT3431_1_Annual_2017!A2122)</f>
        <v>11</v>
      </c>
      <c r="D2122" s="3">
        <f>MINUTE(ACT3431_1_Annual_2017!A2122)</f>
        <v>24</v>
      </c>
      <c r="E2122">
        <f>IF(ISNUMBER(ACT3431_1_Annual_2017!C2122),ACT3431_1_Annual_2017!C2122,0)</f>
        <v>-2.2000000000000002</v>
      </c>
      <c r="F2122" t="str">
        <f t="shared" si="33"/>
        <v>+</v>
      </c>
      <c r="G2122" t="str">
        <f>TEXT(ACT3431_1_Annual_2017!A2122,"h:mm"&amp;F2122)</f>
        <v>11:24+</v>
      </c>
    </row>
    <row r="2123" spans="1:7" x14ac:dyDescent="0.2">
      <c r="A2123" s="4">
        <f>MONTH(ACT3431_1_Annual_2017!A2123)</f>
        <v>10</v>
      </c>
      <c r="B2123" s="2">
        <f>DAY(ACT3431_1_Annual_2017!A2123)</f>
        <v>2</v>
      </c>
      <c r="C2123" s="2">
        <f>HOUR(ACT3431_1_Annual_2017!A2123)</f>
        <v>14</v>
      </c>
      <c r="D2123" s="3">
        <f>MINUTE(ACT3431_1_Annual_2017!A2123)</f>
        <v>27</v>
      </c>
      <c r="E2123">
        <f>IF(ISNUMBER(ACT3431_1_Annual_2017!C2123),ACT3431_1_Annual_2017!C2123,0)</f>
        <v>0</v>
      </c>
      <c r="F2123" t="str">
        <f t="shared" si="33"/>
        <v>+</v>
      </c>
      <c r="G2123" t="str">
        <f>TEXT(ACT3431_1_Annual_2017!A2123,"h:mm"&amp;F2123)</f>
        <v>14:27+</v>
      </c>
    </row>
    <row r="2124" spans="1:7" hidden="1" x14ac:dyDescent="0.2">
      <c r="A2124" s="4">
        <f>MONTH(ACT3431_1_Annual_2017!A2124)</f>
        <v>10</v>
      </c>
      <c r="B2124" s="2">
        <f>DAY(ACT3431_1_Annual_2017!A2124)</f>
        <v>2</v>
      </c>
      <c r="C2124" s="2">
        <f>HOUR(ACT3431_1_Annual_2017!A2124)</f>
        <v>17</v>
      </c>
      <c r="D2124" s="3">
        <f>MINUTE(ACT3431_1_Annual_2017!A2124)</f>
        <v>7</v>
      </c>
      <c r="E2124">
        <f>IF(ISNUMBER(ACT3431_1_Annual_2017!C2124),ACT3431_1_Annual_2017!C2124,0)</f>
        <v>1.4</v>
      </c>
      <c r="F2124" t="str">
        <f t="shared" si="33"/>
        <v>+</v>
      </c>
      <c r="G2124" t="str">
        <f>TEXT(ACT3431_1_Annual_2017!A2124,"h:mm"&amp;F2124)</f>
        <v>17:07+</v>
      </c>
    </row>
    <row r="2125" spans="1:7" x14ac:dyDescent="0.2">
      <c r="A2125" s="4">
        <f>MONTH(ACT3431_1_Annual_2017!A2125)</f>
        <v>10</v>
      </c>
      <c r="B2125" s="2">
        <f>DAY(ACT3431_1_Annual_2017!A2125)</f>
        <v>2</v>
      </c>
      <c r="C2125" s="2">
        <f>HOUR(ACT3431_1_Annual_2017!A2125)</f>
        <v>20</v>
      </c>
      <c r="D2125" s="3">
        <f>MINUTE(ACT3431_1_Annual_2017!A2125)</f>
        <v>34</v>
      </c>
      <c r="E2125">
        <f>IF(ISNUMBER(ACT3431_1_Annual_2017!C2125),ACT3431_1_Annual_2017!C2125,0)</f>
        <v>0</v>
      </c>
      <c r="F2125" t="str">
        <f t="shared" si="33"/>
        <v>-</v>
      </c>
      <c r="G2125" t="str">
        <f>TEXT(ACT3431_1_Annual_2017!A2125,"h:mm"&amp;F2125)</f>
        <v>20:34-</v>
      </c>
    </row>
    <row r="2126" spans="1:7" hidden="1" x14ac:dyDescent="0.2">
      <c r="A2126" s="4">
        <f>MONTH(ACT3431_1_Annual_2017!A2126)</f>
        <v>10</v>
      </c>
      <c r="B2126" s="2">
        <f>DAY(ACT3431_1_Annual_2017!A2126)</f>
        <v>2</v>
      </c>
      <c r="C2126" s="2">
        <f>HOUR(ACT3431_1_Annual_2017!A2126)</f>
        <v>23</v>
      </c>
      <c r="D2126" s="3">
        <f>MINUTE(ACT3431_1_Annual_2017!A2126)</f>
        <v>48</v>
      </c>
      <c r="E2126">
        <f>IF(ISNUMBER(ACT3431_1_Annual_2017!C2126),ACT3431_1_Annual_2017!C2126,0)</f>
        <v>-2.2000000000000002</v>
      </c>
      <c r="F2126" t="str">
        <f t="shared" si="33"/>
        <v>+</v>
      </c>
      <c r="G2126" t="str">
        <f>TEXT(ACT3431_1_Annual_2017!A2126,"h:mm"&amp;F2126)</f>
        <v>23:48+</v>
      </c>
    </row>
    <row r="2127" spans="1:7" x14ac:dyDescent="0.2">
      <c r="A2127" s="4">
        <f>MONTH(ACT3431_1_Annual_2017!A2127)</f>
        <v>10</v>
      </c>
      <c r="B2127" s="2">
        <f>DAY(ACT3431_1_Annual_2017!A2127)</f>
        <v>3</v>
      </c>
      <c r="C2127" s="2">
        <f>HOUR(ACT3431_1_Annual_2017!A2127)</f>
        <v>2</v>
      </c>
      <c r="D2127" s="3">
        <f>MINUTE(ACT3431_1_Annual_2017!A2127)</f>
        <v>51</v>
      </c>
      <c r="E2127">
        <f>IF(ISNUMBER(ACT3431_1_Annual_2017!C2127),ACT3431_1_Annual_2017!C2127,0)</f>
        <v>0</v>
      </c>
      <c r="F2127" t="str">
        <f t="shared" si="33"/>
        <v>+</v>
      </c>
      <c r="G2127" t="str">
        <f>TEXT(ACT3431_1_Annual_2017!A2127,"h:mm"&amp;F2127)</f>
        <v>2:51+</v>
      </c>
    </row>
    <row r="2128" spans="1:7" hidden="1" x14ac:dyDescent="0.2">
      <c r="A2128" s="4">
        <f>MONTH(ACT3431_1_Annual_2017!A2128)</f>
        <v>10</v>
      </c>
      <c r="B2128" s="2">
        <f>DAY(ACT3431_1_Annual_2017!A2128)</f>
        <v>3</v>
      </c>
      <c r="C2128" s="2">
        <f>HOUR(ACT3431_1_Annual_2017!A2128)</f>
        <v>5</v>
      </c>
      <c r="D2128" s="3">
        <f>MINUTE(ACT3431_1_Annual_2017!A2128)</f>
        <v>31</v>
      </c>
      <c r="E2128">
        <f>IF(ISNUMBER(ACT3431_1_Annual_2017!C2128),ACT3431_1_Annual_2017!C2128,0)</f>
        <v>1.4</v>
      </c>
      <c r="F2128" t="str">
        <f t="shared" si="33"/>
        <v>+</v>
      </c>
      <c r="G2128" t="str">
        <f>TEXT(ACT3431_1_Annual_2017!A2128,"h:mm"&amp;F2128)</f>
        <v>5:31+</v>
      </c>
    </row>
    <row r="2129" spans="1:7" x14ac:dyDescent="0.2">
      <c r="A2129" s="4">
        <f>MONTH(ACT3431_1_Annual_2017!A2129)</f>
        <v>10</v>
      </c>
      <c r="B2129" s="2">
        <f>DAY(ACT3431_1_Annual_2017!A2129)</f>
        <v>3</v>
      </c>
      <c r="C2129" s="2">
        <f>HOUR(ACT3431_1_Annual_2017!A2129)</f>
        <v>8</v>
      </c>
      <c r="D2129" s="3">
        <f>MINUTE(ACT3431_1_Annual_2017!A2129)</f>
        <v>52</v>
      </c>
      <c r="E2129">
        <f>IF(ISNUMBER(ACT3431_1_Annual_2017!C2129),ACT3431_1_Annual_2017!C2129,0)</f>
        <v>0</v>
      </c>
      <c r="F2129" t="str">
        <f t="shared" si="33"/>
        <v>-</v>
      </c>
      <c r="G2129" t="str">
        <f>TEXT(ACT3431_1_Annual_2017!A2129,"h:mm"&amp;F2129)</f>
        <v>8:52-</v>
      </c>
    </row>
    <row r="2130" spans="1:7" hidden="1" x14ac:dyDescent="0.2">
      <c r="A2130" s="4">
        <f>MONTH(ACT3431_1_Annual_2017!A2130)</f>
        <v>10</v>
      </c>
      <c r="B2130" s="2">
        <f>DAY(ACT3431_1_Annual_2017!A2130)</f>
        <v>3</v>
      </c>
      <c r="C2130" s="2">
        <f>HOUR(ACT3431_1_Annual_2017!A2130)</f>
        <v>12</v>
      </c>
      <c r="D2130" s="3">
        <f>MINUTE(ACT3431_1_Annual_2017!A2130)</f>
        <v>6</v>
      </c>
      <c r="E2130">
        <f>IF(ISNUMBER(ACT3431_1_Annual_2017!C2130),ACT3431_1_Annual_2017!C2130,0)</f>
        <v>-2.2999999999999998</v>
      </c>
      <c r="F2130" t="str">
        <f t="shared" si="33"/>
        <v>+</v>
      </c>
      <c r="G2130" t="str">
        <f>TEXT(ACT3431_1_Annual_2017!A2130,"h:mm"&amp;F2130)</f>
        <v>12:06+</v>
      </c>
    </row>
    <row r="2131" spans="1:7" x14ac:dyDescent="0.2">
      <c r="A2131" s="4">
        <f>MONTH(ACT3431_1_Annual_2017!A2131)</f>
        <v>10</v>
      </c>
      <c r="B2131" s="2">
        <f>DAY(ACT3431_1_Annual_2017!A2131)</f>
        <v>3</v>
      </c>
      <c r="C2131" s="2">
        <f>HOUR(ACT3431_1_Annual_2017!A2131)</f>
        <v>15</v>
      </c>
      <c r="D2131" s="3">
        <f>MINUTE(ACT3431_1_Annual_2017!A2131)</f>
        <v>9</v>
      </c>
      <c r="E2131">
        <f>IF(ISNUMBER(ACT3431_1_Annual_2017!C2131),ACT3431_1_Annual_2017!C2131,0)</f>
        <v>0</v>
      </c>
      <c r="F2131" t="str">
        <f t="shared" si="33"/>
        <v>+</v>
      </c>
      <c r="G2131" t="str">
        <f>TEXT(ACT3431_1_Annual_2017!A2131,"h:mm"&amp;F2131)</f>
        <v>15:09+</v>
      </c>
    </row>
    <row r="2132" spans="1:7" hidden="1" x14ac:dyDescent="0.2">
      <c r="A2132" s="4">
        <f>MONTH(ACT3431_1_Annual_2017!A2132)</f>
        <v>10</v>
      </c>
      <c r="B2132" s="2">
        <f>DAY(ACT3431_1_Annual_2017!A2132)</f>
        <v>3</v>
      </c>
      <c r="C2132" s="2">
        <f>HOUR(ACT3431_1_Annual_2017!A2132)</f>
        <v>17</v>
      </c>
      <c r="D2132" s="3">
        <f>MINUTE(ACT3431_1_Annual_2017!A2132)</f>
        <v>49</v>
      </c>
      <c r="E2132">
        <f>IF(ISNUMBER(ACT3431_1_Annual_2017!C2132),ACT3431_1_Annual_2017!C2132,0)</f>
        <v>1.5</v>
      </c>
      <c r="F2132" t="str">
        <f t="shared" si="33"/>
        <v>+</v>
      </c>
      <c r="G2132" t="str">
        <f>TEXT(ACT3431_1_Annual_2017!A2132,"h:mm"&amp;F2132)</f>
        <v>17:49+</v>
      </c>
    </row>
    <row r="2133" spans="1:7" x14ac:dyDescent="0.2">
      <c r="A2133" s="4">
        <f>MONTH(ACT3431_1_Annual_2017!A2133)</f>
        <v>10</v>
      </c>
      <c r="B2133" s="2">
        <f>DAY(ACT3431_1_Annual_2017!A2133)</f>
        <v>3</v>
      </c>
      <c r="C2133" s="2">
        <f>HOUR(ACT3431_1_Annual_2017!A2133)</f>
        <v>21</v>
      </c>
      <c r="D2133" s="3">
        <f>MINUTE(ACT3431_1_Annual_2017!A2133)</f>
        <v>16</v>
      </c>
      <c r="E2133">
        <f>IF(ISNUMBER(ACT3431_1_Annual_2017!C2133),ACT3431_1_Annual_2017!C2133,0)</f>
        <v>0</v>
      </c>
      <c r="F2133" t="str">
        <f t="shared" si="33"/>
        <v>-</v>
      </c>
      <c r="G2133" t="str">
        <f>TEXT(ACT3431_1_Annual_2017!A2133,"h:mm"&amp;F2133)</f>
        <v>21:16-</v>
      </c>
    </row>
    <row r="2134" spans="1:7" hidden="1" x14ac:dyDescent="0.2">
      <c r="A2134" s="4">
        <f>MONTH(ACT3431_1_Annual_2017!A2134)</f>
        <v>10</v>
      </c>
      <c r="B2134" s="2">
        <f>DAY(ACT3431_1_Annual_2017!A2134)</f>
        <v>4</v>
      </c>
      <c r="C2134" s="2">
        <f>HOUR(ACT3431_1_Annual_2017!A2134)</f>
        <v>0</v>
      </c>
      <c r="D2134" s="3">
        <f>MINUTE(ACT3431_1_Annual_2017!A2134)</f>
        <v>36</v>
      </c>
      <c r="E2134">
        <f>IF(ISNUMBER(ACT3431_1_Annual_2017!C2134),ACT3431_1_Annual_2017!C2134,0)</f>
        <v>-2.2999999999999998</v>
      </c>
      <c r="F2134" t="str">
        <f t="shared" si="33"/>
        <v>+</v>
      </c>
      <c r="G2134" t="str">
        <f>TEXT(ACT3431_1_Annual_2017!A2134,"h:mm"&amp;F2134)</f>
        <v>0:36+</v>
      </c>
    </row>
    <row r="2135" spans="1:7" x14ac:dyDescent="0.2">
      <c r="A2135" s="4">
        <f>MONTH(ACT3431_1_Annual_2017!A2135)</f>
        <v>10</v>
      </c>
      <c r="B2135" s="2">
        <f>DAY(ACT3431_1_Annual_2017!A2135)</f>
        <v>4</v>
      </c>
      <c r="C2135" s="2">
        <f>HOUR(ACT3431_1_Annual_2017!A2135)</f>
        <v>3</v>
      </c>
      <c r="D2135" s="3">
        <f>MINUTE(ACT3431_1_Annual_2017!A2135)</f>
        <v>33</v>
      </c>
      <c r="E2135">
        <f>IF(ISNUMBER(ACT3431_1_Annual_2017!C2135),ACT3431_1_Annual_2017!C2135,0)</f>
        <v>0</v>
      </c>
      <c r="F2135" t="str">
        <f t="shared" si="33"/>
        <v>+</v>
      </c>
      <c r="G2135" t="str">
        <f>TEXT(ACT3431_1_Annual_2017!A2135,"h:mm"&amp;F2135)</f>
        <v>3:33+</v>
      </c>
    </row>
    <row r="2136" spans="1:7" hidden="1" x14ac:dyDescent="0.2">
      <c r="A2136" s="4">
        <f>MONTH(ACT3431_1_Annual_2017!A2136)</f>
        <v>10</v>
      </c>
      <c r="B2136" s="2">
        <f>DAY(ACT3431_1_Annual_2017!A2136)</f>
        <v>4</v>
      </c>
      <c r="C2136" s="2">
        <f>HOUR(ACT3431_1_Annual_2017!A2136)</f>
        <v>6</v>
      </c>
      <c r="D2136" s="3">
        <f>MINUTE(ACT3431_1_Annual_2017!A2136)</f>
        <v>13</v>
      </c>
      <c r="E2136">
        <f>IF(ISNUMBER(ACT3431_1_Annual_2017!C2136),ACT3431_1_Annual_2017!C2136,0)</f>
        <v>1.5</v>
      </c>
      <c r="F2136" t="str">
        <f t="shared" si="33"/>
        <v>+</v>
      </c>
      <c r="G2136" t="str">
        <f>TEXT(ACT3431_1_Annual_2017!A2136,"h:mm"&amp;F2136)</f>
        <v>6:13+</v>
      </c>
    </row>
    <row r="2137" spans="1:7" x14ac:dyDescent="0.2">
      <c r="A2137" s="4">
        <f>MONTH(ACT3431_1_Annual_2017!A2137)</f>
        <v>10</v>
      </c>
      <c r="B2137" s="2">
        <f>DAY(ACT3431_1_Annual_2017!A2137)</f>
        <v>4</v>
      </c>
      <c r="C2137" s="2">
        <f>HOUR(ACT3431_1_Annual_2017!A2137)</f>
        <v>9</v>
      </c>
      <c r="D2137" s="3">
        <f>MINUTE(ACT3431_1_Annual_2017!A2137)</f>
        <v>34</v>
      </c>
      <c r="E2137">
        <f>IF(ISNUMBER(ACT3431_1_Annual_2017!C2137),ACT3431_1_Annual_2017!C2137,0)</f>
        <v>0</v>
      </c>
      <c r="F2137" t="str">
        <f t="shared" si="33"/>
        <v>-</v>
      </c>
      <c r="G2137" t="str">
        <f>TEXT(ACT3431_1_Annual_2017!A2137,"h:mm"&amp;F2137)</f>
        <v>9:34-</v>
      </c>
    </row>
    <row r="2138" spans="1:7" hidden="1" x14ac:dyDescent="0.2">
      <c r="A2138" s="4">
        <f>MONTH(ACT3431_1_Annual_2017!A2138)</f>
        <v>10</v>
      </c>
      <c r="B2138" s="2">
        <f>DAY(ACT3431_1_Annual_2017!A2138)</f>
        <v>4</v>
      </c>
      <c r="C2138" s="2">
        <f>HOUR(ACT3431_1_Annual_2017!A2138)</f>
        <v>12</v>
      </c>
      <c r="D2138" s="3">
        <f>MINUTE(ACT3431_1_Annual_2017!A2138)</f>
        <v>54</v>
      </c>
      <c r="E2138">
        <f>IF(ISNUMBER(ACT3431_1_Annual_2017!C2138),ACT3431_1_Annual_2017!C2138,0)</f>
        <v>-2.4</v>
      </c>
      <c r="F2138" t="str">
        <f t="shared" si="33"/>
        <v>+</v>
      </c>
      <c r="G2138" t="str">
        <f>TEXT(ACT3431_1_Annual_2017!A2138,"h:mm"&amp;F2138)</f>
        <v>12:54+</v>
      </c>
    </row>
    <row r="2139" spans="1:7" x14ac:dyDescent="0.2">
      <c r="A2139" s="4">
        <f>MONTH(ACT3431_1_Annual_2017!A2139)</f>
        <v>10</v>
      </c>
      <c r="B2139" s="2">
        <f>DAY(ACT3431_1_Annual_2017!A2139)</f>
        <v>4</v>
      </c>
      <c r="C2139" s="2">
        <f>HOUR(ACT3431_1_Annual_2017!A2139)</f>
        <v>15</v>
      </c>
      <c r="D2139" s="3">
        <f>MINUTE(ACT3431_1_Annual_2017!A2139)</f>
        <v>51</v>
      </c>
      <c r="E2139">
        <f>IF(ISNUMBER(ACT3431_1_Annual_2017!C2139),ACT3431_1_Annual_2017!C2139,0)</f>
        <v>0</v>
      </c>
      <c r="F2139" t="str">
        <f t="shared" si="33"/>
        <v>+</v>
      </c>
      <c r="G2139" t="str">
        <f>TEXT(ACT3431_1_Annual_2017!A2139,"h:mm"&amp;F2139)</f>
        <v>15:51+</v>
      </c>
    </row>
    <row r="2140" spans="1:7" hidden="1" x14ac:dyDescent="0.2">
      <c r="A2140" s="4">
        <f>MONTH(ACT3431_1_Annual_2017!A2140)</f>
        <v>10</v>
      </c>
      <c r="B2140" s="2">
        <f>DAY(ACT3431_1_Annual_2017!A2140)</f>
        <v>4</v>
      </c>
      <c r="C2140" s="2">
        <f>HOUR(ACT3431_1_Annual_2017!A2140)</f>
        <v>18</v>
      </c>
      <c r="D2140" s="3">
        <f>MINUTE(ACT3431_1_Annual_2017!A2140)</f>
        <v>37</v>
      </c>
      <c r="E2140">
        <f>IF(ISNUMBER(ACT3431_1_Annual_2017!C2140),ACT3431_1_Annual_2017!C2140,0)</f>
        <v>1.5</v>
      </c>
      <c r="F2140" t="str">
        <f t="shared" si="33"/>
        <v>+</v>
      </c>
      <c r="G2140" t="str">
        <f>TEXT(ACT3431_1_Annual_2017!A2140,"h:mm"&amp;F2140)</f>
        <v>18:37+</v>
      </c>
    </row>
    <row r="2141" spans="1:7" x14ac:dyDescent="0.2">
      <c r="A2141" s="4">
        <f>MONTH(ACT3431_1_Annual_2017!A2141)</f>
        <v>10</v>
      </c>
      <c r="B2141" s="2">
        <f>DAY(ACT3431_1_Annual_2017!A2141)</f>
        <v>4</v>
      </c>
      <c r="C2141" s="2">
        <f>HOUR(ACT3431_1_Annual_2017!A2141)</f>
        <v>21</v>
      </c>
      <c r="D2141" s="3">
        <f>MINUTE(ACT3431_1_Annual_2017!A2141)</f>
        <v>58</v>
      </c>
      <c r="E2141">
        <f>IF(ISNUMBER(ACT3431_1_Annual_2017!C2141),ACT3431_1_Annual_2017!C2141,0)</f>
        <v>0</v>
      </c>
      <c r="F2141" t="str">
        <f t="shared" si="33"/>
        <v>-</v>
      </c>
      <c r="G2141" t="str">
        <f>TEXT(ACT3431_1_Annual_2017!A2141,"h:mm"&amp;F2141)</f>
        <v>21:58-</v>
      </c>
    </row>
    <row r="2142" spans="1:7" hidden="1" x14ac:dyDescent="0.2">
      <c r="A2142" s="4">
        <f>MONTH(ACT3431_1_Annual_2017!A2142)</f>
        <v>10</v>
      </c>
      <c r="B2142" s="2">
        <f>DAY(ACT3431_1_Annual_2017!A2142)</f>
        <v>5</v>
      </c>
      <c r="C2142" s="2">
        <f>HOUR(ACT3431_1_Annual_2017!A2142)</f>
        <v>1</v>
      </c>
      <c r="D2142" s="3">
        <f>MINUTE(ACT3431_1_Annual_2017!A2142)</f>
        <v>18</v>
      </c>
      <c r="E2142">
        <f>IF(ISNUMBER(ACT3431_1_Annual_2017!C2142),ACT3431_1_Annual_2017!C2142,0)</f>
        <v>-2.4</v>
      </c>
      <c r="F2142" t="str">
        <f t="shared" si="33"/>
        <v>+</v>
      </c>
      <c r="G2142" t="str">
        <f>TEXT(ACT3431_1_Annual_2017!A2142,"h:mm"&amp;F2142)</f>
        <v>1:18+</v>
      </c>
    </row>
    <row r="2143" spans="1:7" x14ac:dyDescent="0.2">
      <c r="A2143" s="4">
        <f>MONTH(ACT3431_1_Annual_2017!A2143)</f>
        <v>10</v>
      </c>
      <c r="B2143" s="2">
        <f>DAY(ACT3431_1_Annual_2017!A2143)</f>
        <v>5</v>
      </c>
      <c r="C2143" s="2">
        <f>HOUR(ACT3431_1_Annual_2017!A2143)</f>
        <v>4</v>
      </c>
      <c r="D2143" s="3">
        <f>MINUTE(ACT3431_1_Annual_2017!A2143)</f>
        <v>15</v>
      </c>
      <c r="E2143">
        <f>IF(ISNUMBER(ACT3431_1_Annual_2017!C2143),ACT3431_1_Annual_2017!C2143,0)</f>
        <v>0</v>
      </c>
      <c r="F2143" t="str">
        <f t="shared" si="33"/>
        <v>+</v>
      </c>
      <c r="G2143" t="str">
        <f>TEXT(ACT3431_1_Annual_2017!A2143,"h:mm"&amp;F2143)</f>
        <v>4:15+</v>
      </c>
    </row>
    <row r="2144" spans="1:7" hidden="1" x14ac:dyDescent="0.2">
      <c r="A2144" s="4">
        <f>MONTH(ACT3431_1_Annual_2017!A2144)</f>
        <v>10</v>
      </c>
      <c r="B2144" s="2">
        <f>DAY(ACT3431_1_Annual_2017!A2144)</f>
        <v>5</v>
      </c>
      <c r="C2144" s="2">
        <f>HOUR(ACT3431_1_Annual_2017!A2144)</f>
        <v>6</v>
      </c>
      <c r="D2144" s="3">
        <f>MINUTE(ACT3431_1_Annual_2017!A2144)</f>
        <v>55</v>
      </c>
      <c r="E2144">
        <f>IF(ISNUMBER(ACT3431_1_Annual_2017!C2144),ACT3431_1_Annual_2017!C2144,0)</f>
        <v>1.6</v>
      </c>
      <c r="F2144" t="str">
        <f t="shared" si="33"/>
        <v>+</v>
      </c>
      <c r="G2144" t="str">
        <f>TEXT(ACT3431_1_Annual_2017!A2144,"h:mm"&amp;F2144)</f>
        <v>6:55+</v>
      </c>
    </row>
    <row r="2145" spans="1:7" x14ac:dyDescent="0.2">
      <c r="A2145" s="4">
        <f>MONTH(ACT3431_1_Annual_2017!A2145)</f>
        <v>10</v>
      </c>
      <c r="B2145" s="2">
        <f>DAY(ACT3431_1_Annual_2017!A2145)</f>
        <v>5</v>
      </c>
      <c r="C2145" s="2">
        <f>HOUR(ACT3431_1_Annual_2017!A2145)</f>
        <v>10</v>
      </c>
      <c r="D2145" s="3">
        <f>MINUTE(ACT3431_1_Annual_2017!A2145)</f>
        <v>16</v>
      </c>
      <c r="E2145">
        <f>IF(ISNUMBER(ACT3431_1_Annual_2017!C2145),ACT3431_1_Annual_2017!C2145,0)</f>
        <v>0</v>
      </c>
      <c r="F2145" t="str">
        <f t="shared" si="33"/>
        <v>-</v>
      </c>
      <c r="G2145" t="str">
        <f>TEXT(ACT3431_1_Annual_2017!A2145,"h:mm"&amp;F2145)</f>
        <v>10:16-</v>
      </c>
    </row>
    <row r="2146" spans="1:7" hidden="1" x14ac:dyDescent="0.2">
      <c r="A2146" s="4">
        <f>MONTH(ACT3431_1_Annual_2017!A2146)</f>
        <v>10</v>
      </c>
      <c r="B2146" s="2">
        <f>DAY(ACT3431_1_Annual_2017!A2146)</f>
        <v>5</v>
      </c>
      <c r="C2146" s="2">
        <f>HOUR(ACT3431_1_Annual_2017!A2146)</f>
        <v>13</v>
      </c>
      <c r="D2146" s="3">
        <f>MINUTE(ACT3431_1_Annual_2017!A2146)</f>
        <v>36</v>
      </c>
      <c r="E2146">
        <f>IF(ISNUMBER(ACT3431_1_Annual_2017!C2146),ACT3431_1_Annual_2017!C2146,0)</f>
        <v>-2.5</v>
      </c>
      <c r="F2146" t="str">
        <f t="shared" si="33"/>
        <v>+</v>
      </c>
      <c r="G2146" t="str">
        <f>TEXT(ACT3431_1_Annual_2017!A2146,"h:mm"&amp;F2146)</f>
        <v>13:36+</v>
      </c>
    </row>
    <row r="2147" spans="1:7" x14ac:dyDescent="0.2">
      <c r="A2147" s="4">
        <f>MONTH(ACT3431_1_Annual_2017!A2147)</f>
        <v>10</v>
      </c>
      <c r="B2147" s="2">
        <f>DAY(ACT3431_1_Annual_2017!A2147)</f>
        <v>5</v>
      </c>
      <c r="C2147" s="2">
        <f>HOUR(ACT3431_1_Annual_2017!A2147)</f>
        <v>16</v>
      </c>
      <c r="D2147" s="3">
        <f>MINUTE(ACT3431_1_Annual_2017!A2147)</f>
        <v>33</v>
      </c>
      <c r="E2147">
        <f>IF(ISNUMBER(ACT3431_1_Annual_2017!C2147),ACT3431_1_Annual_2017!C2147,0)</f>
        <v>0</v>
      </c>
      <c r="F2147" t="str">
        <f t="shared" si="33"/>
        <v>+</v>
      </c>
      <c r="G2147" t="str">
        <f>TEXT(ACT3431_1_Annual_2017!A2147,"h:mm"&amp;F2147)</f>
        <v>16:33+</v>
      </c>
    </row>
    <row r="2148" spans="1:7" hidden="1" x14ac:dyDescent="0.2">
      <c r="A2148" s="4">
        <f>MONTH(ACT3431_1_Annual_2017!A2148)</f>
        <v>10</v>
      </c>
      <c r="B2148" s="2">
        <f>DAY(ACT3431_1_Annual_2017!A2148)</f>
        <v>5</v>
      </c>
      <c r="C2148" s="2">
        <f>HOUR(ACT3431_1_Annual_2017!A2148)</f>
        <v>19</v>
      </c>
      <c r="D2148" s="3">
        <f>MINUTE(ACT3431_1_Annual_2017!A2148)</f>
        <v>19</v>
      </c>
      <c r="E2148">
        <f>IF(ISNUMBER(ACT3431_1_Annual_2017!C2148),ACT3431_1_Annual_2017!C2148,0)</f>
        <v>1.6</v>
      </c>
      <c r="F2148" t="str">
        <f t="shared" si="33"/>
        <v>+</v>
      </c>
      <c r="G2148" t="str">
        <f>TEXT(ACT3431_1_Annual_2017!A2148,"h:mm"&amp;F2148)</f>
        <v>19:19+</v>
      </c>
    </row>
    <row r="2149" spans="1:7" x14ac:dyDescent="0.2">
      <c r="A2149" s="4">
        <f>MONTH(ACT3431_1_Annual_2017!A2149)</f>
        <v>10</v>
      </c>
      <c r="B2149" s="2">
        <f>DAY(ACT3431_1_Annual_2017!A2149)</f>
        <v>5</v>
      </c>
      <c r="C2149" s="2">
        <f>HOUR(ACT3431_1_Annual_2017!A2149)</f>
        <v>22</v>
      </c>
      <c r="D2149" s="3">
        <f>MINUTE(ACT3431_1_Annual_2017!A2149)</f>
        <v>40</v>
      </c>
      <c r="E2149">
        <f>IF(ISNUMBER(ACT3431_1_Annual_2017!C2149),ACT3431_1_Annual_2017!C2149,0)</f>
        <v>0</v>
      </c>
      <c r="F2149" t="str">
        <f t="shared" si="33"/>
        <v>-</v>
      </c>
      <c r="G2149" t="str">
        <f>TEXT(ACT3431_1_Annual_2017!A2149,"h:mm"&amp;F2149)</f>
        <v>22:40-</v>
      </c>
    </row>
    <row r="2150" spans="1:7" hidden="1" x14ac:dyDescent="0.2">
      <c r="A2150" s="4">
        <f>MONTH(ACT3431_1_Annual_2017!A2150)</f>
        <v>10</v>
      </c>
      <c r="B2150" s="2">
        <f>DAY(ACT3431_1_Annual_2017!A2150)</f>
        <v>6</v>
      </c>
      <c r="C2150" s="2">
        <f>HOUR(ACT3431_1_Annual_2017!A2150)</f>
        <v>2</v>
      </c>
      <c r="D2150" s="3">
        <f>MINUTE(ACT3431_1_Annual_2017!A2150)</f>
        <v>0</v>
      </c>
      <c r="E2150">
        <f>IF(ISNUMBER(ACT3431_1_Annual_2017!C2150),ACT3431_1_Annual_2017!C2150,0)</f>
        <v>-2.5</v>
      </c>
      <c r="F2150" t="str">
        <f t="shared" si="33"/>
        <v>+</v>
      </c>
      <c r="G2150" t="str">
        <f>TEXT(ACT3431_1_Annual_2017!A2150,"h:mm"&amp;F2150)</f>
        <v>2:00+</v>
      </c>
    </row>
    <row r="2151" spans="1:7" x14ac:dyDescent="0.2">
      <c r="A2151" s="4">
        <f>MONTH(ACT3431_1_Annual_2017!A2151)</f>
        <v>10</v>
      </c>
      <c r="B2151" s="2">
        <f>DAY(ACT3431_1_Annual_2017!A2151)</f>
        <v>6</v>
      </c>
      <c r="C2151" s="2">
        <f>HOUR(ACT3431_1_Annual_2017!A2151)</f>
        <v>4</v>
      </c>
      <c r="D2151" s="3">
        <f>MINUTE(ACT3431_1_Annual_2017!A2151)</f>
        <v>57</v>
      </c>
      <c r="E2151">
        <f>IF(ISNUMBER(ACT3431_1_Annual_2017!C2151),ACT3431_1_Annual_2017!C2151,0)</f>
        <v>0</v>
      </c>
      <c r="F2151" t="str">
        <f t="shared" si="33"/>
        <v>+</v>
      </c>
      <c r="G2151" t="str">
        <f>TEXT(ACT3431_1_Annual_2017!A2151,"h:mm"&amp;F2151)</f>
        <v>4:57+</v>
      </c>
    </row>
    <row r="2152" spans="1:7" hidden="1" x14ac:dyDescent="0.2">
      <c r="A2152" s="4">
        <f>MONTH(ACT3431_1_Annual_2017!A2152)</f>
        <v>10</v>
      </c>
      <c r="B2152" s="2">
        <f>DAY(ACT3431_1_Annual_2017!A2152)</f>
        <v>6</v>
      </c>
      <c r="C2152" s="2">
        <f>HOUR(ACT3431_1_Annual_2017!A2152)</f>
        <v>7</v>
      </c>
      <c r="D2152" s="3">
        <f>MINUTE(ACT3431_1_Annual_2017!A2152)</f>
        <v>37</v>
      </c>
      <c r="E2152">
        <f>IF(ISNUMBER(ACT3431_1_Annual_2017!C2152),ACT3431_1_Annual_2017!C2152,0)</f>
        <v>1.6</v>
      </c>
      <c r="F2152" t="str">
        <f t="shared" si="33"/>
        <v>+</v>
      </c>
      <c r="G2152" t="str">
        <f>TEXT(ACT3431_1_Annual_2017!A2152,"h:mm"&amp;F2152)</f>
        <v>7:37+</v>
      </c>
    </row>
    <row r="2153" spans="1:7" x14ac:dyDescent="0.2">
      <c r="A2153" s="4">
        <f>MONTH(ACT3431_1_Annual_2017!A2153)</f>
        <v>10</v>
      </c>
      <c r="B2153" s="2">
        <f>DAY(ACT3431_1_Annual_2017!A2153)</f>
        <v>6</v>
      </c>
      <c r="C2153" s="2">
        <f>HOUR(ACT3431_1_Annual_2017!A2153)</f>
        <v>10</v>
      </c>
      <c r="D2153" s="3">
        <f>MINUTE(ACT3431_1_Annual_2017!A2153)</f>
        <v>58</v>
      </c>
      <c r="E2153">
        <f>IF(ISNUMBER(ACT3431_1_Annual_2017!C2153),ACT3431_1_Annual_2017!C2153,0)</f>
        <v>0</v>
      </c>
      <c r="F2153" t="str">
        <f t="shared" si="33"/>
        <v>-</v>
      </c>
      <c r="G2153" t="str">
        <f>TEXT(ACT3431_1_Annual_2017!A2153,"h:mm"&amp;F2153)</f>
        <v>10:58-</v>
      </c>
    </row>
    <row r="2154" spans="1:7" hidden="1" x14ac:dyDescent="0.2">
      <c r="A2154" s="4">
        <f>MONTH(ACT3431_1_Annual_2017!A2154)</f>
        <v>10</v>
      </c>
      <c r="B2154" s="2">
        <f>DAY(ACT3431_1_Annual_2017!A2154)</f>
        <v>6</v>
      </c>
      <c r="C2154" s="2">
        <f>HOUR(ACT3431_1_Annual_2017!A2154)</f>
        <v>14</v>
      </c>
      <c r="D2154" s="3">
        <f>MINUTE(ACT3431_1_Annual_2017!A2154)</f>
        <v>24</v>
      </c>
      <c r="E2154">
        <f>IF(ISNUMBER(ACT3431_1_Annual_2017!C2154),ACT3431_1_Annual_2017!C2154,0)</f>
        <v>-2.6</v>
      </c>
      <c r="F2154" t="str">
        <f t="shared" si="33"/>
        <v>+</v>
      </c>
      <c r="G2154" t="str">
        <f>TEXT(ACT3431_1_Annual_2017!A2154,"h:mm"&amp;F2154)</f>
        <v>14:24+</v>
      </c>
    </row>
    <row r="2155" spans="1:7" x14ac:dyDescent="0.2">
      <c r="A2155" s="4">
        <f>MONTH(ACT3431_1_Annual_2017!A2155)</f>
        <v>10</v>
      </c>
      <c r="B2155" s="2">
        <f>DAY(ACT3431_1_Annual_2017!A2155)</f>
        <v>6</v>
      </c>
      <c r="C2155" s="2">
        <f>HOUR(ACT3431_1_Annual_2017!A2155)</f>
        <v>17</v>
      </c>
      <c r="D2155" s="3">
        <f>MINUTE(ACT3431_1_Annual_2017!A2155)</f>
        <v>21</v>
      </c>
      <c r="E2155">
        <f>IF(ISNUMBER(ACT3431_1_Annual_2017!C2155),ACT3431_1_Annual_2017!C2155,0)</f>
        <v>0</v>
      </c>
      <c r="F2155" t="str">
        <f t="shared" si="33"/>
        <v>+</v>
      </c>
      <c r="G2155" t="str">
        <f>TEXT(ACT3431_1_Annual_2017!A2155,"h:mm"&amp;F2155)</f>
        <v>17:21+</v>
      </c>
    </row>
    <row r="2156" spans="1:7" hidden="1" x14ac:dyDescent="0.2">
      <c r="A2156" s="4">
        <f>MONTH(ACT3431_1_Annual_2017!A2156)</f>
        <v>10</v>
      </c>
      <c r="B2156" s="2">
        <f>DAY(ACT3431_1_Annual_2017!A2156)</f>
        <v>6</v>
      </c>
      <c r="C2156" s="2">
        <f>HOUR(ACT3431_1_Annual_2017!A2156)</f>
        <v>20</v>
      </c>
      <c r="D2156" s="3">
        <f>MINUTE(ACT3431_1_Annual_2017!A2156)</f>
        <v>1</v>
      </c>
      <c r="E2156">
        <f>IF(ISNUMBER(ACT3431_1_Annual_2017!C2156),ACT3431_1_Annual_2017!C2156,0)</f>
        <v>1.6</v>
      </c>
      <c r="F2156" t="str">
        <f t="shared" si="33"/>
        <v>+</v>
      </c>
      <c r="G2156" t="str">
        <f>TEXT(ACT3431_1_Annual_2017!A2156,"h:mm"&amp;F2156)</f>
        <v>20:01+</v>
      </c>
    </row>
    <row r="2157" spans="1:7" x14ac:dyDescent="0.2">
      <c r="A2157" s="4">
        <f>MONTH(ACT3431_1_Annual_2017!A2157)</f>
        <v>10</v>
      </c>
      <c r="B2157" s="2">
        <f>DAY(ACT3431_1_Annual_2017!A2157)</f>
        <v>6</v>
      </c>
      <c r="C2157" s="2">
        <f>HOUR(ACT3431_1_Annual_2017!A2157)</f>
        <v>23</v>
      </c>
      <c r="D2157" s="3">
        <f>MINUTE(ACT3431_1_Annual_2017!A2157)</f>
        <v>28</v>
      </c>
      <c r="E2157">
        <f>IF(ISNUMBER(ACT3431_1_Annual_2017!C2157),ACT3431_1_Annual_2017!C2157,0)</f>
        <v>0</v>
      </c>
      <c r="F2157" t="str">
        <f t="shared" si="33"/>
        <v>-</v>
      </c>
      <c r="G2157" t="str">
        <f>TEXT(ACT3431_1_Annual_2017!A2157,"h:mm"&amp;F2157)</f>
        <v>23:28-</v>
      </c>
    </row>
    <row r="2158" spans="1:7" hidden="1" x14ac:dyDescent="0.2">
      <c r="A2158" s="4">
        <f>MONTH(ACT3431_1_Annual_2017!A2158)</f>
        <v>10</v>
      </c>
      <c r="B2158" s="2">
        <f>DAY(ACT3431_1_Annual_2017!A2158)</f>
        <v>7</v>
      </c>
      <c r="C2158" s="2">
        <f>HOUR(ACT3431_1_Annual_2017!A2158)</f>
        <v>2</v>
      </c>
      <c r="D2158" s="3">
        <f>MINUTE(ACT3431_1_Annual_2017!A2158)</f>
        <v>42</v>
      </c>
      <c r="E2158">
        <f>IF(ISNUMBER(ACT3431_1_Annual_2017!C2158),ACT3431_1_Annual_2017!C2158,0)</f>
        <v>-2.5</v>
      </c>
      <c r="F2158" t="str">
        <f t="shared" si="33"/>
        <v>+</v>
      </c>
      <c r="G2158" t="str">
        <f>TEXT(ACT3431_1_Annual_2017!A2158,"h:mm"&amp;F2158)</f>
        <v>2:42+</v>
      </c>
    </row>
    <row r="2159" spans="1:7" x14ac:dyDescent="0.2">
      <c r="A2159" s="4">
        <f>MONTH(ACT3431_1_Annual_2017!A2159)</f>
        <v>10</v>
      </c>
      <c r="B2159" s="2">
        <f>DAY(ACT3431_1_Annual_2017!A2159)</f>
        <v>7</v>
      </c>
      <c r="C2159" s="2">
        <f>HOUR(ACT3431_1_Annual_2017!A2159)</f>
        <v>5</v>
      </c>
      <c r="D2159" s="3">
        <f>MINUTE(ACT3431_1_Annual_2017!A2159)</f>
        <v>39</v>
      </c>
      <c r="E2159">
        <f>IF(ISNUMBER(ACT3431_1_Annual_2017!C2159),ACT3431_1_Annual_2017!C2159,0)</f>
        <v>0</v>
      </c>
      <c r="F2159" t="str">
        <f t="shared" si="33"/>
        <v>+</v>
      </c>
      <c r="G2159" t="str">
        <f>TEXT(ACT3431_1_Annual_2017!A2159,"h:mm"&amp;F2159)</f>
        <v>5:39+</v>
      </c>
    </row>
    <row r="2160" spans="1:7" hidden="1" x14ac:dyDescent="0.2">
      <c r="A2160" s="4">
        <f>MONTH(ACT3431_1_Annual_2017!A2160)</f>
        <v>10</v>
      </c>
      <c r="B2160" s="2">
        <f>DAY(ACT3431_1_Annual_2017!A2160)</f>
        <v>7</v>
      </c>
      <c r="C2160" s="2">
        <f>HOUR(ACT3431_1_Annual_2017!A2160)</f>
        <v>8</v>
      </c>
      <c r="D2160" s="3">
        <f>MINUTE(ACT3431_1_Annual_2017!A2160)</f>
        <v>19</v>
      </c>
      <c r="E2160">
        <f>IF(ISNUMBER(ACT3431_1_Annual_2017!C2160),ACT3431_1_Annual_2017!C2160,0)</f>
        <v>1.6</v>
      </c>
      <c r="F2160" t="str">
        <f t="shared" si="33"/>
        <v>+</v>
      </c>
      <c r="G2160" t="str">
        <f>TEXT(ACT3431_1_Annual_2017!A2160,"h:mm"&amp;F2160)</f>
        <v>8:19+</v>
      </c>
    </row>
    <row r="2161" spans="1:7" x14ac:dyDescent="0.2">
      <c r="A2161" s="4">
        <f>MONTH(ACT3431_1_Annual_2017!A2161)</f>
        <v>10</v>
      </c>
      <c r="B2161" s="2">
        <f>DAY(ACT3431_1_Annual_2017!A2161)</f>
        <v>7</v>
      </c>
      <c r="C2161" s="2">
        <f>HOUR(ACT3431_1_Annual_2017!A2161)</f>
        <v>11</v>
      </c>
      <c r="D2161" s="3">
        <f>MINUTE(ACT3431_1_Annual_2017!A2161)</f>
        <v>40</v>
      </c>
      <c r="E2161">
        <f>IF(ISNUMBER(ACT3431_1_Annual_2017!C2161),ACT3431_1_Annual_2017!C2161,0)</f>
        <v>0</v>
      </c>
      <c r="F2161" t="str">
        <f t="shared" si="33"/>
        <v>-</v>
      </c>
      <c r="G2161" t="str">
        <f>TEXT(ACT3431_1_Annual_2017!A2161,"h:mm"&amp;F2161)</f>
        <v>11:40-</v>
      </c>
    </row>
    <row r="2162" spans="1:7" hidden="1" x14ac:dyDescent="0.2">
      <c r="A2162" s="4">
        <f>MONTH(ACT3431_1_Annual_2017!A2162)</f>
        <v>10</v>
      </c>
      <c r="B2162" s="2">
        <f>DAY(ACT3431_1_Annual_2017!A2162)</f>
        <v>7</v>
      </c>
      <c r="C2162" s="2">
        <f>HOUR(ACT3431_1_Annual_2017!A2162)</f>
        <v>15</v>
      </c>
      <c r="D2162" s="3">
        <f>MINUTE(ACT3431_1_Annual_2017!A2162)</f>
        <v>6</v>
      </c>
      <c r="E2162">
        <f>IF(ISNUMBER(ACT3431_1_Annual_2017!C2162),ACT3431_1_Annual_2017!C2162,0)</f>
        <v>-2.6</v>
      </c>
      <c r="F2162" t="str">
        <f t="shared" si="33"/>
        <v>+</v>
      </c>
      <c r="G2162" t="str">
        <f>TEXT(ACT3431_1_Annual_2017!A2162,"h:mm"&amp;F2162)</f>
        <v>15:06+</v>
      </c>
    </row>
    <row r="2163" spans="1:7" x14ac:dyDescent="0.2">
      <c r="A2163" s="4">
        <f>MONTH(ACT3431_1_Annual_2017!A2163)</f>
        <v>10</v>
      </c>
      <c r="B2163" s="2">
        <f>DAY(ACT3431_1_Annual_2017!A2163)</f>
        <v>7</v>
      </c>
      <c r="C2163" s="2">
        <f>HOUR(ACT3431_1_Annual_2017!A2163)</f>
        <v>18</v>
      </c>
      <c r="D2163" s="3">
        <f>MINUTE(ACT3431_1_Annual_2017!A2163)</f>
        <v>3</v>
      </c>
      <c r="E2163">
        <f>IF(ISNUMBER(ACT3431_1_Annual_2017!C2163),ACT3431_1_Annual_2017!C2163,0)</f>
        <v>0</v>
      </c>
      <c r="F2163" t="str">
        <f t="shared" si="33"/>
        <v>+</v>
      </c>
      <c r="G2163" t="str">
        <f>TEXT(ACT3431_1_Annual_2017!A2163,"h:mm"&amp;F2163)</f>
        <v>18:03+</v>
      </c>
    </row>
    <row r="2164" spans="1:7" hidden="1" x14ac:dyDescent="0.2">
      <c r="A2164" s="4">
        <f>MONTH(ACT3431_1_Annual_2017!A2164)</f>
        <v>10</v>
      </c>
      <c r="B2164" s="2">
        <f>DAY(ACT3431_1_Annual_2017!A2164)</f>
        <v>7</v>
      </c>
      <c r="C2164" s="2">
        <f>HOUR(ACT3431_1_Annual_2017!A2164)</f>
        <v>20</v>
      </c>
      <c r="D2164" s="3">
        <f>MINUTE(ACT3431_1_Annual_2017!A2164)</f>
        <v>43</v>
      </c>
      <c r="E2164">
        <f>IF(ISNUMBER(ACT3431_1_Annual_2017!C2164),ACT3431_1_Annual_2017!C2164,0)</f>
        <v>1.6</v>
      </c>
      <c r="F2164" t="str">
        <f t="shared" si="33"/>
        <v>+</v>
      </c>
      <c r="G2164" t="str">
        <f>TEXT(ACT3431_1_Annual_2017!A2164,"h:mm"&amp;F2164)</f>
        <v>20:43+</v>
      </c>
    </row>
    <row r="2165" spans="1:7" x14ac:dyDescent="0.2">
      <c r="A2165" s="4">
        <f>MONTH(ACT3431_1_Annual_2017!A2165)</f>
        <v>10</v>
      </c>
      <c r="B2165" s="2">
        <f>DAY(ACT3431_1_Annual_2017!A2165)</f>
        <v>8</v>
      </c>
      <c r="C2165" s="2">
        <f>HOUR(ACT3431_1_Annual_2017!A2165)</f>
        <v>0</v>
      </c>
      <c r="D2165" s="3">
        <f>MINUTE(ACT3431_1_Annual_2017!A2165)</f>
        <v>10</v>
      </c>
      <c r="E2165">
        <f>IF(ISNUMBER(ACT3431_1_Annual_2017!C2165),ACT3431_1_Annual_2017!C2165,0)</f>
        <v>0</v>
      </c>
      <c r="F2165" t="str">
        <f t="shared" si="33"/>
        <v>-</v>
      </c>
      <c r="G2165" t="str">
        <f>TEXT(ACT3431_1_Annual_2017!A2165,"h:mm"&amp;F2165)</f>
        <v>0:10-</v>
      </c>
    </row>
    <row r="2166" spans="1:7" hidden="1" x14ac:dyDescent="0.2">
      <c r="A2166" s="4">
        <f>MONTH(ACT3431_1_Annual_2017!A2166)</f>
        <v>10</v>
      </c>
      <c r="B2166" s="2">
        <f>DAY(ACT3431_1_Annual_2017!A2166)</f>
        <v>8</v>
      </c>
      <c r="C2166" s="2">
        <f>HOUR(ACT3431_1_Annual_2017!A2166)</f>
        <v>3</v>
      </c>
      <c r="D2166" s="3">
        <f>MINUTE(ACT3431_1_Annual_2017!A2166)</f>
        <v>30</v>
      </c>
      <c r="E2166">
        <f>IF(ISNUMBER(ACT3431_1_Annual_2017!C2166),ACT3431_1_Annual_2017!C2166,0)</f>
        <v>-2.5</v>
      </c>
      <c r="F2166" t="str">
        <f t="shared" si="33"/>
        <v>+</v>
      </c>
      <c r="G2166" t="str">
        <f>TEXT(ACT3431_1_Annual_2017!A2166,"h:mm"&amp;F2166)</f>
        <v>3:30+</v>
      </c>
    </row>
    <row r="2167" spans="1:7" x14ac:dyDescent="0.2">
      <c r="A2167" s="4">
        <f>MONTH(ACT3431_1_Annual_2017!A2167)</f>
        <v>10</v>
      </c>
      <c r="B2167" s="2">
        <f>DAY(ACT3431_1_Annual_2017!A2167)</f>
        <v>8</v>
      </c>
      <c r="C2167" s="2">
        <f>HOUR(ACT3431_1_Annual_2017!A2167)</f>
        <v>6</v>
      </c>
      <c r="D2167" s="3">
        <f>MINUTE(ACT3431_1_Annual_2017!A2167)</f>
        <v>21</v>
      </c>
      <c r="E2167">
        <f>IF(ISNUMBER(ACT3431_1_Annual_2017!C2167),ACT3431_1_Annual_2017!C2167,0)</f>
        <v>0</v>
      </c>
      <c r="F2167" t="str">
        <f t="shared" si="33"/>
        <v>+</v>
      </c>
      <c r="G2167" t="str">
        <f>TEXT(ACT3431_1_Annual_2017!A2167,"h:mm"&amp;F2167)</f>
        <v>6:21+</v>
      </c>
    </row>
    <row r="2168" spans="1:7" hidden="1" x14ac:dyDescent="0.2">
      <c r="A2168" s="4">
        <f>MONTH(ACT3431_1_Annual_2017!A2168)</f>
        <v>10</v>
      </c>
      <c r="B2168" s="2">
        <f>DAY(ACT3431_1_Annual_2017!A2168)</f>
        <v>8</v>
      </c>
      <c r="C2168" s="2">
        <f>HOUR(ACT3431_1_Annual_2017!A2168)</f>
        <v>9</v>
      </c>
      <c r="D2168" s="3">
        <f>MINUTE(ACT3431_1_Annual_2017!A2168)</f>
        <v>7</v>
      </c>
      <c r="E2168">
        <f>IF(ISNUMBER(ACT3431_1_Annual_2017!C2168),ACT3431_1_Annual_2017!C2168,0)</f>
        <v>1.6</v>
      </c>
      <c r="F2168" t="str">
        <f t="shared" si="33"/>
        <v>+</v>
      </c>
      <c r="G2168" t="str">
        <f>TEXT(ACT3431_1_Annual_2017!A2168,"h:mm"&amp;F2168)</f>
        <v>9:07+</v>
      </c>
    </row>
    <row r="2169" spans="1:7" x14ac:dyDescent="0.2">
      <c r="A2169" s="4">
        <f>MONTH(ACT3431_1_Annual_2017!A2169)</f>
        <v>10</v>
      </c>
      <c r="B2169" s="2">
        <f>DAY(ACT3431_1_Annual_2017!A2169)</f>
        <v>8</v>
      </c>
      <c r="C2169" s="2">
        <f>HOUR(ACT3431_1_Annual_2017!A2169)</f>
        <v>12</v>
      </c>
      <c r="D2169" s="3">
        <f>MINUTE(ACT3431_1_Annual_2017!A2169)</f>
        <v>28</v>
      </c>
      <c r="E2169">
        <f>IF(ISNUMBER(ACT3431_1_Annual_2017!C2169),ACT3431_1_Annual_2017!C2169,0)</f>
        <v>0</v>
      </c>
      <c r="F2169" t="str">
        <f t="shared" si="33"/>
        <v>-</v>
      </c>
      <c r="G2169" t="str">
        <f>TEXT(ACT3431_1_Annual_2017!A2169,"h:mm"&amp;F2169)</f>
        <v>12:28-</v>
      </c>
    </row>
    <row r="2170" spans="1:7" hidden="1" x14ac:dyDescent="0.2">
      <c r="A2170" s="4">
        <f>MONTH(ACT3431_1_Annual_2017!A2170)</f>
        <v>10</v>
      </c>
      <c r="B2170" s="2">
        <f>DAY(ACT3431_1_Annual_2017!A2170)</f>
        <v>8</v>
      </c>
      <c r="C2170" s="2">
        <f>HOUR(ACT3431_1_Annual_2017!A2170)</f>
        <v>15</v>
      </c>
      <c r="D2170" s="3">
        <f>MINUTE(ACT3431_1_Annual_2017!A2170)</f>
        <v>54</v>
      </c>
      <c r="E2170">
        <f>IF(ISNUMBER(ACT3431_1_Annual_2017!C2170),ACT3431_1_Annual_2017!C2170,0)</f>
        <v>-2.6</v>
      </c>
      <c r="F2170" t="str">
        <f t="shared" si="33"/>
        <v>+</v>
      </c>
      <c r="G2170" t="str">
        <f>TEXT(ACT3431_1_Annual_2017!A2170,"h:mm"&amp;F2170)</f>
        <v>15:54+</v>
      </c>
    </row>
    <row r="2171" spans="1:7" x14ac:dyDescent="0.2">
      <c r="A2171" s="4">
        <f>MONTH(ACT3431_1_Annual_2017!A2171)</f>
        <v>10</v>
      </c>
      <c r="B2171" s="2">
        <f>DAY(ACT3431_1_Annual_2017!A2171)</f>
        <v>8</v>
      </c>
      <c r="C2171" s="2">
        <f>HOUR(ACT3431_1_Annual_2017!A2171)</f>
        <v>18</v>
      </c>
      <c r="D2171" s="3">
        <f>MINUTE(ACT3431_1_Annual_2017!A2171)</f>
        <v>51</v>
      </c>
      <c r="E2171">
        <f>IF(ISNUMBER(ACT3431_1_Annual_2017!C2171),ACT3431_1_Annual_2017!C2171,0)</f>
        <v>0</v>
      </c>
      <c r="F2171" t="str">
        <f t="shared" si="33"/>
        <v>+</v>
      </c>
      <c r="G2171" t="str">
        <f>TEXT(ACT3431_1_Annual_2017!A2171,"h:mm"&amp;F2171)</f>
        <v>18:51+</v>
      </c>
    </row>
    <row r="2172" spans="1:7" hidden="1" x14ac:dyDescent="0.2">
      <c r="A2172" s="4">
        <f>MONTH(ACT3431_1_Annual_2017!A2172)</f>
        <v>10</v>
      </c>
      <c r="B2172" s="2">
        <f>DAY(ACT3431_1_Annual_2017!A2172)</f>
        <v>8</v>
      </c>
      <c r="C2172" s="2">
        <f>HOUR(ACT3431_1_Annual_2017!A2172)</f>
        <v>21</v>
      </c>
      <c r="D2172" s="3">
        <f>MINUTE(ACT3431_1_Annual_2017!A2172)</f>
        <v>31</v>
      </c>
      <c r="E2172">
        <f>IF(ISNUMBER(ACT3431_1_Annual_2017!C2172),ACT3431_1_Annual_2017!C2172,0)</f>
        <v>1.6</v>
      </c>
      <c r="F2172" t="str">
        <f t="shared" si="33"/>
        <v>+</v>
      </c>
      <c r="G2172" t="str">
        <f>TEXT(ACT3431_1_Annual_2017!A2172,"h:mm"&amp;F2172)</f>
        <v>21:31+</v>
      </c>
    </row>
    <row r="2173" spans="1:7" x14ac:dyDescent="0.2">
      <c r="A2173" s="4">
        <f>MONTH(ACT3431_1_Annual_2017!A2173)</f>
        <v>10</v>
      </c>
      <c r="B2173" s="2">
        <f>DAY(ACT3431_1_Annual_2017!A2173)</f>
        <v>9</v>
      </c>
      <c r="C2173" s="2">
        <f>HOUR(ACT3431_1_Annual_2017!A2173)</f>
        <v>0</v>
      </c>
      <c r="D2173" s="3">
        <f>MINUTE(ACT3431_1_Annual_2017!A2173)</f>
        <v>58</v>
      </c>
      <c r="E2173">
        <f>IF(ISNUMBER(ACT3431_1_Annual_2017!C2173),ACT3431_1_Annual_2017!C2173,0)</f>
        <v>0</v>
      </c>
      <c r="F2173" t="str">
        <f t="shared" si="33"/>
        <v>-</v>
      </c>
      <c r="G2173" t="str">
        <f>TEXT(ACT3431_1_Annual_2017!A2173,"h:mm"&amp;F2173)</f>
        <v>0:58-</v>
      </c>
    </row>
    <row r="2174" spans="1:7" hidden="1" x14ac:dyDescent="0.2">
      <c r="A2174" s="4">
        <f>MONTH(ACT3431_1_Annual_2017!A2174)</f>
        <v>10</v>
      </c>
      <c r="B2174" s="2">
        <f>DAY(ACT3431_1_Annual_2017!A2174)</f>
        <v>9</v>
      </c>
      <c r="C2174" s="2">
        <f>HOUR(ACT3431_1_Annual_2017!A2174)</f>
        <v>4</v>
      </c>
      <c r="D2174" s="3">
        <f>MINUTE(ACT3431_1_Annual_2017!A2174)</f>
        <v>18</v>
      </c>
      <c r="E2174">
        <f>IF(ISNUMBER(ACT3431_1_Annual_2017!C2174),ACT3431_1_Annual_2017!C2174,0)</f>
        <v>-2.5</v>
      </c>
      <c r="F2174" t="str">
        <f t="shared" si="33"/>
        <v>+</v>
      </c>
      <c r="G2174" t="str">
        <f>TEXT(ACT3431_1_Annual_2017!A2174,"h:mm"&amp;F2174)</f>
        <v>4:18+</v>
      </c>
    </row>
    <row r="2175" spans="1:7" x14ac:dyDescent="0.2">
      <c r="A2175" s="4">
        <f>MONTH(ACT3431_1_Annual_2017!A2175)</f>
        <v>10</v>
      </c>
      <c r="B2175" s="2">
        <f>DAY(ACT3431_1_Annual_2017!A2175)</f>
        <v>9</v>
      </c>
      <c r="C2175" s="2">
        <f>HOUR(ACT3431_1_Annual_2017!A2175)</f>
        <v>7</v>
      </c>
      <c r="D2175" s="3">
        <f>MINUTE(ACT3431_1_Annual_2017!A2175)</f>
        <v>9</v>
      </c>
      <c r="E2175">
        <f>IF(ISNUMBER(ACT3431_1_Annual_2017!C2175),ACT3431_1_Annual_2017!C2175,0)</f>
        <v>0</v>
      </c>
      <c r="F2175" t="str">
        <f t="shared" si="33"/>
        <v>+</v>
      </c>
      <c r="G2175" t="str">
        <f>TEXT(ACT3431_1_Annual_2017!A2175,"h:mm"&amp;F2175)</f>
        <v>7:09+</v>
      </c>
    </row>
    <row r="2176" spans="1:7" hidden="1" x14ac:dyDescent="0.2">
      <c r="A2176" s="4">
        <f>MONTH(ACT3431_1_Annual_2017!A2176)</f>
        <v>10</v>
      </c>
      <c r="B2176" s="2">
        <f>DAY(ACT3431_1_Annual_2017!A2176)</f>
        <v>9</v>
      </c>
      <c r="C2176" s="2">
        <f>HOUR(ACT3431_1_Annual_2017!A2176)</f>
        <v>9</v>
      </c>
      <c r="D2176" s="3">
        <f>MINUTE(ACT3431_1_Annual_2017!A2176)</f>
        <v>55</v>
      </c>
      <c r="E2176">
        <f>IF(ISNUMBER(ACT3431_1_Annual_2017!C2176),ACT3431_1_Annual_2017!C2176,0)</f>
        <v>1.6</v>
      </c>
      <c r="F2176" t="str">
        <f t="shared" si="33"/>
        <v>+</v>
      </c>
      <c r="G2176" t="str">
        <f>TEXT(ACT3431_1_Annual_2017!A2176,"h:mm"&amp;F2176)</f>
        <v>9:55+</v>
      </c>
    </row>
    <row r="2177" spans="1:7" x14ac:dyDescent="0.2">
      <c r="A2177" s="4">
        <f>MONTH(ACT3431_1_Annual_2017!A2177)</f>
        <v>10</v>
      </c>
      <c r="B2177" s="2">
        <f>DAY(ACT3431_1_Annual_2017!A2177)</f>
        <v>9</v>
      </c>
      <c r="C2177" s="2">
        <f>HOUR(ACT3431_1_Annual_2017!A2177)</f>
        <v>13</v>
      </c>
      <c r="D2177" s="3">
        <f>MINUTE(ACT3431_1_Annual_2017!A2177)</f>
        <v>22</v>
      </c>
      <c r="E2177">
        <f>IF(ISNUMBER(ACT3431_1_Annual_2017!C2177),ACT3431_1_Annual_2017!C2177,0)</f>
        <v>0</v>
      </c>
      <c r="F2177" t="str">
        <f t="shared" si="33"/>
        <v>-</v>
      </c>
      <c r="G2177" t="str">
        <f>TEXT(ACT3431_1_Annual_2017!A2177,"h:mm"&amp;F2177)</f>
        <v>13:22-</v>
      </c>
    </row>
    <row r="2178" spans="1:7" hidden="1" x14ac:dyDescent="0.2">
      <c r="A2178" s="4">
        <f>MONTH(ACT3431_1_Annual_2017!A2178)</f>
        <v>10</v>
      </c>
      <c r="B2178" s="2">
        <f>DAY(ACT3431_1_Annual_2017!A2178)</f>
        <v>9</v>
      </c>
      <c r="C2178" s="2">
        <f>HOUR(ACT3431_1_Annual_2017!A2178)</f>
        <v>16</v>
      </c>
      <c r="D2178" s="3">
        <f>MINUTE(ACT3431_1_Annual_2017!A2178)</f>
        <v>42</v>
      </c>
      <c r="E2178">
        <f>IF(ISNUMBER(ACT3431_1_Annual_2017!C2178),ACT3431_1_Annual_2017!C2178,0)</f>
        <v>-2.5</v>
      </c>
      <c r="F2178" t="str">
        <f t="shared" ref="F2178:F2241" si="34">IF(SIGN(E2177)=1,"-","+")</f>
        <v>+</v>
      </c>
      <c r="G2178" t="str">
        <f>TEXT(ACT3431_1_Annual_2017!A2178,"h:mm"&amp;F2178)</f>
        <v>16:42+</v>
      </c>
    </row>
    <row r="2179" spans="1:7" x14ac:dyDescent="0.2">
      <c r="A2179" s="4">
        <f>MONTH(ACT3431_1_Annual_2017!A2179)</f>
        <v>10</v>
      </c>
      <c r="B2179" s="2">
        <f>DAY(ACT3431_1_Annual_2017!A2179)</f>
        <v>9</v>
      </c>
      <c r="C2179" s="2">
        <f>HOUR(ACT3431_1_Annual_2017!A2179)</f>
        <v>19</v>
      </c>
      <c r="D2179" s="3">
        <f>MINUTE(ACT3431_1_Annual_2017!A2179)</f>
        <v>45</v>
      </c>
      <c r="E2179">
        <f>IF(ISNUMBER(ACT3431_1_Annual_2017!C2179),ACT3431_1_Annual_2017!C2179,0)</f>
        <v>0</v>
      </c>
      <c r="F2179" t="str">
        <f t="shared" si="34"/>
        <v>+</v>
      </c>
      <c r="G2179" t="str">
        <f>TEXT(ACT3431_1_Annual_2017!A2179,"h:mm"&amp;F2179)</f>
        <v>19:45+</v>
      </c>
    </row>
    <row r="2180" spans="1:7" hidden="1" x14ac:dyDescent="0.2">
      <c r="A2180" s="4">
        <f>MONTH(ACT3431_1_Annual_2017!A2180)</f>
        <v>10</v>
      </c>
      <c r="B2180" s="2">
        <f>DAY(ACT3431_1_Annual_2017!A2180)</f>
        <v>9</v>
      </c>
      <c r="C2180" s="2">
        <f>HOUR(ACT3431_1_Annual_2017!A2180)</f>
        <v>22</v>
      </c>
      <c r="D2180" s="3">
        <f>MINUTE(ACT3431_1_Annual_2017!A2180)</f>
        <v>25</v>
      </c>
      <c r="E2180">
        <f>IF(ISNUMBER(ACT3431_1_Annual_2017!C2180),ACT3431_1_Annual_2017!C2180,0)</f>
        <v>1.5</v>
      </c>
      <c r="F2180" t="str">
        <f t="shared" si="34"/>
        <v>+</v>
      </c>
      <c r="G2180" t="str">
        <f>TEXT(ACT3431_1_Annual_2017!A2180,"h:mm"&amp;F2180)</f>
        <v>22:25+</v>
      </c>
    </row>
    <row r="2181" spans="1:7" x14ac:dyDescent="0.2">
      <c r="A2181" s="4">
        <f>MONTH(ACT3431_1_Annual_2017!A2181)</f>
        <v>10</v>
      </c>
      <c r="B2181" s="2">
        <f>DAY(ACT3431_1_Annual_2017!A2181)</f>
        <v>10</v>
      </c>
      <c r="C2181" s="2">
        <f>HOUR(ACT3431_1_Annual_2017!A2181)</f>
        <v>1</v>
      </c>
      <c r="D2181" s="3">
        <f>MINUTE(ACT3431_1_Annual_2017!A2181)</f>
        <v>52</v>
      </c>
      <c r="E2181">
        <f>IF(ISNUMBER(ACT3431_1_Annual_2017!C2181),ACT3431_1_Annual_2017!C2181,0)</f>
        <v>0</v>
      </c>
      <c r="F2181" t="str">
        <f t="shared" si="34"/>
        <v>-</v>
      </c>
      <c r="G2181" t="str">
        <f>TEXT(ACT3431_1_Annual_2017!A2181,"h:mm"&amp;F2181)</f>
        <v>1:52-</v>
      </c>
    </row>
    <row r="2182" spans="1:7" hidden="1" x14ac:dyDescent="0.2">
      <c r="A2182" s="4">
        <f>MONTH(ACT3431_1_Annual_2017!A2182)</f>
        <v>10</v>
      </c>
      <c r="B2182" s="2">
        <f>DAY(ACT3431_1_Annual_2017!A2182)</f>
        <v>10</v>
      </c>
      <c r="C2182" s="2">
        <f>HOUR(ACT3431_1_Annual_2017!A2182)</f>
        <v>5</v>
      </c>
      <c r="D2182" s="3">
        <f>MINUTE(ACT3431_1_Annual_2017!A2182)</f>
        <v>6</v>
      </c>
      <c r="E2182">
        <f>IF(ISNUMBER(ACT3431_1_Annual_2017!C2182),ACT3431_1_Annual_2017!C2182,0)</f>
        <v>-2.4</v>
      </c>
      <c r="F2182" t="str">
        <f t="shared" si="34"/>
        <v>+</v>
      </c>
      <c r="G2182" t="str">
        <f>TEXT(ACT3431_1_Annual_2017!A2182,"h:mm"&amp;F2182)</f>
        <v>5:06+</v>
      </c>
    </row>
    <row r="2183" spans="1:7" x14ac:dyDescent="0.2">
      <c r="A2183" s="4">
        <f>MONTH(ACT3431_1_Annual_2017!A2183)</f>
        <v>10</v>
      </c>
      <c r="B2183" s="2">
        <f>DAY(ACT3431_1_Annual_2017!A2183)</f>
        <v>10</v>
      </c>
      <c r="C2183" s="2">
        <f>HOUR(ACT3431_1_Annual_2017!A2183)</f>
        <v>8</v>
      </c>
      <c r="D2183" s="3">
        <f>MINUTE(ACT3431_1_Annual_2017!A2183)</f>
        <v>3</v>
      </c>
      <c r="E2183">
        <f>IF(ISNUMBER(ACT3431_1_Annual_2017!C2183),ACT3431_1_Annual_2017!C2183,0)</f>
        <v>0</v>
      </c>
      <c r="F2183" t="str">
        <f t="shared" si="34"/>
        <v>+</v>
      </c>
      <c r="G2183" t="str">
        <f>TEXT(ACT3431_1_Annual_2017!A2183,"h:mm"&amp;F2183)</f>
        <v>8:03+</v>
      </c>
    </row>
    <row r="2184" spans="1:7" hidden="1" x14ac:dyDescent="0.2">
      <c r="A2184" s="4">
        <f>MONTH(ACT3431_1_Annual_2017!A2184)</f>
        <v>10</v>
      </c>
      <c r="B2184" s="2">
        <f>DAY(ACT3431_1_Annual_2017!A2184)</f>
        <v>10</v>
      </c>
      <c r="C2184" s="2">
        <f>HOUR(ACT3431_1_Annual_2017!A2184)</f>
        <v>10</v>
      </c>
      <c r="D2184" s="3">
        <f>MINUTE(ACT3431_1_Annual_2017!A2184)</f>
        <v>43</v>
      </c>
      <c r="E2184">
        <f>IF(ISNUMBER(ACT3431_1_Annual_2017!C2184),ACT3431_1_Annual_2017!C2184,0)</f>
        <v>1.5</v>
      </c>
      <c r="F2184" t="str">
        <f t="shared" si="34"/>
        <v>+</v>
      </c>
      <c r="G2184" t="str">
        <f>TEXT(ACT3431_1_Annual_2017!A2184,"h:mm"&amp;F2184)</f>
        <v>10:43+</v>
      </c>
    </row>
    <row r="2185" spans="1:7" x14ac:dyDescent="0.2">
      <c r="A2185" s="4">
        <f>MONTH(ACT3431_1_Annual_2017!A2185)</f>
        <v>10</v>
      </c>
      <c r="B2185" s="2">
        <f>DAY(ACT3431_1_Annual_2017!A2185)</f>
        <v>10</v>
      </c>
      <c r="C2185" s="2">
        <f>HOUR(ACT3431_1_Annual_2017!A2185)</f>
        <v>14</v>
      </c>
      <c r="D2185" s="3">
        <f>MINUTE(ACT3431_1_Annual_2017!A2185)</f>
        <v>16</v>
      </c>
      <c r="E2185">
        <f>IF(ISNUMBER(ACT3431_1_Annual_2017!C2185),ACT3431_1_Annual_2017!C2185,0)</f>
        <v>0</v>
      </c>
      <c r="F2185" t="str">
        <f t="shared" si="34"/>
        <v>-</v>
      </c>
      <c r="G2185" t="str">
        <f>TEXT(ACT3431_1_Annual_2017!A2185,"h:mm"&amp;F2185)</f>
        <v>14:16-</v>
      </c>
    </row>
    <row r="2186" spans="1:7" hidden="1" x14ac:dyDescent="0.2">
      <c r="A2186" s="4">
        <f>MONTH(ACT3431_1_Annual_2017!A2186)</f>
        <v>10</v>
      </c>
      <c r="B2186" s="2">
        <f>DAY(ACT3431_1_Annual_2017!A2186)</f>
        <v>10</v>
      </c>
      <c r="C2186" s="2">
        <f>HOUR(ACT3431_1_Annual_2017!A2186)</f>
        <v>17</v>
      </c>
      <c r="D2186" s="3">
        <f>MINUTE(ACT3431_1_Annual_2017!A2186)</f>
        <v>36</v>
      </c>
      <c r="E2186">
        <f>IF(ISNUMBER(ACT3431_1_Annual_2017!C2186),ACT3431_1_Annual_2017!C2186,0)</f>
        <v>-2.4</v>
      </c>
      <c r="F2186" t="str">
        <f t="shared" si="34"/>
        <v>+</v>
      </c>
      <c r="G2186" t="str">
        <f>TEXT(ACT3431_1_Annual_2017!A2186,"h:mm"&amp;F2186)</f>
        <v>17:36+</v>
      </c>
    </row>
    <row r="2187" spans="1:7" x14ac:dyDescent="0.2">
      <c r="A2187" s="4">
        <f>MONTH(ACT3431_1_Annual_2017!A2187)</f>
        <v>10</v>
      </c>
      <c r="B2187" s="2">
        <f>DAY(ACT3431_1_Annual_2017!A2187)</f>
        <v>10</v>
      </c>
      <c r="C2187" s="2">
        <f>HOUR(ACT3431_1_Annual_2017!A2187)</f>
        <v>20</v>
      </c>
      <c r="D2187" s="3">
        <f>MINUTE(ACT3431_1_Annual_2017!A2187)</f>
        <v>39</v>
      </c>
      <c r="E2187">
        <f>IF(ISNUMBER(ACT3431_1_Annual_2017!C2187),ACT3431_1_Annual_2017!C2187,0)</f>
        <v>0</v>
      </c>
      <c r="F2187" t="str">
        <f t="shared" si="34"/>
        <v>+</v>
      </c>
      <c r="G2187" t="str">
        <f>TEXT(ACT3431_1_Annual_2017!A2187,"h:mm"&amp;F2187)</f>
        <v>20:39+</v>
      </c>
    </row>
    <row r="2188" spans="1:7" hidden="1" x14ac:dyDescent="0.2">
      <c r="A2188" s="4">
        <f>MONTH(ACT3431_1_Annual_2017!A2188)</f>
        <v>10</v>
      </c>
      <c r="B2188" s="2">
        <f>DAY(ACT3431_1_Annual_2017!A2188)</f>
        <v>10</v>
      </c>
      <c r="C2188" s="2">
        <f>HOUR(ACT3431_1_Annual_2017!A2188)</f>
        <v>23</v>
      </c>
      <c r="D2188" s="3">
        <f>MINUTE(ACT3431_1_Annual_2017!A2188)</f>
        <v>19</v>
      </c>
      <c r="E2188">
        <f>IF(ISNUMBER(ACT3431_1_Annual_2017!C2188),ACT3431_1_Annual_2017!C2188,0)</f>
        <v>1.4</v>
      </c>
      <c r="F2188" t="str">
        <f t="shared" si="34"/>
        <v>+</v>
      </c>
      <c r="G2188" t="str">
        <f>TEXT(ACT3431_1_Annual_2017!A2188,"h:mm"&amp;F2188)</f>
        <v>23:19+</v>
      </c>
    </row>
    <row r="2189" spans="1:7" x14ac:dyDescent="0.2">
      <c r="A2189" s="4">
        <f>MONTH(ACT3431_1_Annual_2017!A2189)</f>
        <v>10</v>
      </c>
      <c r="B2189" s="2">
        <f>DAY(ACT3431_1_Annual_2017!A2189)</f>
        <v>11</v>
      </c>
      <c r="C2189" s="2">
        <f>HOUR(ACT3431_1_Annual_2017!A2189)</f>
        <v>2</v>
      </c>
      <c r="D2189" s="3">
        <f>MINUTE(ACT3431_1_Annual_2017!A2189)</f>
        <v>46</v>
      </c>
      <c r="E2189">
        <f>IF(ISNUMBER(ACT3431_1_Annual_2017!C2189),ACT3431_1_Annual_2017!C2189,0)</f>
        <v>0</v>
      </c>
      <c r="F2189" t="str">
        <f t="shared" si="34"/>
        <v>-</v>
      </c>
      <c r="G2189" t="str">
        <f>TEXT(ACT3431_1_Annual_2017!A2189,"h:mm"&amp;F2189)</f>
        <v>2:46-</v>
      </c>
    </row>
    <row r="2190" spans="1:7" hidden="1" x14ac:dyDescent="0.2">
      <c r="A2190" s="4">
        <f>MONTH(ACT3431_1_Annual_2017!A2190)</f>
        <v>10</v>
      </c>
      <c r="B2190" s="2">
        <f>DAY(ACT3431_1_Annual_2017!A2190)</f>
        <v>11</v>
      </c>
      <c r="C2190" s="2">
        <f>HOUR(ACT3431_1_Annual_2017!A2190)</f>
        <v>6</v>
      </c>
      <c r="D2190" s="3">
        <f>MINUTE(ACT3431_1_Annual_2017!A2190)</f>
        <v>6</v>
      </c>
      <c r="E2190">
        <f>IF(ISNUMBER(ACT3431_1_Annual_2017!C2190),ACT3431_1_Annual_2017!C2190,0)</f>
        <v>-2.2999999999999998</v>
      </c>
      <c r="F2190" t="str">
        <f t="shared" si="34"/>
        <v>+</v>
      </c>
      <c r="G2190" t="str">
        <f>TEXT(ACT3431_1_Annual_2017!A2190,"h:mm"&amp;F2190)</f>
        <v>6:06+</v>
      </c>
    </row>
    <row r="2191" spans="1:7" x14ac:dyDescent="0.2">
      <c r="A2191" s="4">
        <f>MONTH(ACT3431_1_Annual_2017!A2191)</f>
        <v>10</v>
      </c>
      <c r="B2191" s="2">
        <f>DAY(ACT3431_1_Annual_2017!A2191)</f>
        <v>11</v>
      </c>
      <c r="C2191" s="2">
        <f>HOUR(ACT3431_1_Annual_2017!A2191)</f>
        <v>9</v>
      </c>
      <c r="D2191" s="3">
        <f>MINUTE(ACT3431_1_Annual_2017!A2191)</f>
        <v>3</v>
      </c>
      <c r="E2191">
        <f>IF(ISNUMBER(ACT3431_1_Annual_2017!C2191),ACT3431_1_Annual_2017!C2191,0)</f>
        <v>0</v>
      </c>
      <c r="F2191" t="str">
        <f t="shared" si="34"/>
        <v>+</v>
      </c>
      <c r="G2191" t="str">
        <f>TEXT(ACT3431_1_Annual_2017!A2191,"h:mm"&amp;F2191)</f>
        <v>9:03+</v>
      </c>
    </row>
    <row r="2192" spans="1:7" hidden="1" x14ac:dyDescent="0.2">
      <c r="A2192" s="4">
        <f>MONTH(ACT3431_1_Annual_2017!A2192)</f>
        <v>10</v>
      </c>
      <c r="B2192" s="2">
        <f>DAY(ACT3431_1_Annual_2017!A2192)</f>
        <v>11</v>
      </c>
      <c r="C2192" s="2">
        <f>HOUR(ACT3431_1_Annual_2017!A2192)</f>
        <v>11</v>
      </c>
      <c r="D2192" s="3">
        <f>MINUTE(ACT3431_1_Annual_2017!A2192)</f>
        <v>43</v>
      </c>
      <c r="E2192">
        <f>IF(ISNUMBER(ACT3431_1_Annual_2017!C2192),ACT3431_1_Annual_2017!C2192,0)</f>
        <v>1.4</v>
      </c>
      <c r="F2192" t="str">
        <f t="shared" si="34"/>
        <v>+</v>
      </c>
      <c r="G2192" t="str">
        <f>TEXT(ACT3431_1_Annual_2017!A2192,"h:mm"&amp;F2192)</f>
        <v>11:43+</v>
      </c>
    </row>
    <row r="2193" spans="1:7" x14ac:dyDescent="0.2">
      <c r="A2193" s="4">
        <f>MONTH(ACT3431_1_Annual_2017!A2193)</f>
        <v>10</v>
      </c>
      <c r="B2193" s="2">
        <f>DAY(ACT3431_1_Annual_2017!A2193)</f>
        <v>11</v>
      </c>
      <c r="C2193" s="2">
        <f>HOUR(ACT3431_1_Annual_2017!A2193)</f>
        <v>15</v>
      </c>
      <c r="D2193" s="3">
        <f>MINUTE(ACT3431_1_Annual_2017!A2193)</f>
        <v>16</v>
      </c>
      <c r="E2193">
        <f>IF(ISNUMBER(ACT3431_1_Annual_2017!C2193),ACT3431_1_Annual_2017!C2193,0)</f>
        <v>0</v>
      </c>
      <c r="F2193" t="str">
        <f t="shared" si="34"/>
        <v>-</v>
      </c>
      <c r="G2193" t="str">
        <f>TEXT(ACT3431_1_Annual_2017!A2193,"h:mm"&amp;F2193)</f>
        <v>15:16-</v>
      </c>
    </row>
    <row r="2194" spans="1:7" hidden="1" x14ac:dyDescent="0.2">
      <c r="A2194" s="4">
        <f>MONTH(ACT3431_1_Annual_2017!A2194)</f>
        <v>10</v>
      </c>
      <c r="B2194" s="2">
        <f>DAY(ACT3431_1_Annual_2017!A2194)</f>
        <v>11</v>
      </c>
      <c r="C2194" s="2">
        <f>HOUR(ACT3431_1_Annual_2017!A2194)</f>
        <v>18</v>
      </c>
      <c r="D2194" s="3">
        <f>MINUTE(ACT3431_1_Annual_2017!A2194)</f>
        <v>36</v>
      </c>
      <c r="E2194">
        <f>IF(ISNUMBER(ACT3431_1_Annual_2017!C2194),ACT3431_1_Annual_2017!C2194,0)</f>
        <v>-2.2999999999999998</v>
      </c>
      <c r="F2194" t="str">
        <f t="shared" si="34"/>
        <v>+</v>
      </c>
      <c r="G2194" t="str">
        <f>TEXT(ACT3431_1_Annual_2017!A2194,"h:mm"&amp;F2194)</f>
        <v>18:36+</v>
      </c>
    </row>
    <row r="2195" spans="1:7" x14ac:dyDescent="0.2">
      <c r="A2195" s="4">
        <f>MONTH(ACT3431_1_Annual_2017!A2195)</f>
        <v>10</v>
      </c>
      <c r="B2195" s="2">
        <f>DAY(ACT3431_1_Annual_2017!A2195)</f>
        <v>11</v>
      </c>
      <c r="C2195" s="2">
        <f>HOUR(ACT3431_1_Annual_2017!A2195)</f>
        <v>21</v>
      </c>
      <c r="D2195" s="3">
        <f>MINUTE(ACT3431_1_Annual_2017!A2195)</f>
        <v>45</v>
      </c>
      <c r="E2195">
        <f>IF(ISNUMBER(ACT3431_1_Annual_2017!C2195),ACT3431_1_Annual_2017!C2195,0)</f>
        <v>0</v>
      </c>
      <c r="F2195" t="str">
        <f t="shared" si="34"/>
        <v>+</v>
      </c>
      <c r="G2195" t="str">
        <f>TEXT(ACT3431_1_Annual_2017!A2195,"h:mm"&amp;F2195)</f>
        <v>21:45+</v>
      </c>
    </row>
    <row r="2196" spans="1:7" hidden="1" x14ac:dyDescent="0.2">
      <c r="A2196" s="4">
        <f>MONTH(ACT3431_1_Annual_2017!A2196)</f>
        <v>10</v>
      </c>
      <c r="B2196" s="2">
        <f>DAY(ACT3431_1_Annual_2017!A2196)</f>
        <v>12</v>
      </c>
      <c r="C2196" s="2">
        <f>HOUR(ACT3431_1_Annual_2017!A2196)</f>
        <v>0</v>
      </c>
      <c r="D2196" s="3">
        <f>MINUTE(ACT3431_1_Annual_2017!A2196)</f>
        <v>19</v>
      </c>
      <c r="E2196">
        <f>IF(ISNUMBER(ACT3431_1_Annual_2017!C2196),ACT3431_1_Annual_2017!C2196,0)</f>
        <v>1.4</v>
      </c>
      <c r="F2196" t="str">
        <f t="shared" si="34"/>
        <v>+</v>
      </c>
      <c r="G2196" t="str">
        <f>TEXT(ACT3431_1_Annual_2017!A2196,"h:mm"&amp;F2196)</f>
        <v>0:19+</v>
      </c>
    </row>
    <row r="2197" spans="1:7" x14ac:dyDescent="0.2">
      <c r="A2197" s="4">
        <f>MONTH(ACT3431_1_Annual_2017!A2197)</f>
        <v>10</v>
      </c>
      <c r="B2197" s="2">
        <f>DAY(ACT3431_1_Annual_2017!A2197)</f>
        <v>12</v>
      </c>
      <c r="C2197" s="2">
        <f>HOUR(ACT3431_1_Annual_2017!A2197)</f>
        <v>3</v>
      </c>
      <c r="D2197" s="3">
        <f>MINUTE(ACT3431_1_Annual_2017!A2197)</f>
        <v>52</v>
      </c>
      <c r="E2197">
        <f>IF(ISNUMBER(ACT3431_1_Annual_2017!C2197),ACT3431_1_Annual_2017!C2197,0)</f>
        <v>0</v>
      </c>
      <c r="F2197" t="str">
        <f t="shared" si="34"/>
        <v>-</v>
      </c>
      <c r="G2197" t="str">
        <f>TEXT(ACT3431_1_Annual_2017!A2197,"h:mm"&amp;F2197)</f>
        <v>3:52-</v>
      </c>
    </row>
    <row r="2198" spans="1:7" hidden="1" x14ac:dyDescent="0.2">
      <c r="A2198" s="4">
        <f>MONTH(ACT3431_1_Annual_2017!A2198)</f>
        <v>10</v>
      </c>
      <c r="B2198" s="2">
        <f>DAY(ACT3431_1_Annual_2017!A2198)</f>
        <v>12</v>
      </c>
      <c r="C2198" s="2">
        <f>HOUR(ACT3431_1_Annual_2017!A2198)</f>
        <v>7</v>
      </c>
      <c r="D2198" s="3">
        <f>MINUTE(ACT3431_1_Annual_2017!A2198)</f>
        <v>6</v>
      </c>
      <c r="E2198">
        <f>IF(ISNUMBER(ACT3431_1_Annual_2017!C2198),ACT3431_1_Annual_2017!C2198,0)</f>
        <v>-2.2000000000000002</v>
      </c>
      <c r="F2198" t="str">
        <f t="shared" si="34"/>
        <v>+</v>
      </c>
      <c r="G2198" t="str">
        <f>TEXT(ACT3431_1_Annual_2017!A2198,"h:mm"&amp;F2198)</f>
        <v>7:06+</v>
      </c>
    </row>
    <row r="2199" spans="1:7" x14ac:dyDescent="0.2">
      <c r="A2199" s="4">
        <f>MONTH(ACT3431_1_Annual_2017!A2199)</f>
        <v>10</v>
      </c>
      <c r="B2199" s="2">
        <f>DAY(ACT3431_1_Annual_2017!A2199)</f>
        <v>12</v>
      </c>
      <c r="C2199" s="2">
        <f>HOUR(ACT3431_1_Annual_2017!A2199)</f>
        <v>10</v>
      </c>
      <c r="D2199" s="3">
        <f>MINUTE(ACT3431_1_Annual_2017!A2199)</f>
        <v>9</v>
      </c>
      <c r="E2199">
        <f>IF(ISNUMBER(ACT3431_1_Annual_2017!C2199),ACT3431_1_Annual_2017!C2199,0)</f>
        <v>0</v>
      </c>
      <c r="F2199" t="str">
        <f t="shared" si="34"/>
        <v>+</v>
      </c>
      <c r="G2199" t="str">
        <f>TEXT(ACT3431_1_Annual_2017!A2199,"h:mm"&amp;F2199)</f>
        <v>10:09+</v>
      </c>
    </row>
    <row r="2200" spans="1:7" hidden="1" x14ac:dyDescent="0.2">
      <c r="A2200" s="4">
        <f>MONTH(ACT3431_1_Annual_2017!A2200)</f>
        <v>10</v>
      </c>
      <c r="B2200" s="2">
        <f>DAY(ACT3431_1_Annual_2017!A2200)</f>
        <v>12</v>
      </c>
      <c r="C2200" s="2">
        <f>HOUR(ACT3431_1_Annual_2017!A2200)</f>
        <v>12</v>
      </c>
      <c r="D2200" s="3">
        <f>MINUTE(ACT3431_1_Annual_2017!A2200)</f>
        <v>49</v>
      </c>
      <c r="E2200">
        <f>IF(ISNUMBER(ACT3431_1_Annual_2017!C2200),ACT3431_1_Annual_2017!C2200,0)</f>
        <v>1.3</v>
      </c>
      <c r="F2200" t="str">
        <f t="shared" si="34"/>
        <v>+</v>
      </c>
      <c r="G2200" t="str">
        <f>TEXT(ACT3431_1_Annual_2017!A2200,"h:mm"&amp;F2200)</f>
        <v>12:49+</v>
      </c>
    </row>
    <row r="2201" spans="1:7" x14ac:dyDescent="0.2">
      <c r="A2201" s="4">
        <f>MONTH(ACT3431_1_Annual_2017!A2201)</f>
        <v>10</v>
      </c>
      <c r="B2201" s="2">
        <f>DAY(ACT3431_1_Annual_2017!A2201)</f>
        <v>12</v>
      </c>
      <c r="C2201" s="2">
        <f>HOUR(ACT3431_1_Annual_2017!A2201)</f>
        <v>16</v>
      </c>
      <c r="D2201" s="3">
        <f>MINUTE(ACT3431_1_Annual_2017!A2201)</f>
        <v>22</v>
      </c>
      <c r="E2201">
        <f>IF(ISNUMBER(ACT3431_1_Annual_2017!C2201),ACT3431_1_Annual_2017!C2201,0)</f>
        <v>0</v>
      </c>
      <c r="F2201" t="str">
        <f t="shared" si="34"/>
        <v>-</v>
      </c>
      <c r="G2201" t="str">
        <f>TEXT(ACT3431_1_Annual_2017!A2201,"h:mm"&amp;F2201)</f>
        <v>16:22-</v>
      </c>
    </row>
    <row r="2202" spans="1:7" hidden="1" x14ac:dyDescent="0.2">
      <c r="A2202" s="4">
        <f>MONTH(ACT3431_1_Annual_2017!A2202)</f>
        <v>10</v>
      </c>
      <c r="B2202" s="2">
        <f>DAY(ACT3431_1_Annual_2017!A2202)</f>
        <v>12</v>
      </c>
      <c r="C2202" s="2">
        <f>HOUR(ACT3431_1_Annual_2017!A2202)</f>
        <v>19</v>
      </c>
      <c r="D2202" s="3">
        <f>MINUTE(ACT3431_1_Annual_2017!A2202)</f>
        <v>36</v>
      </c>
      <c r="E2202">
        <f>IF(ISNUMBER(ACT3431_1_Annual_2017!C2202),ACT3431_1_Annual_2017!C2202,0)</f>
        <v>-2.2000000000000002</v>
      </c>
      <c r="F2202" t="str">
        <f t="shared" si="34"/>
        <v>+</v>
      </c>
      <c r="G2202" t="str">
        <f>TEXT(ACT3431_1_Annual_2017!A2202,"h:mm"&amp;F2202)</f>
        <v>19:36+</v>
      </c>
    </row>
    <row r="2203" spans="1:7" x14ac:dyDescent="0.2">
      <c r="A2203" s="4">
        <f>MONTH(ACT3431_1_Annual_2017!A2203)</f>
        <v>10</v>
      </c>
      <c r="B2203" s="2">
        <f>DAY(ACT3431_1_Annual_2017!A2203)</f>
        <v>12</v>
      </c>
      <c r="C2203" s="2">
        <f>HOUR(ACT3431_1_Annual_2017!A2203)</f>
        <v>22</v>
      </c>
      <c r="D2203" s="3">
        <f>MINUTE(ACT3431_1_Annual_2017!A2203)</f>
        <v>51</v>
      </c>
      <c r="E2203">
        <f>IF(ISNUMBER(ACT3431_1_Annual_2017!C2203),ACT3431_1_Annual_2017!C2203,0)</f>
        <v>0</v>
      </c>
      <c r="F2203" t="str">
        <f t="shared" si="34"/>
        <v>+</v>
      </c>
      <c r="G2203" t="str">
        <f>TEXT(ACT3431_1_Annual_2017!A2203,"h:mm"&amp;F2203)</f>
        <v>22:51+</v>
      </c>
    </row>
    <row r="2204" spans="1:7" hidden="1" x14ac:dyDescent="0.2">
      <c r="A2204" s="4">
        <f>MONTH(ACT3431_1_Annual_2017!A2204)</f>
        <v>10</v>
      </c>
      <c r="B2204" s="2">
        <f>DAY(ACT3431_1_Annual_2017!A2204)</f>
        <v>13</v>
      </c>
      <c r="C2204" s="2">
        <f>HOUR(ACT3431_1_Annual_2017!A2204)</f>
        <v>1</v>
      </c>
      <c r="D2204" s="3">
        <f>MINUTE(ACT3431_1_Annual_2017!A2204)</f>
        <v>31</v>
      </c>
      <c r="E2204">
        <f>IF(ISNUMBER(ACT3431_1_Annual_2017!C2204),ACT3431_1_Annual_2017!C2204,0)</f>
        <v>1.3</v>
      </c>
      <c r="F2204" t="str">
        <f t="shared" si="34"/>
        <v>+</v>
      </c>
      <c r="G2204" t="str">
        <f>TEXT(ACT3431_1_Annual_2017!A2204,"h:mm"&amp;F2204)</f>
        <v>1:31+</v>
      </c>
    </row>
    <row r="2205" spans="1:7" x14ac:dyDescent="0.2">
      <c r="A2205" s="4">
        <f>MONTH(ACT3431_1_Annual_2017!A2205)</f>
        <v>10</v>
      </c>
      <c r="B2205" s="2">
        <f>DAY(ACT3431_1_Annual_2017!A2205)</f>
        <v>13</v>
      </c>
      <c r="C2205" s="2">
        <f>HOUR(ACT3431_1_Annual_2017!A2205)</f>
        <v>4</v>
      </c>
      <c r="D2205" s="3">
        <f>MINUTE(ACT3431_1_Annual_2017!A2205)</f>
        <v>58</v>
      </c>
      <c r="E2205">
        <f>IF(ISNUMBER(ACT3431_1_Annual_2017!C2205),ACT3431_1_Annual_2017!C2205,0)</f>
        <v>0</v>
      </c>
      <c r="F2205" t="str">
        <f t="shared" si="34"/>
        <v>-</v>
      </c>
      <c r="G2205" t="str">
        <f>TEXT(ACT3431_1_Annual_2017!A2205,"h:mm"&amp;F2205)</f>
        <v>4:58-</v>
      </c>
    </row>
    <row r="2206" spans="1:7" hidden="1" x14ac:dyDescent="0.2">
      <c r="A2206" s="4">
        <f>MONTH(ACT3431_1_Annual_2017!A2206)</f>
        <v>10</v>
      </c>
      <c r="B2206" s="2">
        <f>DAY(ACT3431_1_Annual_2017!A2206)</f>
        <v>13</v>
      </c>
      <c r="C2206" s="2">
        <f>HOUR(ACT3431_1_Annual_2017!A2206)</f>
        <v>8</v>
      </c>
      <c r="D2206" s="3">
        <f>MINUTE(ACT3431_1_Annual_2017!A2206)</f>
        <v>12</v>
      </c>
      <c r="E2206">
        <f>IF(ISNUMBER(ACT3431_1_Annual_2017!C2206),ACT3431_1_Annual_2017!C2206,0)</f>
        <v>-2.1</v>
      </c>
      <c r="F2206" t="str">
        <f t="shared" si="34"/>
        <v>+</v>
      </c>
      <c r="G2206" t="str">
        <f>TEXT(ACT3431_1_Annual_2017!A2206,"h:mm"&amp;F2206)</f>
        <v>8:12+</v>
      </c>
    </row>
    <row r="2207" spans="1:7" x14ac:dyDescent="0.2">
      <c r="A2207" s="4">
        <f>MONTH(ACT3431_1_Annual_2017!A2207)</f>
        <v>10</v>
      </c>
      <c r="B2207" s="2">
        <f>DAY(ACT3431_1_Annual_2017!A2207)</f>
        <v>13</v>
      </c>
      <c r="C2207" s="2">
        <f>HOUR(ACT3431_1_Annual_2017!A2207)</f>
        <v>11</v>
      </c>
      <c r="D2207" s="3">
        <f>MINUTE(ACT3431_1_Annual_2017!A2207)</f>
        <v>21</v>
      </c>
      <c r="E2207">
        <f>IF(ISNUMBER(ACT3431_1_Annual_2017!C2207),ACT3431_1_Annual_2017!C2207,0)</f>
        <v>0</v>
      </c>
      <c r="F2207" t="str">
        <f t="shared" si="34"/>
        <v>+</v>
      </c>
      <c r="G2207" t="str">
        <f>TEXT(ACT3431_1_Annual_2017!A2207,"h:mm"&amp;F2207)</f>
        <v>11:21+</v>
      </c>
    </row>
    <row r="2208" spans="1:7" hidden="1" x14ac:dyDescent="0.2">
      <c r="A2208" s="4">
        <f>MONTH(ACT3431_1_Annual_2017!A2208)</f>
        <v>10</v>
      </c>
      <c r="B2208" s="2">
        <f>DAY(ACT3431_1_Annual_2017!A2208)</f>
        <v>13</v>
      </c>
      <c r="C2208" s="2">
        <f>HOUR(ACT3431_1_Annual_2017!A2208)</f>
        <v>14</v>
      </c>
      <c r="D2208" s="3">
        <f>MINUTE(ACT3431_1_Annual_2017!A2208)</f>
        <v>7</v>
      </c>
      <c r="E2208">
        <f>IF(ISNUMBER(ACT3431_1_Annual_2017!C2208),ACT3431_1_Annual_2017!C2208,0)</f>
        <v>1.3</v>
      </c>
      <c r="F2208" t="str">
        <f t="shared" si="34"/>
        <v>+</v>
      </c>
      <c r="G2208" t="str">
        <f>TEXT(ACT3431_1_Annual_2017!A2208,"h:mm"&amp;F2208)</f>
        <v>14:07+</v>
      </c>
    </row>
    <row r="2209" spans="1:7" x14ac:dyDescent="0.2">
      <c r="A2209" s="4">
        <f>MONTH(ACT3431_1_Annual_2017!A2209)</f>
        <v>10</v>
      </c>
      <c r="B2209" s="2">
        <f>DAY(ACT3431_1_Annual_2017!A2209)</f>
        <v>13</v>
      </c>
      <c r="C2209" s="2">
        <f>HOUR(ACT3431_1_Annual_2017!A2209)</f>
        <v>17</v>
      </c>
      <c r="D2209" s="3">
        <f>MINUTE(ACT3431_1_Annual_2017!A2209)</f>
        <v>28</v>
      </c>
      <c r="E2209">
        <f>IF(ISNUMBER(ACT3431_1_Annual_2017!C2209),ACT3431_1_Annual_2017!C2209,0)</f>
        <v>0</v>
      </c>
      <c r="F2209" t="str">
        <f t="shared" si="34"/>
        <v>-</v>
      </c>
      <c r="G2209" t="str">
        <f>TEXT(ACT3431_1_Annual_2017!A2209,"h:mm"&amp;F2209)</f>
        <v>17:28-</v>
      </c>
    </row>
    <row r="2210" spans="1:7" hidden="1" x14ac:dyDescent="0.2">
      <c r="A2210" s="4">
        <f>MONTH(ACT3431_1_Annual_2017!A2210)</f>
        <v>10</v>
      </c>
      <c r="B2210" s="2">
        <f>DAY(ACT3431_1_Annual_2017!A2210)</f>
        <v>13</v>
      </c>
      <c r="C2210" s="2">
        <f>HOUR(ACT3431_1_Annual_2017!A2210)</f>
        <v>20</v>
      </c>
      <c r="D2210" s="3">
        <f>MINUTE(ACT3431_1_Annual_2017!A2210)</f>
        <v>54</v>
      </c>
      <c r="E2210">
        <f>IF(ISNUMBER(ACT3431_1_Annual_2017!C2210),ACT3431_1_Annual_2017!C2210,0)</f>
        <v>-2.1</v>
      </c>
      <c r="F2210" t="str">
        <f t="shared" si="34"/>
        <v>+</v>
      </c>
      <c r="G2210" t="str">
        <f>TEXT(ACT3431_1_Annual_2017!A2210,"h:mm"&amp;F2210)</f>
        <v>20:54+</v>
      </c>
    </row>
    <row r="2211" spans="1:7" x14ac:dyDescent="0.2">
      <c r="A2211" s="4">
        <f>MONTH(ACT3431_1_Annual_2017!A2211)</f>
        <v>10</v>
      </c>
      <c r="B2211" s="2">
        <f>DAY(ACT3431_1_Annual_2017!A2211)</f>
        <v>14</v>
      </c>
      <c r="C2211" s="2">
        <f>HOUR(ACT3431_1_Annual_2017!A2211)</f>
        <v>0</v>
      </c>
      <c r="D2211" s="3">
        <f>MINUTE(ACT3431_1_Annual_2017!A2211)</f>
        <v>3</v>
      </c>
      <c r="E2211">
        <f>IF(ISNUMBER(ACT3431_1_Annual_2017!C2211),ACT3431_1_Annual_2017!C2211,0)</f>
        <v>0</v>
      </c>
      <c r="F2211" t="str">
        <f t="shared" si="34"/>
        <v>+</v>
      </c>
      <c r="G2211" t="str">
        <f>TEXT(ACT3431_1_Annual_2017!A2211,"h:mm"&amp;F2211)</f>
        <v>0:03+</v>
      </c>
    </row>
    <row r="2212" spans="1:7" hidden="1" x14ac:dyDescent="0.2">
      <c r="A2212" s="4">
        <f>MONTH(ACT3431_1_Annual_2017!A2212)</f>
        <v>10</v>
      </c>
      <c r="B2212" s="2">
        <f>DAY(ACT3431_1_Annual_2017!A2212)</f>
        <v>14</v>
      </c>
      <c r="C2212" s="2">
        <f>HOUR(ACT3431_1_Annual_2017!A2212)</f>
        <v>2</v>
      </c>
      <c r="D2212" s="3">
        <f>MINUTE(ACT3431_1_Annual_2017!A2212)</f>
        <v>49</v>
      </c>
      <c r="E2212">
        <f>IF(ISNUMBER(ACT3431_1_Annual_2017!C2212),ACT3431_1_Annual_2017!C2212,0)</f>
        <v>1.3</v>
      </c>
      <c r="F2212" t="str">
        <f t="shared" si="34"/>
        <v>+</v>
      </c>
      <c r="G2212" t="str">
        <f>TEXT(ACT3431_1_Annual_2017!A2212,"h:mm"&amp;F2212)</f>
        <v>2:49+</v>
      </c>
    </row>
    <row r="2213" spans="1:7" x14ac:dyDescent="0.2">
      <c r="A2213" s="4">
        <f>MONTH(ACT3431_1_Annual_2017!A2213)</f>
        <v>10</v>
      </c>
      <c r="B2213" s="2">
        <f>DAY(ACT3431_1_Annual_2017!A2213)</f>
        <v>14</v>
      </c>
      <c r="C2213" s="2">
        <f>HOUR(ACT3431_1_Annual_2017!A2213)</f>
        <v>6</v>
      </c>
      <c r="D2213" s="3">
        <f>MINUTE(ACT3431_1_Annual_2017!A2213)</f>
        <v>4</v>
      </c>
      <c r="E2213">
        <f>IF(ISNUMBER(ACT3431_1_Annual_2017!C2213),ACT3431_1_Annual_2017!C2213,0)</f>
        <v>0</v>
      </c>
      <c r="F2213" t="str">
        <f t="shared" si="34"/>
        <v>-</v>
      </c>
      <c r="G2213" t="str">
        <f>TEXT(ACT3431_1_Annual_2017!A2213,"h:mm"&amp;F2213)</f>
        <v>6:04-</v>
      </c>
    </row>
    <row r="2214" spans="1:7" hidden="1" x14ac:dyDescent="0.2">
      <c r="A2214" s="4">
        <f>MONTH(ACT3431_1_Annual_2017!A2214)</f>
        <v>10</v>
      </c>
      <c r="B2214" s="2">
        <f>DAY(ACT3431_1_Annual_2017!A2214)</f>
        <v>14</v>
      </c>
      <c r="C2214" s="2">
        <f>HOUR(ACT3431_1_Annual_2017!A2214)</f>
        <v>9</v>
      </c>
      <c r="D2214" s="3">
        <f>MINUTE(ACT3431_1_Annual_2017!A2214)</f>
        <v>30</v>
      </c>
      <c r="E2214">
        <f>IF(ISNUMBER(ACT3431_1_Annual_2017!C2214),ACT3431_1_Annual_2017!C2214,0)</f>
        <v>-2.1</v>
      </c>
      <c r="F2214" t="str">
        <f t="shared" si="34"/>
        <v>+</v>
      </c>
      <c r="G2214" t="str">
        <f>TEXT(ACT3431_1_Annual_2017!A2214,"h:mm"&amp;F2214)</f>
        <v>9:30+</v>
      </c>
    </row>
    <row r="2215" spans="1:7" x14ac:dyDescent="0.2">
      <c r="A2215" s="4">
        <f>MONTH(ACT3431_1_Annual_2017!A2215)</f>
        <v>10</v>
      </c>
      <c r="B2215" s="2">
        <f>DAY(ACT3431_1_Annual_2017!A2215)</f>
        <v>14</v>
      </c>
      <c r="C2215" s="2">
        <f>HOUR(ACT3431_1_Annual_2017!A2215)</f>
        <v>12</v>
      </c>
      <c r="D2215" s="3">
        <f>MINUTE(ACT3431_1_Annual_2017!A2215)</f>
        <v>33</v>
      </c>
      <c r="E2215">
        <f>IF(ISNUMBER(ACT3431_1_Annual_2017!C2215),ACT3431_1_Annual_2017!C2215,0)</f>
        <v>0</v>
      </c>
      <c r="F2215" t="str">
        <f t="shared" si="34"/>
        <v>+</v>
      </c>
      <c r="G2215" t="str">
        <f>TEXT(ACT3431_1_Annual_2017!A2215,"h:mm"&amp;F2215)</f>
        <v>12:33+</v>
      </c>
    </row>
    <row r="2216" spans="1:7" hidden="1" x14ac:dyDescent="0.2">
      <c r="A2216" s="4">
        <f>MONTH(ACT3431_1_Annual_2017!A2216)</f>
        <v>10</v>
      </c>
      <c r="B2216" s="2">
        <f>DAY(ACT3431_1_Annual_2017!A2216)</f>
        <v>14</v>
      </c>
      <c r="C2216" s="2">
        <f>HOUR(ACT3431_1_Annual_2017!A2216)</f>
        <v>15</v>
      </c>
      <c r="D2216" s="3">
        <f>MINUTE(ACT3431_1_Annual_2017!A2216)</f>
        <v>19</v>
      </c>
      <c r="E2216">
        <f>IF(ISNUMBER(ACT3431_1_Annual_2017!C2216),ACT3431_1_Annual_2017!C2216,0)</f>
        <v>1.3</v>
      </c>
      <c r="F2216" t="str">
        <f t="shared" si="34"/>
        <v>+</v>
      </c>
      <c r="G2216" t="str">
        <f>TEXT(ACT3431_1_Annual_2017!A2216,"h:mm"&amp;F2216)</f>
        <v>15:19+</v>
      </c>
    </row>
    <row r="2217" spans="1:7" x14ac:dyDescent="0.2">
      <c r="A2217" s="4">
        <f>MONTH(ACT3431_1_Annual_2017!A2217)</f>
        <v>10</v>
      </c>
      <c r="B2217" s="2">
        <f>DAY(ACT3431_1_Annual_2017!A2217)</f>
        <v>14</v>
      </c>
      <c r="C2217" s="2">
        <f>HOUR(ACT3431_1_Annual_2017!A2217)</f>
        <v>18</v>
      </c>
      <c r="D2217" s="3">
        <f>MINUTE(ACT3431_1_Annual_2017!A2217)</f>
        <v>40</v>
      </c>
      <c r="E2217">
        <f>IF(ISNUMBER(ACT3431_1_Annual_2017!C2217),ACT3431_1_Annual_2017!C2217,0)</f>
        <v>0</v>
      </c>
      <c r="F2217" t="str">
        <f t="shared" si="34"/>
        <v>-</v>
      </c>
      <c r="G2217" t="str">
        <f>TEXT(ACT3431_1_Annual_2017!A2217,"h:mm"&amp;F2217)</f>
        <v>18:40-</v>
      </c>
    </row>
    <row r="2218" spans="1:7" hidden="1" x14ac:dyDescent="0.2">
      <c r="A2218" s="4">
        <f>MONTH(ACT3431_1_Annual_2017!A2218)</f>
        <v>10</v>
      </c>
      <c r="B2218" s="2">
        <f>DAY(ACT3431_1_Annual_2017!A2218)</f>
        <v>14</v>
      </c>
      <c r="C2218" s="2">
        <f>HOUR(ACT3431_1_Annual_2017!A2218)</f>
        <v>22</v>
      </c>
      <c r="D2218" s="3">
        <f>MINUTE(ACT3431_1_Annual_2017!A2218)</f>
        <v>12</v>
      </c>
      <c r="E2218">
        <f>IF(ISNUMBER(ACT3431_1_Annual_2017!C2218),ACT3431_1_Annual_2017!C2218,0)</f>
        <v>-2.1</v>
      </c>
      <c r="F2218" t="str">
        <f t="shared" si="34"/>
        <v>+</v>
      </c>
      <c r="G2218" t="str">
        <f>TEXT(ACT3431_1_Annual_2017!A2218,"h:mm"&amp;F2218)</f>
        <v>22:12+</v>
      </c>
    </row>
    <row r="2219" spans="1:7" x14ac:dyDescent="0.2">
      <c r="A2219" s="4">
        <f>MONTH(ACT3431_1_Annual_2017!A2219)</f>
        <v>10</v>
      </c>
      <c r="B2219" s="2">
        <f>DAY(ACT3431_1_Annual_2017!A2219)</f>
        <v>15</v>
      </c>
      <c r="C2219" s="2">
        <f>HOUR(ACT3431_1_Annual_2017!A2219)</f>
        <v>1</v>
      </c>
      <c r="D2219" s="3">
        <f>MINUTE(ACT3431_1_Annual_2017!A2219)</f>
        <v>9</v>
      </c>
      <c r="E2219">
        <f>IF(ISNUMBER(ACT3431_1_Annual_2017!C2219),ACT3431_1_Annual_2017!C2219,0)</f>
        <v>0</v>
      </c>
      <c r="F2219" t="str">
        <f t="shared" si="34"/>
        <v>+</v>
      </c>
      <c r="G2219" t="str">
        <f>TEXT(ACT3431_1_Annual_2017!A2219,"h:mm"&amp;F2219)</f>
        <v>1:09+</v>
      </c>
    </row>
    <row r="2220" spans="1:7" hidden="1" x14ac:dyDescent="0.2">
      <c r="A2220" s="4">
        <f>MONTH(ACT3431_1_Annual_2017!A2220)</f>
        <v>10</v>
      </c>
      <c r="B2220" s="2">
        <f>DAY(ACT3431_1_Annual_2017!A2220)</f>
        <v>15</v>
      </c>
      <c r="C2220" s="2">
        <f>HOUR(ACT3431_1_Annual_2017!A2220)</f>
        <v>4</v>
      </c>
      <c r="D2220" s="3">
        <f>MINUTE(ACT3431_1_Annual_2017!A2220)</f>
        <v>1</v>
      </c>
      <c r="E2220">
        <f>IF(ISNUMBER(ACT3431_1_Annual_2017!C2220),ACT3431_1_Annual_2017!C2220,0)</f>
        <v>1.4</v>
      </c>
      <c r="F2220" t="str">
        <f t="shared" si="34"/>
        <v>+</v>
      </c>
      <c r="G2220" t="str">
        <f>TEXT(ACT3431_1_Annual_2017!A2220,"h:mm"&amp;F2220)</f>
        <v>4:01+</v>
      </c>
    </row>
    <row r="2221" spans="1:7" x14ac:dyDescent="0.2">
      <c r="A2221" s="4">
        <f>MONTH(ACT3431_1_Annual_2017!A2221)</f>
        <v>10</v>
      </c>
      <c r="B2221" s="2">
        <f>DAY(ACT3431_1_Annual_2017!A2221)</f>
        <v>15</v>
      </c>
      <c r="C2221" s="2">
        <f>HOUR(ACT3431_1_Annual_2017!A2221)</f>
        <v>7</v>
      </c>
      <c r="D2221" s="3">
        <f>MINUTE(ACT3431_1_Annual_2017!A2221)</f>
        <v>10</v>
      </c>
      <c r="E2221">
        <f>IF(ISNUMBER(ACT3431_1_Annual_2017!C2221),ACT3431_1_Annual_2017!C2221,0)</f>
        <v>0</v>
      </c>
      <c r="F2221" t="str">
        <f t="shared" si="34"/>
        <v>-</v>
      </c>
      <c r="G2221" t="str">
        <f>TEXT(ACT3431_1_Annual_2017!A2221,"h:mm"&amp;F2221)</f>
        <v>7:10-</v>
      </c>
    </row>
    <row r="2222" spans="1:7" hidden="1" x14ac:dyDescent="0.2">
      <c r="A2222" s="4">
        <f>MONTH(ACT3431_1_Annual_2017!A2222)</f>
        <v>10</v>
      </c>
      <c r="B2222" s="2">
        <f>DAY(ACT3431_1_Annual_2017!A2222)</f>
        <v>15</v>
      </c>
      <c r="C2222" s="2">
        <f>HOUR(ACT3431_1_Annual_2017!A2222)</f>
        <v>10</v>
      </c>
      <c r="D2222" s="3">
        <f>MINUTE(ACT3431_1_Annual_2017!A2222)</f>
        <v>48</v>
      </c>
      <c r="E2222">
        <f>IF(ISNUMBER(ACT3431_1_Annual_2017!C2222),ACT3431_1_Annual_2017!C2222,0)</f>
        <v>-2.2000000000000002</v>
      </c>
      <c r="F2222" t="str">
        <f t="shared" si="34"/>
        <v>+</v>
      </c>
      <c r="G2222" t="str">
        <f>TEXT(ACT3431_1_Annual_2017!A2222,"h:mm"&amp;F2222)</f>
        <v>10:48+</v>
      </c>
    </row>
    <row r="2223" spans="1:7" x14ac:dyDescent="0.2">
      <c r="A2223" s="4">
        <f>MONTH(ACT3431_1_Annual_2017!A2223)</f>
        <v>10</v>
      </c>
      <c r="B2223" s="2">
        <f>DAY(ACT3431_1_Annual_2017!A2223)</f>
        <v>15</v>
      </c>
      <c r="C2223" s="2">
        <f>HOUR(ACT3431_1_Annual_2017!A2223)</f>
        <v>13</v>
      </c>
      <c r="D2223" s="3">
        <f>MINUTE(ACT3431_1_Annual_2017!A2223)</f>
        <v>39</v>
      </c>
      <c r="E2223">
        <f>IF(ISNUMBER(ACT3431_1_Annual_2017!C2223),ACT3431_1_Annual_2017!C2223,0)</f>
        <v>0</v>
      </c>
      <c r="F2223" t="str">
        <f t="shared" si="34"/>
        <v>+</v>
      </c>
      <c r="G2223" t="str">
        <f>TEXT(ACT3431_1_Annual_2017!A2223,"h:mm"&amp;F2223)</f>
        <v>13:39+</v>
      </c>
    </row>
    <row r="2224" spans="1:7" hidden="1" x14ac:dyDescent="0.2">
      <c r="A2224" s="4">
        <f>MONTH(ACT3431_1_Annual_2017!A2224)</f>
        <v>10</v>
      </c>
      <c r="B2224" s="2">
        <f>DAY(ACT3431_1_Annual_2017!A2224)</f>
        <v>15</v>
      </c>
      <c r="C2224" s="2">
        <f>HOUR(ACT3431_1_Annual_2017!A2224)</f>
        <v>16</v>
      </c>
      <c r="D2224" s="3">
        <f>MINUTE(ACT3431_1_Annual_2017!A2224)</f>
        <v>31</v>
      </c>
      <c r="E2224">
        <f>IF(ISNUMBER(ACT3431_1_Annual_2017!C2224),ACT3431_1_Annual_2017!C2224,0)</f>
        <v>1.4</v>
      </c>
      <c r="F2224" t="str">
        <f t="shared" si="34"/>
        <v>+</v>
      </c>
      <c r="G2224" t="str">
        <f>TEXT(ACT3431_1_Annual_2017!A2224,"h:mm"&amp;F2224)</f>
        <v>16:31+</v>
      </c>
    </row>
    <row r="2225" spans="1:7" x14ac:dyDescent="0.2">
      <c r="A2225" s="4">
        <f>MONTH(ACT3431_1_Annual_2017!A2225)</f>
        <v>10</v>
      </c>
      <c r="B2225" s="2">
        <f>DAY(ACT3431_1_Annual_2017!A2225)</f>
        <v>15</v>
      </c>
      <c r="C2225" s="2">
        <f>HOUR(ACT3431_1_Annual_2017!A2225)</f>
        <v>19</v>
      </c>
      <c r="D2225" s="3">
        <f>MINUTE(ACT3431_1_Annual_2017!A2225)</f>
        <v>40</v>
      </c>
      <c r="E2225">
        <f>IF(ISNUMBER(ACT3431_1_Annual_2017!C2225),ACT3431_1_Annual_2017!C2225,0)</f>
        <v>0</v>
      </c>
      <c r="F2225" t="str">
        <f t="shared" si="34"/>
        <v>-</v>
      </c>
      <c r="G2225" t="str">
        <f>TEXT(ACT3431_1_Annual_2017!A2225,"h:mm"&amp;F2225)</f>
        <v>19:40-</v>
      </c>
    </row>
    <row r="2226" spans="1:7" hidden="1" x14ac:dyDescent="0.2">
      <c r="A2226" s="4">
        <f>MONTH(ACT3431_1_Annual_2017!A2226)</f>
        <v>10</v>
      </c>
      <c r="B2226" s="2">
        <f>DAY(ACT3431_1_Annual_2017!A2226)</f>
        <v>15</v>
      </c>
      <c r="C2226" s="2">
        <f>HOUR(ACT3431_1_Annual_2017!A2226)</f>
        <v>23</v>
      </c>
      <c r="D2226" s="3">
        <f>MINUTE(ACT3431_1_Annual_2017!A2226)</f>
        <v>18</v>
      </c>
      <c r="E2226">
        <f>IF(ISNUMBER(ACT3431_1_Annual_2017!C2226),ACT3431_1_Annual_2017!C2226,0)</f>
        <v>-2.2000000000000002</v>
      </c>
      <c r="F2226" t="str">
        <f t="shared" si="34"/>
        <v>+</v>
      </c>
      <c r="G2226" t="str">
        <f>TEXT(ACT3431_1_Annual_2017!A2226,"h:mm"&amp;F2226)</f>
        <v>23:18+</v>
      </c>
    </row>
    <row r="2227" spans="1:7" x14ac:dyDescent="0.2">
      <c r="A2227" s="4">
        <f>MONTH(ACT3431_1_Annual_2017!A2227)</f>
        <v>10</v>
      </c>
      <c r="B2227" s="2">
        <f>DAY(ACT3431_1_Annual_2017!A2227)</f>
        <v>16</v>
      </c>
      <c r="C2227" s="2">
        <f>HOUR(ACT3431_1_Annual_2017!A2227)</f>
        <v>2</v>
      </c>
      <c r="D2227" s="3">
        <f>MINUTE(ACT3431_1_Annual_2017!A2227)</f>
        <v>9</v>
      </c>
      <c r="E2227">
        <f>IF(ISNUMBER(ACT3431_1_Annual_2017!C2227),ACT3431_1_Annual_2017!C2227,0)</f>
        <v>0</v>
      </c>
      <c r="F2227" t="str">
        <f t="shared" si="34"/>
        <v>+</v>
      </c>
      <c r="G2227" t="str">
        <f>TEXT(ACT3431_1_Annual_2017!A2227,"h:mm"&amp;F2227)</f>
        <v>2:09+</v>
      </c>
    </row>
    <row r="2228" spans="1:7" hidden="1" x14ac:dyDescent="0.2">
      <c r="A2228" s="4">
        <f>MONTH(ACT3431_1_Annual_2017!A2228)</f>
        <v>10</v>
      </c>
      <c r="B2228" s="2">
        <f>DAY(ACT3431_1_Annual_2017!A2228)</f>
        <v>16</v>
      </c>
      <c r="C2228" s="2">
        <f>HOUR(ACT3431_1_Annual_2017!A2228)</f>
        <v>5</v>
      </c>
      <c r="D2228" s="3">
        <f>MINUTE(ACT3431_1_Annual_2017!A2228)</f>
        <v>1</v>
      </c>
      <c r="E2228">
        <f>IF(ISNUMBER(ACT3431_1_Annual_2017!C2228),ACT3431_1_Annual_2017!C2228,0)</f>
        <v>1.4</v>
      </c>
      <c r="F2228" t="str">
        <f t="shared" si="34"/>
        <v>+</v>
      </c>
      <c r="G2228" t="str">
        <f>TEXT(ACT3431_1_Annual_2017!A2228,"h:mm"&amp;F2228)</f>
        <v>5:01+</v>
      </c>
    </row>
    <row r="2229" spans="1:7" x14ac:dyDescent="0.2">
      <c r="A2229" s="4">
        <f>MONTH(ACT3431_1_Annual_2017!A2229)</f>
        <v>10</v>
      </c>
      <c r="B2229" s="2">
        <f>DAY(ACT3431_1_Annual_2017!A2229)</f>
        <v>16</v>
      </c>
      <c r="C2229" s="2">
        <f>HOUR(ACT3431_1_Annual_2017!A2229)</f>
        <v>8</v>
      </c>
      <c r="D2229" s="3">
        <f>MINUTE(ACT3431_1_Annual_2017!A2229)</f>
        <v>4</v>
      </c>
      <c r="E2229">
        <f>IF(ISNUMBER(ACT3431_1_Annual_2017!C2229),ACT3431_1_Annual_2017!C2229,0)</f>
        <v>0</v>
      </c>
      <c r="F2229" t="str">
        <f t="shared" si="34"/>
        <v>-</v>
      </c>
      <c r="G2229" t="str">
        <f>TEXT(ACT3431_1_Annual_2017!A2229,"h:mm"&amp;F2229)</f>
        <v>8:04-</v>
      </c>
    </row>
    <row r="2230" spans="1:7" hidden="1" x14ac:dyDescent="0.2">
      <c r="A2230" s="4">
        <f>MONTH(ACT3431_1_Annual_2017!A2230)</f>
        <v>10</v>
      </c>
      <c r="B2230" s="2">
        <f>DAY(ACT3431_1_Annual_2017!A2230)</f>
        <v>16</v>
      </c>
      <c r="C2230" s="2">
        <f>HOUR(ACT3431_1_Annual_2017!A2230)</f>
        <v>11</v>
      </c>
      <c r="D2230" s="3">
        <f>MINUTE(ACT3431_1_Annual_2017!A2230)</f>
        <v>48</v>
      </c>
      <c r="E2230">
        <f>IF(ISNUMBER(ACT3431_1_Annual_2017!C2230),ACT3431_1_Annual_2017!C2230,0)</f>
        <v>-2.2999999999999998</v>
      </c>
      <c r="F2230" t="str">
        <f t="shared" si="34"/>
        <v>+</v>
      </c>
      <c r="G2230" t="str">
        <f>TEXT(ACT3431_1_Annual_2017!A2230,"h:mm"&amp;F2230)</f>
        <v>11:48+</v>
      </c>
    </row>
    <row r="2231" spans="1:7" x14ac:dyDescent="0.2">
      <c r="A2231" s="4">
        <f>MONTH(ACT3431_1_Annual_2017!A2231)</f>
        <v>10</v>
      </c>
      <c r="B2231" s="2">
        <f>DAY(ACT3431_1_Annual_2017!A2231)</f>
        <v>16</v>
      </c>
      <c r="C2231" s="2">
        <f>HOUR(ACT3431_1_Annual_2017!A2231)</f>
        <v>14</v>
      </c>
      <c r="D2231" s="3">
        <f>MINUTE(ACT3431_1_Annual_2017!A2231)</f>
        <v>33</v>
      </c>
      <c r="E2231">
        <f>IF(ISNUMBER(ACT3431_1_Annual_2017!C2231),ACT3431_1_Annual_2017!C2231,0)</f>
        <v>0</v>
      </c>
      <c r="F2231" t="str">
        <f t="shared" si="34"/>
        <v>+</v>
      </c>
      <c r="G2231" t="str">
        <f>TEXT(ACT3431_1_Annual_2017!A2231,"h:mm"&amp;F2231)</f>
        <v>14:33+</v>
      </c>
    </row>
    <row r="2232" spans="1:7" hidden="1" x14ac:dyDescent="0.2">
      <c r="A2232" s="4">
        <f>MONTH(ACT3431_1_Annual_2017!A2232)</f>
        <v>10</v>
      </c>
      <c r="B2232" s="2">
        <f>DAY(ACT3431_1_Annual_2017!A2232)</f>
        <v>16</v>
      </c>
      <c r="C2232" s="2">
        <f>HOUR(ACT3431_1_Annual_2017!A2232)</f>
        <v>17</v>
      </c>
      <c r="D2232" s="3">
        <f>MINUTE(ACT3431_1_Annual_2017!A2232)</f>
        <v>25</v>
      </c>
      <c r="E2232">
        <f>IF(ISNUMBER(ACT3431_1_Annual_2017!C2232),ACT3431_1_Annual_2017!C2232,0)</f>
        <v>1.5</v>
      </c>
      <c r="F2232" t="str">
        <f t="shared" si="34"/>
        <v>+</v>
      </c>
      <c r="G2232" t="str">
        <f>TEXT(ACT3431_1_Annual_2017!A2232,"h:mm"&amp;F2232)</f>
        <v>17:25+</v>
      </c>
    </row>
    <row r="2233" spans="1:7" x14ac:dyDescent="0.2">
      <c r="A2233" s="4">
        <f>MONTH(ACT3431_1_Annual_2017!A2233)</f>
        <v>10</v>
      </c>
      <c r="B2233" s="2">
        <f>DAY(ACT3431_1_Annual_2017!A2233)</f>
        <v>16</v>
      </c>
      <c r="C2233" s="2">
        <f>HOUR(ACT3431_1_Annual_2017!A2233)</f>
        <v>20</v>
      </c>
      <c r="D2233" s="3">
        <f>MINUTE(ACT3431_1_Annual_2017!A2233)</f>
        <v>34</v>
      </c>
      <c r="E2233">
        <f>IF(ISNUMBER(ACT3431_1_Annual_2017!C2233),ACT3431_1_Annual_2017!C2233,0)</f>
        <v>0</v>
      </c>
      <c r="F2233" t="str">
        <f t="shared" si="34"/>
        <v>-</v>
      </c>
      <c r="G2233" t="str">
        <f>TEXT(ACT3431_1_Annual_2017!A2233,"h:mm"&amp;F2233)</f>
        <v>20:34-</v>
      </c>
    </row>
    <row r="2234" spans="1:7" hidden="1" x14ac:dyDescent="0.2">
      <c r="A2234" s="4">
        <f>MONTH(ACT3431_1_Annual_2017!A2234)</f>
        <v>10</v>
      </c>
      <c r="B2234" s="2">
        <f>DAY(ACT3431_1_Annual_2017!A2234)</f>
        <v>17</v>
      </c>
      <c r="C2234" s="2">
        <f>HOUR(ACT3431_1_Annual_2017!A2234)</f>
        <v>0</v>
      </c>
      <c r="D2234" s="3">
        <f>MINUTE(ACT3431_1_Annual_2017!A2234)</f>
        <v>18</v>
      </c>
      <c r="E2234">
        <f>IF(ISNUMBER(ACT3431_1_Annual_2017!C2234),ACT3431_1_Annual_2017!C2234,0)</f>
        <v>-2.2999999999999998</v>
      </c>
      <c r="F2234" t="str">
        <f t="shared" si="34"/>
        <v>+</v>
      </c>
      <c r="G2234" t="str">
        <f>TEXT(ACT3431_1_Annual_2017!A2234,"h:mm"&amp;F2234)</f>
        <v>0:18+</v>
      </c>
    </row>
    <row r="2235" spans="1:7" x14ac:dyDescent="0.2">
      <c r="A2235" s="4">
        <f>MONTH(ACT3431_1_Annual_2017!A2235)</f>
        <v>10</v>
      </c>
      <c r="B2235" s="2">
        <f>DAY(ACT3431_1_Annual_2017!A2235)</f>
        <v>17</v>
      </c>
      <c r="C2235" s="2">
        <f>HOUR(ACT3431_1_Annual_2017!A2235)</f>
        <v>3</v>
      </c>
      <c r="D2235" s="3">
        <f>MINUTE(ACT3431_1_Annual_2017!A2235)</f>
        <v>3</v>
      </c>
      <c r="E2235">
        <f>IF(ISNUMBER(ACT3431_1_Annual_2017!C2235),ACT3431_1_Annual_2017!C2235,0)</f>
        <v>0</v>
      </c>
      <c r="F2235" t="str">
        <f t="shared" si="34"/>
        <v>+</v>
      </c>
      <c r="G2235" t="str">
        <f>TEXT(ACT3431_1_Annual_2017!A2235,"h:mm"&amp;F2235)</f>
        <v>3:03+</v>
      </c>
    </row>
    <row r="2236" spans="1:7" hidden="1" x14ac:dyDescent="0.2">
      <c r="A2236" s="4">
        <f>MONTH(ACT3431_1_Annual_2017!A2236)</f>
        <v>10</v>
      </c>
      <c r="B2236" s="2">
        <f>DAY(ACT3431_1_Annual_2017!A2236)</f>
        <v>17</v>
      </c>
      <c r="C2236" s="2">
        <f>HOUR(ACT3431_1_Annual_2017!A2236)</f>
        <v>5</v>
      </c>
      <c r="D2236" s="3">
        <f>MINUTE(ACT3431_1_Annual_2017!A2236)</f>
        <v>49</v>
      </c>
      <c r="E2236">
        <f>IF(ISNUMBER(ACT3431_1_Annual_2017!C2236),ACT3431_1_Annual_2017!C2236,0)</f>
        <v>1.5</v>
      </c>
      <c r="F2236" t="str">
        <f t="shared" si="34"/>
        <v>+</v>
      </c>
      <c r="G2236" t="str">
        <f>TEXT(ACT3431_1_Annual_2017!A2236,"h:mm"&amp;F2236)</f>
        <v>5:49+</v>
      </c>
    </row>
    <row r="2237" spans="1:7" x14ac:dyDescent="0.2">
      <c r="A2237" s="4">
        <f>MONTH(ACT3431_1_Annual_2017!A2237)</f>
        <v>10</v>
      </c>
      <c r="B2237" s="2">
        <f>DAY(ACT3431_1_Annual_2017!A2237)</f>
        <v>17</v>
      </c>
      <c r="C2237" s="2">
        <f>HOUR(ACT3431_1_Annual_2017!A2237)</f>
        <v>8</v>
      </c>
      <c r="D2237" s="3">
        <f>MINUTE(ACT3431_1_Annual_2017!A2237)</f>
        <v>58</v>
      </c>
      <c r="E2237">
        <f>IF(ISNUMBER(ACT3431_1_Annual_2017!C2237),ACT3431_1_Annual_2017!C2237,0)</f>
        <v>0</v>
      </c>
      <c r="F2237" t="str">
        <f t="shared" si="34"/>
        <v>-</v>
      </c>
      <c r="G2237" t="str">
        <f>TEXT(ACT3431_1_Annual_2017!A2237,"h:mm"&amp;F2237)</f>
        <v>8:58-</v>
      </c>
    </row>
    <row r="2238" spans="1:7" hidden="1" x14ac:dyDescent="0.2">
      <c r="A2238" s="4">
        <f>MONTH(ACT3431_1_Annual_2017!A2238)</f>
        <v>10</v>
      </c>
      <c r="B2238" s="2">
        <f>DAY(ACT3431_1_Annual_2017!A2238)</f>
        <v>17</v>
      </c>
      <c r="C2238" s="2">
        <f>HOUR(ACT3431_1_Annual_2017!A2238)</f>
        <v>12</v>
      </c>
      <c r="D2238" s="3">
        <f>MINUTE(ACT3431_1_Annual_2017!A2238)</f>
        <v>42</v>
      </c>
      <c r="E2238">
        <f>IF(ISNUMBER(ACT3431_1_Annual_2017!C2238),ACT3431_1_Annual_2017!C2238,0)</f>
        <v>-2.2999999999999998</v>
      </c>
      <c r="F2238" t="str">
        <f t="shared" si="34"/>
        <v>+</v>
      </c>
      <c r="G2238" t="str">
        <f>TEXT(ACT3431_1_Annual_2017!A2238,"h:mm"&amp;F2238)</f>
        <v>12:42+</v>
      </c>
    </row>
    <row r="2239" spans="1:7" x14ac:dyDescent="0.2">
      <c r="A2239" s="4">
        <f>MONTH(ACT3431_1_Annual_2017!A2239)</f>
        <v>10</v>
      </c>
      <c r="B2239" s="2">
        <f>DAY(ACT3431_1_Annual_2017!A2239)</f>
        <v>17</v>
      </c>
      <c r="C2239" s="2">
        <f>HOUR(ACT3431_1_Annual_2017!A2239)</f>
        <v>15</v>
      </c>
      <c r="D2239" s="3">
        <f>MINUTE(ACT3431_1_Annual_2017!A2239)</f>
        <v>27</v>
      </c>
      <c r="E2239">
        <f>IF(ISNUMBER(ACT3431_1_Annual_2017!C2239),ACT3431_1_Annual_2017!C2239,0)</f>
        <v>0</v>
      </c>
      <c r="F2239" t="str">
        <f t="shared" si="34"/>
        <v>+</v>
      </c>
      <c r="G2239" t="str">
        <f>TEXT(ACT3431_1_Annual_2017!A2239,"h:mm"&amp;F2239)</f>
        <v>15:27+</v>
      </c>
    </row>
    <row r="2240" spans="1:7" hidden="1" x14ac:dyDescent="0.2">
      <c r="A2240" s="4">
        <f>MONTH(ACT3431_1_Annual_2017!A2240)</f>
        <v>10</v>
      </c>
      <c r="B2240" s="2">
        <f>DAY(ACT3431_1_Annual_2017!A2240)</f>
        <v>17</v>
      </c>
      <c r="C2240" s="2">
        <f>HOUR(ACT3431_1_Annual_2017!A2240)</f>
        <v>18</v>
      </c>
      <c r="D2240" s="3">
        <f>MINUTE(ACT3431_1_Annual_2017!A2240)</f>
        <v>13</v>
      </c>
      <c r="E2240">
        <f>IF(ISNUMBER(ACT3431_1_Annual_2017!C2240),ACT3431_1_Annual_2017!C2240,0)</f>
        <v>1.5</v>
      </c>
      <c r="F2240" t="str">
        <f t="shared" si="34"/>
        <v>+</v>
      </c>
      <c r="G2240" t="str">
        <f>TEXT(ACT3431_1_Annual_2017!A2240,"h:mm"&amp;F2240)</f>
        <v>18:13+</v>
      </c>
    </row>
    <row r="2241" spans="1:7" x14ac:dyDescent="0.2">
      <c r="A2241" s="4">
        <f>MONTH(ACT3431_1_Annual_2017!A2241)</f>
        <v>10</v>
      </c>
      <c r="B2241" s="2">
        <f>DAY(ACT3431_1_Annual_2017!A2241)</f>
        <v>17</v>
      </c>
      <c r="C2241" s="2">
        <f>HOUR(ACT3431_1_Annual_2017!A2241)</f>
        <v>21</v>
      </c>
      <c r="D2241" s="3">
        <f>MINUTE(ACT3431_1_Annual_2017!A2241)</f>
        <v>22</v>
      </c>
      <c r="E2241">
        <f>IF(ISNUMBER(ACT3431_1_Annual_2017!C2241),ACT3431_1_Annual_2017!C2241,0)</f>
        <v>0</v>
      </c>
      <c r="F2241" t="str">
        <f t="shared" si="34"/>
        <v>-</v>
      </c>
      <c r="G2241" t="str">
        <f>TEXT(ACT3431_1_Annual_2017!A2241,"h:mm"&amp;F2241)</f>
        <v>21:22-</v>
      </c>
    </row>
    <row r="2242" spans="1:7" hidden="1" x14ac:dyDescent="0.2">
      <c r="A2242" s="4">
        <f>MONTH(ACT3431_1_Annual_2017!A2242)</f>
        <v>10</v>
      </c>
      <c r="B2242" s="2">
        <f>DAY(ACT3431_1_Annual_2017!A2242)</f>
        <v>18</v>
      </c>
      <c r="C2242" s="2">
        <f>HOUR(ACT3431_1_Annual_2017!A2242)</f>
        <v>1</v>
      </c>
      <c r="D2242" s="3">
        <f>MINUTE(ACT3431_1_Annual_2017!A2242)</f>
        <v>6</v>
      </c>
      <c r="E2242">
        <f>IF(ISNUMBER(ACT3431_1_Annual_2017!C2242),ACT3431_1_Annual_2017!C2242,0)</f>
        <v>-2.2999999999999998</v>
      </c>
      <c r="F2242" t="str">
        <f t="shared" ref="F2242:F2305" si="35">IF(SIGN(E2241)=1,"-","+")</f>
        <v>+</v>
      </c>
      <c r="G2242" t="str">
        <f>TEXT(ACT3431_1_Annual_2017!A2242,"h:mm"&amp;F2242)</f>
        <v>1:06+</v>
      </c>
    </row>
    <row r="2243" spans="1:7" x14ac:dyDescent="0.2">
      <c r="A2243" s="4">
        <f>MONTH(ACT3431_1_Annual_2017!A2243)</f>
        <v>10</v>
      </c>
      <c r="B2243" s="2">
        <f>DAY(ACT3431_1_Annual_2017!A2243)</f>
        <v>18</v>
      </c>
      <c r="C2243" s="2">
        <f>HOUR(ACT3431_1_Annual_2017!A2243)</f>
        <v>3</v>
      </c>
      <c r="D2243" s="3">
        <f>MINUTE(ACT3431_1_Annual_2017!A2243)</f>
        <v>45</v>
      </c>
      <c r="E2243">
        <f>IF(ISNUMBER(ACT3431_1_Annual_2017!C2243),ACT3431_1_Annual_2017!C2243,0)</f>
        <v>0</v>
      </c>
      <c r="F2243" t="str">
        <f t="shared" si="35"/>
        <v>+</v>
      </c>
      <c r="G2243" t="str">
        <f>TEXT(ACT3431_1_Annual_2017!A2243,"h:mm"&amp;F2243)</f>
        <v>3:45+</v>
      </c>
    </row>
    <row r="2244" spans="1:7" hidden="1" x14ac:dyDescent="0.2">
      <c r="A2244" s="4">
        <f>MONTH(ACT3431_1_Annual_2017!A2244)</f>
        <v>10</v>
      </c>
      <c r="B2244" s="2">
        <f>DAY(ACT3431_1_Annual_2017!A2244)</f>
        <v>18</v>
      </c>
      <c r="C2244" s="2">
        <f>HOUR(ACT3431_1_Annual_2017!A2244)</f>
        <v>6</v>
      </c>
      <c r="D2244" s="3">
        <f>MINUTE(ACT3431_1_Annual_2017!A2244)</f>
        <v>37</v>
      </c>
      <c r="E2244">
        <f>IF(ISNUMBER(ACT3431_1_Annual_2017!C2244),ACT3431_1_Annual_2017!C2244,0)</f>
        <v>1.5</v>
      </c>
      <c r="F2244" t="str">
        <f t="shared" si="35"/>
        <v>+</v>
      </c>
      <c r="G2244" t="str">
        <f>TEXT(ACT3431_1_Annual_2017!A2244,"h:mm"&amp;F2244)</f>
        <v>6:37+</v>
      </c>
    </row>
    <row r="2245" spans="1:7" x14ac:dyDescent="0.2">
      <c r="A2245" s="4">
        <f>MONTH(ACT3431_1_Annual_2017!A2245)</f>
        <v>10</v>
      </c>
      <c r="B2245" s="2">
        <f>DAY(ACT3431_1_Annual_2017!A2245)</f>
        <v>18</v>
      </c>
      <c r="C2245" s="2">
        <f>HOUR(ACT3431_1_Annual_2017!A2245)</f>
        <v>9</v>
      </c>
      <c r="D2245" s="3">
        <f>MINUTE(ACT3431_1_Annual_2017!A2245)</f>
        <v>46</v>
      </c>
      <c r="E2245">
        <f>IF(ISNUMBER(ACT3431_1_Annual_2017!C2245),ACT3431_1_Annual_2017!C2245,0)</f>
        <v>0</v>
      </c>
      <c r="F2245" t="str">
        <f t="shared" si="35"/>
        <v>-</v>
      </c>
      <c r="G2245" t="str">
        <f>TEXT(ACT3431_1_Annual_2017!A2245,"h:mm"&amp;F2245)</f>
        <v>9:46-</v>
      </c>
    </row>
    <row r="2246" spans="1:7" hidden="1" x14ac:dyDescent="0.2">
      <c r="A2246" s="4">
        <f>MONTH(ACT3431_1_Annual_2017!A2246)</f>
        <v>10</v>
      </c>
      <c r="B2246" s="2">
        <f>DAY(ACT3431_1_Annual_2017!A2246)</f>
        <v>18</v>
      </c>
      <c r="C2246" s="2">
        <f>HOUR(ACT3431_1_Annual_2017!A2246)</f>
        <v>13</v>
      </c>
      <c r="D2246" s="3">
        <f>MINUTE(ACT3431_1_Annual_2017!A2246)</f>
        <v>24</v>
      </c>
      <c r="E2246">
        <f>IF(ISNUMBER(ACT3431_1_Annual_2017!C2246),ACT3431_1_Annual_2017!C2246,0)</f>
        <v>-2.4</v>
      </c>
      <c r="F2246" t="str">
        <f t="shared" si="35"/>
        <v>+</v>
      </c>
      <c r="G2246" t="str">
        <f>TEXT(ACT3431_1_Annual_2017!A2246,"h:mm"&amp;F2246)</f>
        <v>13:24+</v>
      </c>
    </row>
    <row r="2247" spans="1:7" x14ac:dyDescent="0.2">
      <c r="A2247" s="4">
        <f>MONTH(ACT3431_1_Annual_2017!A2247)</f>
        <v>10</v>
      </c>
      <c r="B2247" s="2">
        <f>DAY(ACT3431_1_Annual_2017!A2247)</f>
        <v>18</v>
      </c>
      <c r="C2247" s="2">
        <f>HOUR(ACT3431_1_Annual_2017!A2247)</f>
        <v>16</v>
      </c>
      <c r="D2247" s="3">
        <f>MINUTE(ACT3431_1_Annual_2017!A2247)</f>
        <v>9</v>
      </c>
      <c r="E2247">
        <f>IF(ISNUMBER(ACT3431_1_Annual_2017!C2247),ACT3431_1_Annual_2017!C2247,0)</f>
        <v>0</v>
      </c>
      <c r="F2247" t="str">
        <f t="shared" si="35"/>
        <v>+</v>
      </c>
      <c r="G2247" t="str">
        <f>TEXT(ACT3431_1_Annual_2017!A2247,"h:mm"&amp;F2247)</f>
        <v>16:09+</v>
      </c>
    </row>
    <row r="2248" spans="1:7" hidden="1" x14ac:dyDescent="0.2">
      <c r="A2248" s="4">
        <f>MONTH(ACT3431_1_Annual_2017!A2248)</f>
        <v>10</v>
      </c>
      <c r="B2248" s="2">
        <f>DAY(ACT3431_1_Annual_2017!A2248)</f>
        <v>18</v>
      </c>
      <c r="C2248" s="2">
        <f>HOUR(ACT3431_1_Annual_2017!A2248)</f>
        <v>19</v>
      </c>
      <c r="D2248" s="3">
        <f>MINUTE(ACT3431_1_Annual_2017!A2248)</f>
        <v>1</v>
      </c>
      <c r="E2248">
        <f>IF(ISNUMBER(ACT3431_1_Annual_2017!C2248),ACT3431_1_Annual_2017!C2248,0)</f>
        <v>1.5</v>
      </c>
      <c r="F2248" t="str">
        <f t="shared" si="35"/>
        <v>+</v>
      </c>
      <c r="G2248" t="str">
        <f>TEXT(ACT3431_1_Annual_2017!A2248,"h:mm"&amp;F2248)</f>
        <v>19:01+</v>
      </c>
    </row>
    <row r="2249" spans="1:7" x14ac:dyDescent="0.2">
      <c r="A2249" s="4">
        <f>MONTH(ACT3431_1_Annual_2017!A2249)</f>
        <v>10</v>
      </c>
      <c r="B2249" s="2">
        <f>DAY(ACT3431_1_Annual_2017!A2249)</f>
        <v>18</v>
      </c>
      <c r="C2249" s="2">
        <f>HOUR(ACT3431_1_Annual_2017!A2249)</f>
        <v>22</v>
      </c>
      <c r="D2249" s="3">
        <f>MINUTE(ACT3431_1_Annual_2017!A2249)</f>
        <v>10</v>
      </c>
      <c r="E2249">
        <f>IF(ISNUMBER(ACT3431_1_Annual_2017!C2249),ACT3431_1_Annual_2017!C2249,0)</f>
        <v>0</v>
      </c>
      <c r="F2249" t="str">
        <f t="shared" si="35"/>
        <v>-</v>
      </c>
      <c r="G2249" t="str">
        <f>TEXT(ACT3431_1_Annual_2017!A2249,"h:mm"&amp;F2249)</f>
        <v>22:10-</v>
      </c>
    </row>
    <row r="2250" spans="1:7" hidden="1" x14ac:dyDescent="0.2">
      <c r="A2250" s="4">
        <f>MONTH(ACT3431_1_Annual_2017!A2250)</f>
        <v>10</v>
      </c>
      <c r="B2250" s="2">
        <f>DAY(ACT3431_1_Annual_2017!A2250)</f>
        <v>19</v>
      </c>
      <c r="C2250" s="2">
        <f>HOUR(ACT3431_1_Annual_2017!A2250)</f>
        <v>1</v>
      </c>
      <c r="D2250" s="3">
        <f>MINUTE(ACT3431_1_Annual_2017!A2250)</f>
        <v>48</v>
      </c>
      <c r="E2250">
        <f>IF(ISNUMBER(ACT3431_1_Annual_2017!C2250),ACT3431_1_Annual_2017!C2250,0)</f>
        <v>-2.4</v>
      </c>
      <c r="F2250" t="str">
        <f t="shared" si="35"/>
        <v>+</v>
      </c>
      <c r="G2250" t="str">
        <f>TEXT(ACT3431_1_Annual_2017!A2250,"h:mm"&amp;F2250)</f>
        <v>1:48+</v>
      </c>
    </row>
    <row r="2251" spans="1:7" x14ac:dyDescent="0.2">
      <c r="A2251" s="4">
        <f>MONTH(ACT3431_1_Annual_2017!A2251)</f>
        <v>10</v>
      </c>
      <c r="B2251" s="2">
        <f>DAY(ACT3431_1_Annual_2017!A2251)</f>
        <v>19</v>
      </c>
      <c r="C2251" s="2">
        <f>HOUR(ACT3431_1_Annual_2017!A2251)</f>
        <v>4</v>
      </c>
      <c r="D2251" s="3">
        <f>MINUTE(ACT3431_1_Annual_2017!A2251)</f>
        <v>33</v>
      </c>
      <c r="E2251">
        <f>IF(ISNUMBER(ACT3431_1_Annual_2017!C2251),ACT3431_1_Annual_2017!C2251,0)</f>
        <v>0</v>
      </c>
      <c r="F2251" t="str">
        <f t="shared" si="35"/>
        <v>+</v>
      </c>
      <c r="G2251" t="str">
        <f>TEXT(ACT3431_1_Annual_2017!A2251,"h:mm"&amp;F2251)</f>
        <v>4:33+</v>
      </c>
    </row>
    <row r="2252" spans="1:7" hidden="1" x14ac:dyDescent="0.2">
      <c r="A2252" s="4">
        <f>MONTH(ACT3431_1_Annual_2017!A2252)</f>
        <v>10</v>
      </c>
      <c r="B2252" s="2">
        <f>DAY(ACT3431_1_Annual_2017!A2252)</f>
        <v>19</v>
      </c>
      <c r="C2252" s="2">
        <f>HOUR(ACT3431_1_Annual_2017!A2252)</f>
        <v>7</v>
      </c>
      <c r="D2252" s="3">
        <f>MINUTE(ACT3431_1_Annual_2017!A2252)</f>
        <v>19</v>
      </c>
      <c r="E2252">
        <f>IF(ISNUMBER(ACT3431_1_Annual_2017!C2252),ACT3431_1_Annual_2017!C2252,0)</f>
        <v>1.5</v>
      </c>
      <c r="F2252" t="str">
        <f t="shared" si="35"/>
        <v>+</v>
      </c>
      <c r="G2252" t="str">
        <f>TEXT(ACT3431_1_Annual_2017!A2252,"h:mm"&amp;F2252)</f>
        <v>7:19+</v>
      </c>
    </row>
    <row r="2253" spans="1:7" x14ac:dyDescent="0.2">
      <c r="A2253" s="4">
        <f>MONTH(ACT3431_1_Annual_2017!A2253)</f>
        <v>10</v>
      </c>
      <c r="B2253" s="2">
        <f>DAY(ACT3431_1_Annual_2017!A2253)</f>
        <v>19</v>
      </c>
      <c r="C2253" s="2">
        <f>HOUR(ACT3431_1_Annual_2017!A2253)</f>
        <v>10</v>
      </c>
      <c r="D2253" s="3">
        <f>MINUTE(ACT3431_1_Annual_2017!A2253)</f>
        <v>28</v>
      </c>
      <c r="E2253">
        <f>IF(ISNUMBER(ACT3431_1_Annual_2017!C2253),ACT3431_1_Annual_2017!C2253,0)</f>
        <v>0</v>
      </c>
      <c r="F2253" t="str">
        <f t="shared" si="35"/>
        <v>-</v>
      </c>
      <c r="G2253" t="str">
        <f>TEXT(ACT3431_1_Annual_2017!A2253,"h:mm"&amp;F2253)</f>
        <v>10:28-</v>
      </c>
    </row>
    <row r="2254" spans="1:7" hidden="1" x14ac:dyDescent="0.2">
      <c r="A2254" s="4">
        <f>MONTH(ACT3431_1_Annual_2017!A2254)</f>
        <v>10</v>
      </c>
      <c r="B2254" s="2">
        <f>DAY(ACT3431_1_Annual_2017!A2254)</f>
        <v>19</v>
      </c>
      <c r="C2254" s="2">
        <f>HOUR(ACT3431_1_Annual_2017!A2254)</f>
        <v>14</v>
      </c>
      <c r="D2254" s="3">
        <f>MINUTE(ACT3431_1_Annual_2017!A2254)</f>
        <v>6</v>
      </c>
      <c r="E2254">
        <f>IF(ISNUMBER(ACT3431_1_Annual_2017!C2254),ACT3431_1_Annual_2017!C2254,0)</f>
        <v>-2.4</v>
      </c>
      <c r="F2254" t="str">
        <f t="shared" si="35"/>
        <v>+</v>
      </c>
      <c r="G2254" t="str">
        <f>TEXT(ACT3431_1_Annual_2017!A2254,"h:mm"&amp;F2254)</f>
        <v>14:06+</v>
      </c>
    </row>
    <row r="2255" spans="1:7" x14ac:dyDescent="0.2">
      <c r="A2255" s="4">
        <f>MONTH(ACT3431_1_Annual_2017!A2255)</f>
        <v>10</v>
      </c>
      <c r="B2255" s="2">
        <f>DAY(ACT3431_1_Annual_2017!A2255)</f>
        <v>19</v>
      </c>
      <c r="C2255" s="2">
        <f>HOUR(ACT3431_1_Annual_2017!A2255)</f>
        <v>16</v>
      </c>
      <c r="D2255" s="3">
        <f>MINUTE(ACT3431_1_Annual_2017!A2255)</f>
        <v>57</v>
      </c>
      <c r="E2255">
        <f>IF(ISNUMBER(ACT3431_1_Annual_2017!C2255),ACT3431_1_Annual_2017!C2255,0)</f>
        <v>0</v>
      </c>
      <c r="F2255" t="str">
        <f t="shared" si="35"/>
        <v>+</v>
      </c>
      <c r="G2255" t="str">
        <f>TEXT(ACT3431_1_Annual_2017!A2255,"h:mm"&amp;F2255)</f>
        <v>16:57+</v>
      </c>
    </row>
    <row r="2256" spans="1:7" hidden="1" x14ac:dyDescent="0.2">
      <c r="A2256" s="4">
        <f>MONTH(ACT3431_1_Annual_2017!A2256)</f>
        <v>10</v>
      </c>
      <c r="B2256" s="2">
        <f>DAY(ACT3431_1_Annual_2017!A2256)</f>
        <v>19</v>
      </c>
      <c r="C2256" s="2">
        <f>HOUR(ACT3431_1_Annual_2017!A2256)</f>
        <v>19</v>
      </c>
      <c r="D2256" s="3">
        <f>MINUTE(ACT3431_1_Annual_2017!A2256)</f>
        <v>37</v>
      </c>
      <c r="E2256">
        <f>IF(ISNUMBER(ACT3431_1_Annual_2017!C2256),ACT3431_1_Annual_2017!C2256,0)</f>
        <v>1.5</v>
      </c>
      <c r="F2256" t="str">
        <f t="shared" si="35"/>
        <v>+</v>
      </c>
      <c r="G2256" t="str">
        <f>TEXT(ACT3431_1_Annual_2017!A2256,"h:mm"&amp;F2256)</f>
        <v>19:37+</v>
      </c>
    </row>
    <row r="2257" spans="1:7" x14ac:dyDescent="0.2">
      <c r="A2257" s="4">
        <f>MONTH(ACT3431_1_Annual_2017!A2257)</f>
        <v>10</v>
      </c>
      <c r="B2257" s="2">
        <f>DAY(ACT3431_1_Annual_2017!A2257)</f>
        <v>19</v>
      </c>
      <c r="C2257" s="2">
        <f>HOUR(ACT3431_1_Annual_2017!A2257)</f>
        <v>22</v>
      </c>
      <c r="D2257" s="3">
        <f>MINUTE(ACT3431_1_Annual_2017!A2257)</f>
        <v>52</v>
      </c>
      <c r="E2257">
        <f>IF(ISNUMBER(ACT3431_1_Annual_2017!C2257),ACT3431_1_Annual_2017!C2257,0)</f>
        <v>0</v>
      </c>
      <c r="F2257" t="str">
        <f t="shared" si="35"/>
        <v>-</v>
      </c>
      <c r="G2257" t="str">
        <f>TEXT(ACT3431_1_Annual_2017!A2257,"h:mm"&amp;F2257)</f>
        <v>22:52-</v>
      </c>
    </row>
    <row r="2258" spans="1:7" hidden="1" x14ac:dyDescent="0.2">
      <c r="A2258" s="4">
        <f>MONTH(ACT3431_1_Annual_2017!A2258)</f>
        <v>10</v>
      </c>
      <c r="B2258" s="2">
        <f>DAY(ACT3431_1_Annual_2017!A2258)</f>
        <v>20</v>
      </c>
      <c r="C2258" s="2">
        <f>HOUR(ACT3431_1_Annual_2017!A2258)</f>
        <v>2</v>
      </c>
      <c r="D2258" s="3">
        <f>MINUTE(ACT3431_1_Annual_2017!A2258)</f>
        <v>24</v>
      </c>
      <c r="E2258">
        <f>IF(ISNUMBER(ACT3431_1_Annual_2017!C2258),ACT3431_1_Annual_2017!C2258,0)</f>
        <v>-2.4</v>
      </c>
      <c r="F2258" t="str">
        <f t="shared" si="35"/>
        <v>+</v>
      </c>
      <c r="G2258" t="str">
        <f>TEXT(ACT3431_1_Annual_2017!A2258,"h:mm"&amp;F2258)</f>
        <v>2:24+</v>
      </c>
    </row>
    <row r="2259" spans="1:7" x14ac:dyDescent="0.2">
      <c r="A2259" s="4">
        <f>MONTH(ACT3431_1_Annual_2017!A2259)</f>
        <v>10</v>
      </c>
      <c r="B2259" s="2">
        <f>DAY(ACT3431_1_Annual_2017!A2259)</f>
        <v>20</v>
      </c>
      <c r="C2259" s="2">
        <f>HOUR(ACT3431_1_Annual_2017!A2259)</f>
        <v>5</v>
      </c>
      <c r="D2259" s="3">
        <f>MINUTE(ACT3431_1_Annual_2017!A2259)</f>
        <v>15</v>
      </c>
      <c r="E2259">
        <f>IF(ISNUMBER(ACT3431_1_Annual_2017!C2259),ACT3431_1_Annual_2017!C2259,0)</f>
        <v>0</v>
      </c>
      <c r="F2259" t="str">
        <f t="shared" si="35"/>
        <v>+</v>
      </c>
      <c r="G2259" t="str">
        <f>TEXT(ACT3431_1_Annual_2017!A2259,"h:mm"&amp;F2259)</f>
        <v>5:15+</v>
      </c>
    </row>
    <row r="2260" spans="1:7" hidden="1" x14ac:dyDescent="0.2">
      <c r="A2260" s="4">
        <f>MONTH(ACT3431_1_Annual_2017!A2260)</f>
        <v>10</v>
      </c>
      <c r="B2260" s="2">
        <f>DAY(ACT3431_1_Annual_2017!A2260)</f>
        <v>20</v>
      </c>
      <c r="C2260" s="2">
        <f>HOUR(ACT3431_1_Annual_2017!A2260)</f>
        <v>7</v>
      </c>
      <c r="D2260" s="3">
        <f>MINUTE(ACT3431_1_Annual_2017!A2260)</f>
        <v>55</v>
      </c>
      <c r="E2260">
        <f>IF(ISNUMBER(ACT3431_1_Annual_2017!C2260),ACT3431_1_Annual_2017!C2260,0)</f>
        <v>1.5</v>
      </c>
      <c r="F2260" t="str">
        <f t="shared" si="35"/>
        <v>+</v>
      </c>
      <c r="G2260" t="str">
        <f>TEXT(ACT3431_1_Annual_2017!A2260,"h:mm"&amp;F2260)</f>
        <v>7:55+</v>
      </c>
    </row>
    <row r="2261" spans="1:7" x14ac:dyDescent="0.2">
      <c r="A2261" s="4">
        <f>MONTH(ACT3431_1_Annual_2017!A2261)</f>
        <v>10</v>
      </c>
      <c r="B2261" s="2">
        <f>DAY(ACT3431_1_Annual_2017!A2261)</f>
        <v>20</v>
      </c>
      <c r="C2261" s="2">
        <f>HOUR(ACT3431_1_Annual_2017!A2261)</f>
        <v>11</v>
      </c>
      <c r="D2261" s="3">
        <f>MINUTE(ACT3431_1_Annual_2017!A2261)</f>
        <v>10</v>
      </c>
      <c r="E2261">
        <f>IF(ISNUMBER(ACT3431_1_Annual_2017!C2261),ACT3431_1_Annual_2017!C2261,0)</f>
        <v>0</v>
      </c>
      <c r="F2261" t="str">
        <f t="shared" si="35"/>
        <v>-</v>
      </c>
      <c r="G2261" t="str">
        <f>TEXT(ACT3431_1_Annual_2017!A2261,"h:mm"&amp;F2261)</f>
        <v>11:10-</v>
      </c>
    </row>
    <row r="2262" spans="1:7" hidden="1" x14ac:dyDescent="0.2">
      <c r="A2262" s="4">
        <f>MONTH(ACT3431_1_Annual_2017!A2262)</f>
        <v>10</v>
      </c>
      <c r="B2262" s="2">
        <f>DAY(ACT3431_1_Annual_2017!A2262)</f>
        <v>20</v>
      </c>
      <c r="C2262" s="2">
        <f>HOUR(ACT3431_1_Annual_2017!A2262)</f>
        <v>14</v>
      </c>
      <c r="D2262" s="3">
        <f>MINUTE(ACT3431_1_Annual_2017!A2262)</f>
        <v>42</v>
      </c>
      <c r="E2262">
        <f>IF(ISNUMBER(ACT3431_1_Annual_2017!C2262),ACT3431_1_Annual_2017!C2262,0)</f>
        <v>-2.4</v>
      </c>
      <c r="F2262" t="str">
        <f t="shared" si="35"/>
        <v>+</v>
      </c>
      <c r="G2262" t="str">
        <f>TEXT(ACT3431_1_Annual_2017!A2262,"h:mm"&amp;F2262)</f>
        <v>14:42+</v>
      </c>
    </row>
    <row r="2263" spans="1:7" x14ac:dyDescent="0.2">
      <c r="A2263" s="4">
        <f>MONTH(ACT3431_1_Annual_2017!A2263)</f>
        <v>10</v>
      </c>
      <c r="B2263" s="2">
        <f>DAY(ACT3431_1_Annual_2017!A2263)</f>
        <v>20</v>
      </c>
      <c r="C2263" s="2">
        <f>HOUR(ACT3431_1_Annual_2017!A2263)</f>
        <v>17</v>
      </c>
      <c r="D2263" s="3">
        <f>MINUTE(ACT3431_1_Annual_2017!A2263)</f>
        <v>39</v>
      </c>
      <c r="E2263">
        <f>IF(ISNUMBER(ACT3431_1_Annual_2017!C2263),ACT3431_1_Annual_2017!C2263,0)</f>
        <v>0</v>
      </c>
      <c r="F2263" t="str">
        <f t="shared" si="35"/>
        <v>+</v>
      </c>
      <c r="G2263" t="str">
        <f>TEXT(ACT3431_1_Annual_2017!A2263,"h:mm"&amp;F2263)</f>
        <v>17:39+</v>
      </c>
    </row>
    <row r="2264" spans="1:7" hidden="1" x14ac:dyDescent="0.2">
      <c r="A2264" s="4">
        <f>MONTH(ACT3431_1_Annual_2017!A2264)</f>
        <v>10</v>
      </c>
      <c r="B2264" s="2">
        <f>DAY(ACT3431_1_Annual_2017!A2264)</f>
        <v>20</v>
      </c>
      <c r="C2264" s="2">
        <f>HOUR(ACT3431_1_Annual_2017!A2264)</f>
        <v>20</v>
      </c>
      <c r="D2264" s="3">
        <f>MINUTE(ACT3431_1_Annual_2017!A2264)</f>
        <v>19</v>
      </c>
      <c r="E2264">
        <f>IF(ISNUMBER(ACT3431_1_Annual_2017!C2264),ACT3431_1_Annual_2017!C2264,0)</f>
        <v>1.5</v>
      </c>
      <c r="F2264" t="str">
        <f t="shared" si="35"/>
        <v>+</v>
      </c>
      <c r="G2264" t="str">
        <f>TEXT(ACT3431_1_Annual_2017!A2264,"h:mm"&amp;F2264)</f>
        <v>20:19+</v>
      </c>
    </row>
    <row r="2265" spans="1:7" x14ac:dyDescent="0.2">
      <c r="A2265" s="4">
        <f>MONTH(ACT3431_1_Annual_2017!A2265)</f>
        <v>10</v>
      </c>
      <c r="B2265" s="2">
        <f>DAY(ACT3431_1_Annual_2017!A2265)</f>
        <v>20</v>
      </c>
      <c r="C2265" s="2">
        <f>HOUR(ACT3431_1_Annual_2017!A2265)</f>
        <v>23</v>
      </c>
      <c r="D2265" s="3">
        <f>MINUTE(ACT3431_1_Annual_2017!A2265)</f>
        <v>34</v>
      </c>
      <c r="E2265">
        <f>IF(ISNUMBER(ACT3431_1_Annual_2017!C2265),ACT3431_1_Annual_2017!C2265,0)</f>
        <v>0</v>
      </c>
      <c r="F2265" t="str">
        <f t="shared" si="35"/>
        <v>-</v>
      </c>
      <c r="G2265" t="str">
        <f>TEXT(ACT3431_1_Annual_2017!A2265,"h:mm"&amp;F2265)</f>
        <v>23:34-</v>
      </c>
    </row>
    <row r="2266" spans="1:7" hidden="1" x14ac:dyDescent="0.2">
      <c r="A2266" s="4">
        <f>MONTH(ACT3431_1_Annual_2017!A2266)</f>
        <v>10</v>
      </c>
      <c r="B2266" s="2">
        <f>DAY(ACT3431_1_Annual_2017!A2266)</f>
        <v>21</v>
      </c>
      <c r="C2266" s="2">
        <f>HOUR(ACT3431_1_Annual_2017!A2266)</f>
        <v>2</v>
      </c>
      <c r="D2266" s="3">
        <f>MINUTE(ACT3431_1_Annual_2017!A2266)</f>
        <v>54</v>
      </c>
      <c r="E2266">
        <f>IF(ISNUMBER(ACT3431_1_Annual_2017!C2266),ACT3431_1_Annual_2017!C2266,0)</f>
        <v>-2.4</v>
      </c>
      <c r="F2266" t="str">
        <f t="shared" si="35"/>
        <v>+</v>
      </c>
      <c r="G2266" t="str">
        <f>TEXT(ACT3431_1_Annual_2017!A2266,"h:mm"&amp;F2266)</f>
        <v>2:54+</v>
      </c>
    </row>
    <row r="2267" spans="1:7" x14ac:dyDescent="0.2">
      <c r="A2267" s="4">
        <f>MONTH(ACT3431_1_Annual_2017!A2267)</f>
        <v>10</v>
      </c>
      <c r="B2267" s="2">
        <f>DAY(ACT3431_1_Annual_2017!A2267)</f>
        <v>21</v>
      </c>
      <c r="C2267" s="2">
        <f>HOUR(ACT3431_1_Annual_2017!A2267)</f>
        <v>5</v>
      </c>
      <c r="D2267" s="3">
        <f>MINUTE(ACT3431_1_Annual_2017!A2267)</f>
        <v>51</v>
      </c>
      <c r="E2267">
        <f>IF(ISNUMBER(ACT3431_1_Annual_2017!C2267),ACT3431_1_Annual_2017!C2267,0)</f>
        <v>0</v>
      </c>
      <c r="F2267" t="str">
        <f t="shared" si="35"/>
        <v>+</v>
      </c>
      <c r="G2267" t="str">
        <f>TEXT(ACT3431_1_Annual_2017!A2267,"h:mm"&amp;F2267)</f>
        <v>5:51+</v>
      </c>
    </row>
    <row r="2268" spans="1:7" hidden="1" x14ac:dyDescent="0.2">
      <c r="A2268" s="4">
        <f>MONTH(ACT3431_1_Annual_2017!A2268)</f>
        <v>10</v>
      </c>
      <c r="B2268" s="2">
        <f>DAY(ACT3431_1_Annual_2017!A2268)</f>
        <v>21</v>
      </c>
      <c r="C2268" s="2">
        <f>HOUR(ACT3431_1_Annual_2017!A2268)</f>
        <v>8</v>
      </c>
      <c r="D2268" s="3">
        <f>MINUTE(ACT3431_1_Annual_2017!A2268)</f>
        <v>31</v>
      </c>
      <c r="E2268">
        <f>IF(ISNUMBER(ACT3431_1_Annual_2017!C2268),ACT3431_1_Annual_2017!C2268,0)</f>
        <v>1.5</v>
      </c>
      <c r="F2268" t="str">
        <f t="shared" si="35"/>
        <v>+</v>
      </c>
      <c r="G2268" t="str">
        <f>TEXT(ACT3431_1_Annual_2017!A2268,"h:mm"&amp;F2268)</f>
        <v>8:31+</v>
      </c>
    </row>
    <row r="2269" spans="1:7" x14ac:dyDescent="0.2">
      <c r="A2269" s="4">
        <f>MONTH(ACT3431_1_Annual_2017!A2269)</f>
        <v>10</v>
      </c>
      <c r="B2269" s="2">
        <f>DAY(ACT3431_1_Annual_2017!A2269)</f>
        <v>21</v>
      </c>
      <c r="C2269" s="2">
        <f>HOUR(ACT3431_1_Annual_2017!A2269)</f>
        <v>11</v>
      </c>
      <c r="D2269" s="3">
        <f>MINUTE(ACT3431_1_Annual_2017!A2269)</f>
        <v>52</v>
      </c>
      <c r="E2269">
        <f>IF(ISNUMBER(ACT3431_1_Annual_2017!C2269),ACT3431_1_Annual_2017!C2269,0)</f>
        <v>0</v>
      </c>
      <c r="F2269" t="str">
        <f t="shared" si="35"/>
        <v>-</v>
      </c>
      <c r="G2269" t="str">
        <f>TEXT(ACT3431_1_Annual_2017!A2269,"h:mm"&amp;F2269)</f>
        <v>11:52-</v>
      </c>
    </row>
    <row r="2270" spans="1:7" hidden="1" x14ac:dyDescent="0.2">
      <c r="A2270" s="4">
        <f>MONTH(ACT3431_1_Annual_2017!A2270)</f>
        <v>10</v>
      </c>
      <c r="B2270" s="2">
        <f>DAY(ACT3431_1_Annual_2017!A2270)</f>
        <v>21</v>
      </c>
      <c r="C2270" s="2">
        <f>HOUR(ACT3431_1_Annual_2017!A2270)</f>
        <v>15</v>
      </c>
      <c r="D2270" s="3">
        <f>MINUTE(ACT3431_1_Annual_2017!A2270)</f>
        <v>12</v>
      </c>
      <c r="E2270">
        <f>IF(ISNUMBER(ACT3431_1_Annual_2017!C2270),ACT3431_1_Annual_2017!C2270,0)</f>
        <v>-2.4</v>
      </c>
      <c r="F2270" t="str">
        <f t="shared" si="35"/>
        <v>+</v>
      </c>
      <c r="G2270" t="str">
        <f>TEXT(ACT3431_1_Annual_2017!A2270,"h:mm"&amp;F2270)</f>
        <v>15:12+</v>
      </c>
    </row>
    <row r="2271" spans="1:7" x14ac:dyDescent="0.2">
      <c r="A2271" s="4">
        <f>MONTH(ACT3431_1_Annual_2017!A2271)</f>
        <v>10</v>
      </c>
      <c r="B2271" s="2">
        <f>DAY(ACT3431_1_Annual_2017!A2271)</f>
        <v>21</v>
      </c>
      <c r="C2271" s="2">
        <f>HOUR(ACT3431_1_Annual_2017!A2271)</f>
        <v>18</v>
      </c>
      <c r="D2271" s="3">
        <f>MINUTE(ACT3431_1_Annual_2017!A2271)</f>
        <v>15</v>
      </c>
      <c r="E2271">
        <f>IF(ISNUMBER(ACT3431_1_Annual_2017!C2271),ACT3431_1_Annual_2017!C2271,0)</f>
        <v>0</v>
      </c>
      <c r="F2271" t="str">
        <f t="shared" si="35"/>
        <v>+</v>
      </c>
      <c r="G2271" t="str">
        <f>TEXT(ACT3431_1_Annual_2017!A2271,"h:mm"&amp;F2271)</f>
        <v>18:15+</v>
      </c>
    </row>
    <row r="2272" spans="1:7" hidden="1" x14ac:dyDescent="0.2">
      <c r="A2272" s="4">
        <f>MONTH(ACT3431_1_Annual_2017!A2272)</f>
        <v>10</v>
      </c>
      <c r="B2272" s="2">
        <f>DAY(ACT3431_1_Annual_2017!A2272)</f>
        <v>21</v>
      </c>
      <c r="C2272" s="2">
        <f>HOUR(ACT3431_1_Annual_2017!A2272)</f>
        <v>20</v>
      </c>
      <c r="D2272" s="3">
        <f>MINUTE(ACT3431_1_Annual_2017!A2272)</f>
        <v>55</v>
      </c>
      <c r="E2272">
        <f>IF(ISNUMBER(ACT3431_1_Annual_2017!C2272),ACT3431_1_Annual_2017!C2272,0)</f>
        <v>1.5</v>
      </c>
      <c r="F2272" t="str">
        <f t="shared" si="35"/>
        <v>+</v>
      </c>
      <c r="G2272" t="str">
        <f>TEXT(ACT3431_1_Annual_2017!A2272,"h:mm"&amp;F2272)</f>
        <v>20:55+</v>
      </c>
    </row>
    <row r="2273" spans="1:7" x14ac:dyDescent="0.2">
      <c r="A2273" s="4">
        <f>MONTH(ACT3431_1_Annual_2017!A2273)</f>
        <v>10</v>
      </c>
      <c r="B2273" s="2">
        <f>DAY(ACT3431_1_Annual_2017!A2273)</f>
        <v>22</v>
      </c>
      <c r="C2273" s="2">
        <f>HOUR(ACT3431_1_Annual_2017!A2273)</f>
        <v>0</v>
      </c>
      <c r="D2273" s="3">
        <f>MINUTE(ACT3431_1_Annual_2017!A2273)</f>
        <v>16</v>
      </c>
      <c r="E2273">
        <f>IF(ISNUMBER(ACT3431_1_Annual_2017!C2273),ACT3431_1_Annual_2017!C2273,0)</f>
        <v>0</v>
      </c>
      <c r="F2273" t="str">
        <f t="shared" si="35"/>
        <v>-</v>
      </c>
      <c r="G2273" t="str">
        <f>TEXT(ACT3431_1_Annual_2017!A2273,"h:mm"&amp;F2273)</f>
        <v>0:16-</v>
      </c>
    </row>
    <row r="2274" spans="1:7" hidden="1" x14ac:dyDescent="0.2">
      <c r="A2274" s="4">
        <f>MONTH(ACT3431_1_Annual_2017!A2274)</f>
        <v>10</v>
      </c>
      <c r="B2274" s="2">
        <f>DAY(ACT3431_1_Annual_2017!A2274)</f>
        <v>22</v>
      </c>
      <c r="C2274" s="2">
        <f>HOUR(ACT3431_1_Annual_2017!A2274)</f>
        <v>3</v>
      </c>
      <c r="D2274" s="3">
        <f>MINUTE(ACT3431_1_Annual_2017!A2274)</f>
        <v>30</v>
      </c>
      <c r="E2274">
        <f>IF(ISNUMBER(ACT3431_1_Annual_2017!C2274),ACT3431_1_Annual_2017!C2274,0)</f>
        <v>-2.2999999999999998</v>
      </c>
      <c r="F2274" t="str">
        <f t="shared" si="35"/>
        <v>+</v>
      </c>
      <c r="G2274" t="str">
        <f>TEXT(ACT3431_1_Annual_2017!A2274,"h:mm"&amp;F2274)</f>
        <v>3:30+</v>
      </c>
    </row>
    <row r="2275" spans="1:7" x14ac:dyDescent="0.2">
      <c r="A2275" s="4">
        <f>MONTH(ACT3431_1_Annual_2017!A2275)</f>
        <v>10</v>
      </c>
      <c r="B2275" s="2">
        <f>DAY(ACT3431_1_Annual_2017!A2275)</f>
        <v>22</v>
      </c>
      <c r="C2275" s="2">
        <f>HOUR(ACT3431_1_Annual_2017!A2275)</f>
        <v>6</v>
      </c>
      <c r="D2275" s="3">
        <f>MINUTE(ACT3431_1_Annual_2017!A2275)</f>
        <v>33</v>
      </c>
      <c r="E2275">
        <f>IF(ISNUMBER(ACT3431_1_Annual_2017!C2275),ACT3431_1_Annual_2017!C2275,0)</f>
        <v>0</v>
      </c>
      <c r="F2275" t="str">
        <f t="shared" si="35"/>
        <v>+</v>
      </c>
      <c r="G2275" t="str">
        <f>TEXT(ACT3431_1_Annual_2017!A2275,"h:mm"&amp;F2275)</f>
        <v>6:33+</v>
      </c>
    </row>
    <row r="2276" spans="1:7" hidden="1" x14ac:dyDescent="0.2">
      <c r="A2276" s="4">
        <f>MONTH(ACT3431_1_Annual_2017!A2276)</f>
        <v>10</v>
      </c>
      <c r="B2276" s="2">
        <f>DAY(ACT3431_1_Annual_2017!A2276)</f>
        <v>22</v>
      </c>
      <c r="C2276" s="2">
        <f>HOUR(ACT3431_1_Annual_2017!A2276)</f>
        <v>9</v>
      </c>
      <c r="D2276" s="3">
        <f>MINUTE(ACT3431_1_Annual_2017!A2276)</f>
        <v>7</v>
      </c>
      <c r="E2276">
        <f>IF(ISNUMBER(ACT3431_1_Annual_2017!C2276),ACT3431_1_Annual_2017!C2276,0)</f>
        <v>1.5</v>
      </c>
      <c r="F2276" t="str">
        <f t="shared" si="35"/>
        <v>+</v>
      </c>
      <c r="G2276" t="str">
        <f>TEXT(ACT3431_1_Annual_2017!A2276,"h:mm"&amp;F2276)</f>
        <v>9:07+</v>
      </c>
    </row>
    <row r="2277" spans="1:7" x14ac:dyDescent="0.2">
      <c r="A2277" s="4">
        <f>MONTH(ACT3431_1_Annual_2017!A2277)</f>
        <v>10</v>
      </c>
      <c r="B2277" s="2">
        <f>DAY(ACT3431_1_Annual_2017!A2277)</f>
        <v>22</v>
      </c>
      <c r="C2277" s="2">
        <f>HOUR(ACT3431_1_Annual_2017!A2277)</f>
        <v>12</v>
      </c>
      <c r="D2277" s="3">
        <f>MINUTE(ACT3431_1_Annual_2017!A2277)</f>
        <v>28</v>
      </c>
      <c r="E2277">
        <f>IF(ISNUMBER(ACT3431_1_Annual_2017!C2277),ACT3431_1_Annual_2017!C2277,0)</f>
        <v>0</v>
      </c>
      <c r="F2277" t="str">
        <f t="shared" si="35"/>
        <v>-</v>
      </c>
      <c r="G2277" t="str">
        <f>TEXT(ACT3431_1_Annual_2017!A2277,"h:mm"&amp;F2277)</f>
        <v>12:28-</v>
      </c>
    </row>
    <row r="2278" spans="1:7" hidden="1" x14ac:dyDescent="0.2">
      <c r="A2278" s="4">
        <f>MONTH(ACT3431_1_Annual_2017!A2278)</f>
        <v>10</v>
      </c>
      <c r="B2278" s="2">
        <f>DAY(ACT3431_1_Annual_2017!A2278)</f>
        <v>22</v>
      </c>
      <c r="C2278" s="2">
        <f>HOUR(ACT3431_1_Annual_2017!A2278)</f>
        <v>15</v>
      </c>
      <c r="D2278" s="3">
        <f>MINUTE(ACT3431_1_Annual_2017!A2278)</f>
        <v>48</v>
      </c>
      <c r="E2278">
        <f>IF(ISNUMBER(ACT3431_1_Annual_2017!C2278),ACT3431_1_Annual_2017!C2278,0)</f>
        <v>-2.4</v>
      </c>
      <c r="F2278" t="str">
        <f t="shared" si="35"/>
        <v>+</v>
      </c>
      <c r="G2278" t="str">
        <f>TEXT(ACT3431_1_Annual_2017!A2278,"h:mm"&amp;F2278)</f>
        <v>15:48+</v>
      </c>
    </row>
    <row r="2279" spans="1:7" x14ac:dyDescent="0.2">
      <c r="A2279" s="4">
        <f>MONTH(ACT3431_1_Annual_2017!A2279)</f>
        <v>10</v>
      </c>
      <c r="B2279" s="2">
        <f>DAY(ACT3431_1_Annual_2017!A2279)</f>
        <v>22</v>
      </c>
      <c r="C2279" s="2">
        <f>HOUR(ACT3431_1_Annual_2017!A2279)</f>
        <v>18</v>
      </c>
      <c r="D2279" s="3">
        <f>MINUTE(ACT3431_1_Annual_2017!A2279)</f>
        <v>57</v>
      </c>
      <c r="E2279">
        <f>IF(ISNUMBER(ACT3431_1_Annual_2017!C2279),ACT3431_1_Annual_2017!C2279,0)</f>
        <v>0</v>
      </c>
      <c r="F2279" t="str">
        <f t="shared" si="35"/>
        <v>+</v>
      </c>
      <c r="G2279" t="str">
        <f>TEXT(ACT3431_1_Annual_2017!A2279,"h:mm"&amp;F2279)</f>
        <v>18:57+</v>
      </c>
    </row>
    <row r="2280" spans="1:7" hidden="1" x14ac:dyDescent="0.2">
      <c r="A2280" s="4">
        <f>MONTH(ACT3431_1_Annual_2017!A2280)</f>
        <v>10</v>
      </c>
      <c r="B2280" s="2">
        <f>DAY(ACT3431_1_Annual_2017!A2280)</f>
        <v>22</v>
      </c>
      <c r="C2280" s="2">
        <f>HOUR(ACT3431_1_Annual_2017!A2280)</f>
        <v>21</v>
      </c>
      <c r="D2280" s="3">
        <f>MINUTE(ACT3431_1_Annual_2017!A2280)</f>
        <v>31</v>
      </c>
      <c r="E2280">
        <f>IF(ISNUMBER(ACT3431_1_Annual_2017!C2280),ACT3431_1_Annual_2017!C2280,0)</f>
        <v>1.4</v>
      </c>
      <c r="F2280" t="str">
        <f t="shared" si="35"/>
        <v>+</v>
      </c>
      <c r="G2280" t="str">
        <f>TEXT(ACT3431_1_Annual_2017!A2280,"h:mm"&amp;F2280)</f>
        <v>21:31+</v>
      </c>
    </row>
    <row r="2281" spans="1:7" x14ac:dyDescent="0.2">
      <c r="A2281" s="4">
        <f>MONTH(ACT3431_1_Annual_2017!A2281)</f>
        <v>10</v>
      </c>
      <c r="B2281" s="2">
        <f>DAY(ACT3431_1_Annual_2017!A2281)</f>
        <v>23</v>
      </c>
      <c r="C2281" s="2">
        <f>HOUR(ACT3431_1_Annual_2017!A2281)</f>
        <v>0</v>
      </c>
      <c r="D2281" s="3">
        <f>MINUTE(ACT3431_1_Annual_2017!A2281)</f>
        <v>52</v>
      </c>
      <c r="E2281">
        <f>IF(ISNUMBER(ACT3431_1_Annual_2017!C2281),ACT3431_1_Annual_2017!C2281,0)</f>
        <v>0</v>
      </c>
      <c r="F2281" t="str">
        <f t="shared" si="35"/>
        <v>-</v>
      </c>
      <c r="G2281" t="str">
        <f>TEXT(ACT3431_1_Annual_2017!A2281,"h:mm"&amp;F2281)</f>
        <v>0:52-</v>
      </c>
    </row>
    <row r="2282" spans="1:7" hidden="1" x14ac:dyDescent="0.2">
      <c r="A2282" s="4">
        <f>MONTH(ACT3431_1_Annual_2017!A2282)</f>
        <v>10</v>
      </c>
      <c r="B2282" s="2">
        <f>DAY(ACT3431_1_Annual_2017!A2282)</f>
        <v>23</v>
      </c>
      <c r="C2282" s="2">
        <f>HOUR(ACT3431_1_Annual_2017!A2282)</f>
        <v>4</v>
      </c>
      <c r="D2282" s="3">
        <f>MINUTE(ACT3431_1_Annual_2017!A2282)</f>
        <v>12</v>
      </c>
      <c r="E2282">
        <f>IF(ISNUMBER(ACT3431_1_Annual_2017!C2282),ACT3431_1_Annual_2017!C2282,0)</f>
        <v>-2.2999999999999998</v>
      </c>
      <c r="F2282" t="str">
        <f t="shared" si="35"/>
        <v>+</v>
      </c>
      <c r="G2282" t="str">
        <f>TEXT(ACT3431_1_Annual_2017!A2282,"h:mm"&amp;F2282)</f>
        <v>4:12+</v>
      </c>
    </row>
    <row r="2283" spans="1:7" x14ac:dyDescent="0.2">
      <c r="A2283" s="4">
        <f>MONTH(ACT3431_1_Annual_2017!A2283)</f>
        <v>10</v>
      </c>
      <c r="B2283" s="2">
        <f>DAY(ACT3431_1_Annual_2017!A2283)</f>
        <v>23</v>
      </c>
      <c r="C2283" s="2">
        <f>HOUR(ACT3431_1_Annual_2017!A2283)</f>
        <v>7</v>
      </c>
      <c r="D2283" s="3">
        <f>MINUTE(ACT3431_1_Annual_2017!A2283)</f>
        <v>9</v>
      </c>
      <c r="E2283">
        <f>IF(ISNUMBER(ACT3431_1_Annual_2017!C2283),ACT3431_1_Annual_2017!C2283,0)</f>
        <v>0</v>
      </c>
      <c r="F2283" t="str">
        <f t="shared" si="35"/>
        <v>+</v>
      </c>
      <c r="G2283" t="str">
        <f>TEXT(ACT3431_1_Annual_2017!A2283,"h:mm"&amp;F2283)</f>
        <v>7:09+</v>
      </c>
    </row>
    <row r="2284" spans="1:7" hidden="1" x14ac:dyDescent="0.2">
      <c r="A2284" s="4">
        <f>MONTH(ACT3431_1_Annual_2017!A2284)</f>
        <v>10</v>
      </c>
      <c r="B2284" s="2">
        <f>DAY(ACT3431_1_Annual_2017!A2284)</f>
        <v>23</v>
      </c>
      <c r="C2284" s="2">
        <f>HOUR(ACT3431_1_Annual_2017!A2284)</f>
        <v>9</v>
      </c>
      <c r="D2284" s="3">
        <f>MINUTE(ACT3431_1_Annual_2017!A2284)</f>
        <v>49</v>
      </c>
      <c r="E2284">
        <f>IF(ISNUMBER(ACT3431_1_Annual_2017!C2284),ACT3431_1_Annual_2017!C2284,0)</f>
        <v>1.4</v>
      </c>
      <c r="F2284" t="str">
        <f t="shared" si="35"/>
        <v>+</v>
      </c>
      <c r="G2284" t="str">
        <f>TEXT(ACT3431_1_Annual_2017!A2284,"h:mm"&amp;F2284)</f>
        <v>9:49+</v>
      </c>
    </row>
    <row r="2285" spans="1:7" x14ac:dyDescent="0.2">
      <c r="A2285" s="4">
        <f>MONTH(ACT3431_1_Annual_2017!A2285)</f>
        <v>10</v>
      </c>
      <c r="B2285" s="2">
        <f>DAY(ACT3431_1_Annual_2017!A2285)</f>
        <v>23</v>
      </c>
      <c r="C2285" s="2">
        <f>HOUR(ACT3431_1_Annual_2017!A2285)</f>
        <v>13</v>
      </c>
      <c r="D2285" s="3">
        <f>MINUTE(ACT3431_1_Annual_2017!A2285)</f>
        <v>10</v>
      </c>
      <c r="E2285">
        <f>IF(ISNUMBER(ACT3431_1_Annual_2017!C2285),ACT3431_1_Annual_2017!C2285,0)</f>
        <v>0</v>
      </c>
      <c r="F2285" t="str">
        <f t="shared" si="35"/>
        <v>-</v>
      </c>
      <c r="G2285" t="str">
        <f>TEXT(ACT3431_1_Annual_2017!A2285,"h:mm"&amp;F2285)</f>
        <v>13:10-</v>
      </c>
    </row>
    <row r="2286" spans="1:7" hidden="1" x14ac:dyDescent="0.2">
      <c r="A2286" s="4">
        <f>MONTH(ACT3431_1_Annual_2017!A2286)</f>
        <v>10</v>
      </c>
      <c r="B2286" s="2">
        <f>DAY(ACT3431_1_Annual_2017!A2286)</f>
        <v>23</v>
      </c>
      <c r="C2286" s="2">
        <f>HOUR(ACT3431_1_Annual_2017!A2286)</f>
        <v>16</v>
      </c>
      <c r="D2286" s="3">
        <f>MINUTE(ACT3431_1_Annual_2017!A2286)</f>
        <v>30</v>
      </c>
      <c r="E2286">
        <f>IF(ISNUMBER(ACT3431_1_Annual_2017!C2286),ACT3431_1_Annual_2017!C2286,0)</f>
        <v>-2.2999999999999998</v>
      </c>
      <c r="F2286" t="str">
        <f t="shared" si="35"/>
        <v>+</v>
      </c>
      <c r="G2286" t="str">
        <f>TEXT(ACT3431_1_Annual_2017!A2286,"h:mm"&amp;F2286)</f>
        <v>16:30+</v>
      </c>
    </row>
    <row r="2287" spans="1:7" x14ac:dyDescent="0.2">
      <c r="A2287" s="4">
        <f>MONTH(ACT3431_1_Annual_2017!A2287)</f>
        <v>10</v>
      </c>
      <c r="B2287" s="2">
        <f>DAY(ACT3431_1_Annual_2017!A2287)</f>
        <v>23</v>
      </c>
      <c r="C2287" s="2">
        <f>HOUR(ACT3431_1_Annual_2017!A2287)</f>
        <v>19</v>
      </c>
      <c r="D2287" s="3">
        <f>MINUTE(ACT3431_1_Annual_2017!A2287)</f>
        <v>39</v>
      </c>
      <c r="E2287">
        <f>IF(ISNUMBER(ACT3431_1_Annual_2017!C2287),ACT3431_1_Annual_2017!C2287,0)</f>
        <v>0</v>
      </c>
      <c r="F2287" t="str">
        <f t="shared" si="35"/>
        <v>+</v>
      </c>
      <c r="G2287" t="str">
        <f>TEXT(ACT3431_1_Annual_2017!A2287,"h:mm"&amp;F2287)</f>
        <v>19:39+</v>
      </c>
    </row>
    <row r="2288" spans="1:7" hidden="1" x14ac:dyDescent="0.2">
      <c r="A2288" s="4">
        <f>MONTH(ACT3431_1_Annual_2017!A2288)</f>
        <v>10</v>
      </c>
      <c r="B2288" s="2">
        <f>DAY(ACT3431_1_Annual_2017!A2288)</f>
        <v>23</v>
      </c>
      <c r="C2288" s="2">
        <f>HOUR(ACT3431_1_Annual_2017!A2288)</f>
        <v>22</v>
      </c>
      <c r="D2288" s="3">
        <f>MINUTE(ACT3431_1_Annual_2017!A2288)</f>
        <v>13</v>
      </c>
      <c r="E2288">
        <f>IF(ISNUMBER(ACT3431_1_Annual_2017!C2288),ACT3431_1_Annual_2017!C2288,0)</f>
        <v>1.4</v>
      </c>
      <c r="F2288" t="str">
        <f t="shared" si="35"/>
        <v>+</v>
      </c>
      <c r="G2288" t="str">
        <f>TEXT(ACT3431_1_Annual_2017!A2288,"h:mm"&amp;F2288)</f>
        <v>22:13+</v>
      </c>
    </row>
    <row r="2289" spans="1:7" x14ac:dyDescent="0.2">
      <c r="A2289" s="4">
        <f>MONTH(ACT3431_1_Annual_2017!A2289)</f>
        <v>10</v>
      </c>
      <c r="B2289" s="2">
        <f>DAY(ACT3431_1_Annual_2017!A2289)</f>
        <v>24</v>
      </c>
      <c r="C2289" s="2">
        <f>HOUR(ACT3431_1_Annual_2017!A2289)</f>
        <v>1</v>
      </c>
      <c r="D2289" s="3">
        <f>MINUTE(ACT3431_1_Annual_2017!A2289)</f>
        <v>34</v>
      </c>
      <c r="E2289">
        <f>IF(ISNUMBER(ACT3431_1_Annual_2017!C2289),ACT3431_1_Annual_2017!C2289,0)</f>
        <v>0</v>
      </c>
      <c r="F2289" t="str">
        <f t="shared" si="35"/>
        <v>-</v>
      </c>
      <c r="G2289" t="str">
        <f>TEXT(ACT3431_1_Annual_2017!A2289,"h:mm"&amp;F2289)</f>
        <v>1:34-</v>
      </c>
    </row>
    <row r="2290" spans="1:7" hidden="1" x14ac:dyDescent="0.2">
      <c r="A2290" s="4">
        <f>MONTH(ACT3431_1_Annual_2017!A2290)</f>
        <v>10</v>
      </c>
      <c r="B2290" s="2">
        <f>DAY(ACT3431_1_Annual_2017!A2290)</f>
        <v>24</v>
      </c>
      <c r="C2290" s="2">
        <f>HOUR(ACT3431_1_Annual_2017!A2290)</f>
        <v>4</v>
      </c>
      <c r="D2290" s="3">
        <f>MINUTE(ACT3431_1_Annual_2017!A2290)</f>
        <v>48</v>
      </c>
      <c r="E2290">
        <f>IF(ISNUMBER(ACT3431_1_Annual_2017!C2290),ACT3431_1_Annual_2017!C2290,0)</f>
        <v>-2.2000000000000002</v>
      </c>
      <c r="F2290" t="str">
        <f t="shared" si="35"/>
        <v>+</v>
      </c>
      <c r="G2290" t="str">
        <f>TEXT(ACT3431_1_Annual_2017!A2290,"h:mm"&amp;F2290)</f>
        <v>4:48+</v>
      </c>
    </row>
    <row r="2291" spans="1:7" x14ac:dyDescent="0.2">
      <c r="A2291" s="4">
        <f>MONTH(ACT3431_1_Annual_2017!A2291)</f>
        <v>10</v>
      </c>
      <c r="B2291" s="2">
        <f>DAY(ACT3431_1_Annual_2017!A2291)</f>
        <v>24</v>
      </c>
      <c r="C2291" s="2">
        <f>HOUR(ACT3431_1_Annual_2017!A2291)</f>
        <v>7</v>
      </c>
      <c r="D2291" s="3">
        <f>MINUTE(ACT3431_1_Annual_2017!A2291)</f>
        <v>51</v>
      </c>
      <c r="E2291">
        <f>IF(ISNUMBER(ACT3431_1_Annual_2017!C2291),ACT3431_1_Annual_2017!C2291,0)</f>
        <v>0</v>
      </c>
      <c r="F2291" t="str">
        <f t="shared" si="35"/>
        <v>+</v>
      </c>
      <c r="G2291" t="str">
        <f>TEXT(ACT3431_1_Annual_2017!A2291,"h:mm"&amp;F2291)</f>
        <v>7:51+</v>
      </c>
    </row>
    <row r="2292" spans="1:7" hidden="1" x14ac:dyDescent="0.2">
      <c r="A2292" s="4">
        <f>MONTH(ACT3431_1_Annual_2017!A2292)</f>
        <v>10</v>
      </c>
      <c r="B2292" s="2">
        <f>DAY(ACT3431_1_Annual_2017!A2292)</f>
        <v>24</v>
      </c>
      <c r="C2292" s="2">
        <f>HOUR(ACT3431_1_Annual_2017!A2292)</f>
        <v>10</v>
      </c>
      <c r="D2292" s="3">
        <f>MINUTE(ACT3431_1_Annual_2017!A2292)</f>
        <v>25</v>
      </c>
      <c r="E2292">
        <f>IF(ISNUMBER(ACT3431_1_Annual_2017!C2292),ACT3431_1_Annual_2017!C2292,0)</f>
        <v>1.3</v>
      </c>
      <c r="F2292" t="str">
        <f t="shared" si="35"/>
        <v>+</v>
      </c>
      <c r="G2292" t="str">
        <f>TEXT(ACT3431_1_Annual_2017!A2292,"h:mm"&amp;F2292)</f>
        <v>10:25+</v>
      </c>
    </row>
    <row r="2293" spans="1:7" x14ac:dyDescent="0.2">
      <c r="A2293" s="4">
        <f>MONTH(ACT3431_1_Annual_2017!A2293)</f>
        <v>10</v>
      </c>
      <c r="B2293" s="2">
        <f>DAY(ACT3431_1_Annual_2017!A2293)</f>
        <v>24</v>
      </c>
      <c r="C2293" s="2">
        <f>HOUR(ACT3431_1_Annual_2017!A2293)</f>
        <v>13</v>
      </c>
      <c r="D2293" s="3">
        <f>MINUTE(ACT3431_1_Annual_2017!A2293)</f>
        <v>52</v>
      </c>
      <c r="E2293">
        <f>IF(ISNUMBER(ACT3431_1_Annual_2017!C2293),ACT3431_1_Annual_2017!C2293,0)</f>
        <v>0</v>
      </c>
      <c r="F2293" t="str">
        <f t="shared" si="35"/>
        <v>-</v>
      </c>
      <c r="G2293" t="str">
        <f>TEXT(ACT3431_1_Annual_2017!A2293,"h:mm"&amp;F2293)</f>
        <v>13:52-</v>
      </c>
    </row>
    <row r="2294" spans="1:7" hidden="1" x14ac:dyDescent="0.2">
      <c r="A2294" s="4">
        <f>MONTH(ACT3431_1_Annual_2017!A2294)</f>
        <v>10</v>
      </c>
      <c r="B2294" s="2">
        <f>DAY(ACT3431_1_Annual_2017!A2294)</f>
        <v>24</v>
      </c>
      <c r="C2294" s="2">
        <f>HOUR(ACT3431_1_Annual_2017!A2294)</f>
        <v>17</v>
      </c>
      <c r="D2294" s="3">
        <f>MINUTE(ACT3431_1_Annual_2017!A2294)</f>
        <v>12</v>
      </c>
      <c r="E2294">
        <f>IF(ISNUMBER(ACT3431_1_Annual_2017!C2294),ACT3431_1_Annual_2017!C2294,0)</f>
        <v>-2.2000000000000002</v>
      </c>
      <c r="F2294" t="str">
        <f t="shared" si="35"/>
        <v>+</v>
      </c>
      <c r="G2294" t="str">
        <f>TEXT(ACT3431_1_Annual_2017!A2294,"h:mm"&amp;F2294)</f>
        <v>17:12+</v>
      </c>
    </row>
    <row r="2295" spans="1:7" x14ac:dyDescent="0.2">
      <c r="A2295" s="4">
        <f>MONTH(ACT3431_1_Annual_2017!A2295)</f>
        <v>10</v>
      </c>
      <c r="B2295" s="2">
        <f>DAY(ACT3431_1_Annual_2017!A2295)</f>
        <v>24</v>
      </c>
      <c r="C2295" s="2">
        <f>HOUR(ACT3431_1_Annual_2017!A2295)</f>
        <v>20</v>
      </c>
      <c r="D2295" s="3">
        <f>MINUTE(ACT3431_1_Annual_2017!A2295)</f>
        <v>21</v>
      </c>
      <c r="E2295">
        <f>IF(ISNUMBER(ACT3431_1_Annual_2017!C2295),ACT3431_1_Annual_2017!C2295,0)</f>
        <v>0</v>
      </c>
      <c r="F2295" t="str">
        <f t="shared" si="35"/>
        <v>+</v>
      </c>
      <c r="G2295" t="str">
        <f>TEXT(ACT3431_1_Annual_2017!A2295,"h:mm"&amp;F2295)</f>
        <v>20:21+</v>
      </c>
    </row>
    <row r="2296" spans="1:7" hidden="1" x14ac:dyDescent="0.2">
      <c r="A2296" s="4">
        <f>MONTH(ACT3431_1_Annual_2017!A2296)</f>
        <v>10</v>
      </c>
      <c r="B2296" s="2">
        <f>DAY(ACT3431_1_Annual_2017!A2296)</f>
        <v>24</v>
      </c>
      <c r="C2296" s="2">
        <f>HOUR(ACT3431_1_Annual_2017!A2296)</f>
        <v>22</v>
      </c>
      <c r="D2296" s="3">
        <f>MINUTE(ACT3431_1_Annual_2017!A2296)</f>
        <v>55</v>
      </c>
      <c r="E2296">
        <f>IF(ISNUMBER(ACT3431_1_Annual_2017!C2296),ACT3431_1_Annual_2017!C2296,0)</f>
        <v>1.3</v>
      </c>
      <c r="F2296" t="str">
        <f t="shared" si="35"/>
        <v>+</v>
      </c>
      <c r="G2296" t="str">
        <f>TEXT(ACT3431_1_Annual_2017!A2296,"h:mm"&amp;F2296)</f>
        <v>22:55+</v>
      </c>
    </row>
    <row r="2297" spans="1:7" x14ac:dyDescent="0.2">
      <c r="A2297" s="4">
        <f>MONTH(ACT3431_1_Annual_2017!A2297)</f>
        <v>10</v>
      </c>
      <c r="B2297" s="2">
        <f>DAY(ACT3431_1_Annual_2017!A2297)</f>
        <v>25</v>
      </c>
      <c r="C2297" s="2">
        <f>HOUR(ACT3431_1_Annual_2017!A2297)</f>
        <v>2</v>
      </c>
      <c r="D2297" s="3">
        <f>MINUTE(ACT3431_1_Annual_2017!A2297)</f>
        <v>22</v>
      </c>
      <c r="E2297">
        <f>IF(ISNUMBER(ACT3431_1_Annual_2017!C2297),ACT3431_1_Annual_2017!C2297,0)</f>
        <v>0</v>
      </c>
      <c r="F2297" t="str">
        <f t="shared" si="35"/>
        <v>-</v>
      </c>
      <c r="G2297" t="str">
        <f>TEXT(ACT3431_1_Annual_2017!A2297,"h:mm"&amp;F2297)</f>
        <v>2:22-</v>
      </c>
    </row>
    <row r="2298" spans="1:7" hidden="1" x14ac:dyDescent="0.2">
      <c r="A2298" s="4">
        <f>MONTH(ACT3431_1_Annual_2017!A2298)</f>
        <v>10</v>
      </c>
      <c r="B2298" s="2">
        <f>DAY(ACT3431_1_Annual_2017!A2298)</f>
        <v>25</v>
      </c>
      <c r="C2298" s="2">
        <f>HOUR(ACT3431_1_Annual_2017!A2298)</f>
        <v>5</v>
      </c>
      <c r="D2298" s="3">
        <f>MINUTE(ACT3431_1_Annual_2017!A2298)</f>
        <v>30</v>
      </c>
      <c r="E2298">
        <f>IF(ISNUMBER(ACT3431_1_Annual_2017!C2298),ACT3431_1_Annual_2017!C2298,0)</f>
        <v>-2.1</v>
      </c>
      <c r="F2298" t="str">
        <f t="shared" si="35"/>
        <v>+</v>
      </c>
      <c r="G2298" t="str">
        <f>TEXT(ACT3431_1_Annual_2017!A2298,"h:mm"&amp;F2298)</f>
        <v>5:30+</v>
      </c>
    </row>
    <row r="2299" spans="1:7" x14ac:dyDescent="0.2">
      <c r="A2299" s="4">
        <f>MONTH(ACT3431_1_Annual_2017!A2299)</f>
        <v>10</v>
      </c>
      <c r="B2299" s="2">
        <f>DAY(ACT3431_1_Annual_2017!A2299)</f>
        <v>25</v>
      </c>
      <c r="C2299" s="2">
        <f>HOUR(ACT3431_1_Annual_2017!A2299)</f>
        <v>8</v>
      </c>
      <c r="D2299" s="3">
        <f>MINUTE(ACT3431_1_Annual_2017!A2299)</f>
        <v>33</v>
      </c>
      <c r="E2299">
        <f>IF(ISNUMBER(ACT3431_1_Annual_2017!C2299),ACT3431_1_Annual_2017!C2299,0)</f>
        <v>0</v>
      </c>
      <c r="F2299" t="str">
        <f t="shared" si="35"/>
        <v>+</v>
      </c>
      <c r="G2299" t="str">
        <f>TEXT(ACT3431_1_Annual_2017!A2299,"h:mm"&amp;F2299)</f>
        <v>8:33+</v>
      </c>
    </row>
    <row r="2300" spans="1:7" hidden="1" x14ac:dyDescent="0.2">
      <c r="A2300" s="4">
        <f>MONTH(ACT3431_1_Annual_2017!A2300)</f>
        <v>10</v>
      </c>
      <c r="B2300" s="2">
        <f>DAY(ACT3431_1_Annual_2017!A2300)</f>
        <v>25</v>
      </c>
      <c r="C2300" s="2">
        <f>HOUR(ACT3431_1_Annual_2017!A2300)</f>
        <v>11</v>
      </c>
      <c r="D2300" s="3">
        <f>MINUTE(ACT3431_1_Annual_2017!A2300)</f>
        <v>13</v>
      </c>
      <c r="E2300">
        <f>IF(ISNUMBER(ACT3431_1_Annual_2017!C2300),ACT3431_1_Annual_2017!C2300,0)</f>
        <v>1.3</v>
      </c>
      <c r="F2300" t="str">
        <f t="shared" si="35"/>
        <v>+</v>
      </c>
      <c r="G2300" t="str">
        <f>TEXT(ACT3431_1_Annual_2017!A2300,"h:mm"&amp;F2300)</f>
        <v>11:13+</v>
      </c>
    </row>
    <row r="2301" spans="1:7" x14ac:dyDescent="0.2">
      <c r="A2301" s="4">
        <f>MONTH(ACT3431_1_Annual_2017!A2301)</f>
        <v>10</v>
      </c>
      <c r="B2301" s="2">
        <f>DAY(ACT3431_1_Annual_2017!A2301)</f>
        <v>25</v>
      </c>
      <c r="C2301" s="2">
        <f>HOUR(ACT3431_1_Annual_2017!A2301)</f>
        <v>14</v>
      </c>
      <c r="D2301" s="3">
        <f>MINUTE(ACT3431_1_Annual_2017!A2301)</f>
        <v>40</v>
      </c>
      <c r="E2301">
        <f>IF(ISNUMBER(ACT3431_1_Annual_2017!C2301),ACT3431_1_Annual_2017!C2301,0)</f>
        <v>0</v>
      </c>
      <c r="F2301" t="str">
        <f t="shared" si="35"/>
        <v>-</v>
      </c>
      <c r="G2301" t="str">
        <f>TEXT(ACT3431_1_Annual_2017!A2301,"h:mm"&amp;F2301)</f>
        <v>14:40-</v>
      </c>
    </row>
    <row r="2302" spans="1:7" hidden="1" x14ac:dyDescent="0.2">
      <c r="A2302" s="4">
        <f>MONTH(ACT3431_1_Annual_2017!A2302)</f>
        <v>10</v>
      </c>
      <c r="B2302" s="2">
        <f>DAY(ACT3431_1_Annual_2017!A2302)</f>
        <v>25</v>
      </c>
      <c r="C2302" s="2">
        <f>HOUR(ACT3431_1_Annual_2017!A2302)</f>
        <v>17</v>
      </c>
      <c r="D2302" s="3">
        <f>MINUTE(ACT3431_1_Annual_2017!A2302)</f>
        <v>54</v>
      </c>
      <c r="E2302">
        <f>IF(ISNUMBER(ACT3431_1_Annual_2017!C2302),ACT3431_1_Annual_2017!C2302,0)</f>
        <v>-2.1</v>
      </c>
      <c r="F2302" t="str">
        <f t="shared" si="35"/>
        <v>+</v>
      </c>
      <c r="G2302" t="str">
        <f>TEXT(ACT3431_1_Annual_2017!A2302,"h:mm"&amp;F2302)</f>
        <v>17:54+</v>
      </c>
    </row>
    <row r="2303" spans="1:7" x14ac:dyDescent="0.2">
      <c r="A2303" s="4">
        <f>MONTH(ACT3431_1_Annual_2017!A2303)</f>
        <v>10</v>
      </c>
      <c r="B2303" s="2">
        <f>DAY(ACT3431_1_Annual_2017!A2303)</f>
        <v>25</v>
      </c>
      <c r="C2303" s="2">
        <f>HOUR(ACT3431_1_Annual_2017!A2303)</f>
        <v>21</v>
      </c>
      <c r="D2303" s="3">
        <f>MINUTE(ACT3431_1_Annual_2017!A2303)</f>
        <v>3</v>
      </c>
      <c r="E2303">
        <f>IF(ISNUMBER(ACT3431_1_Annual_2017!C2303),ACT3431_1_Annual_2017!C2303,0)</f>
        <v>0</v>
      </c>
      <c r="F2303" t="str">
        <f t="shared" si="35"/>
        <v>+</v>
      </c>
      <c r="G2303" t="str">
        <f>TEXT(ACT3431_1_Annual_2017!A2303,"h:mm"&amp;F2303)</f>
        <v>21:03+</v>
      </c>
    </row>
    <row r="2304" spans="1:7" hidden="1" x14ac:dyDescent="0.2">
      <c r="A2304" s="4">
        <f>MONTH(ACT3431_1_Annual_2017!A2304)</f>
        <v>10</v>
      </c>
      <c r="B2304" s="2">
        <f>DAY(ACT3431_1_Annual_2017!A2304)</f>
        <v>25</v>
      </c>
      <c r="C2304" s="2">
        <f>HOUR(ACT3431_1_Annual_2017!A2304)</f>
        <v>23</v>
      </c>
      <c r="D2304" s="3">
        <f>MINUTE(ACT3431_1_Annual_2017!A2304)</f>
        <v>37</v>
      </c>
      <c r="E2304">
        <f>IF(ISNUMBER(ACT3431_1_Annual_2017!C2304),ACT3431_1_Annual_2017!C2304,0)</f>
        <v>1.2</v>
      </c>
      <c r="F2304" t="str">
        <f t="shared" si="35"/>
        <v>+</v>
      </c>
      <c r="G2304" t="str">
        <f>TEXT(ACT3431_1_Annual_2017!A2304,"h:mm"&amp;F2304)</f>
        <v>23:37+</v>
      </c>
    </row>
    <row r="2305" spans="1:7" x14ac:dyDescent="0.2">
      <c r="A2305" s="4">
        <f>MONTH(ACT3431_1_Annual_2017!A2305)</f>
        <v>10</v>
      </c>
      <c r="B2305" s="2">
        <f>DAY(ACT3431_1_Annual_2017!A2305)</f>
        <v>26</v>
      </c>
      <c r="C2305" s="2">
        <f>HOUR(ACT3431_1_Annual_2017!A2305)</f>
        <v>3</v>
      </c>
      <c r="D2305" s="3">
        <f>MINUTE(ACT3431_1_Annual_2017!A2305)</f>
        <v>10</v>
      </c>
      <c r="E2305">
        <f>IF(ISNUMBER(ACT3431_1_Annual_2017!C2305),ACT3431_1_Annual_2017!C2305,0)</f>
        <v>0</v>
      </c>
      <c r="F2305" t="str">
        <f t="shared" si="35"/>
        <v>-</v>
      </c>
      <c r="G2305" t="str">
        <f>TEXT(ACT3431_1_Annual_2017!A2305,"h:mm"&amp;F2305)</f>
        <v>3:10-</v>
      </c>
    </row>
    <row r="2306" spans="1:7" hidden="1" x14ac:dyDescent="0.2">
      <c r="A2306" s="4">
        <f>MONTH(ACT3431_1_Annual_2017!A2306)</f>
        <v>10</v>
      </c>
      <c r="B2306" s="2">
        <f>DAY(ACT3431_1_Annual_2017!A2306)</f>
        <v>26</v>
      </c>
      <c r="C2306" s="2">
        <f>HOUR(ACT3431_1_Annual_2017!A2306)</f>
        <v>6</v>
      </c>
      <c r="D2306" s="3">
        <f>MINUTE(ACT3431_1_Annual_2017!A2306)</f>
        <v>18</v>
      </c>
      <c r="E2306">
        <f>IF(ISNUMBER(ACT3431_1_Annual_2017!C2306),ACT3431_1_Annual_2017!C2306,0)</f>
        <v>-2</v>
      </c>
      <c r="F2306" t="str">
        <f t="shared" ref="F2306:F2369" si="36">IF(SIGN(E2305)=1,"-","+")</f>
        <v>+</v>
      </c>
      <c r="G2306" t="str">
        <f>TEXT(ACT3431_1_Annual_2017!A2306,"h:mm"&amp;F2306)</f>
        <v>6:18+</v>
      </c>
    </row>
    <row r="2307" spans="1:7" x14ac:dyDescent="0.2">
      <c r="A2307" s="4">
        <f>MONTH(ACT3431_1_Annual_2017!A2307)</f>
        <v>10</v>
      </c>
      <c r="B2307" s="2">
        <f>DAY(ACT3431_1_Annual_2017!A2307)</f>
        <v>26</v>
      </c>
      <c r="C2307" s="2">
        <f>HOUR(ACT3431_1_Annual_2017!A2307)</f>
        <v>9</v>
      </c>
      <c r="D2307" s="3">
        <f>MINUTE(ACT3431_1_Annual_2017!A2307)</f>
        <v>21</v>
      </c>
      <c r="E2307">
        <f>IF(ISNUMBER(ACT3431_1_Annual_2017!C2307),ACT3431_1_Annual_2017!C2307,0)</f>
        <v>0</v>
      </c>
      <c r="F2307" t="str">
        <f t="shared" si="36"/>
        <v>+</v>
      </c>
      <c r="G2307" t="str">
        <f>TEXT(ACT3431_1_Annual_2017!A2307,"h:mm"&amp;F2307)</f>
        <v>9:21+</v>
      </c>
    </row>
    <row r="2308" spans="1:7" hidden="1" x14ac:dyDescent="0.2">
      <c r="A2308" s="4">
        <f>MONTH(ACT3431_1_Annual_2017!A2308)</f>
        <v>10</v>
      </c>
      <c r="B2308" s="2">
        <f>DAY(ACT3431_1_Annual_2017!A2308)</f>
        <v>26</v>
      </c>
      <c r="C2308" s="2">
        <f>HOUR(ACT3431_1_Annual_2017!A2308)</f>
        <v>12</v>
      </c>
      <c r="D2308" s="3">
        <f>MINUTE(ACT3431_1_Annual_2017!A2308)</f>
        <v>1</v>
      </c>
      <c r="E2308">
        <f>IF(ISNUMBER(ACT3431_1_Annual_2017!C2308),ACT3431_1_Annual_2017!C2308,0)</f>
        <v>1.2</v>
      </c>
      <c r="F2308" t="str">
        <f t="shared" si="36"/>
        <v>+</v>
      </c>
      <c r="G2308" t="str">
        <f>TEXT(ACT3431_1_Annual_2017!A2308,"h:mm"&amp;F2308)</f>
        <v>12:01+</v>
      </c>
    </row>
    <row r="2309" spans="1:7" x14ac:dyDescent="0.2">
      <c r="A2309" s="4">
        <f>MONTH(ACT3431_1_Annual_2017!A2309)</f>
        <v>10</v>
      </c>
      <c r="B2309" s="2">
        <f>DAY(ACT3431_1_Annual_2017!A2309)</f>
        <v>26</v>
      </c>
      <c r="C2309" s="2">
        <f>HOUR(ACT3431_1_Annual_2017!A2309)</f>
        <v>15</v>
      </c>
      <c r="D2309" s="3">
        <f>MINUTE(ACT3431_1_Annual_2017!A2309)</f>
        <v>28</v>
      </c>
      <c r="E2309">
        <f>IF(ISNUMBER(ACT3431_1_Annual_2017!C2309),ACT3431_1_Annual_2017!C2309,0)</f>
        <v>0</v>
      </c>
      <c r="F2309" t="str">
        <f t="shared" si="36"/>
        <v>-</v>
      </c>
      <c r="G2309" t="str">
        <f>TEXT(ACT3431_1_Annual_2017!A2309,"h:mm"&amp;F2309)</f>
        <v>15:28-</v>
      </c>
    </row>
    <row r="2310" spans="1:7" hidden="1" x14ac:dyDescent="0.2">
      <c r="A2310" s="4">
        <f>MONTH(ACT3431_1_Annual_2017!A2310)</f>
        <v>10</v>
      </c>
      <c r="B2310" s="2">
        <f>DAY(ACT3431_1_Annual_2017!A2310)</f>
        <v>26</v>
      </c>
      <c r="C2310" s="2">
        <f>HOUR(ACT3431_1_Annual_2017!A2310)</f>
        <v>18</v>
      </c>
      <c r="D2310" s="3">
        <f>MINUTE(ACT3431_1_Annual_2017!A2310)</f>
        <v>42</v>
      </c>
      <c r="E2310">
        <f>IF(ISNUMBER(ACT3431_1_Annual_2017!C2310),ACT3431_1_Annual_2017!C2310,0)</f>
        <v>-2.1</v>
      </c>
      <c r="F2310" t="str">
        <f t="shared" si="36"/>
        <v>+</v>
      </c>
      <c r="G2310" t="str">
        <f>TEXT(ACT3431_1_Annual_2017!A2310,"h:mm"&amp;F2310)</f>
        <v>18:42+</v>
      </c>
    </row>
    <row r="2311" spans="1:7" x14ac:dyDescent="0.2">
      <c r="A2311" s="4">
        <f>MONTH(ACT3431_1_Annual_2017!A2311)</f>
        <v>10</v>
      </c>
      <c r="B2311" s="2">
        <f>DAY(ACT3431_1_Annual_2017!A2311)</f>
        <v>26</v>
      </c>
      <c r="C2311" s="2">
        <f>HOUR(ACT3431_1_Annual_2017!A2311)</f>
        <v>21</v>
      </c>
      <c r="D2311" s="3">
        <f>MINUTE(ACT3431_1_Annual_2017!A2311)</f>
        <v>57</v>
      </c>
      <c r="E2311">
        <f>IF(ISNUMBER(ACT3431_1_Annual_2017!C2311),ACT3431_1_Annual_2017!C2311,0)</f>
        <v>0</v>
      </c>
      <c r="F2311" t="str">
        <f t="shared" si="36"/>
        <v>+</v>
      </c>
      <c r="G2311" t="str">
        <f>TEXT(ACT3431_1_Annual_2017!A2311,"h:mm"&amp;F2311)</f>
        <v>21:57+</v>
      </c>
    </row>
    <row r="2312" spans="1:7" hidden="1" x14ac:dyDescent="0.2">
      <c r="A2312" s="4">
        <f>MONTH(ACT3431_1_Annual_2017!A2312)</f>
        <v>10</v>
      </c>
      <c r="B2312" s="2">
        <f>DAY(ACT3431_1_Annual_2017!A2312)</f>
        <v>27</v>
      </c>
      <c r="C2312" s="2">
        <f>HOUR(ACT3431_1_Annual_2017!A2312)</f>
        <v>0</v>
      </c>
      <c r="D2312" s="3">
        <f>MINUTE(ACT3431_1_Annual_2017!A2312)</f>
        <v>31</v>
      </c>
      <c r="E2312">
        <f>IF(ISNUMBER(ACT3431_1_Annual_2017!C2312),ACT3431_1_Annual_2017!C2312,0)</f>
        <v>1.2</v>
      </c>
      <c r="F2312" t="str">
        <f t="shared" si="36"/>
        <v>+</v>
      </c>
      <c r="G2312" t="str">
        <f>TEXT(ACT3431_1_Annual_2017!A2312,"h:mm"&amp;F2312)</f>
        <v>0:31+</v>
      </c>
    </row>
    <row r="2313" spans="1:7" x14ac:dyDescent="0.2">
      <c r="A2313" s="4">
        <f>MONTH(ACT3431_1_Annual_2017!A2313)</f>
        <v>10</v>
      </c>
      <c r="B2313" s="2">
        <f>DAY(ACT3431_1_Annual_2017!A2313)</f>
        <v>27</v>
      </c>
      <c r="C2313" s="2">
        <f>HOUR(ACT3431_1_Annual_2017!A2313)</f>
        <v>3</v>
      </c>
      <c r="D2313" s="3">
        <f>MINUTE(ACT3431_1_Annual_2017!A2313)</f>
        <v>58</v>
      </c>
      <c r="E2313">
        <f>IF(ISNUMBER(ACT3431_1_Annual_2017!C2313),ACT3431_1_Annual_2017!C2313,0)</f>
        <v>0</v>
      </c>
      <c r="F2313" t="str">
        <f t="shared" si="36"/>
        <v>-</v>
      </c>
      <c r="G2313" t="str">
        <f>TEXT(ACT3431_1_Annual_2017!A2313,"h:mm"&amp;F2313)</f>
        <v>3:58-</v>
      </c>
    </row>
    <row r="2314" spans="1:7" hidden="1" x14ac:dyDescent="0.2">
      <c r="A2314" s="4">
        <f>MONTH(ACT3431_1_Annual_2017!A2314)</f>
        <v>10</v>
      </c>
      <c r="B2314" s="2">
        <f>DAY(ACT3431_1_Annual_2017!A2314)</f>
        <v>27</v>
      </c>
      <c r="C2314" s="2">
        <f>HOUR(ACT3431_1_Annual_2017!A2314)</f>
        <v>7</v>
      </c>
      <c r="D2314" s="3">
        <f>MINUTE(ACT3431_1_Annual_2017!A2314)</f>
        <v>6</v>
      </c>
      <c r="E2314">
        <f>IF(ISNUMBER(ACT3431_1_Annual_2017!C2314),ACT3431_1_Annual_2017!C2314,0)</f>
        <v>-2</v>
      </c>
      <c r="F2314" t="str">
        <f t="shared" si="36"/>
        <v>+</v>
      </c>
      <c r="G2314" t="str">
        <f>TEXT(ACT3431_1_Annual_2017!A2314,"h:mm"&amp;F2314)</f>
        <v>7:06+</v>
      </c>
    </row>
    <row r="2315" spans="1:7" x14ac:dyDescent="0.2">
      <c r="A2315" s="4">
        <f>MONTH(ACT3431_1_Annual_2017!A2315)</f>
        <v>10</v>
      </c>
      <c r="B2315" s="2">
        <f>DAY(ACT3431_1_Annual_2017!A2315)</f>
        <v>27</v>
      </c>
      <c r="C2315" s="2">
        <f>HOUR(ACT3431_1_Annual_2017!A2315)</f>
        <v>10</v>
      </c>
      <c r="D2315" s="3">
        <f>MINUTE(ACT3431_1_Annual_2017!A2315)</f>
        <v>15</v>
      </c>
      <c r="E2315">
        <f>IF(ISNUMBER(ACT3431_1_Annual_2017!C2315),ACT3431_1_Annual_2017!C2315,0)</f>
        <v>0</v>
      </c>
      <c r="F2315" t="str">
        <f t="shared" si="36"/>
        <v>+</v>
      </c>
      <c r="G2315" t="str">
        <f>TEXT(ACT3431_1_Annual_2017!A2315,"h:mm"&amp;F2315)</f>
        <v>10:15+</v>
      </c>
    </row>
    <row r="2316" spans="1:7" hidden="1" x14ac:dyDescent="0.2">
      <c r="A2316" s="4">
        <f>MONTH(ACT3431_1_Annual_2017!A2316)</f>
        <v>10</v>
      </c>
      <c r="B2316" s="2">
        <f>DAY(ACT3431_1_Annual_2017!A2316)</f>
        <v>27</v>
      </c>
      <c r="C2316" s="2">
        <f>HOUR(ACT3431_1_Annual_2017!A2316)</f>
        <v>12</v>
      </c>
      <c r="D2316" s="3">
        <f>MINUTE(ACT3431_1_Annual_2017!A2316)</f>
        <v>49</v>
      </c>
      <c r="E2316">
        <f>IF(ISNUMBER(ACT3431_1_Annual_2017!C2316),ACT3431_1_Annual_2017!C2316,0)</f>
        <v>1.2</v>
      </c>
      <c r="F2316" t="str">
        <f t="shared" si="36"/>
        <v>+</v>
      </c>
      <c r="G2316" t="str">
        <f>TEXT(ACT3431_1_Annual_2017!A2316,"h:mm"&amp;F2316)</f>
        <v>12:49+</v>
      </c>
    </row>
    <row r="2317" spans="1:7" x14ac:dyDescent="0.2">
      <c r="A2317" s="4">
        <f>MONTH(ACT3431_1_Annual_2017!A2317)</f>
        <v>10</v>
      </c>
      <c r="B2317" s="2">
        <f>DAY(ACT3431_1_Annual_2017!A2317)</f>
        <v>27</v>
      </c>
      <c r="C2317" s="2">
        <f>HOUR(ACT3431_1_Annual_2017!A2317)</f>
        <v>16</v>
      </c>
      <c r="D2317" s="3">
        <f>MINUTE(ACT3431_1_Annual_2017!A2317)</f>
        <v>22</v>
      </c>
      <c r="E2317">
        <f>IF(ISNUMBER(ACT3431_1_Annual_2017!C2317),ACT3431_1_Annual_2017!C2317,0)</f>
        <v>0</v>
      </c>
      <c r="F2317" t="str">
        <f t="shared" si="36"/>
        <v>-</v>
      </c>
      <c r="G2317" t="str">
        <f>TEXT(ACT3431_1_Annual_2017!A2317,"h:mm"&amp;F2317)</f>
        <v>16:22-</v>
      </c>
    </row>
    <row r="2318" spans="1:7" hidden="1" x14ac:dyDescent="0.2">
      <c r="A2318" s="4">
        <f>MONTH(ACT3431_1_Annual_2017!A2318)</f>
        <v>10</v>
      </c>
      <c r="B2318" s="2">
        <f>DAY(ACT3431_1_Annual_2017!A2318)</f>
        <v>27</v>
      </c>
      <c r="C2318" s="2">
        <f>HOUR(ACT3431_1_Annual_2017!A2318)</f>
        <v>19</v>
      </c>
      <c r="D2318" s="3">
        <f>MINUTE(ACT3431_1_Annual_2017!A2318)</f>
        <v>36</v>
      </c>
      <c r="E2318">
        <f>IF(ISNUMBER(ACT3431_1_Annual_2017!C2318),ACT3431_1_Annual_2017!C2318,0)</f>
        <v>-2</v>
      </c>
      <c r="F2318" t="str">
        <f t="shared" si="36"/>
        <v>+</v>
      </c>
      <c r="G2318" t="str">
        <f>TEXT(ACT3431_1_Annual_2017!A2318,"h:mm"&amp;F2318)</f>
        <v>19:36+</v>
      </c>
    </row>
    <row r="2319" spans="1:7" x14ac:dyDescent="0.2">
      <c r="A2319" s="4">
        <f>MONTH(ACT3431_1_Annual_2017!A2319)</f>
        <v>10</v>
      </c>
      <c r="B2319" s="2">
        <f>DAY(ACT3431_1_Annual_2017!A2319)</f>
        <v>27</v>
      </c>
      <c r="C2319" s="2">
        <f>HOUR(ACT3431_1_Annual_2017!A2319)</f>
        <v>22</v>
      </c>
      <c r="D2319" s="3">
        <f>MINUTE(ACT3431_1_Annual_2017!A2319)</f>
        <v>51</v>
      </c>
      <c r="E2319">
        <f>IF(ISNUMBER(ACT3431_1_Annual_2017!C2319),ACT3431_1_Annual_2017!C2319,0)</f>
        <v>0</v>
      </c>
      <c r="F2319" t="str">
        <f t="shared" si="36"/>
        <v>+</v>
      </c>
      <c r="G2319" t="str">
        <f>TEXT(ACT3431_1_Annual_2017!A2319,"h:mm"&amp;F2319)</f>
        <v>22:51+</v>
      </c>
    </row>
    <row r="2320" spans="1:7" hidden="1" x14ac:dyDescent="0.2">
      <c r="A2320" s="4">
        <f>MONTH(ACT3431_1_Annual_2017!A2320)</f>
        <v>10</v>
      </c>
      <c r="B2320" s="2">
        <f>DAY(ACT3431_1_Annual_2017!A2320)</f>
        <v>28</v>
      </c>
      <c r="C2320" s="2">
        <f>HOUR(ACT3431_1_Annual_2017!A2320)</f>
        <v>1</v>
      </c>
      <c r="D2320" s="3">
        <f>MINUTE(ACT3431_1_Annual_2017!A2320)</f>
        <v>25</v>
      </c>
      <c r="E2320">
        <f>IF(ISNUMBER(ACT3431_1_Annual_2017!C2320),ACT3431_1_Annual_2017!C2320,0)</f>
        <v>1.1000000000000001</v>
      </c>
      <c r="F2320" t="str">
        <f t="shared" si="36"/>
        <v>+</v>
      </c>
      <c r="G2320" t="str">
        <f>TEXT(ACT3431_1_Annual_2017!A2320,"h:mm"&amp;F2320)</f>
        <v>1:25+</v>
      </c>
    </row>
    <row r="2321" spans="1:7" x14ac:dyDescent="0.2">
      <c r="A2321" s="4">
        <f>MONTH(ACT3431_1_Annual_2017!A2321)</f>
        <v>10</v>
      </c>
      <c r="B2321" s="2">
        <f>DAY(ACT3431_1_Annual_2017!A2321)</f>
        <v>28</v>
      </c>
      <c r="C2321" s="2">
        <f>HOUR(ACT3431_1_Annual_2017!A2321)</f>
        <v>4</v>
      </c>
      <c r="D2321" s="3">
        <f>MINUTE(ACT3431_1_Annual_2017!A2321)</f>
        <v>52</v>
      </c>
      <c r="E2321">
        <f>IF(ISNUMBER(ACT3431_1_Annual_2017!C2321),ACT3431_1_Annual_2017!C2321,0)</f>
        <v>0</v>
      </c>
      <c r="F2321" t="str">
        <f t="shared" si="36"/>
        <v>-</v>
      </c>
      <c r="G2321" t="str">
        <f>TEXT(ACT3431_1_Annual_2017!A2321,"h:mm"&amp;F2321)</f>
        <v>4:52-</v>
      </c>
    </row>
    <row r="2322" spans="1:7" hidden="1" x14ac:dyDescent="0.2">
      <c r="A2322" s="4">
        <f>MONTH(ACT3431_1_Annual_2017!A2322)</f>
        <v>10</v>
      </c>
      <c r="B2322" s="2">
        <f>DAY(ACT3431_1_Annual_2017!A2322)</f>
        <v>28</v>
      </c>
      <c r="C2322" s="2">
        <f>HOUR(ACT3431_1_Annual_2017!A2322)</f>
        <v>8</v>
      </c>
      <c r="D2322" s="3">
        <f>MINUTE(ACT3431_1_Annual_2017!A2322)</f>
        <v>0</v>
      </c>
      <c r="E2322">
        <f>IF(ISNUMBER(ACT3431_1_Annual_2017!C2322),ACT3431_1_Annual_2017!C2322,0)</f>
        <v>-2</v>
      </c>
      <c r="F2322" t="str">
        <f t="shared" si="36"/>
        <v>+</v>
      </c>
      <c r="G2322" t="str">
        <f>TEXT(ACT3431_1_Annual_2017!A2322,"h:mm"&amp;F2322)</f>
        <v>8:00+</v>
      </c>
    </row>
    <row r="2323" spans="1:7" x14ac:dyDescent="0.2">
      <c r="A2323" s="4">
        <f>MONTH(ACT3431_1_Annual_2017!A2323)</f>
        <v>10</v>
      </c>
      <c r="B2323" s="2">
        <f>DAY(ACT3431_1_Annual_2017!A2323)</f>
        <v>28</v>
      </c>
      <c r="C2323" s="2">
        <f>HOUR(ACT3431_1_Annual_2017!A2323)</f>
        <v>11</v>
      </c>
      <c r="D2323" s="3">
        <f>MINUTE(ACT3431_1_Annual_2017!A2323)</f>
        <v>9</v>
      </c>
      <c r="E2323">
        <f>IF(ISNUMBER(ACT3431_1_Annual_2017!C2323),ACT3431_1_Annual_2017!C2323,0)</f>
        <v>0</v>
      </c>
      <c r="F2323" t="str">
        <f t="shared" si="36"/>
        <v>+</v>
      </c>
      <c r="G2323" t="str">
        <f>TEXT(ACT3431_1_Annual_2017!A2323,"h:mm"&amp;F2323)</f>
        <v>11:09+</v>
      </c>
    </row>
    <row r="2324" spans="1:7" hidden="1" x14ac:dyDescent="0.2">
      <c r="A2324" s="4">
        <f>MONTH(ACT3431_1_Annual_2017!A2324)</f>
        <v>10</v>
      </c>
      <c r="B2324" s="2">
        <f>DAY(ACT3431_1_Annual_2017!A2324)</f>
        <v>28</v>
      </c>
      <c r="C2324" s="2">
        <f>HOUR(ACT3431_1_Annual_2017!A2324)</f>
        <v>13</v>
      </c>
      <c r="D2324" s="3">
        <f>MINUTE(ACT3431_1_Annual_2017!A2324)</f>
        <v>49</v>
      </c>
      <c r="E2324">
        <f>IF(ISNUMBER(ACT3431_1_Annual_2017!C2324),ACT3431_1_Annual_2017!C2324,0)</f>
        <v>1.2</v>
      </c>
      <c r="F2324" t="str">
        <f t="shared" si="36"/>
        <v>+</v>
      </c>
      <c r="G2324" t="str">
        <f>TEXT(ACT3431_1_Annual_2017!A2324,"h:mm"&amp;F2324)</f>
        <v>13:49+</v>
      </c>
    </row>
    <row r="2325" spans="1:7" x14ac:dyDescent="0.2">
      <c r="A2325" s="4">
        <f>MONTH(ACT3431_1_Annual_2017!A2325)</f>
        <v>10</v>
      </c>
      <c r="B2325" s="2">
        <f>DAY(ACT3431_1_Annual_2017!A2325)</f>
        <v>28</v>
      </c>
      <c r="C2325" s="2">
        <f>HOUR(ACT3431_1_Annual_2017!A2325)</f>
        <v>17</v>
      </c>
      <c r="D2325" s="3">
        <f>MINUTE(ACT3431_1_Annual_2017!A2325)</f>
        <v>16</v>
      </c>
      <c r="E2325">
        <f>IF(ISNUMBER(ACT3431_1_Annual_2017!C2325),ACT3431_1_Annual_2017!C2325,0)</f>
        <v>0</v>
      </c>
      <c r="F2325" t="str">
        <f t="shared" si="36"/>
        <v>-</v>
      </c>
      <c r="G2325" t="str">
        <f>TEXT(ACT3431_1_Annual_2017!A2325,"h:mm"&amp;F2325)</f>
        <v>17:16-</v>
      </c>
    </row>
    <row r="2326" spans="1:7" hidden="1" x14ac:dyDescent="0.2">
      <c r="A2326" s="4">
        <f>MONTH(ACT3431_1_Annual_2017!A2326)</f>
        <v>10</v>
      </c>
      <c r="B2326" s="2">
        <f>DAY(ACT3431_1_Annual_2017!A2326)</f>
        <v>28</v>
      </c>
      <c r="C2326" s="2">
        <f>HOUR(ACT3431_1_Annual_2017!A2326)</f>
        <v>20</v>
      </c>
      <c r="D2326" s="3">
        <f>MINUTE(ACT3431_1_Annual_2017!A2326)</f>
        <v>30</v>
      </c>
      <c r="E2326">
        <f>IF(ISNUMBER(ACT3431_1_Annual_2017!C2326),ACT3431_1_Annual_2017!C2326,0)</f>
        <v>-2</v>
      </c>
      <c r="F2326" t="str">
        <f t="shared" si="36"/>
        <v>+</v>
      </c>
      <c r="G2326" t="str">
        <f>TEXT(ACT3431_1_Annual_2017!A2326,"h:mm"&amp;F2326)</f>
        <v>20:30+</v>
      </c>
    </row>
    <row r="2327" spans="1:7" x14ac:dyDescent="0.2">
      <c r="A2327" s="4">
        <f>MONTH(ACT3431_1_Annual_2017!A2327)</f>
        <v>10</v>
      </c>
      <c r="B2327" s="2">
        <f>DAY(ACT3431_1_Annual_2017!A2327)</f>
        <v>28</v>
      </c>
      <c r="C2327" s="2">
        <f>HOUR(ACT3431_1_Annual_2017!A2327)</f>
        <v>23</v>
      </c>
      <c r="D2327" s="3">
        <f>MINUTE(ACT3431_1_Annual_2017!A2327)</f>
        <v>45</v>
      </c>
      <c r="E2327">
        <f>IF(ISNUMBER(ACT3431_1_Annual_2017!C2327),ACT3431_1_Annual_2017!C2327,0)</f>
        <v>0</v>
      </c>
      <c r="F2327" t="str">
        <f t="shared" si="36"/>
        <v>+</v>
      </c>
      <c r="G2327" t="str">
        <f>TEXT(ACT3431_1_Annual_2017!A2327,"h:mm"&amp;F2327)</f>
        <v>23:45+</v>
      </c>
    </row>
    <row r="2328" spans="1:7" hidden="1" x14ac:dyDescent="0.2">
      <c r="A2328" s="4">
        <f>MONTH(ACT3431_1_Annual_2017!A2328)</f>
        <v>10</v>
      </c>
      <c r="B2328" s="2">
        <f>DAY(ACT3431_1_Annual_2017!A2328)</f>
        <v>29</v>
      </c>
      <c r="C2328" s="2">
        <f>HOUR(ACT3431_1_Annual_2017!A2328)</f>
        <v>2</v>
      </c>
      <c r="D2328" s="3">
        <f>MINUTE(ACT3431_1_Annual_2017!A2328)</f>
        <v>19</v>
      </c>
      <c r="E2328">
        <f>IF(ISNUMBER(ACT3431_1_Annual_2017!C2328),ACT3431_1_Annual_2017!C2328,0)</f>
        <v>1.2</v>
      </c>
      <c r="F2328" t="str">
        <f t="shared" si="36"/>
        <v>+</v>
      </c>
      <c r="G2328" t="str">
        <f>TEXT(ACT3431_1_Annual_2017!A2328,"h:mm"&amp;F2328)</f>
        <v>2:19+</v>
      </c>
    </row>
    <row r="2329" spans="1:7" x14ac:dyDescent="0.2">
      <c r="A2329" s="4">
        <f>MONTH(ACT3431_1_Annual_2017!A2329)</f>
        <v>10</v>
      </c>
      <c r="B2329" s="2">
        <f>DAY(ACT3431_1_Annual_2017!A2329)</f>
        <v>29</v>
      </c>
      <c r="C2329" s="2">
        <f>HOUR(ACT3431_1_Annual_2017!A2329)</f>
        <v>5</v>
      </c>
      <c r="D2329" s="3">
        <f>MINUTE(ACT3431_1_Annual_2017!A2329)</f>
        <v>46</v>
      </c>
      <c r="E2329">
        <f>IF(ISNUMBER(ACT3431_1_Annual_2017!C2329),ACT3431_1_Annual_2017!C2329,0)</f>
        <v>0</v>
      </c>
      <c r="F2329" t="str">
        <f t="shared" si="36"/>
        <v>-</v>
      </c>
      <c r="G2329" t="str">
        <f>TEXT(ACT3431_1_Annual_2017!A2329,"h:mm"&amp;F2329)</f>
        <v>5:46-</v>
      </c>
    </row>
    <row r="2330" spans="1:7" hidden="1" x14ac:dyDescent="0.2">
      <c r="A2330" s="4">
        <f>MONTH(ACT3431_1_Annual_2017!A2330)</f>
        <v>10</v>
      </c>
      <c r="B2330" s="2">
        <f>DAY(ACT3431_1_Annual_2017!A2330)</f>
        <v>29</v>
      </c>
      <c r="C2330" s="2">
        <f>HOUR(ACT3431_1_Annual_2017!A2330)</f>
        <v>8</v>
      </c>
      <c r="D2330" s="3">
        <f>MINUTE(ACT3431_1_Annual_2017!A2330)</f>
        <v>54</v>
      </c>
      <c r="E2330">
        <f>IF(ISNUMBER(ACT3431_1_Annual_2017!C2330),ACT3431_1_Annual_2017!C2330,0)</f>
        <v>-2</v>
      </c>
      <c r="F2330" t="str">
        <f t="shared" si="36"/>
        <v>+</v>
      </c>
      <c r="G2330" t="str">
        <f>TEXT(ACT3431_1_Annual_2017!A2330,"h:mm"&amp;F2330)</f>
        <v>8:54+</v>
      </c>
    </row>
    <row r="2331" spans="1:7" x14ac:dyDescent="0.2">
      <c r="A2331" s="4">
        <f>MONTH(ACT3431_1_Annual_2017!A2331)</f>
        <v>10</v>
      </c>
      <c r="B2331" s="2">
        <f>DAY(ACT3431_1_Annual_2017!A2331)</f>
        <v>29</v>
      </c>
      <c r="C2331" s="2">
        <f>HOUR(ACT3431_1_Annual_2017!A2331)</f>
        <v>12</v>
      </c>
      <c r="D2331" s="3">
        <f>MINUTE(ACT3431_1_Annual_2017!A2331)</f>
        <v>9</v>
      </c>
      <c r="E2331">
        <f>IF(ISNUMBER(ACT3431_1_Annual_2017!C2331),ACT3431_1_Annual_2017!C2331,0)</f>
        <v>0</v>
      </c>
      <c r="F2331" t="str">
        <f t="shared" si="36"/>
        <v>+</v>
      </c>
      <c r="G2331" t="str">
        <f>TEXT(ACT3431_1_Annual_2017!A2331,"h:mm"&amp;F2331)</f>
        <v>12:09+</v>
      </c>
    </row>
    <row r="2332" spans="1:7" hidden="1" x14ac:dyDescent="0.2">
      <c r="A2332" s="4">
        <f>MONTH(ACT3431_1_Annual_2017!A2332)</f>
        <v>10</v>
      </c>
      <c r="B2332" s="2">
        <f>DAY(ACT3431_1_Annual_2017!A2332)</f>
        <v>29</v>
      </c>
      <c r="C2332" s="2">
        <f>HOUR(ACT3431_1_Annual_2017!A2332)</f>
        <v>14</v>
      </c>
      <c r="D2332" s="3">
        <f>MINUTE(ACT3431_1_Annual_2017!A2332)</f>
        <v>43</v>
      </c>
      <c r="E2332">
        <f>IF(ISNUMBER(ACT3431_1_Annual_2017!C2332),ACT3431_1_Annual_2017!C2332,0)</f>
        <v>1.2</v>
      </c>
      <c r="F2332" t="str">
        <f t="shared" si="36"/>
        <v>+</v>
      </c>
      <c r="G2332" t="str">
        <f>TEXT(ACT3431_1_Annual_2017!A2332,"h:mm"&amp;F2332)</f>
        <v>14:43+</v>
      </c>
    </row>
    <row r="2333" spans="1:7" x14ac:dyDescent="0.2">
      <c r="A2333" s="4">
        <f>MONTH(ACT3431_1_Annual_2017!A2333)</f>
        <v>10</v>
      </c>
      <c r="B2333" s="2">
        <f>DAY(ACT3431_1_Annual_2017!A2333)</f>
        <v>29</v>
      </c>
      <c r="C2333" s="2">
        <f>HOUR(ACT3431_1_Annual_2017!A2333)</f>
        <v>18</v>
      </c>
      <c r="D2333" s="3">
        <f>MINUTE(ACT3431_1_Annual_2017!A2333)</f>
        <v>10</v>
      </c>
      <c r="E2333">
        <f>IF(ISNUMBER(ACT3431_1_Annual_2017!C2333),ACT3431_1_Annual_2017!C2333,0)</f>
        <v>0</v>
      </c>
      <c r="F2333" t="str">
        <f t="shared" si="36"/>
        <v>-</v>
      </c>
      <c r="G2333" t="str">
        <f>TEXT(ACT3431_1_Annual_2017!A2333,"h:mm"&amp;F2333)</f>
        <v>18:10-</v>
      </c>
    </row>
    <row r="2334" spans="1:7" hidden="1" x14ac:dyDescent="0.2">
      <c r="A2334" s="4">
        <f>MONTH(ACT3431_1_Annual_2017!A2334)</f>
        <v>10</v>
      </c>
      <c r="B2334" s="2">
        <f>DAY(ACT3431_1_Annual_2017!A2334)</f>
        <v>29</v>
      </c>
      <c r="C2334" s="2">
        <f>HOUR(ACT3431_1_Annual_2017!A2334)</f>
        <v>21</v>
      </c>
      <c r="D2334" s="3">
        <f>MINUTE(ACT3431_1_Annual_2017!A2334)</f>
        <v>24</v>
      </c>
      <c r="E2334">
        <f>IF(ISNUMBER(ACT3431_1_Annual_2017!C2334),ACT3431_1_Annual_2017!C2334,0)</f>
        <v>-2.1</v>
      </c>
      <c r="F2334" t="str">
        <f t="shared" si="36"/>
        <v>+</v>
      </c>
      <c r="G2334" t="str">
        <f>TEXT(ACT3431_1_Annual_2017!A2334,"h:mm"&amp;F2334)</f>
        <v>21:24+</v>
      </c>
    </row>
    <row r="2335" spans="1:7" x14ac:dyDescent="0.2">
      <c r="A2335" s="4">
        <f>MONTH(ACT3431_1_Annual_2017!A2335)</f>
        <v>10</v>
      </c>
      <c r="B2335" s="2">
        <f>DAY(ACT3431_1_Annual_2017!A2335)</f>
        <v>30</v>
      </c>
      <c r="C2335" s="2">
        <f>HOUR(ACT3431_1_Annual_2017!A2335)</f>
        <v>0</v>
      </c>
      <c r="D2335" s="3">
        <f>MINUTE(ACT3431_1_Annual_2017!A2335)</f>
        <v>39</v>
      </c>
      <c r="E2335">
        <f>IF(ISNUMBER(ACT3431_1_Annual_2017!C2335),ACT3431_1_Annual_2017!C2335,0)</f>
        <v>0</v>
      </c>
      <c r="F2335" t="str">
        <f t="shared" si="36"/>
        <v>+</v>
      </c>
      <c r="G2335" t="str">
        <f>TEXT(ACT3431_1_Annual_2017!A2335,"h:mm"&amp;F2335)</f>
        <v>0:39+</v>
      </c>
    </row>
    <row r="2336" spans="1:7" hidden="1" x14ac:dyDescent="0.2">
      <c r="A2336" s="4">
        <f>MONTH(ACT3431_1_Annual_2017!A2336)</f>
        <v>10</v>
      </c>
      <c r="B2336" s="2">
        <f>DAY(ACT3431_1_Annual_2017!A2336)</f>
        <v>30</v>
      </c>
      <c r="C2336" s="2">
        <f>HOUR(ACT3431_1_Annual_2017!A2336)</f>
        <v>3</v>
      </c>
      <c r="D2336" s="3">
        <f>MINUTE(ACT3431_1_Annual_2017!A2336)</f>
        <v>13</v>
      </c>
      <c r="E2336">
        <f>IF(ISNUMBER(ACT3431_1_Annual_2017!C2336),ACT3431_1_Annual_2017!C2336,0)</f>
        <v>1.2</v>
      </c>
      <c r="F2336" t="str">
        <f t="shared" si="36"/>
        <v>+</v>
      </c>
      <c r="G2336" t="str">
        <f>TEXT(ACT3431_1_Annual_2017!A2336,"h:mm"&amp;F2336)</f>
        <v>3:13+</v>
      </c>
    </row>
    <row r="2337" spans="1:7" x14ac:dyDescent="0.2">
      <c r="A2337" s="4">
        <f>MONTH(ACT3431_1_Annual_2017!A2337)</f>
        <v>10</v>
      </c>
      <c r="B2337" s="2">
        <f>DAY(ACT3431_1_Annual_2017!A2337)</f>
        <v>30</v>
      </c>
      <c r="C2337" s="2">
        <f>HOUR(ACT3431_1_Annual_2017!A2337)</f>
        <v>6</v>
      </c>
      <c r="D2337" s="3">
        <f>MINUTE(ACT3431_1_Annual_2017!A2337)</f>
        <v>34</v>
      </c>
      <c r="E2337">
        <f>IF(ISNUMBER(ACT3431_1_Annual_2017!C2337),ACT3431_1_Annual_2017!C2337,0)</f>
        <v>0</v>
      </c>
      <c r="F2337" t="str">
        <f t="shared" si="36"/>
        <v>-</v>
      </c>
      <c r="G2337" t="str">
        <f>TEXT(ACT3431_1_Annual_2017!A2337,"h:mm"&amp;F2337)</f>
        <v>6:34-</v>
      </c>
    </row>
    <row r="2338" spans="1:7" hidden="1" x14ac:dyDescent="0.2">
      <c r="A2338" s="4">
        <f>MONTH(ACT3431_1_Annual_2017!A2338)</f>
        <v>10</v>
      </c>
      <c r="B2338" s="2">
        <f>DAY(ACT3431_1_Annual_2017!A2338)</f>
        <v>30</v>
      </c>
      <c r="C2338" s="2">
        <f>HOUR(ACT3431_1_Annual_2017!A2338)</f>
        <v>9</v>
      </c>
      <c r="D2338" s="3">
        <f>MINUTE(ACT3431_1_Annual_2017!A2338)</f>
        <v>54</v>
      </c>
      <c r="E2338">
        <f>IF(ISNUMBER(ACT3431_1_Annual_2017!C2338),ACT3431_1_Annual_2017!C2338,0)</f>
        <v>-2.1</v>
      </c>
      <c r="F2338" t="str">
        <f t="shared" si="36"/>
        <v>+</v>
      </c>
      <c r="G2338" t="str">
        <f>TEXT(ACT3431_1_Annual_2017!A2338,"h:mm"&amp;F2338)</f>
        <v>9:54+</v>
      </c>
    </row>
    <row r="2339" spans="1:7" x14ac:dyDescent="0.2">
      <c r="A2339" s="4">
        <f>MONTH(ACT3431_1_Annual_2017!A2339)</f>
        <v>10</v>
      </c>
      <c r="B2339" s="2">
        <f>DAY(ACT3431_1_Annual_2017!A2339)</f>
        <v>30</v>
      </c>
      <c r="C2339" s="2">
        <f>HOUR(ACT3431_1_Annual_2017!A2339)</f>
        <v>13</v>
      </c>
      <c r="D2339" s="3">
        <f>MINUTE(ACT3431_1_Annual_2017!A2339)</f>
        <v>3</v>
      </c>
      <c r="E2339">
        <f>IF(ISNUMBER(ACT3431_1_Annual_2017!C2339),ACT3431_1_Annual_2017!C2339,0)</f>
        <v>0</v>
      </c>
      <c r="F2339" t="str">
        <f t="shared" si="36"/>
        <v>+</v>
      </c>
      <c r="G2339" t="str">
        <f>TEXT(ACT3431_1_Annual_2017!A2339,"h:mm"&amp;F2339)</f>
        <v>13:03+</v>
      </c>
    </row>
    <row r="2340" spans="1:7" hidden="1" x14ac:dyDescent="0.2">
      <c r="A2340" s="4">
        <f>MONTH(ACT3431_1_Annual_2017!A2340)</f>
        <v>10</v>
      </c>
      <c r="B2340" s="2">
        <f>DAY(ACT3431_1_Annual_2017!A2340)</f>
        <v>30</v>
      </c>
      <c r="C2340" s="2">
        <f>HOUR(ACT3431_1_Annual_2017!A2340)</f>
        <v>15</v>
      </c>
      <c r="D2340" s="3">
        <f>MINUTE(ACT3431_1_Annual_2017!A2340)</f>
        <v>37</v>
      </c>
      <c r="E2340">
        <f>IF(ISNUMBER(ACT3431_1_Annual_2017!C2340),ACT3431_1_Annual_2017!C2340,0)</f>
        <v>1.3</v>
      </c>
      <c r="F2340" t="str">
        <f t="shared" si="36"/>
        <v>+</v>
      </c>
      <c r="G2340" t="str">
        <f>TEXT(ACT3431_1_Annual_2017!A2340,"h:mm"&amp;F2340)</f>
        <v>15:37+</v>
      </c>
    </row>
    <row r="2341" spans="1:7" x14ac:dyDescent="0.2">
      <c r="A2341" s="4">
        <f>MONTH(ACT3431_1_Annual_2017!A2341)</f>
        <v>10</v>
      </c>
      <c r="B2341" s="2">
        <f>DAY(ACT3431_1_Annual_2017!A2341)</f>
        <v>30</v>
      </c>
      <c r="C2341" s="2">
        <f>HOUR(ACT3431_1_Annual_2017!A2341)</f>
        <v>19</v>
      </c>
      <c r="D2341" s="3">
        <f>MINUTE(ACT3431_1_Annual_2017!A2341)</f>
        <v>4</v>
      </c>
      <c r="E2341">
        <f>IF(ISNUMBER(ACT3431_1_Annual_2017!C2341),ACT3431_1_Annual_2017!C2341,0)</f>
        <v>0</v>
      </c>
      <c r="F2341" t="str">
        <f t="shared" si="36"/>
        <v>-</v>
      </c>
      <c r="G2341" t="str">
        <f>TEXT(ACT3431_1_Annual_2017!A2341,"h:mm"&amp;F2341)</f>
        <v>19:04-</v>
      </c>
    </row>
    <row r="2342" spans="1:7" hidden="1" x14ac:dyDescent="0.2">
      <c r="A2342" s="4">
        <f>MONTH(ACT3431_1_Annual_2017!A2342)</f>
        <v>10</v>
      </c>
      <c r="B2342" s="2">
        <f>DAY(ACT3431_1_Annual_2017!A2342)</f>
        <v>30</v>
      </c>
      <c r="C2342" s="2">
        <f>HOUR(ACT3431_1_Annual_2017!A2342)</f>
        <v>22</v>
      </c>
      <c r="D2342" s="3">
        <f>MINUTE(ACT3431_1_Annual_2017!A2342)</f>
        <v>18</v>
      </c>
      <c r="E2342">
        <f>IF(ISNUMBER(ACT3431_1_Annual_2017!C2342),ACT3431_1_Annual_2017!C2342,0)</f>
        <v>-2.2000000000000002</v>
      </c>
      <c r="F2342" t="str">
        <f t="shared" si="36"/>
        <v>+</v>
      </c>
      <c r="G2342" t="str">
        <f>TEXT(ACT3431_1_Annual_2017!A2342,"h:mm"&amp;F2342)</f>
        <v>22:18+</v>
      </c>
    </row>
    <row r="2343" spans="1:7" x14ac:dyDescent="0.2">
      <c r="A2343" s="4">
        <f>MONTH(ACT3431_1_Annual_2017!A2343)</f>
        <v>10</v>
      </c>
      <c r="B2343" s="2">
        <f>DAY(ACT3431_1_Annual_2017!A2343)</f>
        <v>31</v>
      </c>
      <c r="C2343" s="2">
        <f>HOUR(ACT3431_1_Annual_2017!A2343)</f>
        <v>1</v>
      </c>
      <c r="D2343" s="3">
        <f>MINUTE(ACT3431_1_Annual_2017!A2343)</f>
        <v>27</v>
      </c>
      <c r="E2343">
        <f>IF(ISNUMBER(ACT3431_1_Annual_2017!C2343),ACT3431_1_Annual_2017!C2343,0)</f>
        <v>0</v>
      </c>
      <c r="F2343" t="str">
        <f t="shared" si="36"/>
        <v>+</v>
      </c>
      <c r="G2343" t="str">
        <f>TEXT(ACT3431_1_Annual_2017!A2343,"h:mm"&amp;F2343)</f>
        <v>1:27+</v>
      </c>
    </row>
    <row r="2344" spans="1:7" hidden="1" x14ac:dyDescent="0.2">
      <c r="A2344" s="4">
        <f>MONTH(ACT3431_1_Annual_2017!A2344)</f>
        <v>10</v>
      </c>
      <c r="B2344" s="2">
        <f>DAY(ACT3431_1_Annual_2017!A2344)</f>
        <v>31</v>
      </c>
      <c r="C2344" s="2">
        <f>HOUR(ACT3431_1_Annual_2017!A2344)</f>
        <v>4</v>
      </c>
      <c r="D2344" s="3">
        <f>MINUTE(ACT3431_1_Annual_2017!A2344)</f>
        <v>7</v>
      </c>
      <c r="E2344">
        <f>IF(ISNUMBER(ACT3431_1_Annual_2017!C2344),ACT3431_1_Annual_2017!C2344,0)</f>
        <v>1.3</v>
      </c>
      <c r="F2344" t="str">
        <f t="shared" si="36"/>
        <v>+</v>
      </c>
      <c r="G2344" t="str">
        <f>TEXT(ACT3431_1_Annual_2017!A2344,"h:mm"&amp;F2344)</f>
        <v>4:07+</v>
      </c>
    </row>
    <row r="2345" spans="1:7" x14ac:dyDescent="0.2">
      <c r="A2345" s="4">
        <f>MONTH(ACT3431_1_Annual_2017!A2345)</f>
        <v>10</v>
      </c>
      <c r="B2345" s="2">
        <f>DAY(ACT3431_1_Annual_2017!A2345)</f>
        <v>31</v>
      </c>
      <c r="C2345" s="2">
        <f>HOUR(ACT3431_1_Annual_2017!A2345)</f>
        <v>7</v>
      </c>
      <c r="D2345" s="3">
        <f>MINUTE(ACT3431_1_Annual_2017!A2345)</f>
        <v>28</v>
      </c>
      <c r="E2345">
        <f>IF(ISNUMBER(ACT3431_1_Annual_2017!C2345),ACT3431_1_Annual_2017!C2345,0)</f>
        <v>0</v>
      </c>
      <c r="F2345" t="str">
        <f t="shared" si="36"/>
        <v>-</v>
      </c>
      <c r="G2345" t="str">
        <f>TEXT(ACT3431_1_Annual_2017!A2345,"h:mm"&amp;F2345)</f>
        <v>7:28-</v>
      </c>
    </row>
    <row r="2346" spans="1:7" hidden="1" x14ac:dyDescent="0.2">
      <c r="A2346" s="4">
        <f>MONTH(ACT3431_1_Annual_2017!A2346)</f>
        <v>10</v>
      </c>
      <c r="B2346" s="2">
        <f>DAY(ACT3431_1_Annual_2017!A2346)</f>
        <v>31</v>
      </c>
      <c r="C2346" s="2">
        <f>HOUR(ACT3431_1_Annual_2017!A2346)</f>
        <v>10</v>
      </c>
      <c r="D2346" s="3">
        <f>MINUTE(ACT3431_1_Annual_2017!A2346)</f>
        <v>48</v>
      </c>
      <c r="E2346">
        <f>IF(ISNUMBER(ACT3431_1_Annual_2017!C2346),ACT3431_1_Annual_2017!C2346,0)</f>
        <v>-2.2000000000000002</v>
      </c>
      <c r="F2346" t="str">
        <f t="shared" si="36"/>
        <v>+</v>
      </c>
      <c r="G2346" t="str">
        <f>TEXT(ACT3431_1_Annual_2017!A2346,"h:mm"&amp;F2346)</f>
        <v>10:48+</v>
      </c>
    </row>
    <row r="2347" spans="1:7" x14ac:dyDescent="0.2">
      <c r="A2347" s="4">
        <f>MONTH(ACT3431_1_Annual_2017!A2347)</f>
        <v>10</v>
      </c>
      <c r="B2347" s="2">
        <f>DAY(ACT3431_1_Annual_2017!A2347)</f>
        <v>31</v>
      </c>
      <c r="C2347" s="2">
        <f>HOUR(ACT3431_1_Annual_2017!A2347)</f>
        <v>13</v>
      </c>
      <c r="D2347" s="3">
        <f>MINUTE(ACT3431_1_Annual_2017!A2347)</f>
        <v>51</v>
      </c>
      <c r="E2347">
        <f>IF(ISNUMBER(ACT3431_1_Annual_2017!C2347),ACT3431_1_Annual_2017!C2347,0)</f>
        <v>0</v>
      </c>
      <c r="F2347" t="str">
        <f t="shared" si="36"/>
        <v>+</v>
      </c>
      <c r="G2347" t="str">
        <f>TEXT(ACT3431_1_Annual_2017!A2347,"h:mm"&amp;F2347)</f>
        <v>13:51+</v>
      </c>
    </row>
    <row r="2348" spans="1:7" hidden="1" x14ac:dyDescent="0.2">
      <c r="A2348" s="4">
        <f>MONTH(ACT3431_1_Annual_2017!A2348)</f>
        <v>10</v>
      </c>
      <c r="B2348" s="2">
        <f>DAY(ACT3431_1_Annual_2017!A2348)</f>
        <v>31</v>
      </c>
      <c r="C2348" s="2">
        <f>HOUR(ACT3431_1_Annual_2017!A2348)</f>
        <v>16</v>
      </c>
      <c r="D2348" s="3">
        <f>MINUTE(ACT3431_1_Annual_2017!A2348)</f>
        <v>31</v>
      </c>
      <c r="E2348">
        <f>IF(ISNUMBER(ACT3431_1_Annual_2017!C2348),ACT3431_1_Annual_2017!C2348,0)</f>
        <v>1.4</v>
      </c>
      <c r="F2348" t="str">
        <f t="shared" si="36"/>
        <v>+</v>
      </c>
      <c r="G2348" t="str">
        <f>TEXT(ACT3431_1_Annual_2017!A2348,"h:mm"&amp;F2348)</f>
        <v>16:31+</v>
      </c>
    </row>
    <row r="2349" spans="1:7" x14ac:dyDescent="0.2">
      <c r="A2349" s="4">
        <f>MONTH(ACT3431_1_Annual_2017!A2349)</f>
        <v>10</v>
      </c>
      <c r="B2349" s="2">
        <f>DAY(ACT3431_1_Annual_2017!A2349)</f>
        <v>31</v>
      </c>
      <c r="C2349" s="2">
        <f>HOUR(ACT3431_1_Annual_2017!A2349)</f>
        <v>19</v>
      </c>
      <c r="D2349" s="3">
        <f>MINUTE(ACT3431_1_Annual_2017!A2349)</f>
        <v>52</v>
      </c>
      <c r="E2349">
        <f>IF(ISNUMBER(ACT3431_1_Annual_2017!C2349),ACT3431_1_Annual_2017!C2349,0)</f>
        <v>0</v>
      </c>
      <c r="F2349" t="str">
        <f t="shared" si="36"/>
        <v>-</v>
      </c>
      <c r="G2349" t="str">
        <f>TEXT(ACT3431_1_Annual_2017!A2349,"h:mm"&amp;F2349)</f>
        <v>19:52-</v>
      </c>
    </row>
    <row r="2350" spans="1:7" hidden="1" x14ac:dyDescent="0.2">
      <c r="A2350" s="4">
        <f>MONTH(ACT3431_1_Annual_2017!A2350)</f>
        <v>10</v>
      </c>
      <c r="B2350" s="2">
        <f>DAY(ACT3431_1_Annual_2017!A2350)</f>
        <v>31</v>
      </c>
      <c r="C2350" s="2">
        <f>HOUR(ACT3431_1_Annual_2017!A2350)</f>
        <v>23</v>
      </c>
      <c r="D2350" s="3">
        <f>MINUTE(ACT3431_1_Annual_2017!A2350)</f>
        <v>12</v>
      </c>
      <c r="E2350">
        <f>IF(ISNUMBER(ACT3431_1_Annual_2017!C2350),ACT3431_1_Annual_2017!C2350,0)</f>
        <v>-2.2999999999999998</v>
      </c>
      <c r="F2350" t="str">
        <f t="shared" si="36"/>
        <v>+</v>
      </c>
      <c r="G2350" t="str">
        <f>TEXT(ACT3431_1_Annual_2017!A2350,"h:mm"&amp;F2350)</f>
        <v>23:12+</v>
      </c>
    </row>
    <row r="2351" spans="1:7" x14ac:dyDescent="0.2">
      <c r="A2351" s="4">
        <f>MONTH(ACT3431_1_Annual_2017!A2351)</f>
        <v>11</v>
      </c>
      <c r="B2351" s="2">
        <f>DAY(ACT3431_1_Annual_2017!A2351)</f>
        <v>1</v>
      </c>
      <c r="C2351" s="2">
        <f>HOUR(ACT3431_1_Annual_2017!A2351)</f>
        <v>2</v>
      </c>
      <c r="D2351" s="3">
        <f>MINUTE(ACT3431_1_Annual_2017!A2351)</f>
        <v>15</v>
      </c>
      <c r="E2351">
        <f>IF(ISNUMBER(ACT3431_1_Annual_2017!C2351),ACT3431_1_Annual_2017!C2351,0)</f>
        <v>0</v>
      </c>
      <c r="F2351" t="str">
        <f t="shared" si="36"/>
        <v>+</v>
      </c>
      <c r="G2351" t="str">
        <f>TEXT(ACT3431_1_Annual_2017!A2351,"h:mm"&amp;F2351)</f>
        <v>2:15+</v>
      </c>
    </row>
    <row r="2352" spans="1:7" hidden="1" x14ac:dyDescent="0.2">
      <c r="A2352" s="4">
        <f>MONTH(ACT3431_1_Annual_2017!A2352)</f>
        <v>11</v>
      </c>
      <c r="B2352" s="2">
        <f>DAY(ACT3431_1_Annual_2017!A2352)</f>
        <v>1</v>
      </c>
      <c r="C2352" s="2">
        <f>HOUR(ACT3431_1_Annual_2017!A2352)</f>
        <v>4</v>
      </c>
      <c r="D2352" s="3">
        <f>MINUTE(ACT3431_1_Annual_2017!A2352)</f>
        <v>55</v>
      </c>
      <c r="E2352">
        <f>IF(ISNUMBER(ACT3431_1_Annual_2017!C2352),ACT3431_1_Annual_2017!C2352,0)</f>
        <v>1.4</v>
      </c>
      <c r="F2352" t="str">
        <f t="shared" si="36"/>
        <v>+</v>
      </c>
      <c r="G2352" t="str">
        <f>TEXT(ACT3431_1_Annual_2017!A2352,"h:mm"&amp;F2352)</f>
        <v>4:55+</v>
      </c>
    </row>
    <row r="2353" spans="1:7" x14ac:dyDescent="0.2">
      <c r="A2353" s="4">
        <f>MONTH(ACT3431_1_Annual_2017!A2353)</f>
        <v>11</v>
      </c>
      <c r="B2353" s="2">
        <f>DAY(ACT3431_1_Annual_2017!A2353)</f>
        <v>1</v>
      </c>
      <c r="C2353" s="2">
        <f>HOUR(ACT3431_1_Annual_2017!A2353)</f>
        <v>8</v>
      </c>
      <c r="D2353" s="3">
        <f>MINUTE(ACT3431_1_Annual_2017!A2353)</f>
        <v>16</v>
      </c>
      <c r="E2353">
        <f>IF(ISNUMBER(ACT3431_1_Annual_2017!C2353),ACT3431_1_Annual_2017!C2353,0)</f>
        <v>0</v>
      </c>
      <c r="F2353" t="str">
        <f t="shared" si="36"/>
        <v>-</v>
      </c>
      <c r="G2353" t="str">
        <f>TEXT(ACT3431_1_Annual_2017!A2353,"h:mm"&amp;F2353)</f>
        <v>8:16-</v>
      </c>
    </row>
    <row r="2354" spans="1:7" hidden="1" x14ac:dyDescent="0.2">
      <c r="A2354" s="4">
        <f>MONTH(ACT3431_1_Annual_2017!A2354)</f>
        <v>11</v>
      </c>
      <c r="B2354" s="2">
        <f>DAY(ACT3431_1_Annual_2017!A2354)</f>
        <v>1</v>
      </c>
      <c r="C2354" s="2">
        <f>HOUR(ACT3431_1_Annual_2017!A2354)</f>
        <v>11</v>
      </c>
      <c r="D2354" s="3">
        <f>MINUTE(ACT3431_1_Annual_2017!A2354)</f>
        <v>36</v>
      </c>
      <c r="E2354">
        <f>IF(ISNUMBER(ACT3431_1_Annual_2017!C2354),ACT3431_1_Annual_2017!C2354,0)</f>
        <v>-2.4</v>
      </c>
      <c r="F2354" t="str">
        <f t="shared" si="36"/>
        <v>+</v>
      </c>
      <c r="G2354" t="str">
        <f>TEXT(ACT3431_1_Annual_2017!A2354,"h:mm"&amp;F2354)</f>
        <v>11:36+</v>
      </c>
    </row>
    <row r="2355" spans="1:7" x14ac:dyDescent="0.2">
      <c r="A2355" s="4">
        <f>MONTH(ACT3431_1_Annual_2017!A2355)</f>
        <v>11</v>
      </c>
      <c r="B2355" s="2">
        <f>DAY(ACT3431_1_Annual_2017!A2355)</f>
        <v>1</v>
      </c>
      <c r="C2355" s="2">
        <f>HOUR(ACT3431_1_Annual_2017!A2355)</f>
        <v>14</v>
      </c>
      <c r="D2355" s="3">
        <f>MINUTE(ACT3431_1_Annual_2017!A2355)</f>
        <v>39</v>
      </c>
      <c r="E2355">
        <f>IF(ISNUMBER(ACT3431_1_Annual_2017!C2355),ACT3431_1_Annual_2017!C2355,0)</f>
        <v>0</v>
      </c>
      <c r="F2355" t="str">
        <f t="shared" si="36"/>
        <v>+</v>
      </c>
      <c r="G2355" t="str">
        <f>TEXT(ACT3431_1_Annual_2017!A2355,"h:mm"&amp;F2355)</f>
        <v>14:39+</v>
      </c>
    </row>
    <row r="2356" spans="1:7" hidden="1" x14ac:dyDescent="0.2">
      <c r="A2356" s="4">
        <f>MONTH(ACT3431_1_Annual_2017!A2356)</f>
        <v>11</v>
      </c>
      <c r="B2356" s="2">
        <f>DAY(ACT3431_1_Annual_2017!A2356)</f>
        <v>1</v>
      </c>
      <c r="C2356" s="2">
        <f>HOUR(ACT3431_1_Annual_2017!A2356)</f>
        <v>17</v>
      </c>
      <c r="D2356" s="3">
        <f>MINUTE(ACT3431_1_Annual_2017!A2356)</f>
        <v>19</v>
      </c>
      <c r="E2356">
        <f>IF(ISNUMBER(ACT3431_1_Annual_2017!C2356),ACT3431_1_Annual_2017!C2356,0)</f>
        <v>1.5</v>
      </c>
      <c r="F2356" t="str">
        <f t="shared" si="36"/>
        <v>+</v>
      </c>
      <c r="G2356" t="str">
        <f>TEXT(ACT3431_1_Annual_2017!A2356,"h:mm"&amp;F2356)</f>
        <v>17:19+</v>
      </c>
    </row>
    <row r="2357" spans="1:7" x14ac:dyDescent="0.2">
      <c r="A2357" s="4">
        <f>MONTH(ACT3431_1_Annual_2017!A2357)</f>
        <v>11</v>
      </c>
      <c r="B2357" s="2">
        <f>DAY(ACT3431_1_Annual_2017!A2357)</f>
        <v>1</v>
      </c>
      <c r="C2357" s="2">
        <f>HOUR(ACT3431_1_Annual_2017!A2357)</f>
        <v>20</v>
      </c>
      <c r="D2357" s="3">
        <f>MINUTE(ACT3431_1_Annual_2017!A2357)</f>
        <v>40</v>
      </c>
      <c r="E2357">
        <f>IF(ISNUMBER(ACT3431_1_Annual_2017!C2357),ACT3431_1_Annual_2017!C2357,0)</f>
        <v>0</v>
      </c>
      <c r="F2357" t="str">
        <f t="shared" si="36"/>
        <v>-</v>
      </c>
      <c r="G2357" t="str">
        <f>TEXT(ACT3431_1_Annual_2017!A2357,"h:mm"&amp;F2357)</f>
        <v>20:40-</v>
      </c>
    </row>
    <row r="2358" spans="1:7" hidden="1" x14ac:dyDescent="0.2">
      <c r="A2358" s="4">
        <f>MONTH(ACT3431_1_Annual_2017!A2358)</f>
        <v>11</v>
      </c>
      <c r="B2358" s="2">
        <f>DAY(ACT3431_1_Annual_2017!A2358)</f>
        <v>2</v>
      </c>
      <c r="C2358" s="2">
        <f>HOUR(ACT3431_1_Annual_2017!A2358)</f>
        <v>0</v>
      </c>
      <c r="D2358" s="3">
        <f>MINUTE(ACT3431_1_Annual_2017!A2358)</f>
        <v>0</v>
      </c>
      <c r="E2358">
        <f>IF(ISNUMBER(ACT3431_1_Annual_2017!C2358),ACT3431_1_Annual_2017!C2358,0)</f>
        <v>-2.4</v>
      </c>
      <c r="F2358" t="str">
        <f t="shared" si="36"/>
        <v>+</v>
      </c>
      <c r="G2358" t="str">
        <f>TEXT(ACT3431_1_Annual_2017!A2358,"h:mm"&amp;F2358)</f>
        <v>0:00+</v>
      </c>
    </row>
    <row r="2359" spans="1:7" x14ac:dyDescent="0.2">
      <c r="A2359" s="4">
        <f>MONTH(ACT3431_1_Annual_2017!A2359)</f>
        <v>11</v>
      </c>
      <c r="B2359" s="2">
        <f>DAY(ACT3431_1_Annual_2017!A2359)</f>
        <v>2</v>
      </c>
      <c r="C2359" s="2">
        <f>HOUR(ACT3431_1_Annual_2017!A2359)</f>
        <v>3</v>
      </c>
      <c r="D2359" s="3">
        <f>MINUTE(ACT3431_1_Annual_2017!A2359)</f>
        <v>3</v>
      </c>
      <c r="E2359">
        <f>IF(ISNUMBER(ACT3431_1_Annual_2017!C2359),ACT3431_1_Annual_2017!C2359,0)</f>
        <v>0</v>
      </c>
      <c r="F2359" t="str">
        <f t="shared" si="36"/>
        <v>+</v>
      </c>
      <c r="G2359" t="str">
        <f>TEXT(ACT3431_1_Annual_2017!A2359,"h:mm"&amp;F2359)</f>
        <v>3:03+</v>
      </c>
    </row>
    <row r="2360" spans="1:7" hidden="1" x14ac:dyDescent="0.2">
      <c r="A2360" s="4">
        <f>MONTH(ACT3431_1_Annual_2017!A2360)</f>
        <v>11</v>
      </c>
      <c r="B2360" s="2">
        <f>DAY(ACT3431_1_Annual_2017!A2360)</f>
        <v>2</v>
      </c>
      <c r="C2360" s="2">
        <f>HOUR(ACT3431_1_Annual_2017!A2360)</f>
        <v>5</v>
      </c>
      <c r="D2360" s="3">
        <f>MINUTE(ACT3431_1_Annual_2017!A2360)</f>
        <v>37</v>
      </c>
      <c r="E2360">
        <f>IF(ISNUMBER(ACT3431_1_Annual_2017!C2360),ACT3431_1_Annual_2017!C2360,0)</f>
        <v>1.5</v>
      </c>
      <c r="F2360" t="str">
        <f t="shared" si="36"/>
        <v>+</v>
      </c>
      <c r="G2360" t="str">
        <f>TEXT(ACT3431_1_Annual_2017!A2360,"h:mm"&amp;F2360)</f>
        <v>5:37+</v>
      </c>
    </row>
    <row r="2361" spans="1:7" x14ac:dyDescent="0.2">
      <c r="A2361" s="4">
        <f>MONTH(ACT3431_1_Annual_2017!A2361)</f>
        <v>11</v>
      </c>
      <c r="B2361" s="2">
        <f>DAY(ACT3431_1_Annual_2017!A2361)</f>
        <v>2</v>
      </c>
      <c r="C2361" s="2">
        <f>HOUR(ACT3431_1_Annual_2017!A2361)</f>
        <v>8</v>
      </c>
      <c r="D2361" s="3">
        <f>MINUTE(ACT3431_1_Annual_2017!A2361)</f>
        <v>58</v>
      </c>
      <c r="E2361">
        <f>IF(ISNUMBER(ACT3431_1_Annual_2017!C2361),ACT3431_1_Annual_2017!C2361,0)</f>
        <v>0</v>
      </c>
      <c r="F2361" t="str">
        <f t="shared" si="36"/>
        <v>-</v>
      </c>
      <c r="G2361" t="str">
        <f>TEXT(ACT3431_1_Annual_2017!A2361,"h:mm"&amp;F2361)</f>
        <v>8:58-</v>
      </c>
    </row>
    <row r="2362" spans="1:7" hidden="1" x14ac:dyDescent="0.2">
      <c r="A2362" s="4">
        <f>MONTH(ACT3431_1_Annual_2017!A2362)</f>
        <v>11</v>
      </c>
      <c r="B2362" s="2">
        <f>DAY(ACT3431_1_Annual_2017!A2362)</f>
        <v>2</v>
      </c>
      <c r="C2362" s="2">
        <f>HOUR(ACT3431_1_Annual_2017!A2362)</f>
        <v>12</v>
      </c>
      <c r="D2362" s="3">
        <f>MINUTE(ACT3431_1_Annual_2017!A2362)</f>
        <v>24</v>
      </c>
      <c r="E2362">
        <f>IF(ISNUMBER(ACT3431_1_Annual_2017!C2362),ACT3431_1_Annual_2017!C2362,0)</f>
        <v>-2.5</v>
      </c>
      <c r="F2362" t="str">
        <f t="shared" si="36"/>
        <v>+</v>
      </c>
      <c r="G2362" t="str">
        <f>TEXT(ACT3431_1_Annual_2017!A2362,"h:mm"&amp;F2362)</f>
        <v>12:24+</v>
      </c>
    </row>
    <row r="2363" spans="1:7" x14ac:dyDescent="0.2">
      <c r="A2363" s="4">
        <f>MONTH(ACT3431_1_Annual_2017!A2363)</f>
        <v>11</v>
      </c>
      <c r="B2363" s="2">
        <f>DAY(ACT3431_1_Annual_2017!A2363)</f>
        <v>2</v>
      </c>
      <c r="C2363" s="2">
        <f>HOUR(ACT3431_1_Annual_2017!A2363)</f>
        <v>15</v>
      </c>
      <c r="D2363" s="3">
        <f>MINUTE(ACT3431_1_Annual_2017!A2363)</f>
        <v>27</v>
      </c>
      <c r="E2363">
        <f>IF(ISNUMBER(ACT3431_1_Annual_2017!C2363),ACT3431_1_Annual_2017!C2363,0)</f>
        <v>0</v>
      </c>
      <c r="F2363" t="str">
        <f t="shared" si="36"/>
        <v>+</v>
      </c>
      <c r="G2363" t="str">
        <f>TEXT(ACT3431_1_Annual_2017!A2363,"h:mm"&amp;F2363)</f>
        <v>15:27+</v>
      </c>
    </row>
    <row r="2364" spans="1:7" hidden="1" x14ac:dyDescent="0.2">
      <c r="A2364" s="4">
        <f>MONTH(ACT3431_1_Annual_2017!A2364)</f>
        <v>11</v>
      </c>
      <c r="B2364" s="2">
        <f>DAY(ACT3431_1_Annual_2017!A2364)</f>
        <v>2</v>
      </c>
      <c r="C2364" s="2">
        <f>HOUR(ACT3431_1_Annual_2017!A2364)</f>
        <v>18</v>
      </c>
      <c r="D2364" s="3">
        <f>MINUTE(ACT3431_1_Annual_2017!A2364)</f>
        <v>7</v>
      </c>
      <c r="E2364">
        <f>IF(ISNUMBER(ACT3431_1_Annual_2017!C2364),ACT3431_1_Annual_2017!C2364,0)</f>
        <v>1.5</v>
      </c>
      <c r="F2364" t="str">
        <f t="shared" si="36"/>
        <v>+</v>
      </c>
      <c r="G2364" t="str">
        <f>TEXT(ACT3431_1_Annual_2017!A2364,"h:mm"&amp;F2364)</f>
        <v>18:07+</v>
      </c>
    </row>
    <row r="2365" spans="1:7" x14ac:dyDescent="0.2">
      <c r="A2365" s="4">
        <f>MONTH(ACT3431_1_Annual_2017!A2365)</f>
        <v>11</v>
      </c>
      <c r="B2365" s="2">
        <f>DAY(ACT3431_1_Annual_2017!A2365)</f>
        <v>2</v>
      </c>
      <c r="C2365" s="2">
        <f>HOUR(ACT3431_1_Annual_2017!A2365)</f>
        <v>21</v>
      </c>
      <c r="D2365" s="3">
        <f>MINUTE(ACT3431_1_Annual_2017!A2365)</f>
        <v>28</v>
      </c>
      <c r="E2365">
        <f>IF(ISNUMBER(ACT3431_1_Annual_2017!C2365),ACT3431_1_Annual_2017!C2365,0)</f>
        <v>0</v>
      </c>
      <c r="F2365" t="str">
        <f t="shared" si="36"/>
        <v>-</v>
      </c>
      <c r="G2365" t="str">
        <f>TEXT(ACT3431_1_Annual_2017!A2365,"h:mm"&amp;F2365)</f>
        <v>21:28-</v>
      </c>
    </row>
    <row r="2366" spans="1:7" hidden="1" x14ac:dyDescent="0.2">
      <c r="A2366" s="4">
        <f>MONTH(ACT3431_1_Annual_2017!A2366)</f>
        <v>11</v>
      </c>
      <c r="B2366" s="2">
        <f>DAY(ACT3431_1_Annual_2017!A2366)</f>
        <v>3</v>
      </c>
      <c r="C2366" s="2">
        <f>HOUR(ACT3431_1_Annual_2017!A2366)</f>
        <v>0</v>
      </c>
      <c r="D2366" s="3">
        <f>MINUTE(ACT3431_1_Annual_2017!A2366)</f>
        <v>48</v>
      </c>
      <c r="E2366">
        <f>IF(ISNUMBER(ACT3431_1_Annual_2017!C2366),ACT3431_1_Annual_2017!C2366,0)</f>
        <v>-2.5</v>
      </c>
      <c r="F2366" t="str">
        <f t="shared" si="36"/>
        <v>+</v>
      </c>
      <c r="G2366" t="str">
        <f>TEXT(ACT3431_1_Annual_2017!A2366,"h:mm"&amp;F2366)</f>
        <v>0:48+</v>
      </c>
    </row>
    <row r="2367" spans="1:7" x14ac:dyDescent="0.2">
      <c r="A2367" s="4">
        <f>MONTH(ACT3431_1_Annual_2017!A2367)</f>
        <v>11</v>
      </c>
      <c r="B2367" s="2">
        <f>DAY(ACT3431_1_Annual_2017!A2367)</f>
        <v>3</v>
      </c>
      <c r="C2367" s="2">
        <f>HOUR(ACT3431_1_Annual_2017!A2367)</f>
        <v>3</v>
      </c>
      <c r="D2367" s="3">
        <f>MINUTE(ACT3431_1_Annual_2017!A2367)</f>
        <v>45</v>
      </c>
      <c r="E2367">
        <f>IF(ISNUMBER(ACT3431_1_Annual_2017!C2367),ACT3431_1_Annual_2017!C2367,0)</f>
        <v>0</v>
      </c>
      <c r="F2367" t="str">
        <f t="shared" si="36"/>
        <v>+</v>
      </c>
      <c r="G2367" t="str">
        <f>TEXT(ACT3431_1_Annual_2017!A2367,"h:mm"&amp;F2367)</f>
        <v>3:45+</v>
      </c>
    </row>
    <row r="2368" spans="1:7" hidden="1" x14ac:dyDescent="0.2">
      <c r="A2368" s="4">
        <f>MONTH(ACT3431_1_Annual_2017!A2368)</f>
        <v>11</v>
      </c>
      <c r="B2368" s="2">
        <f>DAY(ACT3431_1_Annual_2017!A2368)</f>
        <v>3</v>
      </c>
      <c r="C2368" s="2">
        <f>HOUR(ACT3431_1_Annual_2017!A2368)</f>
        <v>6</v>
      </c>
      <c r="D2368" s="3">
        <f>MINUTE(ACT3431_1_Annual_2017!A2368)</f>
        <v>25</v>
      </c>
      <c r="E2368">
        <f>IF(ISNUMBER(ACT3431_1_Annual_2017!C2368),ACT3431_1_Annual_2017!C2368,0)</f>
        <v>1.6</v>
      </c>
      <c r="F2368" t="str">
        <f t="shared" si="36"/>
        <v>+</v>
      </c>
      <c r="G2368" t="str">
        <f>TEXT(ACT3431_1_Annual_2017!A2368,"h:mm"&amp;F2368)</f>
        <v>6:25+</v>
      </c>
    </row>
    <row r="2369" spans="1:7" x14ac:dyDescent="0.2">
      <c r="A2369" s="4">
        <f>MONTH(ACT3431_1_Annual_2017!A2369)</f>
        <v>11</v>
      </c>
      <c r="B2369" s="2">
        <f>DAY(ACT3431_1_Annual_2017!A2369)</f>
        <v>3</v>
      </c>
      <c r="C2369" s="2">
        <f>HOUR(ACT3431_1_Annual_2017!A2369)</f>
        <v>9</v>
      </c>
      <c r="D2369" s="3">
        <f>MINUTE(ACT3431_1_Annual_2017!A2369)</f>
        <v>46</v>
      </c>
      <c r="E2369">
        <f>IF(ISNUMBER(ACT3431_1_Annual_2017!C2369),ACT3431_1_Annual_2017!C2369,0)</f>
        <v>0</v>
      </c>
      <c r="F2369" t="str">
        <f t="shared" si="36"/>
        <v>-</v>
      </c>
      <c r="G2369" t="str">
        <f>TEXT(ACT3431_1_Annual_2017!A2369,"h:mm"&amp;F2369)</f>
        <v>9:46-</v>
      </c>
    </row>
    <row r="2370" spans="1:7" hidden="1" x14ac:dyDescent="0.2">
      <c r="A2370" s="4">
        <f>MONTH(ACT3431_1_Annual_2017!A2370)</f>
        <v>11</v>
      </c>
      <c r="B2370" s="2">
        <f>DAY(ACT3431_1_Annual_2017!A2370)</f>
        <v>3</v>
      </c>
      <c r="C2370" s="2">
        <f>HOUR(ACT3431_1_Annual_2017!A2370)</f>
        <v>13</v>
      </c>
      <c r="D2370" s="3">
        <f>MINUTE(ACT3431_1_Annual_2017!A2370)</f>
        <v>12</v>
      </c>
      <c r="E2370">
        <f>IF(ISNUMBER(ACT3431_1_Annual_2017!C2370),ACT3431_1_Annual_2017!C2370,0)</f>
        <v>-2.6</v>
      </c>
      <c r="F2370" t="str">
        <f t="shared" ref="F2370:F2433" si="37">IF(SIGN(E2369)=1,"-","+")</f>
        <v>+</v>
      </c>
      <c r="G2370" t="str">
        <f>TEXT(ACT3431_1_Annual_2017!A2370,"h:mm"&amp;F2370)</f>
        <v>13:12+</v>
      </c>
    </row>
    <row r="2371" spans="1:7" x14ac:dyDescent="0.2">
      <c r="A2371" s="4">
        <f>MONTH(ACT3431_1_Annual_2017!A2371)</f>
        <v>11</v>
      </c>
      <c r="B2371" s="2">
        <f>DAY(ACT3431_1_Annual_2017!A2371)</f>
        <v>3</v>
      </c>
      <c r="C2371" s="2">
        <f>HOUR(ACT3431_1_Annual_2017!A2371)</f>
        <v>16</v>
      </c>
      <c r="D2371" s="3">
        <f>MINUTE(ACT3431_1_Annual_2017!A2371)</f>
        <v>15</v>
      </c>
      <c r="E2371">
        <f>IF(ISNUMBER(ACT3431_1_Annual_2017!C2371),ACT3431_1_Annual_2017!C2371,0)</f>
        <v>0</v>
      </c>
      <c r="F2371" t="str">
        <f t="shared" si="37"/>
        <v>+</v>
      </c>
      <c r="G2371" t="str">
        <f>TEXT(ACT3431_1_Annual_2017!A2371,"h:mm"&amp;F2371)</f>
        <v>16:15+</v>
      </c>
    </row>
    <row r="2372" spans="1:7" hidden="1" x14ac:dyDescent="0.2">
      <c r="A2372" s="4">
        <f>MONTH(ACT3431_1_Annual_2017!A2372)</f>
        <v>11</v>
      </c>
      <c r="B2372" s="2">
        <f>DAY(ACT3431_1_Annual_2017!A2372)</f>
        <v>3</v>
      </c>
      <c r="C2372" s="2">
        <f>HOUR(ACT3431_1_Annual_2017!A2372)</f>
        <v>18</v>
      </c>
      <c r="D2372" s="3">
        <f>MINUTE(ACT3431_1_Annual_2017!A2372)</f>
        <v>49</v>
      </c>
      <c r="E2372">
        <f>IF(ISNUMBER(ACT3431_1_Annual_2017!C2372),ACT3431_1_Annual_2017!C2372,0)</f>
        <v>1.6</v>
      </c>
      <c r="F2372" t="str">
        <f t="shared" si="37"/>
        <v>+</v>
      </c>
      <c r="G2372" t="str">
        <f>TEXT(ACT3431_1_Annual_2017!A2372,"h:mm"&amp;F2372)</f>
        <v>18:49+</v>
      </c>
    </row>
    <row r="2373" spans="1:7" x14ac:dyDescent="0.2">
      <c r="A2373" s="4">
        <f>MONTH(ACT3431_1_Annual_2017!A2373)</f>
        <v>11</v>
      </c>
      <c r="B2373" s="2">
        <f>DAY(ACT3431_1_Annual_2017!A2373)</f>
        <v>3</v>
      </c>
      <c r="C2373" s="2">
        <f>HOUR(ACT3431_1_Annual_2017!A2373)</f>
        <v>22</v>
      </c>
      <c r="D2373" s="3">
        <f>MINUTE(ACT3431_1_Annual_2017!A2373)</f>
        <v>16</v>
      </c>
      <c r="E2373">
        <f>IF(ISNUMBER(ACT3431_1_Annual_2017!C2373),ACT3431_1_Annual_2017!C2373,0)</f>
        <v>0</v>
      </c>
      <c r="F2373" t="str">
        <f t="shared" si="37"/>
        <v>-</v>
      </c>
      <c r="G2373" t="str">
        <f>TEXT(ACT3431_1_Annual_2017!A2373,"h:mm"&amp;F2373)</f>
        <v>22:16-</v>
      </c>
    </row>
    <row r="2374" spans="1:7" hidden="1" x14ac:dyDescent="0.2">
      <c r="A2374" s="4">
        <f>MONTH(ACT3431_1_Annual_2017!A2374)</f>
        <v>11</v>
      </c>
      <c r="B2374" s="2">
        <f>DAY(ACT3431_1_Annual_2017!A2374)</f>
        <v>4</v>
      </c>
      <c r="C2374" s="2">
        <f>HOUR(ACT3431_1_Annual_2017!A2374)</f>
        <v>1</v>
      </c>
      <c r="D2374" s="3">
        <f>MINUTE(ACT3431_1_Annual_2017!A2374)</f>
        <v>36</v>
      </c>
      <c r="E2374">
        <f>IF(ISNUMBER(ACT3431_1_Annual_2017!C2374),ACT3431_1_Annual_2017!C2374,0)</f>
        <v>-2.5</v>
      </c>
      <c r="F2374" t="str">
        <f t="shared" si="37"/>
        <v>+</v>
      </c>
      <c r="G2374" t="str">
        <f>TEXT(ACT3431_1_Annual_2017!A2374,"h:mm"&amp;F2374)</f>
        <v>1:36+</v>
      </c>
    </row>
    <row r="2375" spans="1:7" x14ac:dyDescent="0.2">
      <c r="A2375" s="4">
        <f>MONTH(ACT3431_1_Annual_2017!A2375)</f>
        <v>11</v>
      </c>
      <c r="B2375" s="2">
        <f>DAY(ACT3431_1_Annual_2017!A2375)</f>
        <v>4</v>
      </c>
      <c r="C2375" s="2">
        <f>HOUR(ACT3431_1_Annual_2017!A2375)</f>
        <v>4</v>
      </c>
      <c r="D2375" s="3">
        <f>MINUTE(ACT3431_1_Annual_2017!A2375)</f>
        <v>33</v>
      </c>
      <c r="E2375">
        <f>IF(ISNUMBER(ACT3431_1_Annual_2017!C2375),ACT3431_1_Annual_2017!C2375,0)</f>
        <v>0</v>
      </c>
      <c r="F2375" t="str">
        <f t="shared" si="37"/>
        <v>+</v>
      </c>
      <c r="G2375" t="str">
        <f>TEXT(ACT3431_1_Annual_2017!A2375,"h:mm"&amp;F2375)</f>
        <v>4:33+</v>
      </c>
    </row>
    <row r="2376" spans="1:7" hidden="1" x14ac:dyDescent="0.2">
      <c r="A2376" s="4">
        <f>MONTH(ACT3431_1_Annual_2017!A2376)</f>
        <v>11</v>
      </c>
      <c r="B2376" s="2">
        <f>DAY(ACT3431_1_Annual_2017!A2376)</f>
        <v>4</v>
      </c>
      <c r="C2376" s="2">
        <f>HOUR(ACT3431_1_Annual_2017!A2376)</f>
        <v>7</v>
      </c>
      <c r="D2376" s="3">
        <f>MINUTE(ACT3431_1_Annual_2017!A2376)</f>
        <v>13</v>
      </c>
      <c r="E2376">
        <f>IF(ISNUMBER(ACT3431_1_Annual_2017!C2376),ACT3431_1_Annual_2017!C2376,0)</f>
        <v>1.6</v>
      </c>
      <c r="F2376" t="str">
        <f t="shared" si="37"/>
        <v>+</v>
      </c>
      <c r="G2376" t="str">
        <f>TEXT(ACT3431_1_Annual_2017!A2376,"h:mm"&amp;F2376)</f>
        <v>7:13+</v>
      </c>
    </row>
    <row r="2377" spans="1:7" x14ac:dyDescent="0.2">
      <c r="A2377" s="4">
        <f>MONTH(ACT3431_1_Annual_2017!A2377)</f>
        <v>11</v>
      </c>
      <c r="B2377" s="2">
        <f>DAY(ACT3431_1_Annual_2017!A2377)</f>
        <v>4</v>
      </c>
      <c r="C2377" s="2">
        <f>HOUR(ACT3431_1_Annual_2017!A2377)</f>
        <v>10</v>
      </c>
      <c r="D2377" s="3">
        <f>MINUTE(ACT3431_1_Annual_2017!A2377)</f>
        <v>34</v>
      </c>
      <c r="E2377">
        <f>IF(ISNUMBER(ACT3431_1_Annual_2017!C2377),ACT3431_1_Annual_2017!C2377,0)</f>
        <v>0</v>
      </c>
      <c r="F2377" t="str">
        <f t="shared" si="37"/>
        <v>-</v>
      </c>
      <c r="G2377" t="str">
        <f>TEXT(ACT3431_1_Annual_2017!A2377,"h:mm"&amp;F2377)</f>
        <v>10:34-</v>
      </c>
    </row>
    <row r="2378" spans="1:7" hidden="1" x14ac:dyDescent="0.2">
      <c r="A2378" s="4">
        <f>MONTH(ACT3431_1_Annual_2017!A2378)</f>
        <v>11</v>
      </c>
      <c r="B2378" s="2">
        <f>DAY(ACT3431_1_Annual_2017!A2378)</f>
        <v>4</v>
      </c>
      <c r="C2378" s="2">
        <f>HOUR(ACT3431_1_Annual_2017!A2378)</f>
        <v>14</v>
      </c>
      <c r="D2378" s="3">
        <f>MINUTE(ACT3431_1_Annual_2017!A2378)</f>
        <v>0</v>
      </c>
      <c r="E2378">
        <f>IF(ISNUMBER(ACT3431_1_Annual_2017!C2378),ACT3431_1_Annual_2017!C2378,0)</f>
        <v>-2.6</v>
      </c>
      <c r="F2378" t="str">
        <f t="shared" si="37"/>
        <v>+</v>
      </c>
      <c r="G2378" t="str">
        <f>TEXT(ACT3431_1_Annual_2017!A2378,"h:mm"&amp;F2378)</f>
        <v>14:00+</v>
      </c>
    </row>
    <row r="2379" spans="1:7" x14ac:dyDescent="0.2">
      <c r="A2379" s="4">
        <f>MONTH(ACT3431_1_Annual_2017!A2379)</f>
        <v>11</v>
      </c>
      <c r="B2379" s="2">
        <f>DAY(ACT3431_1_Annual_2017!A2379)</f>
        <v>4</v>
      </c>
      <c r="C2379" s="2">
        <f>HOUR(ACT3431_1_Annual_2017!A2379)</f>
        <v>17</v>
      </c>
      <c r="D2379" s="3">
        <f>MINUTE(ACT3431_1_Annual_2017!A2379)</f>
        <v>3</v>
      </c>
      <c r="E2379">
        <f>IF(ISNUMBER(ACT3431_1_Annual_2017!C2379),ACT3431_1_Annual_2017!C2379,0)</f>
        <v>0</v>
      </c>
      <c r="F2379" t="str">
        <f t="shared" si="37"/>
        <v>+</v>
      </c>
      <c r="G2379" t="str">
        <f>TEXT(ACT3431_1_Annual_2017!A2379,"h:mm"&amp;F2379)</f>
        <v>17:03+</v>
      </c>
    </row>
    <row r="2380" spans="1:7" hidden="1" x14ac:dyDescent="0.2">
      <c r="A2380" s="4">
        <f>MONTH(ACT3431_1_Annual_2017!A2380)</f>
        <v>11</v>
      </c>
      <c r="B2380" s="2">
        <f>DAY(ACT3431_1_Annual_2017!A2380)</f>
        <v>4</v>
      </c>
      <c r="C2380" s="2">
        <f>HOUR(ACT3431_1_Annual_2017!A2380)</f>
        <v>19</v>
      </c>
      <c r="D2380" s="3">
        <f>MINUTE(ACT3431_1_Annual_2017!A2380)</f>
        <v>37</v>
      </c>
      <c r="E2380">
        <f>IF(ISNUMBER(ACT3431_1_Annual_2017!C2380),ACT3431_1_Annual_2017!C2380,0)</f>
        <v>1.6</v>
      </c>
      <c r="F2380" t="str">
        <f t="shared" si="37"/>
        <v>+</v>
      </c>
      <c r="G2380" t="str">
        <f>TEXT(ACT3431_1_Annual_2017!A2380,"h:mm"&amp;F2380)</f>
        <v>19:37+</v>
      </c>
    </row>
    <row r="2381" spans="1:7" x14ac:dyDescent="0.2">
      <c r="A2381" s="4">
        <f>MONTH(ACT3431_1_Annual_2017!A2381)</f>
        <v>11</v>
      </c>
      <c r="B2381" s="2">
        <f>DAY(ACT3431_1_Annual_2017!A2381)</f>
        <v>4</v>
      </c>
      <c r="C2381" s="2">
        <f>HOUR(ACT3431_1_Annual_2017!A2381)</f>
        <v>22</v>
      </c>
      <c r="D2381" s="3">
        <f>MINUTE(ACT3431_1_Annual_2017!A2381)</f>
        <v>58</v>
      </c>
      <c r="E2381">
        <f>IF(ISNUMBER(ACT3431_1_Annual_2017!C2381),ACT3431_1_Annual_2017!C2381,0)</f>
        <v>0</v>
      </c>
      <c r="F2381" t="str">
        <f t="shared" si="37"/>
        <v>-</v>
      </c>
      <c r="G2381" t="str">
        <f>TEXT(ACT3431_1_Annual_2017!A2381,"h:mm"&amp;F2381)</f>
        <v>22:58-</v>
      </c>
    </row>
    <row r="2382" spans="1:7" hidden="1" x14ac:dyDescent="0.2">
      <c r="A2382" s="4">
        <f>MONTH(ACT3431_1_Annual_2017!A2382)</f>
        <v>11</v>
      </c>
      <c r="B2382" s="2">
        <f>DAY(ACT3431_1_Annual_2017!A2382)</f>
        <v>5</v>
      </c>
      <c r="C2382" s="2">
        <f>HOUR(ACT3431_1_Annual_2017!A2382)</f>
        <v>1</v>
      </c>
      <c r="D2382" s="3">
        <f>MINUTE(ACT3431_1_Annual_2017!A2382)</f>
        <v>36</v>
      </c>
      <c r="E2382">
        <f>IF(ISNUMBER(ACT3431_1_Annual_2017!C2382),ACT3431_1_Annual_2017!C2382,0)</f>
        <v>-2.6</v>
      </c>
      <c r="F2382" t="str">
        <f t="shared" si="37"/>
        <v>+</v>
      </c>
      <c r="G2382" t="str">
        <f>TEXT(ACT3431_1_Annual_2017!A2382,"h:mm"&amp;F2382)</f>
        <v>1:36+</v>
      </c>
    </row>
    <row r="2383" spans="1:7" x14ac:dyDescent="0.2">
      <c r="A2383" s="4">
        <f>MONTH(ACT3431_1_Annual_2017!A2383)</f>
        <v>11</v>
      </c>
      <c r="B2383" s="2">
        <f>DAY(ACT3431_1_Annual_2017!A2383)</f>
        <v>5</v>
      </c>
      <c r="C2383" s="2">
        <f>HOUR(ACT3431_1_Annual_2017!A2383)</f>
        <v>4</v>
      </c>
      <c r="D2383" s="3">
        <f>MINUTE(ACT3431_1_Annual_2017!A2383)</f>
        <v>21</v>
      </c>
      <c r="E2383">
        <f>IF(ISNUMBER(ACT3431_1_Annual_2017!C2383),ACT3431_1_Annual_2017!C2383,0)</f>
        <v>0</v>
      </c>
      <c r="F2383" t="str">
        <f t="shared" si="37"/>
        <v>+</v>
      </c>
      <c r="G2383" t="str">
        <f>TEXT(ACT3431_1_Annual_2017!A2383,"h:mm"&amp;F2383)</f>
        <v>4:21+</v>
      </c>
    </row>
    <row r="2384" spans="1:7" hidden="1" x14ac:dyDescent="0.2">
      <c r="A2384" s="4">
        <f>MONTH(ACT3431_1_Annual_2017!A2384)</f>
        <v>11</v>
      </c>
      <c r="B2384" s="2">
        <f>DAY(ACT3431_1_Annual_2017!A2384)</f>
        <v>5</v>
      </c>
      <c r="C2384" s="2">
        <f>HOUR(ACT3431_1_Annual_2017!A2384)</f>
        <v>6</v>
      </c>
      <c r="D2384" s="3">
        <f>MINUTE(ACT3431_1_Annual_2017!A2384)</f>
        <v>55</v>
      </c>
      <c r="E2384">
        <f>IF(ISNUMBER(ACT3431_1_Annual_2017!C2384),ACT3431_1_Annual_2017!C2384,0)</f>
        <v>1.6</v>
      </c>
      <c r="F2384" t="str">
        <f t="shared" si="37"/>
        <v>+</v>
      </c>
      <c r="G2384" t="str">
        <f>TEXT(ACT3431_1_Annual_2017!A2384,"h:mm"&amp;F2384)</f>
        <v>6:55+</v>
      </c>
    </row>
    <row r="2385" spans="1:7" x14ac:dyDescent="0.2">
      <c r="A2385" s="4">
        <f>MONTH(ACT3431_1_Annual_2017!A2385)</f>
        <v>11</v>
      </c>
      <c r="B2385" s="2">
        <f>DAY(ACT3431_1_Annual_2017!A2385)</f>
        <v>5</v>
      </c>
      <c r="C2385" s="2">
        <f>HOUR(ACT3431_1_Annual_2017!A2385)</f>
        <v>10</v>
      </c>
      <c r="D2385" s="3">
        <f>MINUTE(ACT3431_1_Annual_2017!A2385)</f>
        <v>22</v>
      </c>
      <c r="E2385">
        <f>IF(ISNUMBER(ACT3431_1_Annual_2017!C2385),ACT3431_1_Annual_2017!C2385,0)</f>
        <v>0</v>
      </c>
      <c r="F2385" t="str">
        <f t="shared" si="37"/>
        <v>-</v>
      </c>
      <c r="G2385" t="str">
        <f>TEXT(ACT3431_1_Annual_2017!A2385,"h:mm"&amp;F2385)</f>
        <v>10:22-</v>
      </c>
    </row>
    <row r="2386" spans="1:7" hidden="1" x14ac:dyDescent="0.2">
      <c r="A2386" s="4">
        <f>MONTH(ACT3431_1_Annual_2017!A2386)</f>
        <v>11</v>
      </c>
      <c r="B2386" s="2">
        <f>DAY(ACT3431_1_Annual_2017!A2386)</f>
        <v>5</v>
      </c>
      <c r="C2386" s="2">
        <f>HOUR(ACT3431_1_Annual_2017!A2386)</f>
        <v>13</v>
      </c>
      <c r="D2386" s="3">
        <f>MINUTE(ACT3431_1_Annual_2017!A2386)</f>
        <v>48</v>
      </c>
      <c r="E2386">
        <f>IF(ISNUMBER(ACT3431_1_Annual_2017!C2386),ACT3431_1_Annual_2017!C2386,0)</f>
        <v>-2.7</v>
      </c>
      <c r="F2386" t="str">
        <f t="shared" si="37"/>
        <v>+</v>
      </c>
      <c r="G2386" t="str">
        <f>TEXT(ACT3431_1_Annual_2017!A2386,"h:mm"&amp;F2386)</f>
        <v>13:48+</v>
      </c>
    </row>
    <row r="2387" spans="1:7" x14ac:dyDescent="0.2">
      <c r="A2387" s="4">
        <f>MONTH(ACT3431_1_Annual_2017!A2387)</f>
        <v>11</v>
      </c>
      <c r="B2387" s="2">
        <f>DAY(ACT3431_1_Annual_2017!A2387)</f>
        <v>5</v>
      </c>
      <c r="C2387" s="2">
        <f>HOUR(ACT3431_1_Annual_2017!A2387)</f>
        <v>16</v>
      </c>
      <c r="D2387" s="3">
        <f>MINUTE(ACT3431_1_Annual_2017!A2387)</f>
        <v>51</v>
      </c>
      <c r="E2387">
        <f>IF(ISNUMBER(ACT3431_1_Annual_2017!C2387),ACT3431_1_Annual_2017!C2387,0)</f>
        <v>0</v>
      </c>
      <c r="F2387" t="str">
        <f t="shared" si="37"/>
        <v>+</v>
      </c>
      <c r="G2387" t="str">
        <f>TEXT(ACT3431_1_Annual_2017!A2387,"h:mm"&amp;F2387)</f>
        <v>16:51+</v>
      </c>
    </row>
    <row r="2388" spans="1:7" hidden="1" x14ac:dyDescent="0.2">
      <c r="A2388" s="4">
        <f>MONTH(ACT3431_1_Annual_2017!A2388)</f>
        <v>11</v>
      </c>
      <c r="B2388" s="2">
        <f>DAY(ACT3431_1_Annual_2017!A2388)</f>
        <v>5</v>
      </c>
      <c r="C2388" s="2">
        <f>HOUR(ACT3431_1_Annual_2017!A2388)</f>
        <v>19</v>
      </c>
      <c r="D2388" s="3">
        <f>MINUTE(ACT3431_1_Annual_2017!A2388)</f>
        <v>25</v>
      </c>
      <c r="E2388">
        <f>IF(ISNUMBER(ACT3431_1_Annual_2017!C2388),ACT3431_1_Annual_2017!C2388,0)</f>
        <v>1.6</v>
      </c>
      <c r="F2388" t="str">
        <f t="shared" si="37"/>
        <v>+</v>
      </c>
      <c r="G2388" t="str">
        <f>TEXT(ACT3431_1_Annual_2017!A2388,"h:mm"&amp;F2388)</f>
        <v>19:25+</v>
      </c>
    </row>
    <row r="2389" spans="1:7" x14ac:dyDescent="0.2">
      <c r="A2389" s="4">
        <f>MONTH(ACT3431_1_Annual_2017!A2389)</f>
        <v>11</v>
      </c>
      <c r="B2389" s="2">
        <f>DAY(ACT3431_1_Annual_2017!A2389)</f>
        <v>5</v>
      </c>
      <c r="C2389" s="2">
        <f>HOUR(ACT3431_1_Annual_2017!A2389)</f>
        <v>22</v>
      </c>
      <c r="D2389" s="3">
        <f>MINUTE(ACT3431_1_Annual_2017!A2389)</f>
        <v>52</v>
      </c>
      <c r="E2389">
        <f>IF(ISNUMBER(ACT3431_1_Annual_2017!C2389),ACT3431_1_Annual_2017!C2389,0)</f>
        <v>0</v>
      </c>
      <c r="F2389" t="str">
        <f t="shared" si="37"/>
        <v>-</v>
      </c>
      <c r="G2389" t="str">
        <f>TEXT(ACT3431_1_Annual_2017!A2389,"h:mm"&amp;F2389)</f>
        <v>22:52-</v>
      </c>
    </row>
    <row r="2390" spans="1:7" hidden="1" x14ac:dyDescent="0.2">
      <c r="A2390" s="4">
        <f>MONTH(ACT3431_1_Annual_2017!A2390)</f>
        <v>11</v>
      </c>
      <c r="B2390" s="2">
        <f>DAY(ACT3431_1_Annual_2017!A2390)</f>
        <v>6</v>
      </c>
      <c r="C2390" s="2">
        <f>HOUR(ACT3431_1_Annual_2017!A2390)</f>
        <v>2</v>
      </c>
      <c r="D2390" s="3">
        <f>MINUTE(ACT3431_1_Annual_2017!A2390)</f>
        <v>12</v>
      </c>
      <c r="E2390">
        <f>IF(ISNUMBER(ACT3431_1_Annual_2017!C2390),ACT3431_1_Annual_2017!C2390,0)</f>
        <v>-2.6</v>
      </c>
      <c r="F2390" t="str">
        <f t="shared" si="37"/>
        <v>+</v>
      </c>
      <c r="G2390" t="str">
        <f>TEXT(ACT3431_1_Annual_2017!A2390,"h:mm"&amp;F2390)</f>
        <v>2:12+</v>
      </c>
    </row>
    <row r="2391" spans="1:7" x14ac:dyDescent="0.2">
      <c r="A2391" s="4">
        <f>MONTH(ACT3431_1_Annual_2017!A2391)</f>
        <v>11</v>
      </c>
      <c r="B2391" s="2">
        <f>DAY(ACT3431_1_Annual_2017!A2391)</f>
        <v>6</v>
      </c>
      <c r="C2391" s="2">
        <f>HOUR(ACT3431_1_Annual_2017!A2391)</f>
        <v>5</v>
      </c>
      <c r="D2391" s="3">
        <f>MINUTE(ACT3431_1_Annual_2017!A2391)</f>
        <v>9</v>
      </c>
      <c r="E2391">
        <f>IF(ISNUMBER(ACT3431_1_Annual_2017!C2391),ACT3431_1_Annual_2017!C2391,0)</f>
        <v>0</v>
      </c>
      <c r="F2391" t="str">
        <f t="shared" si="37"/>
        <v>+</v>
      </c>
      <c r="G2391" t="str">
        <f>TEXT(ACT3431_1_Annual_2017!A2391,"h:mm"&amp;F2391)</f>
        <v>5:09+</v>
      </c>
    </row>
    <row r="2392" spans="1:7" hidden="1" x14ac:dyDescent="0.2">
      <c r="A2392" s="4">
        <f>MONTH(ACT3431_1_Annual_2017!A2392)</f>
        <v>11</v>
      </c>
      <c r="B2392" s="2">
        <f>DAY(ACT3431_1_Annual_2017!A2392)</f>
        <v>6</v>
      </c>
      <c r="C2392" s="2">
        <f>HOUR(ACT3431_1_Annual_2017!A2392)</f>
        <v>7</v>
      </c>
      <c r="D2392" s="3">
        <f>MINUTE(ACT3431_1_Annual_2017!A2392)</f>
        <v>43</v>
      </c>
      <c r="E2392">
        <f>IF(ISNUMBER(ACT3431_1_Annual_2017!C2392),ACT3431_1_Annual_2017!C2392,0)</f>
        <v>1.6</v>
      </c>
      <c r="F2392" t="str">
        <f t="shared" si="37"/>
        <v>+</v>
      </c>
      <c r="G2392" t="str">
        <f>TEXT(ACT3431_1_Annual_2017!A2392,"h:mm"&amp;F2392)</f>
        <v>7:43+</v>
      </c>
    </row>
    <row r="2393" spans="1:7" x14ac:dyDescent="0.2">
      <c r="A2393" s="4">
        <f>MONTH(ACT3431_1_Annual_2017!A2393)</f>
        <v>11</v>
      </c>
      <c r="B2393" s="2">
        <f>DAY(ACT3431_1_Annual_2017!A2393)</f>
        <v>6</v>
      </c>
      <c r="C2393" s="2">
        <f>HOUR(ACT3431_1_Annual_2017!A2393)</f>
        <v>11</v>
      </c>
      <c r="D2393" s="3">
        <f>MINUTE(ACT3431_1_Annual_2017!A2393)</f>
        <v>10</v>
      </c>
      <c r="E2393">
        <f>IF(ISNUMBER(ACT3431_1_Annual_2017!C2393),ACT3431_1_Annual_2017!C2393,0)</f>
        <v>0</v>
      </c>
      <c r="F2393" t="str">
        <f t="shared" si="37"/>
        <v>-</v>
      </c>
      <c r="G2393" t="str">
        <f>TEXT(ACT3431_1_Annual_2017!A2393,"h:mm"&amp;F2393)</f>
        <v>11:10-</v>
      </c>
    </row>
    <row r="2394" spans="1:7" hidden="1" x14ac:dyDescent="0.2">
      <c r="A2394" s="4">
        <f>MONTH(ACT3431_1_Annual_2017!A2394)</f>
        <v>11</v>
      </c>
      <c r="B2394" s="2">
        <f>DAY(ACT3431_1_Annual_2017!A2394)</f>
        <v>6</v>
      </c>
      <c r="C2394" s="2">
        <f>HOUR(ACT3431_1_Annual_2017!A2394)</f>
        <v>14</v>
      </c>
      <c r="D2394" s="3">
        <f>MINUTE(ACT3431_1_Annual_2017!A2394)</f>
        <v>36</v>
      </c>
      <c r="E2394">
        <f>IF(ISNUMBER(ACT3431_1_Annual_2017!C2394),ACT3431_1_Annual_2017!C2394,0)</f>
        <v>-2.6</v>
      </c>
      <c r="F2394" t="str">
        <f t="shared" si="37"/>
        <v>+</v>
      </c>
      <c r="G2394" t="str">
        <f>TEXT(ACT3431_1_Annual_2017!A2394,"h:mm"&amp;F2394)</f>
        <v>14:36+</v>
      </c>
    </row>
    <row r="2395" spans="1:7" x14ac:dyDescent="0.2">
      <c r="A2395" s="4">
        <f>MONTH(ACT3431_1_Annual_2017!A2395)</f>
        <v>11</v>
      </c>
      <c r="B2395" s="2">
        <f>DAY(ACT3431_1_Annual_2017!A2395)</f>
        <v>6</v>
      </c>
      <c r="C2395" s="2">
        <f>HOUR(ACT3431_1_Annual_2017!A2395)</f>
        <v>17</v>
      </c>
      <c r="D2395" s="3">
        <f>MINUTE(ACT3431_1_Annual_2017!A2395)</f>
        <v>39</v>
      </c>
      <c r="E2395">
        <f>IF(ISNUMBER(ACT3431_1_Annual_2017!C2395),ACT3431_1_Annual_2017!C2395,0)</f>
        <v>0</v>
      </c>
      <c r="F2395" t="str">
        <f t="shared" si="37"/>
        <v>+</v>
      </c>
      <c r="G2395" t="str">
        <f>TEXT(ACT3431_1_Annual_2017!A2395,"h:mm"&amp;F2395)</f>
        <v>17:39+</v>
      </c>
    </row>
    <row r="2396" spans="1:7" hidden="1" x14ac:dyDescent="0.2">
      <c r="A2396" s="4">
        <f>MONTH(ACT3431_1_Annual_2017!A2396)</f>
        <v>11</v>
      </c>
      <c r="B2396" s="2">
        <f>DAY(ACT3431_1_Annual_2017!A2396)</f>
        <v>6</v>
      </c>
      <c r="C2396" s="2">
        <f>HOUR(ACT3431_1_Annual_2017!A2396)</f>
        <v>20</v>
      </c>
      <c r="D2396" s="3">
        <f>MINUTE(ACT3431_1_Annual_2017!A2396)</f>
        <v>19</v>
      </c>
      <c r="E2396">
        <f>IF(ISNUMBER(ACT3431_1_Annual_2017!C2396),ACT3431_1_Annual_2017!C2396,0)</f>
        <v>1.6</v>
      </c>
      <c r="F2396" t="str">
        <f t="shared" si="37"/>
        <v>+</v>
      </c>
      <c r="G2396" t="str">
        <f>TEXT(ACT3431_1_Annual_2017!A2396,"h:mm"&amp;F2396)</f>
        <v>20:19+</v>
      </c>
    </row>
    <row r="2397" spans="1:7" x14ac:dyDescent="0.2">
      <c r="A2397" s="4">
        <f>MONTH(ACT3431_1_Annual_2017!A2397)</f>
        <v>11</v>
      </c>
      <c r="B2397" s="2">
        <f>DAY(ACT3431_1_Annual_2017!A2397)</f>
        <v>6</v>
      </c>
      <c r="C2397" s="2">
        <f>HOUR(ACT3431_1_Annual_2017!A2397)</f>
        <v>23</v>
      </c>
      <c r="D2397" s="3">
        <f>MINUTE(ACT3431_1_Annual_2017!A2397)</f>
        <v>40</v>
      </c>
      <c r="E2397">
        <f>IF(ISNUMBER(ACT3431_1_Annual_2017!C2397),ACT3431_1_Annual_2017!C2397,0)</f>
        <v>0</v>
      </c>
      <c r="F2397" t="str">
        <f t="shared" si="37"/>
        <v>-</v>
      </c>
      <c r="G2397" t="str">
        <f>TEXT(ACT3431_1_Annual_2017!A2397,"h:mm"&amp;F2397)</f>
        <v>23:40-</v>
      </c>
    </row>
    <row r="2398" spans="1:7" hidden="1" x14ac:dyDescent="0.2">
      <c r="A2398" s="4">
        <f>MONTH(ACT3431_1_Annual_2017!A2398)</f>
        <v>11</v>
      </c>
      <c r="B2398" s="2">
        <f>DAY(ACT3431_1_Annual_2017!A2398)</f>
        <v>7</v>
      </c>
      <c r="C2398" s="2">
        <f>HOUR(ACT3431_1_Annual_2017!A2398)</f>
        <v>3</v>
      </c>
      <c r="D2398" s="3">
        <f>MINUTE(ACT3431_1_Annual_2017!A2398)</f>
        <v>0</v>
      </c>
      <c r="E2398">
        <f>IF(ISNUMBER(ACT3431_1_Annual_2017!C2398),ACT3431_1_Annual_2017!C2398,0)</f>
        <v>-2.5</v>
      </c>
      <c r="F2398" t="str">
        <f t="shared" si="37"/>
        <v>+</v>
      </c>
      <c r="G2398" t="str">
        <f>TEXT(ACT3431_1_Annual_2017!A2398,"h:mm"&amp;F2398)</f>
        <v>3:00+</v>
      </c>
    </row>
    <row r="2399" spans="1:7" x14ac:dyDescent="0.2">
      <c r="A2399" s="4">
        <f>MONTH(ACT3431_1_Annual_2017!A2399)</f>
        <v>11</v>
      </c>
      <c r="B2399" s="2">
        <f>DAY(ACT3431_1_Annual_2017!A2399)</f>
        <v>7</v>
      </c>
      <c r="C2399" s="2">
        <f>HOUR(ACT3431_1_Annual_2017!A2399)</f>
        <v>5</v>
      </c>
      <c r="D2399" s="3">
        <f>MINUTE(ACT3431_1_Annual_2017!A2399)</f>
        <v>57</v>
      </c>
      <c r="E2399">
        <f>IF(ISNUMBER(ACT3431_1_Annual_2017!C2399),ACT3431_1_Annual_2017!C2399,0)</f>
        <v>0</v>
      </c>
      <c r="F2399" t="str">
        <f t="shared" si="37"/>
        <v>+</v>
      </c>
      <c r="G2399" t="str">
        <f>TEXT(ACT3431_1_Annual_2017!A2399,"h:mm"&amp;F2399)</f>
        <v>5:57+</v>
      </c>
    </row>
    <row r="2400" spans="1:7" hidden="1" x14ac:dyDescent="0.2">
      <c r="A2400" s="4">
        <f>MONTH(ACT3431_1_Annual_2017!A2400)</f>
        <v>11</v>
      </c>
      <c r="B2400" s="2">
        <f>DAY(ACT3431_1_Annual_2017!A2400)</f>
        <v>7</v>
      </c>
      <c r="C2400" s="2">
        <f>HOUR(ACT3431_1_Annual_2017!A2400)</f>
        <v>8</v>
      </c>
      <c r="D2400" s="3">
        <f>MINUTE(ACT3431_1_Annual_2017!A2400)</f>
        <v>37</v>
      </c>
      <c r="E2400">
        <f>IF(ISNUMBER(ACT3431_1_Annual_2017!C2400),ACT3431_1_Annual_2017!C2400,0)</f>
        <v>1.6</v>
      </c>
      <c r="F2400" t="str">
        <f t="shared" si="37"/>
        <v>+</v>
      </c>
      <c r="G2400" t="str">
        <f>TEXT(ACT3431_1_Annual_2017!A2400,"h:mm"&amp;F2400)</f>
        <v>8:37+</v>
      </c>
    </row>
    <row r="2401" spans="1:7" x14ac:dyDescent="0.2">
      <c r="A2401" s="4">
        <f>MONTH(ACT3431_1_Annual_2017!A2401)</f>
        <v>11</v>
      </c>
      <c r="B2401" s="2">
        <f>DAY(ACT3431_1_Annual_2017!A2401)</f>
        <v>7</v>
      </c>
      <c r="C2401" s="2">
        <f>HOUR(ACT3431_1_Annual_2017!A2401)</f>
        <v>11</v>
      </c>
      <c r="D2401" s="3">
        <f>MINUTE(ACT3431_1_Annual_2017!A2401)</f>
        <v>58</v>
      </c>
      <c r="E2401">
        <f>IF(ISNUMBER(ACT3431_1_Annual_2017!C2401),ACT3431_1_Annual_2017!C2401,0)</f>
        <v>0</v>
      </c>
      <c r="F2401" t="str">
        <f t="shared" si="37"/>
        <v>-</v>
      </c>
      <c r="G2401" t="str">
        <f>TEXT(ACT3431_1_Annual_2017!A2401,"h:mm"&amp;F2401)</f>
        <v>11:58-</v>
      </c>
    </row>
    <row r="2402" spans="1:7" hidden="1" x14ac:dyDescent="0.2">
      <c r="A2402" s="4">
        <f>MONTH(ACT3431_1_Annual_2017!A2402)</f>
        <v>11</v>
      </c>
      <c r="B2402" s="2">
        <f>DAY(ACT3431_1_Annual_2017!A2402)</f>
        <v>7</v>
      </c>
      <c r="C2402" s="2">
        <f>HOUR(ACT3431_1_Annual_2017!A2402)</f>
        <v>15</v>
      </c>
      <c r="D2402" s="3">
        <f>MINUTE(ACT3431_1_Annual_2017!A2402)</f>
        <v>30</v>
      </c>
      <c r="E2402">
        <f>IF(ISNUMBER(ACT3431_1_Annual_2017!C2402),ACT3431_1_Annual_2017!C2402,0)</f>
        <v>-2.6</v>
      </c>
      <c r="F2402" t="str">
        <f t="shared" si="37"/>
        <v>+</v>
      </c>
      <c r="G2402" t="str">
        <f>TEXT(ACT3431_1_Annual_2017!A2402,"h:mm"&amp;F2402)</f>
        <v>15:30+</v>
      </c>
    </row>
    <row r="2403" spans="1:7" x14ac:dyDescent="0.2">
      <c r="A2403" s="4">
        <f>MONTH(ACT3431_1_Annual_2017!A2403)</f>
        <v>11</v>
      </c>
      <c r="B2403" s="2">
        <f>DAY(ACT3431_1_Annual_2017!A2403)</f>
        <v>7</v>
      </c>
      <c r="C2403" s="2">
        <f>HOUR(ACT3431_1_Annual_2017!A2403)</f>
        <v>18</v>
      </c>
      <c r="D2403" s="3">
        <f>MINUTE(ACT3431_1_Annual_2017!A2403)</f>
        <v>39</v>
      </c>
      <c r="E2403">
        <f>IF(ISNUMBER(ACT3431_1_Annual_2017!C2403),ACT3431_1_Annual_2017!C2403,0)</f>
        <v>0</v>
      </c>
      <c r="F2403" t="str">
        <f t="shared" si="37"/>
        <v>+</v>
      </c>
      <c r="G2403" t="str">
        <f>TEXT(ACT3431_1_Annual_2017!A2403,"h:mm"&amp;F2403)</f>
        <v>18:39+</v>
      </c>
    </row>
    <row r="2404" spans="1:7" hidden="1" x14ac:dyDescent="0.2">
      <c r="A2404" s="4">
        <f>MONTH(ACT3431_1_Annual_2017!A2404)</f>
        <v>11</v>
      </c>
      <c r="B2404" s="2">
        <f>DAY(ACT3431_1_Annual_2017!A2404)</f>
        <v>7</v>
      </c>
      <c r="C2404" s="2">
        <f>HOUR(ACT3431_1_Annual_2017!A2404)</f>
        <v>21</v>
      </c>
      <c r="D2404" s="3">
        <f>MINUTE(ACT3431_1_Annual_2017!A2404)</f>
        <v>7</v>
      </c>
      <c r="E2404">
        <f>IF(ISNUMBER(ACT3431_1_Annual_2017!C2404),ACT3431_1_Annual_2017!C2404,0)</f>
        <v>1.5</v>
      </c>
      <c r="F2404" t="str">
        <f t="shared" si="37"/>
        <v>+</v>
      </c>
      <c r="G2404" t="str">
        <f>TEXT(ACT3431_1_Annual_2017!A2404,"h:mm"&amp;F2404)</f>
        <v>21:07+</v>
      </c>
    </row>
    <row r="2405" spans="1:7" x14ac:dyDescent="0.2">
      <c r="A2405" s="4">
        <f>MONTH(ACT3431_1_Annual_2017!A2405)</f>
        <v>11</v>
      </c>
      <c r="B2405" s="2">
        <f>DAY(ACT3431_1_Annual_2017!A2405)</f>
        <v>8</v>
      </c>
      <c r="C2405" s="2">
        <f>HOUR(ACT3431_1_Annual_2017!A2405)</f>
        <v>0</v>
      </c>
      <c r="D2405" s="3">
        <f>MINUTE(ACT3431_1_Annual_2017!A2405)</f>
        <v>34</v>
      </c>
      <c r="E2405">
        <f>IF(ISNUMBER(ACT3431_1_Annual_2017!C2405),ACT3431_1_Annual_2017!C2405,0)</f>
        <v>0</v>
      </c>
      <c r="F2405" t="str">
        <f t="shared" si="37"/>
        <v>-</v>
      </c>
      <c r="G2405" t="str">
        <f>TEXT(ACT3431_1_Annual_2017!A2405,"h:mm"&amp;F2405)</f>
        <v>0:34-</v>
      </c>
    </row>
    <row r="2406" spans="1:7" hidden="1" x14ac:dyDescent="0.2">
      <c r="A2406" s="4">
        <f>MONTH(ACT3431_1_Annual_2017!A2406)</f>
        <v>11</v>
      </c>
      <c r="B2406" s="2">
        <f>DAY(ACT3431_1_Annual_2017!A2406)</f>
        <v>8</v>
      </c>
      <c r="C2406" s="2">
        <f>HOUR(ACT3431_1_Annual_2017!A2406)</f>
        <v>3</v>
      </c>
      <c r="D2406" s="3">
        <f>MINUTE(ACT3431_1_Annual_2017!A2406)</f>
        <v>54</v>
      </c>
      <c r="E2406">
        <f>IF(ISNUMBER(ACT3431_1_Annual_2017!C2406),ACT3431_1_Annual_2017!C2406,0)</f>
        <v>-2.4</v>
      </c>
      <c r="F2406" t="str">
        <f t="shared" si="37"/>
        <v>+</v>
      </c>
      <c r="G2406" t="str">
        <f>TEXT(ACT3431_1_Annual_2017!A2406,"h:mm"&amp;F2406)</f>
        <v>3:54+</v>
      </c>
    </row>
    <row r="2407" spans="1:7" x14ac:dyDescent="0.2">
      <c r="A2407" s="4">
        <f>MONTH(ACT3431_1_Annual_2017!A2407)</f>
        <v>11</v>
      </c>
      <c r="B2407" s="2">
        <f>DAY(ACT3431_1_Annual_2017!A2407)</f>
        <v>8</v>
      </c>
      <c r="C2407" s="2">
        <f>HOUR(ACT3431_1_Annual_2017!A2407)</f>
        <v>6</v>
      </c>
      <c r="D2407" s="3">
        <f>MINUTE(ACT3431_1_Annual_2017!A2407)</f>
        <v>57</v>
      </c>
      <c r="E2407">
        <f>IF(ISNUMBER(ACT3431_1_Annual_2017!C2407),ACT3431_1_Annual_2017!C2407,0)</f>
        <v>0</v>
      </c>
      <c r="F2407" t="str">
        <f t="shared" si="37"/>
        <v>+</v>
      </c>
      <c r="G2407" t="str">
        <f>TEXT(ACT3431_1_Annual_2017!A2407,"h:mm"&amp;F2407)</f>
        <v>6:57+</v>
      </c>
    </row>
    <row r="2408" spans="1:7" hidden="1" x14ac:dyDescent="0.2">
      <c r="A2408" s="4">
        <f>MONTH(ACT3431_1_Annual_2017!A2408)</f>
        <v>11</v>
      </c>
      <c r="B2408" s="2">
        <f>DAY(ACT3431_1_Annual_2017!A2408)</f>
        <v>8</v>
      </c>
      <c r="C2408" s="2">
        <f>HOUR(ACT3431_1_Annual_2017!A2408)</f>
        <v>9</v>
      </c>
      <c r="D2408" s="3">
        <f>MINUTE(ACT3431_1_Annual_2017!A2408)</f>
        <v>31</v>
      </c>
      <c r="E2408">
        <f>IF(ISNUMBER(ACT3431_1_Annual_2017!C2408),ACT3431_1_Annual_2017!C2408,0)</f>
        <v>1.5</v>
      </c>
      <c r="F2408" t="str">
        <f t="shared" si="37"/>
        <v>+</v>
      </c>
      <c r="G2408" t="str">
        <f>TEXT(ACT3431_1_Annual_2017!A2408,"h:mm"&amp;F2408)</f>
        <v>9:31+</v>
      </c>
    </row>
    <row r="2409" spans="1:7" x14ac:dyDescent="0.2">
      <c r="A2409" s="4">
        <f>MONTH(ACT3431_1_Annual_2017!A2409)</f>
        <v>11</v>
      </c>
      <c r="B2409" s="2">
        <f>DAY(ACT3431_1_Annual_2017!A2409)</f>
        <v>8</v>
      </c>
      <c r="C2409" s="2">
        <f>HOUR(ACT3431_1_Annual_2017!A2409)</f>
        <v>12</v>
      </c>
      <c r="D2409" s="3">
        <f>MINUTE(ACT3431_1_Annual_2017!A2409)</f>
        <v>58</v>
      </c>
      <c r="E2409">
        <f>IF(ISNUMBER(ACT3431_1_Annual_2017!C2409),ACT3431_1_Annual_2017!C2409,0)</f>
        <v>0</v>
      </c>
      <c r="F2409" t="str">
        <f t="shared" si="37"/>
        <v>-</v>
      </c>
      <c r="G2409" t="str">
        <f>TEXT(ACT3431_1_Annual_2017!A2409,"h:mm"&amp;F2409)</f>
        <v>12:58-</v>
      </c>
    </row>
    <row r="2410" spans="1:7" hidden="1" x14ac:dyDescent="0.2">
      <c r="A2410" s="4">
        <f>MONTH(ACT3431_1_Annual_2017!A2410)</f>
        <v>11</v>
      </c>
      <c r="B2410" s="2">
        <f>DAY(ACT3431_1_Annual_2017!A2410)</f>
        <v>8</v>
      </c>
      <c r="C2410" s="2">
        <f>HOUR(ACT3431_1_Annual_2017!A2410)</f>
        <v>16</v>
      </c>
      <c r="D2410" s="3">
        <f>MINUTE(ACT3431_1_Annual_2017!A2410)</f>
        <v>24</v>
      </c>
      <c r="E2410">
        <f>IF(ISNUMBER(ACT3431_1_Annual_2017!C2410),ACT3431_1_Annual_2017!C2410,0)</f>
        <v>-2.5</v>
      </c>
      <c r="F2410" t="str">
        <f t="shared" si="37"/>
        <v>+</v>
      </c>
      <c r="G2410" t="str">
        <f>TEXT(ACT3431_1_Annual_2017!A2410,"h:mm"&amp;F2410)</f>
        <v>16:24+</v>
      </c>
    </row>
    <row r="2411" spans="1:7" x14ac:dyDescent="0.2">
      <c r="A2411" s="4">
        <f>MONTH(ACT3431_1_Annual_2017!A2411)</f>
        <v>11</v>
      </c>
      <c r="B2411" s="2">
        <f>DAY(ACT3431_1_Annual_2017!A2411)</f>
        <v>8</v>
      </c>
      <c r="C2411" s="2">
        <f>HOUR(ACT3431_1_Annual_2017!A2411)</f>
        <v>19</v>
      </c>
      <c r="D2411" s="3">
        <f>MINUTE(ACT3431_1_Annual_2017!A2411)</f>
        <v>33</v>
      </c>
      <c r="E2411">
        <f>IF(ISNUMBER(ACT3431_1_Annual_2017!C2411),ACT3431_1_Annual_2017!C2411,0)</f>
        <v>0</v>
      </c>
      <c r="F2411" t="str">
        <f t="shared" si="37"/>
        <v>+</v>
      </c>
      <c r="G2411" t="str">
        <f>TEXT(ACT3431_1_Annual_2017!A2411,"h:mm"&amp;F2411)</f>
        <v>19:33+</v>
      </c>
    </row>
    <row r="2412" spans="1:7" hidden="1" x14ac:dyDescent="0.2">
      <c r="A2412" s="4">
        <f>MONTH(ACT3431_1_Annual_2017!A2412)</f>
        <v>11</v>
      </c>
      <c r="B2412" s="2">
        <f>DAY(ACT3431_1_Annual_2017!A2412)</f>
        <v>8</v>
      </c>
      <c r="C2412" s="2">
        <f>HOUR(ACT3431_1_Annual_2017!A2412)</f>
        <v>22</v>
      </c>
      <c r="D2412" s="3">
        <f>MINUTE(ACT3431_1_Annual_2017!A2412)</f>
        <v>7</v>
      </c>
      <c r="E2412">
        <f>IF(ISNUMBER(ACT3431_1_Annual_2017!C2412),ACT3431_1_Annual_2017!C2412,0)</f>
        <v>1.4</v>
      </c>
      <c r="F2412" t="str">
        <f t="shared" si="37"/>
        <v>+</v>
      </c>
      <c r="G2412" t="str">
        <f>TEXT(ACT3431_1_Annual_2017!A2412,"h:mm"&amp;F2412)</f>
        <v>22:07+</v>
      </c>
    </row>
    <row r="2413" spans="1:7" x14ac:dyDescent="0.2">
      <c r="A2413" s="4">
        <f>MONTH(ACT3431_1_Annual_2017!A2413)</f>
        <v>11</v>
      </c>
      <c r="B2413" s="2">
        <f>DAY(ACT3431_1_Annual_2017!A2413)</f>
        <v>9</v>
      </c>
      <c r="C2413" s="2">
        <f>HOUR(ACT3431_1_Annual_2017!A2413)</f>
        <v>1</v>
      </c>
      <c r="D2413" s="3">
        <f>MINUTE(ACT3431_1_Annual_2017!A2413)</f>
        <v>34</v>
      </c>
      <c r="E2413">
        <f>IF(ISNUMBER(ACT3431_1_Annual_2017!C2413),ACT3431_1_Annual_2017!C2413,0)</f>
        <v>0</v>
      </c>
      <c r="F2413" t="str">
        <f t="shared" si="37"/>
        <v>-</v>
      </c>
      <c r="G2413" t="str">
        <f>TEXT(ACT3431_1_Annual_2017!A2413,"h:mm"&amp;F2413)</f>
        <v>1:34-</v>
      </c>
    </row>
    <row r="2414" spans="1:7" hidden="1" x14ac:dyDescent="0.2">
      <c r="A2414" s="4">
        <f>MONTH(ACT3431_1_Annual_2017!A2414)</f>
        <v>11</v>
      </c>
      <c r="B2414" s="2">
        <f>DAY(ACT3431_1_Annual_2017!A2414)</f>
        <v>9</v>
      </c>
      <c r="C2414" s="2">
        <f>HOUR(ACT3431_1_Annual_2017!A2414)</f>
        <v>4</v>
      </c>
      <c r="D2414" s="3">
        <f>MINUTE(ACT3431_1_Annual_2017!A2414)</f>
        <v>48</v>
      </c>
      <c r="E2414">
        <f>IF(ISNUMBER(ACT3431_1_Annual_2017!C2414),ACT3431_1_Annual_2017!C2414,0)</f>
        <v>-2.2999999999999998</v>
      </c>
      <c r="F2414" t="str">
        <f t="shared" si="37"/>
        <v>+</v>
      </c>
      <c r="G2414" t="str">
        <f>TEXT(ACT3431_1_Annual_2017!A2414,"h:mm"&amp;F2414)</f>
        <v>4:48+</v>
      </c>
    </row>
    <row r="2415" spans="1:7" x14ac:dyDescent="0.2">
      <c r="A2415" s="4">
        <f>MONTH(ACT3431_1_Annual_2017!A2415)</f>
        <v>11</v>
      </c>
      <c r="B2415" s="2">
        <f>DAY(ACT3431_1_Annual_2017!A2415)</f>
        <v>9</v>
      </c>
      <c r="C2415" s="2">
        <f>HOUR(ACT3431_1_Annual_2017!A2415)</f>
        <v>7</v>
      </c>
      <c r="D2415" s="3">
        <f>MINUTE(ACT3431_1_Annual_2017!A2415)</f>
        <v>57</v>
      </c>
      <c r="E2415">
        <f>IF(ISNUMBER(ACT3431_1_Annual_2017!C2415),ACT3431_1_Annual_2017!C2415,0)</f>
        <v>0</v>
      </c>
      <c r="F2415" t="str">
        <f t="shared" si="37"/>
        <v>+</v>
      </c>
      <c r="G2415" t="str">
        <f>TEXT(ACT3431_1_Annual_2017!A2415,"h:mm"&amp;F2415)</f>
        <v>7:57+</v>
      </c>
    </row>
    <row r="2416" spans="1:7" hidden="1" x14ac:dyDescent="0.2">
      <c r="A2416" s="4">
        <f>MONTH(ACT3431_1_Annual_2017!A2416)</f>
        <v>11</v>
      </c>
      <c r="B2416" s="2">
        <f>DAY(ACT3431_1_Annual_2017!A2416)</f>
        <v>9</v>
      </c>
      <c r="C2416" s="2">
        <f>HOUR(ACT3431_1_Annual_2017!A2416)</f>
        <v>10</v>
      </c>
      <c r="D2416" s="3">
        <f>MINUTE(ACT3431_1_Annual_2017!A2416)</f>
        <v>31</v>
      </c>
      <c r="E2416">
        <f>IF(ISNUMBER(ACT3431_1_Annual_2017!C2416),ACT3431_1_Annual_2017!C2416,0)</f>
        <v>1.4</v>
      </c>
      <c r="F2416" t="str">
        <f t="shared" si="37"/>
        <v>+</v>
      </c>
      <c r="G2416" t="str">
        <f>TEXT(ACT3431_1_Annual_2017!A2416,"h:mm"&amp;F2416)</f>
        <v>10:31+</v>
      </c>
    </row>
    <row r="2417" spans="1:7" x14ac:dyDescent="0.2">
      <c r="A2417" s="4">
        <f>MONTH(ACT3431_1_Annual_2017!A2417)</f>
        <v>11</v>
      </c>
      <c r="B2417" s="2">
        <f>DAY(ACT3431_1_Annual_2017!A2417)</f>
        <v>9</v>
      </c>
      <c r="C2417" s="2">
        <f>HOUR(ACT3431_1_Annual_2017!A2417)</f>
        <v>13</v>
      </c>
      <c r="D2417" s="3">
        <f>MINUTE(ACT3431_1_Annual_2017!A2417)</f>
        <v>58</v>
      </c>
      <c r="E2417">
        <f>IF(ISNUMBER(ACT3431_1_Annual_2017!C2417),ACT3431_1_Annual_2017!C2417,0)</f>
        <v>0</v>
      </c>
      <c r="F2417" t="str">
        <f t="shared" si="37"/>
        <v>-</v>
      </c>
      <c r="G2417" t="str">
        <f>TEXT(ACT3431_1_Annual_2017!A2417,"h:mm"&amp;F2417)</f>
        <v>13:58-</v>
      </c>
    </row>
    <row r="2418" spans="1:7" hidden="1" x14ac:dyDescent="0.2">
      <c r="A2418" s="4">
        <f>MONTH(ACT3431_1_Annual_2017!A2418)</f>
        <v>11</v>
      </c>
      <c r="B2418" s="2">
        <f>DAY(ACT3431_1_Annual_2017!A2418)</f>
        <v>9</v>
      </c>
      <c r="C2418" s="2">
        <f>HOUR(ACT3431_1_Annual_2017!A2418)</f>
        <v>17</v>
      </c>
      <c r="D2418" s="3">
        <f>MINUTE(ACT3431_1_Annual_2017!A2418)</f>
        <v>24</v>
      </c>
      <c r="E2418">
        <f>IF(ISNUMBER(ACT3431_1_Annual_2017!C2418),ACT3431_1_Annual_2017!C2418,0)</f>
        <v>-2.2999999999999998</v>
      </c>
      <c r="F2418" t="str">
        <f t="shared" si="37"/>
        <v>+</v>
      </c>
      <c r="G2418" t="str">
        <f>TEXT(ACT3431_1_Annual_2017!A2418,"h:mm"&amp;F2418)</f>
        <v>17:24+</v>
      </c>
    </row>
    <row r="2419" spans="1:7" x14ac:dyDescent="0.2">
      <c r="A2419" s="4">
        <f>MONTH(ACT3431_1_Annual_2017!A2419)</f>
        <v>11</v>
      </c>
      <c r="B2419" s="2">
        <f>DAY(ACT3431_1_Annual_2017!A2419)</f>
        <v>9</v>
      </c>
      <c r="C2419" s="2">
        <f>HOUR(ACT3431_1_Annual_2017!A2419)</f>
        <v>20</v>
      </c>
      <c r="D2419" s="3">
        <f>MINUTE(ACT3431_1_Annual_2017!A2419)</f>
        <v>39</v>
      </c>
      <c r="E2419">
        <f>IF(ISNUMBER(ACT3431_1_Annual_2017!C2419),ACT3431_1_Annual_2017!C2419,0)</f>
        <v>0</v>
      </c>
      <c r="F2419" t="str">
        <f t="shared" si="37"/>
        <v>+</v>
      </c>
      <c r="G2419" t="str">
        <f>TEXT(ACT3431_1_Annual_2017!A2419,"h:mm"&amp;F2419)</f>
        <v>20:39+</v>
      </c>
    </row>
    <row r="2420" spans="1:7" hidden="1" x14ac:dyDescent="0.2">
      <c r="A2420" s="4">
        <f>MONTH(ACT3431_1_Annual_2017!A2420)</f>
        <v>11</v>
      </c>
      <c r="B2420" s="2">
        <f>DAY(ACT3431_1_Annual_2017!A2420)</f>
        <v>9</v>
      </c>
      <c r="C2420" s="2">
        <f>HOUR(ACT3431_1_Annual_2017!A2420)</f>
        <v>23</v>
      </c>
      <c r="D2420" s="3">
        <f>MINUTE(ACT3431_1_Annual_2017!A2420)</f>
        <v>13</v>
      </c>
      <c r="E2420">
        <f>IF(ISNUMBER(ACT3431_1_Annual_2017!C2420),ACT3431_1_Annual_2017!C2420,0)</f>
        <v>1.3</v>
      </c>
      <c r="F2420" t="str">
        <f t="shared" si="37"/>
        <v>+</v>
      </c>
      <c r="G2420" t="str">
        <f>TEXT(ACT3431_1_Annual_2017!A2420,"h:mm"&amp;F2420)</f>
        <v>23:13+</v>
      </c>
    </row>
    <row r="2421" spans="1:7" x14ac:dyDescent="0.2">
      <c r="A2421" s="4">
        <f>MONTH(ACT3431_1_Annual_2017!A2421)</f>
        <v>11</v>
      </c>
      <c r="B2421" s="2">
        <f>DAY(ACT3431_1_Annual_2017!A2421)</f>
        <v>10</v>
      </c>
      <c r="C2421" s="2">
        <f>HOUR(ACT3431_1_Annual_2017!A2421)</f>
        <v>2</v>
      </c>
      <c r="D2421" s="3">
        <f>MINUTE(ACT3431_1_Annual_2017!A2421)</f>
        <v>34</v>
      </c>
      <c r="E2421">
        <f>IF(ISNUMBER(ACT3431_1_Annual_2017!C2421),ACT3431_1_Annual_2017!C2421,0)</f>
        <v>0</v>
      </c>
      <c r="F2421" t="str">
        <f t="shared" si="37"/>
        <v>-</v>
      </c>
      <c r="G2421" t="str">
        <f>TEXT(ACT3431_1_Annual_2017!A2421,"h:mm"&amp;F2421)</f>
        <v>2:34-</v>
      </c>
    </row>
    <row r="2422" spans="1:7" hidden="1" x14ac:dyDescent="0.2">
      <c r="A2422" s="4">
        <f>MONTH(ACT3431_1_Annual_2017!A2422)</f>
        <v>11</v>
      </c>
      <c r="B2422" s="2">
        <f>DAY(ACT3431_1_Annual_2017!A2422)</f>
        <v>10</v>
      </c>
      <c r="C2422" s="2">
        <f>HOUR(ACT3431_1_Annual_2017!A2422)</f>
        <v>5</v>
      </c>
      <c r="D2422" s="3">
        <f>MINUTE(ACT3431_1_Annual_2017!A2422)</f>
        <v>54</v>
      </c>
      <c r="E2422">
        <f>IF(ISNUMBER(ACT3431_1_Annual_2017!C2422),ACT3431_1_Annual_2017!C2422,0)</f>
        <v>-2.2000000000000002</v>
      </c>
      <c r="F2422" t="str">
        <f t="shared" si="37"/>
        <v>+</v>
      </c>
      <c r="G2422" t="str">
        <f>TEXT(ACT3431_1_Annual_2017!A2422,"h:mm"&amp;F2422)</f>
        <v>5:54+</v>
      </c>
    </row>
    <row r="2423" spans="1:7" x14ac:dyDescent="0.2">
      <c r="A2423" s="4">
        <f>MONTH(ACT3431_1_Annual_2017!A2423)</f>
        <v>11</v>
      </c>
      <c r="B2423" s="2">
        <f>DAY(ACT3431_1_Annual_2017!A2423)</f>
        <v>10</v>
      </c>
      <c r="C2423" s="2">
        <f>HOUR(ACT3431_1_Annual_2017!A2423)</f>
        <v>9</v>
      </c>
      <c r="D2423" s="3">
        <f>MINUTE(ACT3431_1_Annual_2017!A2423)</f>
        <v>3</v>
      </c>
      <c r="E2423">
        <f>IF(ISNUMBER(ACT3431_1_Annual_2017!C2423),ACT3431_1_Annual_2017!C2423,0)</f>
        <v>0</v>
      </c>
      <c r="F2423" t="str">
        <f t="shared" si="37"/>
        <v>+</v>
      </c>
      <c r="G2423" t="str">
        <f>TEXT(ACT3431_1_Annual_2017!A2423,"h:mm"&amp;F2423)</f>
        <v>9:03+</v>
      </c>
    </row>
    <row r="2424" spans="1:7" hidden="1" x14ac:dyDescent="0.2">
      <c r="A2424" s="4">
        <f>MONTH(ACT3431_1_Annual_2017!A2424)</f>
        <v>11</v>
      </c>
      <c r="B2424" s="2">
        <f>DAY(ACT3431_1_Annual_2017!A2424)</f>
        <v>10</v>
      </c>
      <c r="C2424" s="2">
        <f>HOUR(ACT3431_1_Annual_2017!A2424)</f>
        <v>11</v>
      </c>
      <c r="D2424" s="3">
        <f>MINUTE(ACT3431_1_Annual_2017!A2424)</f>
        <v>43</v>
      </c>
      <c r="E2424">
        <f>IF(ISNUMBER(ACT3431_1_Annual_2017!C2424),ACT3431_1_Annual_2017!C2424,0)</f>
        <v>1.3</v>
      </c>
      <c r="F2424" t="str">
        <f t="shared" si="37"/>
        <v>+</v>
      </c>
      <c r="G2424" t="str">
        <f>TEXT(ACT3431_1_Annual_2017!A2424,"h:mm"&amp;F2424)</f>
        <v>11:43+</v>
      </c>
    </row>
    <row r="2425" spans="1:7" x14ac:dyDescent="0.2">
      <c r="A2425" s="4">
        <f>MONTH(ACT3431_1_Annual_2017!A2425)</f>
        <v>11</v>
      </c>
      <c r="B2425" s="2">
        <f>DAY(ACT3431_1_Annual_2017!A2425)</f>
        <v>10</v>
      </c>
      <c r="C2425" s="2">
        <f>HOUR(ACT3431_1_Annual_2017!A2425)</f>
        <v>15</v>
      </c>
      <c r="D2425" s="3">
        <f>MINUTE(ACT3431_1_Annual_2017!A2425)</f>
        <v>4</v>
      </c>
      <c r="E2425">
        <f>IF(ISNUMBER(ACT3431_1_Annual_2017!C2425),ACT3431_1_Annual_2017!C2425,0)</f>
        <v>0</v>
      </c>
      <c r="F2425" t="str">
        <f t="shared" si="37"/>
        <v>-</v>
      </c>
      <c r="G2425" t="str">
        <f>TEXT(ACT3431_1_Annual_2017!A2425,"h:mm"&amp;F2425)</f>
        <v>15:04-</v>
      </c>
    </row>
    <row r="2426" spans="1:7" hidden="1" x14ac:dyDescent="0.2">
      <c r="A2426" s="4">
        <f>MONTH(ACT3431_1_Annual_2017!A2426)</f>
        <v>11</v>
      </c>
      <c r="B2426" s="2">
        <f>DAY(ACT3431_1_Annual_2017!A2426)</f>
        <v>10</v>
      </c>
      <c r="C2426" s="2">
        <f>HOUR(ACT3431_1_Annual_2017!A2426)</f>
        <v>18</v>
      </c>
      <c r="D2426" s="3">
        <f>MINUTE(ACT3431_1_Annual_2017!A2426)</f>
        <v>30</v>
      </c>
      <c r="E2426">
        <f>IF(ISNUMBER(ACT3431_1_Annual_2017!C2426),ACT3431_1_Annual_2017!C2426,0)</f>
        <v>-2.2000000000000002</v>
      </c>
      <c r="F2426" t="str">
        <f t="shared" si="37"/>
        <v>+</v>
      </c>
      <c r="G2426" t="str">
        <f>TEXT(ACT3431_1_Annual_2017!A2426,"h:mm"&amp;F2426)</f>
        <v>18:30+</v>
      </c>
    </row>
    <row r="2427" spans="1:7" x14ac:dyDescent="0.2">
      <c r="A2427" s="4">
        <f>MONTH(ACT3431_1_Annual_2017!A2427)</f>
        <v>11</v>
      </c>
      <c r="B2427" s="2">
        <f>DAY(ACT3431_1_Annual_2017!A2427)</f>
        <v>10</v>
      </c>
      <c r="C2427" s="2">
        <f>HOUR(ACT3431_1_Annual_2017!A2427)</f>
        <v>21</v>
      </c>
      <c r="D2427" s="3">
        <f>MINUTE(ACT3431_1_Annual_2017!A2427)</f>
        <v>45</v>
      </c>
      <c r="E2427">
        <f>IF(ISNUMBER(ACT3431_1_Annual_2017!C2427),ACT3431_1_Annual_2017!C2427,0)</f>
        <v>0</v>
      </c>
      <c r="F2427" t="str">
        <f t="shared" si="37"/>
        <v>+</v>
      </c>
      <c r="G2427" t="str">
        <f>TEXT(ACT3431_1_Annual_2017!A2427,"h:mm"&amp;F2427)</f>
        <v>21:45+</v>
      </c>
    </row>
    <row r="2428" spans="1:7" hidden="1" x14ac:dyDescent="0.2">
      <c r="A2428" s="4">
        <f>MONTH(ACT3431_1_Annual_2017!A2428)</f>
        <v>11</v>
      </c>
      <c r="B2428" s="2">
        <f>DAY(ACT3431_1_Annual_2017!A2428)</f>
        <v>11</v>
      </c>
      <c r="C2428" s="2">
        <f>HOUR(ACT3431_1_Annual_2017!A2428)</f>
        <v>0</v>
      </c>
      <c r="D2428" s="3">
        <f>MINUTE(ACT3431_1_Annual_2017!A2428)</f>
        <v>25</v>
      </c>
      <c r="E2428">
        <f>IF(ISNUMBER(ACT3431_1_Annual_2017!C2428),ACT3431_1_Annual_2017!C2428,0)</f>
        <v>1.3</v>
      </c>
      <c r="F2428" t="str">
        <f t="shared" si="37"/>
        <v>+</v>
      </c>
      <c r="G2428" t="str">
        <f>TEXT(ACT3431_1_Annual_2017!A2428,"h:mm"&amp;F2428)</f>
        <v>0:25+</v>
      </c>
    </row>
    <row r="2429" spans="1:7" x14ac:dyDescent="0.2">
      <c r="A2429" s="4">
        <f>MONTH(ACT3431_1_Annual_2017!A2429)</f>
        <v>11</v>
      </c>
      <c r="B2429" s="2">
        <f>DAY(ACT3431_1_Annual_2017!A2429)</f>
        <v>11</v>
      </c>
      <c r="C2429" s="2">
        <f>HOUR(ACT3431_1_Annual_2017!A2429)</f>
        <v>3</v>
      </c>
      <c r="D2429" s="3">
        <f>MINUTE(ACT3431_1_Annual_2017!A2429)</f>
        <v>40</v>
      </c>
      <c r="E2429">
        <f>IF(ISNUMBER(ACT3431_1_Annual_2017!C2429),ACT3431_1_Annual_2017!C2429,0)</f>
        <v>0</v>
      </c>
      <c r="F2429" t="str">
        <f t="shared" si="37"/>
        <v>-</v>
      </c>
      <c r="G2429" t="str">
        <f>TEXT(ACT3431_1_Annual_2017!A2429,"h:mm"&amp;F2429)</f>
        <v>3:40-</v>
      </c>
    </row>
    <row r="2430" spans="1:7" hidden="1" x14ac:dyDescent="0.2">
      <c r="A2430" s="4">
        <f>MONTH(ACT3431_1_Annual_2017!A2430)</f>
        <v>11</v>
      </c>
      <c r="B2430" s="2">
        <f>DAY(ACT3431_1_Annual_2017!A2430)</f>
        <v>11</v>
      </c>
      <c r="C2430" s="2">
        <f>HOUR(ACT3431_1_Annual_2017!A2430)</f>
        <v>7</v>
      </c>
      <c r="D2430" s="3">
        <f>MINUTE(ACT3431_1_Annual_2017!A2430)</f>
        <v>6</v>
      </c>
      <c r="E2430">
        <f>IF(ISNUMBER(ACT3431_1_Annual_2017!C2430),ACT3431_1_Annual_2017!C2430,0)</f>
        <v>-2.1</v>
      </c>
      <c r="F2430" t="str">
        <f t="shared" si="37"/>
        <v>+</v>
      </c>
      <c r="G2430" t="str">
        <f>TEXT(ACT3431_1_Annual_2017!A2430,"h:mm"&amp;F2430)</f>
        <v>7:06+</v>
      </c>
    </row>
    <row r="2431" spans="1:7" x14ac:dyDescent="0.2">
      <c r="A2431" s="4">
        <f>MONTH(ACT3431_1_Annual_2017!A2431)</f>
        <v>11</v>
      </c>
      <c r="B2431" s="2">
        <f>DAY(ACT3431_1_Annual_2017!A2431)</f>
        <v>11</v>
      </c>
      <c r="C2431" s="2">
        <f>HOUR(ACT3431_1_Annual_2017!A2431)</f>
        <v>10</v>
      </c>
      <c r="D2431" s="3">
        <f>MINUTE(ACT3431_1_Annual_2017!A2431)</f>
        <v>15</v>
      </c>
      <c r="E2431">
        <f>IF(ISNUMBER(ACT3431_1_Annual_2017!C2431),ACT3431_1_Annual_2017!C2431,0)</f>
        <v>0</v>
      </c>
      <c r="F2431" t="str">
        <f t="shared" si="37"/>
        <v>+</v>
      </c>
      <c r="G2431" t="str">
        <f>TEXT(ACT3431_1_Annual_2017!A2431,"h:mm"&amp;F2431)</f>
        <v>10:15+</v>
      </c>
    </row>
    <row r="2432" spans="1:7" hidden="1" x14ac:dyDescent="0.2">
      <c r="A2432" s="4">
        <f>MONTH(ACT3431_1_Annual_2017!A2432)</f>
        <v>11</v>
      </c>
      <c r="B2432" s="2">
        <f>DAY(ACT3431_1_Annual_2017!A2432)</f>
        <v>11</v>
      </c>
      <c r="C2432" s="2">
        <f>HOUR(ACT3431_1_Annual_2017!A2432)</f>
        <v>12</v>
      </c>
      <c r="D2432" s="3">
        <f>MINUTE(ACT3431_1_Annual_2017!A2432)</f>
        <v>55</v>
      </c>
      <c r="E2432">
        <f>IF(ISNUMBER(ACT3431_1_Annual_2017!C2432),ACT3431_1_Annual_2017!C2432,0)</f>
        <v>1.3</v>
      </c>
      <c r="F2432" t="str">
        <f t="shared" si="37"/>
        <v>+</v>
      </c>
      <c r="G2432" t="str">
        <f>TEXT(ACT3431_1_Annual_2017!A2432,"h:mm"&amp;F2432)</f>
        <v>12:55+</v>
      </c>
    </row>
    <row r="2433" spans="1:7" x14ac:dyDescent="0.2">
      <c r="A2433" s="4">
        <f>MONTH(ACT3431_1_Annual_2017!A2433)</f>
        <v>11</v>
      </c>
      <c r="B2433" s="2">
        <f>DAY(ACT3431_1_Annual_2017!A2433)</f>
        <v>11</v>
      </c>
      <c r="C2433" s="2">
        <f>HOUR(ACT3431_1_Annual_2017!A2433)</f>
        <v>16</v>
      </c>
      <c r="D2433" s="3">
        <f>MINUTE(ACT3431_1_Annual_2017!A2433)</f>
        <v>10</v>
      </c>
      <c r="E2433">
        <f>IF(ISNUMBER(ACT3431_1_Annual_2017!C2433),ACT3431_1_Annual_2017!C2433,0)</f>
        <v>0</v>
      </c>
      <c r="F2433" t="str">
        <f t="shared" si="37"/>
        <v>-</v>
      </c>
      <c r="G2433" t="str">
        <f>TEXT(ACT3431_1_Annual_2017!A2433,"h:mm"&amp;F2433)</f>
        <v>16:10-</v>
      </c>
    </row>
    <row r="2434" spans="1:7" hidden="1" x14ac:dyDescent="0.2">
      <c r="A2434" s="4">
        <f>MONTH(ACT3431_1_Annual_2017!A2434)</f>
        <v>11</v>
      </c>
      <c r="B2434" s="2">
        <f>DAY(ACT3431_1_Annual_2017!A2434)</f>
        <v>11</v>
      </c>
      <c r="C2434" s="2">
        <f>HOUR(ACT3431_1_Annual_2017!A2434)</f>
        <v>19</v>
      </c>
      <c r="D2434" s="3">
        <f>MINUTE(ACT3431_1_Annual_2017!A2434)</f>
        <v>42</v>
      </c>
      <c r="E2434">
        <f>IF(ISNUMBER(ACT3431_1_Annual_2017!C2434),ACT3431_1_Annual_2017!C2434,0)</f>
        <v>-2.2000000000000002</v>
      </c>
      <c r="F2434" t="str">
        <f t="shared" ref="F2434:F2497" si="38">IF(SIGN(E2433)=1,"-","+")</f>
        <v>+</v>
      </c>
      <c r="G2434" t="str">
        <f>TEXT(ACT3431_1_Annual_2017!A2434,"h:mm"&amp;F2434)</f>
        <v>19:42+</v>
      </c>
    </row>
    <row r="2435" spans="1:7" x14ac:dyDescent="0.2">
      <c r="A2435" s="4">
        <f>MONTH(ACT3431_1_Annual_2017!A2435)</f>
        <v>11</v>
      </c>
      <c r="B2435" s="2">
        <f>DAY(ACT3431_1_Annual_2017!A2435)</f>
        <v>11</v>
      </c>
      <c r="C2435" s="2">
        <f>HOUR(ACT3431_1_Annual_2017!A2435)</f>
        <v>22</v>
      </c>
      <c r="D2435" s="3">
        <f>MINUTE(ACT3431_1_Annual_2017!A2435)</f>
        <v>51</v>
      </c>
      <c r="E2435">
        <f>IF(ISNUMBER(ACT3431_1_Annual_2017!C2435),ACT3431_1_Annual_2017!C2435,0)</f>
        <v>0</v>
      </c>
      <c r="F2435" t="str">
        <f t="shared" si="38"/>
        <v>+</v>
      </c>
      <c r="G2435" t="str">
        <f>TEXT(ACT3431_1_Annual_2017!A2435,"h:mm"&amp;F2435)</f>
        <v>22:51+</v>
      </c>
    </row>
    <row r="2436" spans="1:7" hidden="1" x14ac:dyDescent="0.2">
      <c r="A2436" s="4">
        <f>MONTH(ACT3431_1_Annual_2017!A2436)</f>
        <v>11</v>
      </c>
      <c r="B2436" s="2">
        <f>DAY(ACT3431_1_Annual_2017!A2436)</f>
        <v>12</v>
      </c>
      <c r="C2436" s="2">
        <f>HOUR(ACT3431_1_Annual_2017!A2436)</f>
        <v>1</v>
      </c>
      <c r="D2436" s="3">
        <f>MINUTE(ACT3431_1_Annual_2017!A2436)</f>
        <v>37</v>
      </c>
      <c r="E2436">
        <f>IF(ISNUMBER(ACT3431_1_Annual_2017!C2436),ACT3431_1_Annual_2017!C2436,0)</f>
        <v>1.3</v>
      </c>
      <c r="F2436" t="str">
        <f t="shared" si="38"/>
        <v>+</v>
      </c>
      <c r="G2436" t="str">
        <f>TEXT(ACT3431_1_Annual_2017!A2436,"h:mm"&amp;F2436)</f>
        <v>1:37+</v>
      </c>
    </row>
    <row r="2437" spans="1:7" x14ac:dyDescent="0.2">
      <c r="A2437" s="4">
        <f>MONTH(ACT3431_1_Annual_2017!A2437)</f>
        <v>11</v>
      </c>
      <c r="B2437" s="2">
        <f>DAY(ACT3431_1_Annual_2017!A2437)</f>
        <v>12</v>
      </c>
      <c r="C2437" s="2">
        <f>HOUR(ACT3431_1_Annual_2017!A2437)</f>
        <v>4</v>
      </c>
      <c r="D2437" s="3">
        <f>MINUTE(ACT3431_1_Annual_2017!A2437)</f>
        <v>46</v>
      </c>
      <c r="E2437">
        <f>IF(ISNUMBER(ACT3431_1_Annual_2017!C2437),ACT3431_1_Annual_2017!C2437,0)</f>
        <v>0</v>
      </c>
      <c r="F2437" t="str">
        <f t="shared" si="38"/>
        <v>-</v>
      </c>
      <c r="G2437" t="str">
        <f>TEXT(ACT3431_1_Annual_2017!A2437,"h:mm"&amp;F2437)</f>
        <v>4:46-</v>
      </c>
    </row>
    <row r="2438" spans="1:7" hidden="1" x14ac:dyDescent="0.2">
      <c r="A2438" s="4">
        <f>MONTH(ACT3431_1_Annual_2017!A2438)</f>
        <v>11</v>
      </c>
      <c r="B2438" s="2">
        <f>DAY(ACT3431_1_Annual_2017!A2438)</f>
        <v>12</v>
      </c>
      <c r="C2438" s="2">
        <f>HOUR(ACT3431_1_Annual_2017!A2438)</f>
        <v>8</v>
      </c>
      <c r="D2438" s="3">
        <f>MINUTE(ACT3431_1_Annual_2017!A2438)</f>
        <v>24</v>
      </c>
      <c r="E2438">
        <f>IF(ISNUMBER(ACT3431_1_Annual_2017!C2438),ACT3431_1_Annual_2017!C2438,0)</f>
        <v>-2.1</v>
      </c>
      <c r="F2438" t="str">
        <f t="shared" si="38"/>
        <v>+</v>
      </c>
      <c r="G2438" t="str">
        <f>TEXT(ACT3431_1_Annual_2017!A2438,"h:mm"&amp;F2438)</f>
        <v>8:24+</v>
      </c>
    </row>
    <row r="2439" spans="1:7" x14ac:dyDescent="0.2">
      <c r="A2439" s="4">
        <f>MONTH(ACT3431_1_Annual_2017!A2439)</f>
        <v>11</v>
      </c>
      <c r="B2439" s="2">
        <f>DAY(ACT3431_1_Annual_2017!A2439)</f>
        <v>12</v>
      </c>
      <c r="C2439" s="2">
        <f>HOUR(ACT3431_1_Annual_2017!A2439)</f>
        <v>11</v>
      </c>
      <c r="D2439" s="3">
        <f>MINUTE(ACT3431_1_Annual_2017!A2439)</f>
        <v>21</v>
      </c>
      <c r="E2439">
        <f>IF(ISNUMBER(ACT3431_1_Annual_2017!C2439),ACT3431_1_Annual_2017!C2439,0)</f>
        <v>0</v>
      </c>
      <c r="F2439" t="str">
        <f t="shared" si="38"/>
        <v>+</v>
      </c>
      <c r="G2439" t="str">
        <f>TEXT(ACT3431_1_Annual_2017!A2439,"h:mm"&amp;F2439)</f>
        <v>11:21+</v>
      </c>
    </row>
    <row r="2440" spans="1:7" hidden="1" x14ac:dyDescent="0.2">
      <c r="A2440" s="4">
        <f>MONTH(ACT3431_1_Annual_2017!A2440)</f>
        <v>11</v>
      </c>
      <c r="B2440" s="2">
        <f>DAY(ACT3431_1_Annual_2017!A2440)</f>
        <v>12</v>
      </c>
      <c r="C2440" s="2">
        <f>HOUR(ACT3431_1_Annual_2017!A2440)</f>
        <v>14</v>
      </c>
      <c r="D2440" s="3">
        <f>MINUTE(ACT3431_1_Annual_2017!A2440)</f>
        <v>7</v>
      </c>
      <c r="E2440">
        <f>IF(ISNUMBER(ACT3431_1_Annual_2017!C2440),ACT3431_1_Annual_2017!C2440,0)</f>
        <v>1.3</v>
      </c>
      <c r="F2440" t="str">
        <f t="shared" si="38"/>
        <v>+</v>
      </c>
      <c r="G2440" t="str">
        <f>TEXT(ACT3431_1_Annual_2017!A2440,"h:mm"&amp;F2440)</f>
        <v>14:07+</v>
      </c>
    </row>
    <row r="2441" spans="1:7" x14ac:dyDescent="0.2">
      <c r="A2441" s="4">
        <f>MONTH(ACT3431_1_Annual_2017!A2441)</f>
        <v>11</v>
      </c>
      <c r="B2441" s="2">
        <f>DAY(ACT3431_1_Annual_2017!A2441)</f>
        <v>12</v>
      </c>
      <c r="C2441" s="2">
        <f>HOUR(ACT3431_1_Annual_2017!A2441)</f>
        <v>17</v>
      </c>
      <c r="D2441" s="3">
        <f>MINUTE(ACT3431_1_Annual_2017!A2441)</f>
        <v>16</v>
      </c>
      <c r="E2441">
        <f>IF(ISNUMBER(ACT3431_1_Annual_2017!C2441),ACT3431_1_Annual_2017!C2441,0)</f>
        <v>0</v>
      </c>
      <c r="F2441" t="str">
        <f t="shared" si="38"/>
        <v>-</v>
      </c>
      <c r="G2441" t="str">
        <f>TEXT(ACT3431_1_Annual_2017!A2441,"h:mm"&amp;F2441)</f>
        <v>17:16-</v>
      </c>
    </row>
    <row r="2442" spans="1:7" hidden="1" x14ac:dyDescent="0.2">
      <c r="A2442" s="4">
        <f>MONTH(ACT3431_1_Annual_2017!A2442)</f>
        <v>11</v>
      </c>
      <c r="B2442" s="2">
        <f>DAY(ACT3431_1_Annual_2017!A2442)</f>
        <v>12</v>
      </c>
      <c r="C2442" s="2">
        <f>HOUR(ACT3431_1_Annual_2017!A2442)</f>
        <v>21</v>
      </c>
      <c r="D2442" s="3">
        <f>MINUTE(ACT3431_1_Annual_2017!A2442)</f>
        <v>0</v>
      </c>
      <c r="E2442">
        <f>IF(ISNUMBER(ACT3431_1_Annual_2017!C2442),ACT3431_1_Annual_2017!C2442,0)</f>
        <v>-2.2000000000000002</v>
      </c>
      <c r="F2442" t="str">
        <f t="shared" si="38"/>
        <v>+</v>
      </c>
      <c r="G2442" t="str">
        <f>TEXT(ACT3431_1_Annual_2017!A2442,"h:mm"&amp;F2442)</f>
        <v>21:00+</v>
      </c>
    </row>
    <row r="2443" spans="1:7" x14ac:dyDescent="0.2">
      <c r="A2443" s="4">
        <f>MONTH(ACT3431_1_Annual_2017!A2443)</f>
        <v>11</v>
      </c>
      <c r="B2443" s="2">
        <f>DAY(ACT3431_1_Annual_2017!A2443)</f>
        <v>12</v>
      </c>
      <c r="C2443" s="2">
        <f>HOUR(ACT3431_1_Annual_2017!A2443)</f>
        <v>23</v>
      </c>
      <c r="D2443" s="3">
        <f>MINUTE(ACT3431_1_Annual_2017!A2443)</f>
        <v>57</v>
      </c>
      <c r="E2443">
        <f>IF(ISNUMBER(ACT3431_1_Annual_2017!C2443),ACT3431_1_Annual_2017!C2443,0)</f>
        <v>0</v>
      </c>
      <c r="F2443" t="str">
        <f t="shared" si="38"/>
        <v>+</v>
      </c>
      <c r="G2443" t="str">
        <f>TEXT(ACT3431_1_Annual_2017!A2443,"h:mm"&amp;F2443)</f>
        <v>23:57+</v>
      </c>
    </row>
    <row r="2444" spans="1:7" hidden="1" x14ac:dyDescent="0.2">
      <c r="A2444" s="4">
        <f>MONTH(ACT3431_1_Annual_2017!A2444)</f>
        <v>11</v>
      </c>
      <c r="B2444" s="2">
        <f>DAY(ACT3431_1_Annual_2017!A2444)</f>
        <v>13</v>
      </c>
      <c r="C2444" s="2">
        <f>HOUR(ACT3431_1_Annual_2017!A2444)</f>
        <v>2</v>
      </c>
      <c r="D2444" s="3">
        <f>MINUTE(ACT3431_1_Annual_2017!A2444)</f>
        <v>43</v>
      </c>
      <c r="E2444">
        <f>IF(ISNUMBER(ACT3431_1_Annual_2017!C2444),ACT3431_1_Annual_2017!C2444,0)</f>
        <v>1.3</v>
      </c>
      <c r="F2444" t="str">
        <f t="shared" si="38"/>
        <v>+</v>
      </c>
      <c r="G2444" t="str">
        <f>TEXT(ACT3431_1_Annual_2017!A2444,"h:mm"&amp;F2444)</f>
        <v>2:43+</v>
      </c>
    </row>
    <row r="2445" spans="1:7" x14ac:dyDescent="0.2">
      <c r="A2445" s="4">
        <f>MONTH(ACT3431_1_Annual_2017!A2445)</f>
        <v>11</v>
      </c>
      <c r="B2445" s="2">
        <f>DAY(ACT3431_1_Annual_2017!A2445)</f>
        <v>13</v>
      </c>
      <c r="C2445" s="2">
        <f>HOUR(ACT3431_1_Annual_2017!A2445)</f>
        <v>5</v>
      </c>
      <c r="D2445" s="3">
        <f>MINUTE(ACT3431_1_Annual_2017!A2445)</f>
        <v>46</v>
      </c>
      <c r="E2445">
        <f>IF(ISNUMBER(ACT3431_1_Annual_2017!C2445),ACT3431_1_Annual_2017!C2445,0)</f>
        <v>0</v>
      </c>
      <c r="F2445" t="str">
        <f t="shared" si="38"/>
        <v>-</v>
      </c>
      <c r="G2445" t="str">
        <f>TEXT(ACT3431_1_Annual_2017!A2445,"h:mm"&amp;F2445)</f>
        <v>5:46-</v>
      </c>
    </row>
    <row r="2446" spans="1:7" hidden="1" x14ac:dyDescent="0.2">
      <c r="A2446" s="4">
        <f>MONTH(ACT3431_1_Annual_2017!A2446)</f>
        <v>11</v>
      </c>
      <c r="B2446" s="2">
        <f>DAY(ACT3431_1_Annual_2017!A2446)</f>
        <v>13</v>
      </c>
      <c r="C2446" s="2">
        <f>HOUR(ACT3431_1_Annual_2017!A2446)</f>
        <v>9</v>
      </c>
      <c r="D2446" s="3">
        <f>MINUTE(ACT3431_1_Annual_2017!A2446)</f>
        <v>36</v>
      </c>
      <c r="E2446">
        <f>IF(ISNUMBER(ACT3431_1_Annual_2017!C2446),ACT3431_1_Annual_2017!C2446,0)</f>
        <v>-2.2000000000000002</v>
      </c>
      <c r="F2446" t="str">
        <f t="shared" si="38"/>
        <v>+</v>
      </c>
      <c r="G2446" t="str">
        <f>TEXT(ACT3431_1_Annual_2017!A2446,"h:mm"&amp;F2446)</f>
        <v>9:36+</v>
      </c>
    </row>
    <row r="2447" spans="1:7" x14ac:dyDescent="0.2">
      <c r="A2447" s="4">
        <f>MONTH(ACT3431_1_Annual_2017!A2447)</f>
        <v>11</v>
      </c>
      <c r="B2447" s="2">
        <f>DAY(ACT3431_1_Annual_2017!A2447)</f>
        <v>13</v>
      </c>
      <c r="C2447" s="2">
        <f>HOUR(ACT3431_1_Annual_2017!A2447)</f>
        <v>12</v>
      </c>
      <c r="D2447" s="3">
        <f>MINUTE(ACT3431_1_Annual_2017!A2447)</f>
        <v>27</v>
      </c>
      <c r="E2447">
        <f>IF(ISNUMBER(ACT3431_1_Annual_2017!C2447),ACT3431_1_Annual_2017!C2447,0)</f>
        <v>0</v>
      </c>
      <c r="F2447" t="str">
        <f t="shared" si="38"/>
        <v>+</v>
      </c>
      <c r="G2447" t="str">
        <f>TEXT(ACT3431_1_Annual_2017!A2447,"h:mm"&amp;F2447)</f>
        <v>12:27+</v>
      </c>
    </row>
    <row r="2448" spans="1:7" hidden="1" x14ac:dyDescent="0.2">
      <c r="A2448" s="4">
        <f>MONTH(ACT3431_1_Annual_2017!A2448)</f>
        <v>11</v>
      </c>
      <c r="B2448" s="2">
        <f>DAY(ACT3431_1_Annual_2017!A2448)</f>
        <v>13</v>
      </c>
      <c r="C2448" s="2">
        <f>HOUR(ACT3431_1_Annual_2017!A2448)</f>
        <v>15</v>
      </c>
      <c r="D2448" s="3">
        <f>MINUTE(ACT3431_1_Annual_2017!A2448)</f>
        <v>13</v>
      </c>
      <c r="E2448">
        <f>IF(ISNUMBER(ACT3431_1_Annual_2017!C2448),ACT3431_1_Annual_2017!C2448,0)</f>
        <v>1.3</v>
      </c>
      <c r="F2448" t="str">
        <f t="shared" si="38"/>
        <v>+</v>
      </c>
      <c r="G2448" t="str">
        <f>TEXT(ACT3431_1_Annual_2017!A2448,"h:mm"&amp;F2448)</f>
        <v>15:13+</v>
      </c>
    </row>
    <row r="2449" spans="1:7" x14ac:dyDescent="0.2">
      <c r="A2449" s="4">
        <f>MONTH(ACT3431_1_Annual_2017!A2449)</f>
        <v>11</v>
      </c>
      <c r="B2449" s="2">
        <f>DAY(ACT3431_1_Annual_2017!A2449)</f>
        <v>13</v>
      </c>
      <c r="C2449" s="2">
        <f>HOUR(ACT3431_1_Annual_2017!A2449)</f>
        <v>18</v>
      </c>
      <c r="D2449" s="3">
        <f>MINUTE(ACT3431_1_Annual_2017!A2449)</f>
        <v>16</v>
      </c>
      <c r="E2449">
        <f>IF(ISNUMBER(ACT3431_1_Annual_2017!C2449),ACT3431_1_Annual_2017!C2449,0)</f>
        <v>0</v>
      </c>
      <c r="F2449" t="str">
        <f t="shared" si="38"/>
        <v>-</v>
      </c>
      <c r="G2449" t="str">
        <f>TEXT(ACT3431_1_Annual_2017!A2449,"h:mm"&amp;F2449)</f>
        <v>18:16-</v>
      </c>
    </row>
    <row r="2450" spans="1:7" hidden="1" x14ac:dyDescent="0.2">
      <c r="A2450" s="4">
        <f>MONTH(ACT3431_1_Annual_2017!A2450)</f>
        <v>11</v>
      </c>
      <c r="B2450" s="2">
        <f>DAY(ACT3431_1_Annual_2017!A2450)</f>
        <v>13</v>
      </c>
      <c r="C2450" s="2">
        <f>HOUR(ACT3431_1_Annual_2017!A2450)</f>
        <v>22</v>
      </c>
      <c r="D2450" s="3">
        <f>MINUTE(ACT3431_1_Annual_2017!A2450)</f>
        <v>6</v>
      </c>
      <c r="E2450">
        <f>IF(ISNUMBER(ACT3431_1_Annual_2017!C2450),ACT3431_1_Annual_2017!C2450,0)</f>
        <v>-2.2000000000000002</v>
      </c>
      <c r="F2450" t="str">
        <f t="shared" si="38"/>
        <v>+</v>
      </c>
      <c r="G2450" t="str">
        <f>TEXT(ACT3431_1_Annual_2017!A2450,"h:mm"&amp;F2450)</f>
        <v>22:06+</v>
      </c>
    </row>
    <row r="2451" spans="1:7" x14ac:dyDescent="0.2">
      <c r="A2451" s="4">
        <f>MONTH(ACT3431_1_Annual_2017!A2451)</f>
        <v>11</v>
      </c>
      <c r="B2451" s="2">
        <f>DAY(ACT3431_1_Annual_2017!A2451)</f>
        <v>14</v>
      </c>
      <c r="C2451" s="2">
        <f>HOUR(ACT3431_1_Annual_2017!A2451)</f>
        <v>0</v>
      </c>
      <c r="D2451" s="3">
        <f>MINUTE(ACT3431_1_Annual_2017!A2451)</f>
        <v>51</v>
      </c>
      <c r="E2451">
        <f>IF(ISNUMBER(ACT3431_1_Annual_2017!C2451),ACT3431_1_Annual_2017!C2451,0)</f>
        <v>0</v>
      </c>
      <c r="F2451" t="str">
        <f t="shared" si="38"/>
        <v>+</v>
      </c>
      <c r="G2451" t="str">
        <f>TEXT(ACT3431_1_Annual_2017!A2451,"h:mm"&amp;F2451)</f>
        <v>0:51+</v>
      </c>
    </row>
    <row r="2452" spans="1:7" hidden="1" x14ac:dyDescent="0.2">
      <c r="A2452" s="4">
        <f>MONTH(ACT3431_1_Annual_2017!A2452)</f>
        <v>11</v>
      </c>
      <c r="B2452" s="2">
        <f>DAY(ACT3431_1_Annual_2017!A2452)</f>
        <v>14</v>
      </c>
      <c r="C2452" s="2">
        <f>HOUR(ACT3431_1_Annual_2017!A2452)</f>
        <v>3</v>
      </c>
      <c r="D2452" s="3">
        <f>MINUTE(ACT3431_1_Annual_2017!A2452)</f>
        <v>37</v>
      </c>
      <c r="E2452">
        <f>IF(ISNUMBER(ACT3431_1_Annual_2017!C2452),ACT3431_1_Annual_2017!C2452,0)</f>
        <v>1.4</v>
      </c>
      <c r="F2452" t="str">
        <f t="shared" si="38"/>
        <v>+</v>
      </c>
      <c r="G2452" t="str">
        <f>TEXT(ACT3431_1_Annual_2017!A2452,"h:mm"&amp;F2452)</f>
        <v>3:37+</v>
      </c>
    </row>
    <row r="2453" spans="1:7" x14ac:dyDescent="0.2">
      <c r="A2453" s="4">
        <f>MONTH(ACT3431_1_Annual_2017!A2453)</f>
        <v>11</v>
      </c>
      <c r="B2453" s="2">
        <f>DAY(ACT3431_1_Annual_2017!A2453)</f>
        <v>14</v>
      </c>
      <c r="C2453" s="2">
        <f>HOUR(ACT3431_1_Annual_2017!A2453)</f>
        <v>6</v>
      </c>
      <c r="D2453" s="3">
        <f>MINUTE(ACT3431_1_Annual_2017!A2453)</f>
        <v>40</v>
      </c>
      <c r="E2453">
        <f>IF(ISNUMBER(ACT3431_1_Annual_2017!C2453),ACT3431_1_Annual_2017!C2453,0)</f>
        <v>0</v>
      </c>
      <c r="F2453" t="str">
        <f t="shared" si="38"/>
        <v>-</v>
      </c>
      <c r="G2453" t="str">
        <f>TEXT(ACT3431_1_Annual_2017!A2453,"h:mm"&amp;F2453)</f>
        <v>6:40-</v>
      </c>
    </row>
    <row r="2454" spans="1:7" hidden="1" x14ac:dyDescent="0.2">
      <c r="A2454" s="4">
        <f>MONTH(ACT3431_1_Annual_2017!A2454)</f>
        <v>11</v>
      </c>
      <c r="B2454" s="2">
        <f>DAY(ACT3431_1_Annual_2017!A2454)</f>
        <v>14</v>
      </c>
      <c r="C2454" s="2">
        <f>HOUR(ACT3431_1_Annual_2017!A2454)</f>
        <v>10</v>
      </c>
      <c r="D2454" s="3">
        <f>MINUTE(ACT3431_1_Annual_2017!A2454)</f>
        <v>36</v>
      </c>
      <c r="E2454">
        <f>IF(ISNUMBER(ACT3431_1_Annual_2017!C2454),ACT3431_1_Annual_2017!C2454,0)</f>
        <v>-2.2999999999999998</v>
      </c>
      <c r="F2454" t="str">
        <f t="shared" si="38"/>
        <v>+</v>
      </c>
      <c r="G2454" t="str">
        <f>TEXT(ACT3431_1_Annual_2017!A2454,"h:mm"&amp;F2454)</f>
        <v>10:36+</v>
      </c>
    </row>
    <row r="2455" spans="1:7" x14ac:dyDescent="0.2">
      <c r="A2455" s="4">
        <f>MONTH(ACT3431_1_Annual_2017!A2455)</f>
        <v>11</v>
      </c>
      <c r="B2455" s="2">
        <f>DAY(ACT3431_1_Annual_2017!A2455)</f>
        <v>14</v>
      </c>
      <c r="C2455" s="2">
        <f>HOUR(ACT3431_1_Annual_2017!A2455)</f>
        <v>13</v>
      </c>
      <c r="D2455" s="3">
        <f>MINUTE(ACT3431_1_Annual_2017!A2455)</f>
        <v>21</v>
      </c>
      <c r="E2455">
        <f>IF(ISNUMBER(ACT3431_1_Annual_2017!C2455),ACT3431_1_Annual_2017!C2455,0)</f>
        <v>0</v>
      </c>
      <c r="F2455" t="str">
        <f t="shared" si="38"/>
        <v>+</v>
      </c>
      <c r="G2455" t="str">
        <f>TEXT(ACT3431_1_Annual_2017!A2455,"h:mm"&amp;F2455)</f>
        <v>13:21+</v>
      </c>
    </row>
    <row r="2456" spans="1:7" hidden="1" x14ac:dyDescent="0.2">
      <c r="A2456" s="4">
        <f>MONTH(ACT3431_1_Annual_2017!A2456)</f>
        <v>11</v>
      </c>
      <c r="B2456" s="2">
        <f>DAY(ACT3431_1_Annual_2017!A2456)</f>
        <v>14</v>
      </c>
      <c r="C2456" s="2">
        <f>HOUR(ACT3431_1_Annual_2017!A2456)</f>
        <v>16</v>
      </c>
      <c r="D2456" s="3">
        <f>MINUTE(ACT3431_1_Annual_2017!A2456)</f>
        <v>7</v>
      </c>
      <c r="E2456">
        <f>IF(ISNUMBER(ACT3431_1_Annual_2017!C2456),ACT3431_1_Annual_2017!C2456,0)</f>
        <v>1.4</v>
      </c>
      <c r="F2456" t="str">
        <f t="shared" si="38"/>
        <v>+</v>
      </c>
      <c r="G2456" t="str">
        <f>TEXT(ACT3431_1_Annual_2017!A2456,"h:mm"&amp;F2456)</f>
        <v>16:07+</v>
      </c>
    </row>
    <row r="2457" spans="1:7" x14ac:dyDescent="0.2">
      <c r="A2457" s="4">
        <f>MONTH(ACT3431_1_Annual_2017!A2457)</f>
        <v>11</v>
      </c>
      <c r="B2457" s="2">
        <f>DAY(ACT3431_1_Annual_2017!A2457)</f>
        <v>14</v>
      </c>
      <c r="C2457" s="2">
        <f>HOUR(ACT3431_1_Annual_2017!A2457)</f>
        <v>19</v>
      </c>
      <c r="D2457" s="3">
        <f>MINUTE(ACT3431_1_Annual_2017!A2457)</f>
        <v>10</v>
      </c>
      <c r="E2457">
        <f>IF(ISNUMBER(ACT3431_1_Annual_2017!C2457),ACT3431_1_Annual_2017!C2457,0)</f>
        <v>0</v>
      </c>
      <c r="F2457" t="str">
        <f t="shared" si="38"/>
        <v>-</v>
      </c>
      <c r="G2457" t="str">
        <f>TEXT(ACT3431_1_Annual_2017!A2457,"h:mm"&amp;F2457)</f>
        <v>19:10-</v>
      </c>
    </row>
    <row r="2458" spans="1:7" hidden="1" x14ac:dyDescent="0.2">
      <c r="A2458" s="4">
        <f>MONTH(ACT3431_1_Annual_2017!A2458)</f>
        <v>11</v>
      </c>
      <c r="B2458" s="2">
        <f>DAY(ACT3431_1_Annual_2017!A2458)</f>
        <v>14</v>
      </c>
      <c r="C2458" s="2">
        <f>HOUR(ACT3431_1_Annual_2017!A2458)</f>
        <v>23</v>
      </c>
      <c r="D2458" s="3">
        <f>MINUTE(ACT3431_1_Annual_2017!A2458)</f>
        <v>0</v>
      </c>
      <c r="E2458">
        <f>IF(ISNUMBER(ACT3431_1_Annual_2017!C2458),ACT3431_1_Annual_2017!C2458,0)</f>
        <v>-2.2999999999999998</v>
      </c>
      <c r="F2458" t="str">
        <f t="shared" si="38"/>
        <v>+</v>
      </c>
      <c r="G2458" t="str">
        <f>TEXT(ACT3431_1_Annual_2017!A2458,"h:mm"&amp;F2458)</f>
        <v>23:00+</v>
      </c>
    </row>
    <row r="2459" spans="1:7" x14ac:dyDescent="0.2">
      <c r="A2459" s="4">
        <f>MONTH(ACT3431_1_Annual_2017!A2459)</f>
        <v>11</v>
      </c>
      <c r="B2459" s="2">
        <f>DAY(ACT3431_1_Annual_2017!A2459)</f>
        <v>15</v>
      </c>
      <c r="C2459" s="2">
        <f>HOUR(ACT3431_1_Annual_2017!A2459)</f>
        <v>1</v>
      </c>
      <c r="D2459" s="3">
        <f>MINUTE(ACT3431_1_Annual_2017!A2459)</f>
        <v>45</v>
      </c>
      <c r="E2459">
        <f>IF(ISNUMBER(ACT3431_1_Annual_2017!C2459),ACT3431_1_Annual_2017!C2459,0)</f>
        <v>0</v>
      </c>
      <c r="F2459" t="str">
        <f t="shared" si="38"/>
        <v>+</v>
      </c>
      <c r="G2459" t="str">
        <f>TEXT(ACT3431_1_Annual_2017!A2459,"h:mm"&amp;F2459)</f>
        <v>1:45+</v>
      </c>
    </row>
    <row r="2460" spans="1:7" hidden="1" x14ac:dyDescent="0.2">
      <c r="A2460" s="4">
        <f>MONTH(ACT3431_1_Annual_2017!A2460)</f>
        <v>11</v>
      </c>
      <c r="B2460" s="2">
        <f>DAY(ACT3431_1_Annual_2017!A2460)</f>
        <v>15</v>
      </c>
      <c r="C2460" s="2">
        <f>HOUR(ACT3431_1_Annual_2017!A2460)</f>
        <v>4</v>
      </c>
      <c r="D2460" s="3">
        <f>MINUTE(ACT3431_1_Annual_2017!A2460)</f>
        <v>31</v>
      </c>
      <c r="E2460">
        <f>IF(ISNUMBER(ACT3431_1_Annual_2017!C2460),ACT3431_1_Annual_2017!C2460,0)</f>
        <v>1.4</v>
      </c>
      <c r="F2460" t="str">
        <f t="shared" si="38"/>
        <v>+</v>
      </c>
      <c r="G2460" t="str">
        <f>TEXT(ACT3431_1_Annual_2017!A2460,"h:mm"&amp;F2460)</f>
        <v>4:31+</v>
      </c>
    </row>
    <row r="2461" spans="1:7" x14ac:dyDescent="0.2">
      <c r="A2461" s="4">
        <f>MONTH(ACT3431_1_Annual_2017!A2461)</f>
        <v>11</v>
      </c>
      <c r="B2461" s="2">
        <f>DAY(ACT3431_1_Annual_2017!A2461)</f>
        <v>15</v>
      </c>
      <c r="C2461" s="2">
        <f>HOUR(ACT3431_1_Annual_2017!A2461)</f>
        <v>7</v>
      </c>
      <c r="D2461" s="3">
        <f>MINUTE(ACT3431_1_Annual_2017!A2461)</f>
        <v>28</v>
      </c>
      <c r="E2461">
        <f>IF(ISNUMBER(ACT3431_1_Annual_2017!C2461),ACT3431_1_Annual_2017!C2461,0)</f>
        <v>0</v>
      </c>
      <c r="F2461" t="str">
        <f t="shared" si="38"/>
        <v>-</v>
      </c>
      <c r="G2461" t="str">
        <f>TEXT(ACT3431_1_Annual_2017!A2461,"h:mm"&amp;F2461)</f>
        <v>7:28-</v>
      </c>
    </row>
    <row r="2462" spans="1:7" hidden="1" x14ac:dyDescent="0.2">
      <c r="A2462" s="4">
        <f>MONTH(ACT3431_1_Annual_2017!A2462)</f>
        <v>11</v>
      </c>
      <c r="B2462" s="2">
        <f>DAY(ACT3431_1_Annual_2017!A2462)</f>
        <v>15</v>
      </c>
      <c r="C2462" s="2">
        <f>HOUR(ACT3431_1_Annual_2017!A2462)</f>
        <v>11</v>
      </c>
      <c r="D2462" s="3">
        <f>MINUTE(ACT3431_1_Annual_2017!A2462)</f>
        <v>24</v>
      </c>
      <c r="E2462">
        <f>IF(ISNUMBER(ACT3431_1_Annual_2017!C2462),ACT3431_1_Annual_2017!C2462,0)</f>
        <v>-2.2999999999999998</v>
      </c>
      <c r="F2462" t="str">
        <f t="shared" si="38"/>
        <v>+</v>
      </c>
      <c r="G2462" t="str">
        <f>TEXT(ACT3431_1_Annual_2017!A2462,"h:mm"&amp;F2462)</f>
        <v>11:24+</v>
      </c>
    </row>
    <row r="2463" spans="1:7" x14ac:dyDescent="0.2">
      <c r="A2463" s="4">
        <f>MONTH(ACT3431_1_Annual_2017!A2463)</f>
        <v>11</v>
      </c>
      <c r="B2463" s="2">
        <f>DAY(ACT3431_1_Annual_2017!A2463)</f>
        <v>15</v>
      </c>
      <c r="C2463" s="2">
        <f>HOUR(ACT3431_1_Annual_2017!A2463)</f>
        <v>14</v>
      </c>
      <c r="D2463" s="3">
        <f>MINUTE(ACT3431_1_Annual_2017!A2463)</f>
        <v>9</v>
      </c>
      <c r="E2463">
        <f>IF(ISNUMBER(ACT3431_1_Annual_2017!C2463),ACT3431_1_Annual_2017!C2463,0)</f>
        <v>0</v>
      </c>
      <c r="F2463" t="str">
        <f t="shared" si="38"/>
        <v>+</v>
      </c>
      <c r="G2463" t="str">
        <f>TEXT(ACT3431_1_Annual_2017!A2463,"h:mm"&amp;F2463)</f>
        <v>14:09+</v>
      </c>
    </row>
    <row r="2464" spans="1:7" hidden="1" x14ac:dyDescent="0.2">
      <c r="A2464" s="4">
        <f>MONTH(ACT3431_1_Annual_2017!A2464)</f>
        <v>11</v>
      </c>
      <c r="B2464" s="2">
        <f>DAY(ACT3431_1_Annual_2017!A2464)</f>
        <v>15</v>
      </c>
      <c r="C2464" s="2">
        <f>HOUR(ACT3431_1_Annual_2017!A2464)</f>
        <v>16</v>
      </c>
      <c r="D2464" s="3">
        <f>MINUTE(ACT3431_1_Annual_2017!A2464)</f>
        <v>55</v>
      </c>
      <c r="E2464">
        <f>IF(ISNUMBER(ACT3431_1_Annual_2017!C2464),ACT3431_1_Annual_2017!C2464,0)</f>
        <v>1.4</v>
      </c>
      <c r="F2464" t="str">
        <f t="shared" si="38"/>
        <v>+</v>
      </c>
      <c r="G2464" t="str">
        <f>TEXT(ACT3431_1_Annual_2017!A2464,"h:mm"&amp;F2464)</f>
        <v>16:55+</v>
      </c>
    </row>
    <row r="2465" spans="1:7" x14ac:dyDescent="0.2">
      <c r="A2465" s="4">
        <f>MONTH(ACT3431_1_Annual_2017!A2465)</f>
        <v>11</v>
      </c>
      <c r="B2465" s="2">
        <f>DAY(ACT3431_1_Annual_2017!A2465)</f>
        <v>15</v>
      </c>
      <c r="C2465" s="2">
        <f>HOUR(ACT3431_1_Annual_2017!A2465)</f>
        <v>19</v>
      </c>
      <c r="D2465" s="3">
        <f>MINUTE(ACT3431_1_Annual_2017!A2465)</f>
        <v>58</v>
      </c>
      <c r="E2465">
        <f>IF(ISNUMBER(ACT3431_1_Annual_2017!C2465),ACT3431_1_Annual_2017!C2465,0)</f>
        <v>0</v>
      </c>
      <c r="F2465" t="str">
        <f t="shared" si="38"/>
        <v>-</v>
      </c>
      <c r="G2465" t="str">
        <f>TEXT(ACT3431_1_Annual_2017!A2465,"h:mm"&amp;F2465)</f>
        <v>19:58-</v>
      </c>
    </row>
    <row r="2466" spans="1:7" hidden="1" x14ac:dyDescent="0.2">
      <c r="A2466" s="4">
        <f>MONTH(ACT3431_1_Annual_2017!A2466)</f>
        <v>11</v>
      </c>
      <c r="B2466" s="2">
        <f>DAY(ACT3431_1_Annual_2017!A2466)</f>
        <v>15</v>
      </c>
      <c r="C2466" s="2">
        <f>HOUR(ACT3431_1_Annual_2017!A2466)</f>
        <v>23</v>
      </c>
      <c r="D2466" s="3">
        <f>MINUTE(ACT3431_1_Annual_2017!A2466)</f>
        <v>42</v>
      </c>
      <c r="E2466">
        <f>IF(ISNUMBER(ACT3431_1_Annual_2017!C2466),ACT3431_1_Annual_2017!C2466,0)</f>
        <v>-2.2999999999999998</v>
      </c>
      <c r="F2466" t="str">
        <f t="shared" si="38"/>
        <v>+</v>
      </c>
      <c r="G2466" t="str">
        <f>TEXT(ACT3431_1_Annual_2017!A2466,"h:mm"&amp;F2466)</f>
        <v>23:42+</v>
      </c>
    </row>
    <row r="2467" spans="1:7" x14ac:dyDescent="0.2">
      <c r="A2467" s="4">
        <f>MONTH(ACT3431_1_Annual_2017!A2467)</f>
        <v>11</v>
      </c>
      <c r="B2467" s="2">
        <f>DAY(ACT3431_1_Annual_2017!A2467)</f>
        <v>16</v>
      </c>
      <c r="C2467" s="2">
        <f>HOUR(ACT3431_1_Annual_2017!A2467)</f>
        <v>2</v>
      </c>
      <c r="D2467" s="3">
        <f>MINUTE(ACT3431_1_Annual_2017!A2467)</f>
        <v>27</v>
      </c>
      <c r="E2467">
        <f>IF(ISNUMBER(ACT3431_1_Annual_2017!C2467),ACT3431_1_Annual_2017!C2467,0)</f>
        <v>0</v>
      </c>
      <c r="F2467" t="str">
        <f t="shared" si="38"/>
        <v>+</v>
      </c>
      <c r="G2467" t="str">
        <f>TEXT(ACT3431_1_Annual_2017!A2467,"h:mm"&amp;F2467)</f>
        <v>2:27+</v>
      </c>
    </row>
    <row r="2468" spans="1:7" hidden="1" x14ac:dyDescent="0.2">
      <c r="A2468" s="4">
        <f>MONTH(ACT3431_1_Annual_2017!A2468)</f>
        <v>11</v>
      </c>
      <c r="B2468" s="2">
        <f>DAY(ACT3431_1_Annual_2017!A2468)</f>
        <v>16</v>
      </c>
      <c r="C2468" s="2">
        <f>HOUR(ACT3431_1_Annual_2017!A2468)</f>
        <v>5</v>
      </c>
      <c r="D2468" s="3">
        <f>MINUTE(ACT3431_1_Annual_2017!A2468)</f>
        <v>13</v>
      </c>
      <c r="E2468">
        <f>IF(ISNUMBER(ACT3431_1_Annual_2017!C2468),ACT3431_1_Annual_2017!C2468,0)</f>
        <v>1.4</v>
      </c>
      <c r="F2468" t="str">
        <f t="shared" si="38"/>
        <v>+</v>
      </c>
      <c r="G2468" t="str">
        <f>TEXT(ACT3431_1_Annual_2017!A2468,"h:mm"&amp;F2468)</f>
        <v>5:13+</v>
      </c>
    </row>
    <row r="2469" spans="1:7" x14ac:dyDescent="0.2">
      <c r="A2469" s="4">
        <f>MONTH(ACT3431_1_Annual_2017!A2469)</f>
        <v>11</v>
      </c>
      <c r="B2469" s="2">
        <f>DAY(ACT3431_1_Annual_2017!A2469)</f>
        <v>16</v>
      </c>
      <c r="C2469" s="2">
        <f>HOUR(ACT3431_1_Annual_2017!A2469)</f>
        <v>8</v>
      </c>
      <c r="D2469" s="3">
        <f>MINUTE(ACT3431_1_Annual_2017!A2469)</f>
        <v>16</v>
      </c>
      <c r="E2469">
        <f>IF(ISNUMBER(ACT3431_1_Annual_2017!C2469),ACT3431_1_Annual_2017!C2469,0)</f>
        <v>0</v>
      </c>
      <c r="F2469" t="str">
        <f t="shared" si="38"/>
        <v>-</v>
      </c>
      <c r="G2469" t="str">
        <f>TEXT(ACT3431_1_Annual_2017!A2469,"h:mm"&amp;F2469)</f>
        <v>8:16-</v>
      </c>
    </row>
    <row r="2470" spans="1:7" hidden="1" x14ac:dyDescent="0.2">
      <c r="A2470" s="4">
        <f>MONTH(ACT3431_1_Annual_2017!A2470)</f>
        <v>11</v>
      </c>
      <c r="B2470" s="2">
        <f>DAY(ACT3431_1_Annual_2017!A2470)</f>
        <v>16</v>
      </c>
      <c r="C2470" s="2">
        <f>HOUR(ACT3431_1_Annual_2017!A2470)</f>
        <v>12</v>
      </c>
      <c r="D2470" s="3">
        <f>MINUTE(ACT3431_1_Annual_2017!A2470)</f>
        <v>6</v>
      </c>
      <c r="E2470">
        <f>IF(ISNUMBER(ACT3431_1_Annual_2017!C2470),ACT3431_1_Annual_2017!C2470,0)</f>
        <v>-2.4</v>
      </c>
      <c r="F2470" t="str">
        <f t="shared" si="38"/>
        <v>+</v>
      </c>
      <c r="G2470" t="str">
        <f>TEXT(ACT3431_1_Annual_2017!A2470,"h:mm"&amp;F2470)</f>
        <v>12:06+</v>
      </c>
    </row>
    <row r="2471" spans="1:7" x14ac:dyDescent="0.2">
      <c r="A2471" s="4">
        <f>MONTH(ACT3431_1_Annual_2017!A2471)</f>
        <v>11</v>
      </c>
      <c r="B2471" s="2">
        <f>DAY(ACT3431_1_Annual_2017!A2471)</f>
        <v>16</v>
      </c>
      <c r="C2471" s="2">
        <f>HOUR(ACT3431_1_Annual_2017!A2471)</f>
        <v>14</v>
      </c>
      <c r="D2471" s="3">
        <f>MINUTE(ACT3431_1_Annual_2017!A2471)</f>
        <v>51</v>
      </c>
      <c r="E2471">
        <f>IF(ISNUMBER(ACT3431_1_Annual_2017!C2471),ACT3431_1_Annual_2017!C2471,0)</f>
        <v>0</v>
      </c>
      <c r="F2471" t="str">
        <f t="shared" si="38"/>
        <v>+</v>
      </c>
      <c r="G2471" t="str">
        <f>TEXT(ACT3431_1_Annual_2017!A2471,"h:mm"&amp;F2471)</f>
        <v>14:51+</v>
      </c>
    </row>
    <row r="2472" spans="1:7" hidden="1" x14ac:dyDescent="0.2">
      <c r="A2472" s="4">
        <f>MONTH(ACT3431_1_Annual_2017!A2472)</f>
        <v>11</v>
      </c>
      <c r="B2472" s="2">
        <f>DAY(ACT3431_1_Annual_2017!A2472)</f>
        <v>16</v>
      </c>
      <c r="C2472" s="2">
        <f>HOUR(ACT3431_1_Annual_2017!A2472)</f>
        <v>17</v>
      </c>
      <c r="D2472" s="3">
        <f>MINUTE(ACT3431_1_Annual_2017!A2472)</f>
        <v>37</v>
      </c>
      <c r="E2472">
        <f>IF(ISNUMBER(ACT3431_1_Annual_2017!C2472),ACT3431_1_Annual_2017!C2472,0)</f>
        <v>1.4</v>
      </c>
      <c r="F2472" t="str">
        <f t="shared" si="38"/>
        <v>+</v>
      </c>
      <c r="G2472" t="str">
        <f>TEXT(ACT3431_1_Annual_2017!A2472,"h:mm"&amp;F2472)</f>
        <v>17:37+</v>
      </c>
    </row>
    <row r="2473" spans="1:7" x14ac:dyDescent="0.2">
      <c r="A2473" s="4">
        <f>MONTH(ACT3431_1_Annual_2017!A2473)</f>
        <v>11</v>
      </c>
      <c r="B2473" s="2">
        <f>DAY(ACT3431_1_Annual_2017!A2473)</f>
        <v>16</v>
      </c>
      <c r="C2473" s="2">
        <f>HOUR(ACT3431_1_Annual_2017!A2473)</f>
        <v>20</v>
      </c>
      <c r="D2473" s="3">
        <f>MINUTE(ACT3431_1_Annual_2017!A2473)</f>
        <v>40</v>
      </c>
      <c r="E2473">
        <f>IF(ISNUMBER(ACT3431_1_Annual_2017!C2473),ACT3431_1_Annual_2017!C2473,0)</f>
        <v>0</v>
      </c>
      <c r="F2473" t="str">
        <f t="shared" si="38"/>
        <v>-</v>
      </c>
      <c r="G2473" t="str">
        <f>TEXT(ACT3431_1_Annual_2017!A2473,"h:mm"&amp;F2473)</f>
        <v>20:40-</v>
      </c>
    </row>
    <row r="2474" spans="1:7" hidden="1" x14ac:dyDescent="0.2">
      <c r="A2474" s="4">
        <f>MONTH(ACT3431_1_Annual_2017!A2474)</f>
        <v>11</v>
      </c>
      <c r="B2474" s="2">
        <f>DAY(ACT3431_1_Annual_2017!A2474)</f>
        <v>17</v>
      </c>
      <c r="C2474" s="2">
        <f>HOUR(ACT3431_1_Annual_2017!A2474)</f>
        <v>0</v>
      </c>
      <c r="D2474" s="3">
        <f>MINUTE(ACT3431_1_Annual_2017!A2474)</f>
        <v>18</v>
      </c>
      <c r="E2474">
        <f>IF(ISNUMBER(ACT3431_1_Annual_2017!C2474),ACT3431_1_Annual_2017!C2474,0)</f>
        <v>-2.2999999999999998</v>
      </c>
      <c r="F2474" t="str">
        <f t="shared" si="38"/>
        <v>+</v>
      </c>
      <c r="G2474" t="str">
        <f>TEXT(ACT3431_1_Annual_2017!A2474,"h:mm"&amp;F2474)</f>
        <v>0:18+</v>
      </c>
    </row>
    <row r="2475" spans="1:7" x14ac:dyDescent="0.2">
      <c r="A2475" s="4">
        <f>MONTH(ACT3431_1_Annual_2017!A2475)</f>
        <v>11</v>
      </c>
      <c r="B2475" s="2">
        <f>DAY(ACT3431_1_Annual_2017!A2475)</f>
        <v>17</v>
      </c>
      <c r="C2475" s="2">
        <f>HOUR(ACT3431_1_Annual_2017!A2475)</f>
        <v>3</v>
      </c>
      <c r="D2475" s="3">
        <f>MINUTE(ACT3431_1_Annual_2017!A2475)</f>
        <v>9</v>
      </c>
      <c r="E2475">
        <f>IF(ISNUMBER(ACT3431_1_Annual_2017!C2475),ACT3431_1_Annual_2017!C2475,0)</f>
        <v>0</v>
      </c>
      <c r="F2475" t="str">
        <f t="shared" si="38"/>
        <v>+</v>
      </c>
      <c r="G2475" t="str">
        <f>TEXT(ACT3431_1_Annual_2017!A2475,"h:mm"&amp;F2475)</f>
        <v>3:09+</v>
      </c>
    </row>
    <row r="2476" spans="1:7" hidden="1" x14ac:dyDescent="0.2">
      <c r="A2476" s="4">
        <f>MONTH(ACT3431_1_Annual_2017!A2476)</f>
        <v>11</v>
      </c>
      <c r="B2476" s="2">
        <f>DAY(ACT3431_1_Annual_2017!A2476)</f>
        <v>17</v>
      </c>
      <c r="C2476" s="2">
        <f>HOUR(ACT3431_1_Annual_2017!A2476)</f>
        <v>5</v>
      </c>
      <c r="D2476" s="3">
        <f>MINUTE(ACT3431_1_Annual_2017!A2476)</f>
        <v>49</v>
      </c>
      <c r="E2476">
        <f>IF(ISNUMBER(ACT3431_1_Annual_2017!C2476),ACT3431_1_Annual_2017!C2476,0)</f>
        <v>1.5</v>
      </c>
      <c r="F2476" t="str">
        <f t="shared" si="38"/>
        <v>+</v>
      </c>
      <c r="G2476" t="str">
        <f>TEXT(ACT3431_1_Annual_2017!A2476,"h:mm"&amp;F2476)</f>
        <v>5:49+</v>
      </c>
    </row>
    <row r="2477" spans="1:7" x14ac:dyDescent="0.2">
      <c r="A2477" s="4">
        <f>MONTH(ACT3431_1_Annual_2017!A2477)</f>
        <v>11</v>
      </c>
      <c r="B2477" s="2">
        <f>DAY(ACT3431_1_Annual_2017!A2477)</f>
        <v>17</v>
      </c>
      <c r="C2477" s="2">
        <f>HOUR(ACT3431_1_Annual_2017!A2477)</f>
        <v>8</v>
      </c>
      <c r="D2477" s="3">
        <f>MINUTE(ACT3431_1_Annual_2017!A2477)</f>
        <v>58</v>
      </c>
      <c r="E2477">
        <f>IF(ISNUMBER(ACT3431_1_Annual_2017!C2477),ACT3431_1_Annual_2017!C2477,0)</f>
        <v>0</v>
      </c>
      <c r="F2477" t="str">
        <f t="shared" si="38"/>
        <v>-</v>
      </c>
      <c r="G2477" t="str">
        <f>TEXT(ACT3431_1_Annual_2017!A2477,"h:mm"&amp;F2477)</f>
        <v>8:58-</v>
      </c>
    </row>
    <row r="2478" spans="1:7" hidden="1" x14ac:dyDescent="0.2">
      <c r="A2478" s="4">
        <f>MONTH(ACT3431_1_Annual_2017!A2478)</f>
        <v>11</v>
      </c>
      <c r="B2478" s="2">
        <f>DAY(ACT3431_1_Annual_2017!A2478)</f>
        <v>17</v>
      </c>
      <c r="C2478" s="2">
        <f>HOUR(ACT3431_1_Annual_2017!A2478)</f>
        <v>12</v>
      </c>
      <c r="D2478" s="3">
        <f>MINUTE(ACT3431_1_Annual_2017!A2478)</f>
        <v>36</v>
      </c>
      <c r="E2478">
        <f>IF(ISNUMBER(ACT3431_1_Annual_2017!C2478),ACT3431_1_Annual_2017!C2478,0)</f>
        <v>-2.4</v>
      </c>
      <c r="F2478" t="str">
        <f t="shared" si="38"/>
        <v>+</v>
      </c>
      <c r="G2478" t="str">
        <f>TEXT(ACT3431_1_Annual_2017!A2478,"h:mm"&amp;F2478)</f>
        <v>12:36+</v>
      </c>
    </row>
    <row r="2479" spans="1:7" x14ac:dyDescent="0.2">
      <c r="A2479" s="4">
        <f>MONTH(ACT3431_1_Annual_2017!A2479)</f>
        <v>11</v>
      </c>
      <c r="B2479" s="2">
        <f>DAY(ACT3431_1_Annual_2017!A2479)</f>
        <v>17</v>
      </c>
      <c r="C2479" s="2">
        <f>HOUR(ACT3431_1_Annual_2017!A2479)</f>
        <v>15</v>
      </c>
      <c r="D2479" s="3">
        <f>MINUTE(ACT3431_1_Annual_2017!A2479)</f>
        <v>33</v>
      </c>
      <c r="E2479">
        <f>IF(ISNUMBER(ACT3431_1_Annual_2017!C2479),ACT3431_1_Annual_2017!C2479,0)</f>
        <v>0</v>
      </c>
      <c r="F2479" t="str">
        <f t="shared" si="38"/>
        <v>+</v>
      </c>
      <c r="G2479" t="str">
        <f>TEXT(ACT3431_1_Annual_2017!A2479,"h:mm"&amp;F2479)</f>
        <v>15:33+</v>
      </c>
    </row>
    <row r="2480" spans="1:7" hidden="1" x14ac:dyDescent="0.2">
      <c r="A2480" s="4">
        <f>MONTH(ACT3431_1_Annual_2017!A2480)</f>
        <v>11</v>
      </c>
      <c r="B2480" s="2">
        <f>DAY(ACT3431_1_Annual_2017!A2480)</f>
        <v>17</v>
      </c>
      <c r="C2480" s="2">
        <f>HOUR(ACT3431_1_Annual_2017!A2480)</f>
        <v>18</v>
      </c>
      <c r="D2480" s="3">
        <f>MINUTE(ACT3431_1_Annual_2017!A2480)</f>
        <v>13</v>
      </c>
      <c r="E2480">
        <f>IF(ISNUMBER(ACT3431_1_Annual_2017!C2480),ACT3431_1_Annual_2017!C2480,0)</f>
        <v>1.5</v>
      </c>
      <c r="F2480" t="str">
        <f t="shared" si="38"/>
        <v>+</v>
      </c>
      <c r="G2480" t="str">
        <f>TEXT(ACT3431_1_Annual_2017!A2480,"h:mm"&amp;F2480)</f>
        <v>18:13+</v>
      </c>
    </row>
    <row r="2481" spans="1:7" x14ac:dyDescent="0.2">
      <c r="A2481" s="4">
        <f>MONTH(ACT3431_1_Annual_2017!A2481)</f>
        <v>11</v>
      </c>
      <c r="B2481" s="2">
        <f>DAY(ACT3431_1_Annual_2017!A2481)</f>
        <v>17</v>
      </c>
      <c r="C2481" s="2">
        <f>HOUR(ACT3431_1_Annual_2017!A2481)</f>
        <v>21</v>
      </c>
      <c r="D2481" s="3">
        <f>MINUTE(ACT3431_1_Annual_2017!A2481)</f>
        <v>22</v>
      </c>
      <c r="E2481">
        <f>IF(ISNUMBER(ACT3431_1_Annual_2017!C2481),ACT3431_1_Annual_2017!C2481,0)</f>
        <v>0</v>
      </c>
      <c r="F2481" t="str">
        <f t="shared" si="38"/>
        <v>-</v>
      </c>
      <c r="G2481" t="str">
        <f>TEXT(ACT3431_1_Annual_2017!A2481,"h:mm"&amp;F2481)</f>
        <v>21:22-</v>
      </c>
    </row>
    <row r="2482" spans="1:7" hidden="1" x14ac:dyDescent="0.2">
      <c r="A2482" s="4">
        <f>MONTH(ACT3431_1_Annual_2017!A2482)</f>
        <v>11</v>
      </c>
      <c r="B2482" s="2">
        <f>DAY(ACT3431_1_Annual_2017!A2482)</f>
        <v>18</v>
      </c>
      <c r="C2482" s="2">
        <f>HOUR(ACT3431_1_Annual_2017!A2482)</f>
        <v>0</v>
      </c>
      <c r="D2482" s="3">
        <f>MINUTE(ACT3431_1_Annual_2017!A2482)</f>
        <v>54</v>
      </c>
      <c r="E2482">
        <f>IF(ISNUMBER(ACT3431_1_Annual_2017!C2482),ACT3431_1_Annual_2017!C2482,0)</f>
        <v>-2.2999999999999998</v>
      </c>
      <c r="F2482" t="str">
        <f t="shared" si="38"/>
        <v>+</v>
      </c>
      <c r="G2482" t="str">
        <f>TEXT(ACT3431_1_Annual_2017!A2482,"h:mm"&amp;F2482)</f>
        <v>0:54+</v>
      </c>
    </row>
    <row r="2483" spans="1:7" x14ac:dyDescent="0.2">
      <c r="A2483" s="4">
        <f>MONTH(ACT3431_1_Annual_2017!A2483)</f>
        <v>11</v>
      </c>
      <c r="B2483" s="2">
        <f>DAY(ACT3431_1_Annual_2017!A2483)</f>
        <v>18</v>
      </c>
      <c r="C2483" s="2">
        <f>HOUR(ACT3431_1_Annual_2017!A2483)</f>
        <v>3</v>
      </c>
      <c r="D2483" s="3">
        <f>MINUTE(ACT3431_1_Annual_2017!A2483)</f>
        <v>51</v>
      </c>
      <c r="E2483">
        <f>IF(ISNUMBER(ACT3431_1_Annual_2017!C2483),ACT3431_1_Annual_2017!C2483,0)</f>
        <v>0</v>
      </c>
      <c r="F2483" t="str">
        <f t="shared" si="38"/>
        <v>+</v>
      </c>
      <c r="G2483" t="str">
        <f>TEXT(ACT3431_1_Annual_2017!A2483,"h:mm"&amp;F2483)</f>
        <v>3:51+</v>
      </c>
    </row>
    <row r="2484" spans="1:7" hidden="1" x14ac:dyDescent="0.2">
      <c r="A2484" s="4">
        <f>MONTH(ACT3431_1_Annual_2017!A2484)</f>
        <v>11</v>
      </c>
      <c r="B2484" s="2">
        <f>DAY(ACT3431_1_Annual_2017!A2484)</f>
        <v>18</v>
      </c>
      <c r="C2484" s="2">
        <f>HOUR(ACT3431_1_Annual_2017!A2484)</f>
        <v>6</v>
      </c>
      <c r="D2484" s="3">
        <f>MINUTE(ACT3431_1_Annual_2017!A2484)</f>
        <v>31</v>
      </c>
      <c r="E2484">
        <f>IF(ISNUMBER(ACT3431_1_Annual_2017!C2484),ACT3431_1_Annual_2017!C2484,0)</f>
        <v>1.5</v>
      </c>
      <c r="F2484" t="str">
        <f t="shared" si="38"/>
        <v>+</v>
      </c>
      <c r="G2484" t="str">
        <f>TEXT(ACT3431_1_Annual_2017!A2484,"h:mm"&amp;F2484)</f>
        <v>6:31+</v>
      </c>
    </row>
    <row r="2485" spans="1:7" x14ac:dyDescent="0.2">
      <c r="A2485" s="4">
        <f>MONTH(ACT3431_1_Annual_2017!A2485)</f>
        <v>11</v>
      </c>
      <c r="B2485" s="2">
        <f>DAY(ACT3431_1_Annual_2017!A2485)</f>
        <v>18</v>
      </c>
      <c r="C2485" s="2">
        <f>HOUR(ACT3431_1_Annual_2017!A2485)</f>
        <v>9</v>
      </c>
      <c r="D2485" s="3">
        <f>MINUTE(ACT3431_1_Annual_2017!A2485)</f>
        <v>40</v>
      </c>
      <c r="E2485">
        <f>IF(ISNUMBER(ACT3431_1_Annual_2017!C2485),ACT3431_1_Annual_2017!C2485,0)</f>
        <v>0</v>
      </c>
      <c r="F2485" t="str">
        <f t="shared" si="38"/>
        <v>-</v>
      </c>
      <c r="G2485" t="str">
        <f>TEXT(ACT3431_1_Annual_2017!A2485,"h:mm"&amp;F2485)</f>
        <v>9:40-</v>
      </c>
    </row>
    <row r="2486" spans="1:7" hidden="1" x14ac:dyDescent="0.2">
      <c r="A2486" s="4">
        <f>MONTH(ACT3431_1_Annual_2017!A2486)</f>
        <v>11</v>
      </c>
      <c r="B2486" s="2">
        <f>DAY(ACT3431_1_Annual_2017!A2486)</f>
        <v>18</v>
      </c>
      <c r="C2486" s="2">
        <f>HOUR(ACT3431_1_Annual_2017!A2486)</f>
        <v>13</v>
      </c>
      <c r="D2486" s="3">
        <f>MINUTE(ACT3431_1_Annual_2017!A2486)</f>
        <v>12</v>
      </c>
      <c r="E2486">
        <f>IF(ISNUMBER(ACT3431_1_Annual_2017!C2486),ACT3431_1_Annual_2017!C2486,0)</f>
        <v>-2.4</v>
      </c>
      <c r="F2486" t="str">
        <f t="shared" si="38"/>
        <v>+</v>
      </c>
      <c r="G2486" t="str">
        <f>TEXT(ACT3431_1_Annual_2017!A2486,"h:mm"&amp;F2486)</f>
        <v>13:12+</v>
      </c>
    </row>
    <row r="2487" spans="1:7" x14ac:dyDescent="0.2">
      <c r="A2487" s="4">
        <f>MONTH(ACT3431_1_Annual_2017!A2487)</f>
        <v>11</v>
      </c>
      <c r="B2487" s="2">
        <f>DAY(ACT3431_1_Annual_2017!A2487)</f>
        <v>18</v>
      </c>
      <c r="C2487" s="2">
        <f>HOUR(ACT3431_1_Annual_2017!A2487)</f>
        <v>16</v>
      </c>
      <c r="D2487" s="3">
        <f>MINUTE(ACT3431_1_Annual_2017!A2487)</f>
        <v>15</v>
      </c>
      <c r="E2487">
        <f>IF(ISNUMBER(ACT3431_1_Annual_2017!C2487),ACT3431_1_Annual_2017!C2487,0)</f>
        <v>0</v>
      </c>
      <c r="F2487" t="str">
        <f t="shared" si="38"/>
        <v>+</v>
      </c>
      <c r="G2487" t="str">
        <f>TEXT(ACT3431_1_Annual_2017!A2487,"h:mm"&amp;F2487)</f>
        <v>16:15+</v>
      </c>
    </row>
    <row r="2488" spans="1:7" hidden="1" x14ac:dyDescent="0.2">
      <c r="A2488" s="4">
        <f>MONTH(ACT3431_1_Annual_2017!A2488)</f>
        <v>11</v>
      </c>
      <c r="B2488" s="2">
        <f>DAY(ACT3431_1_Annual_2017!A2488)</f>
        <v>18</v>
      </c>
      <c r="C2488" s="2">
        <f>HOUR(ACT3431_1_Annual_2017!A2488)</f>
        <v>18</v>
      </c>
      <c r="D2488" s="3">
        <f>MINUTE(ACT3431_1_Annual_2017!A2488)</f>
        <v>49</v>
      </c>
      <c r="E2488">
        <f>IF(ISNUMBER(ACT3431_1_Annual_2017!C2488),ACT3431_1_Annual_2017!C2488,0)</f>
        <v>1.4</v>
      </c>
      <c r="F2488" t="str">
        <f t="shared" si="38"/>
        <v>+</v>
      </c>
      <c r="G2488" t="str">
        <f>TEXT(ACT3431_1_Annual_2017!A2488,"h:mm"&amp;F2488)</f>
        <v>18:49+</v>
      </c>
    </row>
    <row r="2489" spans="1:7" x14ac:dyDescent="0.2">
      <c r="A2489" s="4">
        <f>MONTH(ACT3431_1_Annual_2017!A2489)</f>
        <v>11</v>
      </c>
      <c r="B2489" s="2">
        <f>DAY(ACT3431_1_Annual_2017!A2489)</f>
        <v>18</v>
      </c>
      <c r="C2489" s="2">
        <f>HOUR(ACT3431_1_Annual_2017!A2489)</f>
        <v>22</v>
      </c>
      <c r="D2489" s="3">
        <f>MINUTE(ACT3431_1_Annual_2017!A2489)</f>
        <v>4</v>
      </c>
      <c r="E2489">
        <f>IF(ISNUMBER(ACT3431_1_Annual_2017!C2489),ACT3431_1_Annual_2017!C2489,0)</f>
        <v>0</v>
      </c>
      <c r="F2489" t="str">
        <f t="shared" si="38"/>
        <v>-</v>
      </c>
      <c r="G2489" t="str">
        <f>TEXT(ACT3431_1_Annual_2017!A2489,"h:mm"&amp;F2489)</f>
        <v>22:04-</v>
      </c>
    </row>
    <row r="2490" spans="1:7" hidden="1" x14ac:dyDescent="0.2">
      <c r="A2490" s="4">
        <f>MONTH(ACT3431_1_Annual_2017!A2490)</f>
        <v>11</v>
      </c>
      <c r="B2490" s="2">
        <f>DAY(ACT3431_1_Annual_2017!A2490)</f>
        <v>19</v>
      </c>
      <c r="C2490" s="2">
        <f>HOUR(ACT3431_1_Annual_2017!A2490)</f>
        <v>1</v>
      </c>
      <c r="D2490" s="3">
        <f>MINUTE(ACT3431_1_Annual_2017!A2490)</f>
        <v>30</v>
      </c>
      <c r="E2490">
        <f>IF(ISNUMBER(ACT3431_1_Annual_2017!C2490),ACT3431_1_Annual_2017!C2490,0)</f>
        <v>-2.4</v>
      </c>
      <c r="F2490" t="str">
        <f t="shared" si="38"/>
        <v>+</v>
      </c>
      <c r="G2490" t="str">
        <f>TEXT(ACT3431_1_Annual_2017!A2490,"h:mm"&amp;F2490)</f>
        <v>1:30+</v>
      </c>
    </row>
    <row r="2491" spans="1:7" x14ac:dyDescent="0.2">
      <c r="A2491" s="4">
        <f>MONTH(ACT3431_1_Annual_2017!A2491)</f>
        <v>11</v>
      </c>
      <c r="B2491" s="2">
        <f>DAY(ACT3431_1_Annual_2017!A2491)</f>
        <v>19</v>
      </c>
      <c r="C2491" s="2">
        <f>HOUR(ACT3431_1_Annual_2017!A2491)</f>
        <v>4</v>
      </c>
      <c r="D2491" s="3">
        <f>MINUTE(ACT3431_1_Annual_2017!A2491)</f>
        <v>27</v>
      </c>
      <c r="E2491">
        <f>IF(ISNUMBER(ACT3431_1_Annual_2017!C2491),ACT3431_1_Annual_2017!C2491,0)</f>
        <v>0</v>
      </c>
      <c r="F2491" t="str">
        <f t="shared" si="38"/>
        <v>+</v>
      </c>
      <c r="G2491" t="str">
        <f>TEXT(ACT3431_1_Annual_2017!A2491,"h:mm"&amp;F2491)</f>
        <v>4:27+</v>
      </c>
    </row>
    <row r="2492" spans="1:7" hidden="1" x14ac:dyDescent="0.2">
      <c r="A2492" s="4">
        <f>MONTH(ACT3431_1_Annual_2017!A2492)</f>
        <v>11</v>
      </c>
      <c r="B2492" s="2">
        <f>DAY(ACT3431_1_Annual_2017!A2492)</f>
        <v>19</v>
      </c>
      <c r="C2492" s="2">
        <f>HOUR(ACT3431_1_Annual_2017!A2492)</f>
        <v>7</v>
      </c>
      <c r="D2492" s="3">
        <f>MINUTE(ACT3431_1_Annual_2017!A2492)</f>
        <v>7</v>
      </c>
      <c r="E2492">
        <f>IF(ISNUMBER(ACT3431_1_Annual_2017!C2492),ACT3431_1_Annual_2017!C2492,0)</f>
        <v>1.4</v>
      </c>
      <c r="F2492" t="str">
        <f t="shared" si="38"/>
        <v>+</v>
      </c>
      <c r="G2492" t="str">
        <f>TEXT(ACT3431_1_Annual_2017!A2492,"h:mm"&amp;F2492)</f>
        <v>7:07+</v>
      </c>
    </row>
    <row r="2493" spans="1:7" x14ac:dyDescent="0.2">
      <c r="A2493" s="4">
        <f>MONTH(ACT3431_1_Annual_2017!A2493)</f>
        <v>11</v>
      </c>
      <c r="B2493" s="2">
        <f>DAY(ACT3431_1_Annual_2017!A2493)</f>
        <v>19</v>
      </c>
      <c r="C2493" s="2">
        <f>HOUR(ACT3431_1_Annual_2017!A2493)</f>
        <v>10</v>
      </c>
      <c r="D2493" s="3">
        <f>MINUTE(ACT3431_1_Annual_2017!A2493)</f>
        <v>16</v>
      </c>
      <c r="E2493">
        <f>IF(ISNUMBER(ACT3431_1_Annual_2017!C2493),ACT3431_1_Annual_2017!C2493,0)</f>
        <v>0</v>
      </c>
      <c r="F2493" t="str">
        <f t="shared" si="38"/>
        <v>-</v>
      </c>
      <c r="G2493" t="str">
        <f>TEXT(ACT3431_1_Annual_2017!A2493,"h:mm"&amp;F2493)</f>
        <v>10:16-</v>
      </c>
    </row>
    <row r="2494" spans="1:7" hidden="1" x14ac:dyDescent="0.2">
      <c r="A2494" s="4">
        <f>MONTH(ACT3431_1_Annual_2017!A2494)</f>
        <v>11</v>
      </c>
      <c r="B2494" s="2">
        <f>DAY(ACT3431_1_Annual_2017!A2494)</f>
        <v>19</v>
      </c>
      <c r="C2494" s="2">
        <f>HOUR(ACT3431_1_Annual_2017!A2494)</f>
        <v>13</v>
      </c>
      <c r="D2494" s="3">
        <f>MINUTE(ACT3431_1_Annual_2017!A2494)</f>
        <v>48</v>
      </c>
      <c r="E2494">
        <f>IF(ISNUMBER(ACT3431_1_Annual_2017!C2494),ACT3431_1_Annual_2017!C2494,0)</f>
        <v>-2.4</v>
      </c>
      <c r="F2494" t="str">
        <f t="shared" si="38"/>
        <v>+</v>
      </c>
      <c r="G2494" t="str">
        <f>TEXT(ACT3431_1_Annual_2017!A2494,"h:mm"&amp;F2494)</f>
        <v>13:48+</v>
      </c>
    </row>
    <row r="2495" spans="1:7" x14ac:dyDescent="0.2">
      <c r="A2495" s="4">
        <f>MONTH(ACT3431_1_Annual_2017!A2495)</f>
        <v>11</v>
      </c>
      <c r="B2495" s="2">
        <f>DAY(ACT3431_1_Annual_2017!A2495)</f>
        <v>19</v>
      </c>
      <c r="C2495" s="2">
        <f>HOUR(ACT3431_1_Annual_2017!A2495)</f>
        <v>16</v>
      </c>
      <c r="D2495" s="3">
        <f>MINUTE(ACT3431_1_Annual_2017!A2495)</f>
        <v>51</v>
      </c>
      <c r="E2495">
        <f>IF(ISNUMBER(ACT3431_1_Annual_2017!C2495),ACT3431_1_Annual_2017!C2495,0)</f>
        <v>0</v>
      </c>
      <c r="F2495" t="str">
        <f t="shared" si="38"/>
        <v>+</v>
      </c>
      <c r="G2495" t="str">
        <f>TEXT(ACT3431_1_Annual_2017!A2495,"h:mm"&amp;F2495)</f>
        <v>16:51+</v>
      </c>
    </row>
    <row r="2496" spans="1:7" hidden="1" x14ac:dyDescent="0.2">
      <c r="A2496" s="4">
        <f>MONTH(ACT3431_1_Annual_2017!A2496)</f>
        <v>11</v>
      </c>
      <c r="B2496" s="2">
        <f>DAY(ACT3431_1_Annual_2017!A2496)</f>
        <v>19</v>
      </c>
      <c r="C2496" s="2">
        <f>HOUR(ACT3431_1_Annual_2017!A2496)</f>
        <v>19</v>
      </c>
      <c r="D2496" s="3">
        <f>MINUTE(ACT3431_1_Annual_2017!A2496)</f>
        <v>25</v>
      </c>
      <c r="E2496">
        <f>IF(ISNUMBER(ACT3431_1_Annual_2017!C2496),ACT3431_1_Annual_2017!C2496,0)</f>
        <v>1.4</v>
      </c>
      <c r="F2496" t="str">
        <f t="shared" si="38"/>
        <v>+</v>
      </c>
      <c r="G2496" t="str">
        <f>TEXT(ACT3431_1_Annual_2017!A2496,"h:mm"&amp;F2496)</f>
        <v>19:25+</v>
      </c>
    </row>
    <row r="2497" spans="1:7" x14ac:dyDescent="0.2">
      <c r="A2497" s="4">
        <f>MONTH(ACT3431_1_Annual_2017!A2497)</f>
        <v>11</v>
      </c>
      <c r="B2497" s="2">
        <f>DAY(ACT3431_1_Annual_2017!A2497)</f>
        <v>19</v>
      </c>
      <c r="C2497" s="2">
        <f>HOUR(ACT3431_1_Annual_2017!A2497)</f>
        <v>22</v>
      </c>
      <c r="D2497" s="3">
        <f>MINUTE(ACT3431_1_Annual_2017!A2497)</f>
        <v>40</v>
      </c>
      <c r="E2497">
        <f>IF(ISNUMBER(ACT3431_1_Annual_2017!C2497),ACT3431_1_Annual_2017!C2497,0)</f>
        <v>0</v>
      </c>
      <c r="F2497" t="str">
        <f t="shared" si="38"/>
        <v>-</v>
      </c>
      <c r="G2497" t="str">
        <f>TEXT(ACT3431_1_Annual_2017!A2497,"h:mm"&amp;F2497)</f>
        <v>22:40-</v>
      </c>
    </row>
    <row r="2498" spans="1:7" hidden="1" x14ac:dyDescent="0.2">
      <c r="A2498" s="4">
        <f>MONTH(ACT3431_1_Annual_2017!A2498)</f>
        <v>11</v>
      </c>
      <c r="B2498" s="2">
        <f>DAY(ACT3431_1_Annual_2017!A2498)</f>
        <v>20</v>
      </c>
      <c r="C2498" s="2">
        <f>HOUR(ACT3431_1_Annual_2017!A2498)</f>
        <v>2</v>
      </c>
      <c r="D2498" s="3">
        <f>MINUTE(ACT3431_1_Annual_2017!A2498)</f>
        <v>0</v>
      </c>
      <c r="E2498">
        <f>IF(ISNUMBER(ACT3431_1_Annual_2017!C2498),ACT3431_1_Annual_2017!C2498,0)</f>
        <v>-2.2999999999999998</v>
      </c>
      <c r="F2498" t="str">
        <f t="shared" ref="F2498:F2561" si="39">IF(SIGN(E2497)=1,"-","+")</f>
        <v>+</v>
      </c>
      <c r="G2498" t="str">
        <f>TEXT(ACT3431_1_Annual_2017!A2498,"h:mm"&amp;F2498)</f>
        <v>2:00+</v>
      </c>
    </row>
    <row r="2499" spans="1:7" x14ac:dyDescent="0.2">
      <c r="A2499" s="4">
        <f>MONTH(ACT3431_1_Annual_2017!A2499)</f>
        <v>11</v>
      </c>
      <c r="B2499" s="2">
        <f>DAY(ACT3431_1_Annual_2017!A2499)</f>
        <v>20</v>
      </c>
      <c r="C2499" s="2">
        <f>HOUR(ACT3431_1_Annual_2017!A2499)</f>
        <v>5</v>
      </c>
      <c r="D2499" s="3">
        <f>MINUTE(ACT3431_1_Annual_2017!A2499)</f>
        <v>9</v>
      </c>
      <c r="E2499">
        <f>IF(ISNUMBER(ACT3431_1_Annual_2017!C2499),ACT3431_1_Annual_2017!C2499,0)</f>
        <v>0</v>
      </c>
      <c r="F2499" t="str">
        <f t="shared" si="39"/>
        <v>+</v>
      </c>
      <c r="G2499" t="str">
        <f>TEXT(ACT3431_1_Annual_2017!A2499,"h:mm"&amp;F2499)</f>
        <v>5:09+</v>
      </c>
    </row>
    <row r="2500" spans="1:7" hidden="1" x14ac:dyDescent="0.2">
      <c r="A2500" s="4">
        <f>MONTH(ACT3431_1_Annual_2017!A2500)</f>
        <v>11</v>
      </c>
      <c r="B2500" s="2">
        <f>DAY(ACT3431_1_Annual_2017!A2500)</f>
        <v>20</v>
      </c>
      <c r="C2500" s="2">
        <f>HOUR(ACT3431_1_Annual_2017!A2500)</f>
        <v>7</v>
      </c>
      <c r="D2500" s="3">
        <f>MINUTE(ACT3431_1_Annual_2017!A2500)</f>
        <v>43</v>
      </c>
      <c r="E2500">
        <f>IF(ISNUMBER(ACT3431_1_Annual_2017!C2500),ACT3431_1_Annual_2017!C2500,0)</f>
        <v>1.4</v>
      </c>
      <c r="F2500" t="str">
        <f t="shared" si="39"/>
        <v>+</v>
      </c>
      <c r="G2500" t="str">
        <f>TEXT(ACT3431_1_Annual_2017!A2500,"h:mm"&amp;F2500)</f>
        <v>7:43+</v>
      </c>
    </row>
    <row r="2501" spans="1:7" x14ac:dyDescent="0.2">
      <c r="A2501" s="4">
        <f>MONTH(ACT3431_1_Annual_2017!A2501)</f>
        <v>11</v>
      </c>
      <c r="B2501" s="2">
        <f>DAY(ACT3431_1_Annual_2017!A2501)</f>
        <v>20</v>
      </c>
      <c r="C2501" s="2">
        <f>HOUR(ACT3431_1_Annual_2017!A2501)</f>
        <v>10</v>
      </c>
      <c r="D2501" s="3">
        <f>MINUTE(ACT3431_1_Annual_2017!A2501)</f>
        <v>58</v>
      </c>
      <c r="E2501">
        <f>IF(ISNUMBER(ACT3431_1_Annual_2017!C2501),ACT3431_1_Annual_2017!C2501,0)</f>
        <v>0</v>
      </c>
      <c r="F2501" t="str">
        <f t="shared" si="39"/>
        <v>-</v>
      </c>
      <c r="G2501" t="str">
        <f>TEXT(ACT3431_1_Annual_2017!A2501,"h:mm"&amp;F2501)</f>
        <v>10:58-</v>
      </c>
    </row>
    <row r="2502" spans="1:7" hidden="1" x14ac:dyDescent="0.2">
      <c r="A2502" s="4">
        <f>MONTH(ACT3431_1_Annual_2017!A2502)</f>
        <v>11</v>
      </c>
      <c r="B2502" s="2">
        <f>DAY(ACT3431_1_Annual_2017!A2502)</f>
        <v>20</v>
      </c>
      <c r="C2502" s="2">
        <f>HOUR(ACT3431_1_Annual_2017!A2502)</f>
        <v>14</v>
      </c>
      <c r="D2502" s="3">
        <f>MINUTE(ACT3431_1_Annual_2017!A2502)</f>
        <v>24</v>
      </c>
      <c r="E2502">
        <f>IF(ISNUMBER(ACT3431_1_Annual_2017!C2502),ACT3431_1_Annual_2017!C2502,0)</f>
        <v>-2.4</v>
      </c>
      <c r="F2502" t="str">
        <f t="shared" si="39"/>
        <v>+</v>
      </c>
      <c r="G2502" t="str">
        <f>TEXT(ACT3431_1_Annual_2017!A2502,"h:mm"&amp;F2502)</f>
        <v>14:24+</v>
      </c>
    </row>
    <row r="2503" spans="1:7" x14ac:dyDescent="0.2">
      <c r="A2503" s="4">
        <f>MONTH(ACT3431_1_Annual_2017!A2503)</f>
        <v>11</v>
      </c>
      <c r="B2503" s="2">
        <f>DAY(ACT3431_1_Annual_2017!A2503)</f>
        <v>20</v>
      </c>
      <c r="C2503" s="2">
        <f>HOUR(ACT3431_1_Annual_2017!A2503)</f>
        <v>17</v>
      </c>
      <c r="D2503" s="3">
        <f>MINUTE(ACT3431_1_Annual_2017!A2503)</f>
        <v>33</v>
      </c>
      <c r="E2503">
        <f>IF(ISNUMBER(ACT3431_1_Annual_2017!C2503),ACT3431_1_Annual_2017!C2503,0)</f>
        <v>0</v>
      </c>
      <c r="F2503" t="str">
        <f t="shared" si="39"/>
        <v>+</v>
      </c>
      <c r="G2503" t="str">
        <f>TEXT(ACT3431_1_Annual_2017!A2503,"h:mm"&amp;F2503)</f>
        <v>17:33+</v>
      </c>
    </row>
    <row r="2504" spans="1:7" hidden="1" x14ac:dyDescent="0.2">
      <c r="A2504" s="4">
        <f>MONTH(ACT3431_1_Annual_2017!A2504)</f>
        <v>11</v>
      </c>
      <c r="B2504" s="2">
        <f>DAY(ACT3431_1_Annual_2017!A2504)</f>
        <v>20</v>
      </c>
      <c r="C2504" s="2">
        <f>HOUR(ACT3431_1_Annual_2017!A2504)</f>
        <v>20</v>
      </c>
      <c r="D2504" s="3">
        <f>MINUTE(ACT3431_1_Annual_2017!A2504)</f>
        <v>1</v>
      </c>
      <c r="E2504">
        <f>IF(ISNUMBER(ACT3431_1_Annual_2017!C2504),ACT3431_1_Annual_2017!C2504,0)</f>
        <v>1.4</v>
      </c>
      <c r="F2504" t="str">
        <f t="shared" si="39"/>
        <v>+</v>
      </c>
      <c r="G2504" t="str">
        <f>TEXT(ACT3431_1_Annual_2017!A2504,"h:mm"&amp;F2504)</f>
        <v>20:01+</v>
      </c>
    </row>
    <row r="2505" spans="1:7" x14ac:dyDescent="0.2">
      <c r="A2505" s="4">
        <f>MONTH(ACT3431_1_Annual_2017!A2505)</f>
        <v>11</v>
      </c>
      <c r="B2505" s="2">
        <f>DAY(ACT3431_1_Annual_2017!A2505)</f>
        <v>20</v>
      </c>
      <c r="C2505" s="2">
        <f>HOUR(ACT3431_1_Annual_2017!A2505)</f>
        <v>23</v>
      </c>
      <c r="D2505" s="3">
        <f>MINUTE(ACT3431_1_Annual_2017!A2505)</f>
        <v>22</v>
      </c>
      <c r="E2505">
        <f>IF(ISNUMBER(ACT3431_1_Annual_2017!C2505),ACT3431_1_Annual_2017!C2505,0)</f>
        <v>0</v>
      </c>
      <c r="F2505" t="str">
        <f t="shared" si="39"/>
        <v>-</v>
      </c>
      <c r="G2505" t="str">
        <f>TEXT(ACT3431_1_Annual_2017!A2505,"h:mm"&amp;F2505)</f>
        <v>23:22-</v>
      </c>
    </row>
    <row r="2506" spans="1:7" hidden="1" x14ac:dyDescent="0.2">
      <c r="A2506" s="4">
        <f>MONTH(ACT3431_1_Annual_2017!A2506)</f>
        <v>11</v>
      </c>
      <c r="B2506" s="2">
        <f>DAY(ACT3431_1_Annual_2017!A2506)</f>
        <v>21</v>
      </c>
      <c r="C2506" s="2">
        <f>HOUR(ACT3431_1_Annual_2017!A2506)</f>
        <v>2</v>
      </c>
      <c r="D2506" s="3">
        <f>MINUTE(ACT3431_1_Annual_2017!A2506)</f>
        <v>36</v>
      </c>
      <c r="E2506">
        <f>IF(ISNUMBER(ACT3431_1_Annual_2017!C2506),ACT3431_1_Annual_2017!C2506,0)</f>
        <v>-2.2999999999999998</v>
      </c>
      <c r="F2506" t="str">
        <f t="shared" si="39"/>
        <v>+</v>
      </c>
      <c r="G2506" t="str">
        <f>TEXT(ACT3431_1_Annual_2017!A2506,"h:mm"&amp;F2506)</f>
        <v>2:36+</v>
      </c>
    </row>
    <row r="2507" spans="1:7" x14ac:dyDescent="0.2">
      <c r="A2507" s="4">
        <f>MONTH(ACT3431_1_Annual_2017!A2507)</f>
        <v>11</v>
      </c>
      <c r="B2507" s="2">
        <f>DAY(ACT3431_1_Annual_2017!A2507)</f>
        <v>21</v>
      </c>
      <c r="C2507" s="2">
        <f>HOUR(ACT3431_1_Annual_2017!A2507)</f>
        <v>5</v>
      </c>
      <c r="D2507" s="3">
        <f>MINUTE(ACT3431_1_Annual_2017!A2507)</f>
        <v>45</v>
      </c>
      <c r="E2507">
        <f>IF(ISNUMBER(ACT3431_1_Annual_2017!C2507),ACT3431_1_Annual_2017!C2507,0)</f>
        <v>0</v>
      </c>
      <c r="F2507" t="str">
        <f t="shared" si="39"/>
        <v>+</v>
      </c>
      <c r="G2507" t="str">
        <f>TEXT(ACT3431_1_Annual_2017!A2507,"h:mm"&amp;F2507)</f>
        <v>5:45+</v>
      </c>
    </row>
    <row r="2508" spans="1:7" hidden="1" x14ac:dyDescent="0.2">
      <c r="A2508" s="4">
        <f>MONTH(ACT3431_1_Annual_2017!A2508)</f>
        <v>11</v>
      </c>
      <c r="B2508" s="2">
        <f>DAY(ACT3431_1_Annual_2017!A2508)</f>
        <v>21</v>
      </c>
      <c r="C2508" s="2">
        <f>HOUR(ACT3431_1_Annual_2017!A2508)</f>
        <v>8</v>
      </c>
      <c r="D2508" s="3">
        <f>MINUTE(ACT3431_1_Annual_2017!A2508)</f>
        <v>19</v>
      </c>
      <c r="E2508">
        <f>IF(ISNUMBER(ACT3431_1_Annual_2017!C2508),ACT3431_1_Annual_2017!C2508,0)</f>
        <v>1.4</v>
      </c>
      <c r="F2508" t="str">
        <f t="shared" si="39"/>
        <v>+</v>
      </c>
      <c r="G2508" t="str">
        <f>TEXT(ACT3431_1_Annual_2017!A2508,"h:mm"&amp;F2508)</f>
        <v>8:19+</v>
      </c>
    </row>
    <row r="2509" spans="1:7" x14ac:dyDescent="0.2">
      <c r="A2509" s="4">
        <f>MONTH(ACT3431_1_Annual_2017!A2509)</f>
        <v>11</v>
      </c>
      <c r="B2509" s="2">
        <f>DAY(ACT3431_1_Annual_2017!A2509)</f>
        <v>21</v>
      </c>
      <c r="C2509" s="2">
        <f>HOUR(ACT3431_1_Annual_2017!A2509)</f>
        <v>11</v>
      </c>
      <c r="D2509" s="3">
        <f>MINUTE(ACT3431_1_Annual_2017!A2509)</f>
        <v>34</v>
      </c>
      <c r="E2509">
        <f>IF(ISNUMBER(ACT3431_1_Annual_2017!C2509),ACT3431_1_Annual_2017!C2509,0)</f>
        <v>0</v>
      </c>
      <c r="F2509" t="str">
        <f t="shared" si="39"/>
        <v>-</v>
      </c>
      <c r="G2509" t="str">
        <f>TEXT(ACT3431_1_Annual_2017!A2509,"h:mm"&amp;F2509)</f>
        <v>11:34-</v>
      </c>
    </row>
    <row r="2510" spans="1:7" hidden="1" x14ac:dyDescent="0.2">
      <c r="A2510" s="4">
        <f>MONTH(ACT3431_1_Annual_2017!A2510)</f>
        <v>11</v>
      </c>
      <c r="B2510" s="2">
        <f>DAY(ACT3431_1_Annual_2017!A2510)</f>
        <v>21</v>
      </c>
      <c r="C2510" s="2">
        <f>HOUR(ACT3431_1_Annual_2017!A2510)</f>
        <v>15</v>
      </c>
      <c r="D2510" s="3">
        <f>MINUTE(ACT3431_1_Annual_2017!A2510)</f>
        <v>0</v>
      </c>
      <c r="E2510">
        <f>IF(ISNUMBER(ACT3431_1_Annual_2017!C2510),ACT3431_1_Annual_2017!C2510,0)</f>
        <v>-2.4</v>
      </c>
      <c r="F2510" t="str">
        <f t="shared" si="39"/>
        <v>+</v>
      </c>
      <c r="G2510" t="str">
        <f>TEXT(ACT3431_1_Annual_2017!A2510,"h:mm"&amp;F2510)</f>
        <v>15:00+</v>
      </c>
    </row>
    <row r="2511" spans="1:7" x14ac:dyDescent="0.2">
      <c r="A2511" s="4">
        <f>MONTH(ACT3431_1_Annual_2017!A2511)</f>
        <v>11</v>
      </c>
      <c r="B2511" s="2">
        <f>DAY(ACT3431_1_Annual_2017!A2511)</f>
        <v>21</v>
      </c>
      <c r="C2511" s="2">
        <f>HOUR(ACT3431_1_Annual_2017!A2511)</f>
        <v>18</v>
      </c>
      <c r="D2511" s="3">
        <f>MINUTE(ACT3431_1_Annual_2017!A2511)</f>
        <v>15</v>
      </c>
      <c r="E2511">
        <f>IF(ISNUMBER(ACT3431_1_Annual_2017!C2511),ACT3431_1_Annual_2017!C2511,0)</f>
        <v>0</v>
      </c>
      <c r="F2511" t="str">
        <f t="shared" si="39"/>
        <v>+</v>
      </c>
      <c r="G2511" t="str">
        <f>TEXT(ACT3431_1_Annual_2017!A2511,"h:mm"&amp;F2511)</f>
        <v>18:15+</v>
      </c>
    </row>
    <row r="2512" spans="1:7" hidden="1" x14ac:dyDescent="0.2">
      <c r="A2512" s="4">
        <f>MONTH(ACT3431_1_Annual_2017!A2512)</f>
        <v>11</v>
      </c>
      <c r="B2512" s="2">
        <f>DAY(ACT3431_1_Annual_2017!A2512)</f>
        <v>21</v>
      </c>
      <c r="C2512" s="2">
        <f>HOUR(ACT3431_1_Annual_2017!A2512)</f>
        <v>20</v>
      </c>
      <c r="D2512" s="3">
        <f>MINUTE(ACT3431_1_Annual_2017!A2512)</f>
        <v>43</v>
      </c>
      <c r="E2512">
        <f>IF(ISNUMBER(ACT3431_1_Annual_2017!C2512),ACT3431_1_Annual_2017!C2512,0)</f>
        <v>1.3</v>
      </c>
      <c r="F2512" t="str">
        <f t="shared" si="39"/>
        <v>+</v>
      </c>
      <c r="G2512" t="str">
        <f>TEXT(ACT3431_1_Annual_2017!A2512,"h:mm"&amp;F2512)</f>
        <v>20:43+</v>
      </c>
    </row>
    <row r="2513" spans="1:7" x14ac:dyDescent="0.2">
      <c r="A2513" s="4">
        <f>MONTH(ACT3431_1_Annual_2017!A2513)</f>
        <v>11</v>
      </c>
      <c r="B2513" s="2">
        <f>DAY(ACT3431_1_Annual_2017!A2513)</f>
        <v>21</v>
      </c>
      <c r="C2513" s="2">
        <f>HOUR(ACT3431_1_Annual_2017!A2513)</f>
        <v>23</v>
      </c>
      <c r="D2513" s="3">
        <f>MINUTE(ACT3431_1_Annual_2017!A2513)</f>
        <v>58</v>
      </c>
      <c r="E2513">
        <f>IF(ISNUMBER(ACT3431_1_Annual_2017!C2513),ACT3431_1_Annual_2017!C2513,0)</f>
        <v>0</v>
      </c>
      <c r="F2513" t="str">
        <f t="shared" si="39"/>
        <v>-</v>
      </c>
      <c r="G2513" t="str">
        <f>TEXT(ACT3431_1_Annual_2017!A2513,"h:mm"&amp;F2513)</f>
        <v>23:58-</v>
      </c>
    </row>
    <row r="2514" spans="1:7" hidden="1" x14ac:dyDescent="0.2">
      <c r="A2514" s="4">
        <f>MONTH(ACT3431_1_Annual_2017!A2514)</f>
        <v>11</v>
      </c>
      <c r="B2514" s="2">
        <f>DAY(ACT3431_1_Annual_2017!A2514)</f>
        <v>22</v>
      </c>
      <c r="C2514" s="2">
        <f>HOUR(ACT3431_1_Annual_2017!A2514)</f>
        <v>3</v>
      </c>
      <c r="D2514" s="3">
        <f>MINUTE(ACT3431_1_Annual_2017!A2514)</f>
        <v>18</v>
      </c>
      <c r="E2514">
        <f>IF(ISNUMBER(ACT3431_1_Annual_2017!C2514),ACT3431_1_Annual_2017!C2514,0)</f>
        <v>-2.2999999999999998</v>
      </c>
      <c r="F2514" t="str">
        <f t="shared" si="39"/>
        <v>+</v>
      </c>
      <c r="G2514" t="str">
        <f>TEXT(ACT3431_1_Annual_2017!A2514,"h:mm"&amp;F2514)</f>
        <v>3:18+</v>
      </c>
    </row>
    <row r="2515" spans="1:7" x14ac:dyDescent="0.2">
      <c r="A2515" s="4">
        <f>MONTH(ACT3431_1_Annual_2017!A2515)</f>
        <v>11</v>
      </c>
      <c r="B2515" s="2">
        <f>DAY(ACT3431_1_Annual_2017!A2515)</f>
        <v>22</v>
      </c>
      <c r="C2515" s="2">
        <f>HOUR(ACT3431_1_Annual_2017!A2515)</f>
        <v>6</v>
      </c>
      <c r="D2515" s="3">
        <f>MINUTE(ACT3431_1_Annual_2017!A2515)</f>
        <v>27</v>
      </c>
      <c r="E2515">
        <f>IF(ISNUMBER(ACT3431_1_Annual_2017!C2515),ACT3431_1_Annual_2017!C2515,0)</f>
        <v>0</v>
      </c>
      <c r="F2515" t="str">
        <f t="shared" si="39"/>
        <v>+</v>
      </c>
      <c r="G2515" t="str">
        <f>TEXT(ACT3431_1_Annual_2017!A2515,"h:mm"&amp;F2515)</f>
        <v>6:27+</v>
      </c>
    </row>
    <row r="2516" spans="1:7" hidden="1" x14ac:dyDescent="0.2">
      <c r="A2516" s="4">
        <f>MONTH(ACT3431_1_Annual_2017!A2516)</f>
        <v>11</v>
      </c>
      <c r="B2516" s="2">
        <f>DAY(ACT3431_1_Annual_2017!A2516)</f>
        <v>22</v>
      </c>
      <c r="C2516" s="2">
        <f>HOUR(ACT3431_1_Annual_2017!A2516)</f>
        <v>8</v>
      </c>
      <c r="D2516" s="3">
        <f>MINUTE(ACT3431_1_Annual_2017!A2516)</f>
        <v>55</v>
      </c>
      <c r="E2516">
        <f>IF(ISNUMBER(ACT3431_1_Annual_2017!C2516),ACT3431_1_Annual_2017!C2516,0)</f>
        <v>1.3</v>
      </c>
      <c r="F2516" t="str">
        <f t="shared" si="39"/>
        <v>+</v>
      </c>
      <c r="G2516" t="str">
        <f>TEXT(ACT3431_1_Annual_2017!A2516,"h:mm"&amp;F2516)</f>
        <v>8:55+</v>
      </c>
    </row>
    <row r="2517" spans="1:7" x14ac:dyDescent="0.2">
      <c r="A2517" s="4">
        <f>MONTH(ACT3431_1_Annual_2017!A2517)</f>
        <v>11</v>
      </c>
      <c r="B2517" s="2">
        <f>DAY(ACT3431_1_Annual_2017!A2517)</f>
        <v>22</v>
      </c>
      <c r="C2517" s="2">
        <f>HOUR(ACT3431_1_Annual_2017!A2517)</f>
        <v>12</v>
      </c>
      <c r="D2517" s="3">
        <f>MINUTE(ACT3431_1_Annual_2017!A2517)</f>
        <v>16</v>
      </c>
      <c r="E2517">
        <f>IF(ISNUMBER(ACT3431_1_Annual_2017!C2517),ACT3431_1_Annual_2017!C2517,0)</f>
        <v>0</v>
      </c>
      <c r="F2517" t="str">
        <f t="shared" si="39"/>
        <v>-</v>
      </c>
      <c r="G2517" t="str">
        <f>TEXT(ACT3431_1_Annual_2017!A2517,"h:mm"&amp;F2517)</f>
        <v>12:16-</v>
      </c>
    </row>
    <row r="2518" spans="1:7" hidden="1" x14ac:dyDescent="0.2">
      <c r="A2518" s="4">
        <f>MONTH(ACT3431_1_Annual_2017!A2518)</f>
        <v>11</v>
      </c>
      <c r="B2518" s="2">
        <f>DAY(ACT3431_1_Annual_2017!A2518)</f>
        <v>22</v>
      </c>
      <c r="C2518" s="2">
        <f>HOUR(ACT3431_1_Annual_2017!A2518)</f>
        <v>15</v>
      </c>
      <c r="D2518" s="3">
        <f>MINUTE(ACT3431_1_Annual_2017!A2518)</f>
        <v>42</v>
      </c>
      <c r="E2518">
        <f>IF(ISNUMBER(ACT3431_1_Annual_2017!C2518),ACT3431_1_Annual_2017!C2518,0)</f>
        <v>-2.2999999999999998</v>
      </c>
      <c r="F2518" t="str">
        <f t="shared" si="39"/>
        <v>+</v>
      </c>
      <c r="G2518" t="str">
        <f>TEXT(ACT3431_1_Annual_2017!A2518,"h:mm"&amp;F2518)</f>
        <v>15:42+</v>
      </c>
    </row>
    <row r="2519" spans="1:7" x14ac:dyDescent="0.2">
      <c r="A2519" s="4">
        <f>MONTH(ACT3431_1_Annual_2017!A2519)</f>
        <v>11</v>
      </c>
      <c r="B2519" s="2">
        <f>DAY(ACT3431_1_Annual_2017!A2519)</f>
        <v>22</v>
      </c>
      <c r="C2519" s="2">
        <f>HOUR(ACT3431_1_Annual_2017!A2519)</f>
        <v>18</v>
      </c>
      <c r="D2519" s="3">
        <f>MINUTE(ACT3431_1_Annual_2017!A2519)</f>
        <v>51</v>
      </c>
      <c r="E2519">
        <f>IF(ISNUMBER(ACT3431_1_Annual_2017!C2519),ACT3431_1_Annual_2017!C2519,0)</f>
        <v>0</v>
      </c>
      <c r="F2519" t="str">
        <f t="shared" si="39"/>
        <v>+</v>
      </c>
      <c r="G2519" t="str">
        <f>TEXT(ACT3431_1_Annual_2017!A2519,"h:mm"&amp;F2519)</f>
        <v>18:51+</v>
      </c>
    </row>
    <row r="2520" spans="1:7" hidden="1" x14ac:dyDescent="0.2">
      <c r="A2520" s="4">
        <f>MONTH(ACT3431_1_Annual_2017!A2520)</f>
        <v>11</v>
      </c>
      <c r="B2520" s="2">
        <f>DAY(ACT3431_1_Annual_2017!A2520)</f>
        <v>22</v>
      </c>
      <c r="C2520" s="2">
        <f>HOUR(ACT3431_1_Annual_2017!A2520)</f>
        <v>21</v>
      </c>
      <c r="D2520" s="3">
        <f>MINUTE(ACT3431_1_Annual_2017!A2520)</f>
        <v>19</v>
      </c>
      <c r="E2520">
        <f>IF(ISNUMBER(ACT3431_1_Annual_2017!C2520),ACT3431_1_Annual_2017!C2520,0)</f>
        <v>1.3</v>
      </c>
      <c r="F2520" t="str">
        <f t="shared" si="39"/>
        <v>+</v>
      </c>
      <c r="G2520" t="str">
        <f>TEXT(ACT3431_1_Annual_2017!A2520,"h:mm"&amp;F2520)</f>
        <v>21:19+</v>
      </c>
    </row>
    <row r="2521" spans="1:7" x14ac:dyDescent="0.2">
      <c r="A2521" s="4">
        <f>MONTH(ACT3431_1_Annual_2017!A2521)</f>
        <v>11</v>
      </c>
      <c r="B2521" s="2">
        <f>DAY(ACT3431_1_Annual_2017!A2521)</f>
        <v>23</v>
      </c>
      <c r="C2521" s="2">
        <f>HOUR(ACT3431_1_Annual_2017!A2521)</f>
        <v>0</v>
      </c>
      <c r="D2521" s="3">
        <f>MINUTE(ACT3431_1_Annual_2017!A2521)</f>
        <v>40</v>
      </c>
      <c r="E2521">
        <f>IF(ISNUMBER(ACT3431_1_Annual_2017!C2521),ACT3431_1_Annual_2017!C2521,0)</f>
        <v>0</v>
      </c>
      <c r="F2521" t="str">
        <f t="shared" si="39"/>
        <v>-</v>
      </c>
      <c r="G2521" t="str">
        <f>TEXT(ACT3431_1_Annual_2017!A2521,"h:mm"&amp;F2521)</f>
        <v>0:40-</v>
      </c>
    </row>
    <row r="2522" spans="1:7" hidden="1" x14ac:dyDescent="0.2">
      <c r="A2522" s="4">
        <f>MONTH(ACT3431_1_Annual_2017!A2522)</f>
        <v>11</v>
      </c>
      <c r="B2522" s="2">
        <f>DAY(ACT3431_1_Annual_2017!A2522)</f>
        <v>23</v>
      </c>
      <c r="C2522" s="2">
        <f>HOUR(ACT3431_1_Annual_2017!A2522)</f>
        <v>4</v>
      </c>
      <c r="D2522" s="3">
        <f>MINUTE(ACT3431_1_Annual_2017!A2522)</f>
        <v>0</v>
      </c>
      <c r="E2522">
        <f>IF(ISNUMBER(ACT3431_1_Annual_2017!C2522),ACT3431_1_Annual_2017!C2522,0)</f>
        <v>-2.2000000000000002</v>
      </c>
      <c r="F2522" t="str">
        <f t="shared" si="39"/>
        <v>+</v>
      </c>
      <c r="G2522" t="str">
        <f>TEXT(ACT3431_1_Annual_2017!A2522,"h:mm"&amp;F2522)</f>
        <v>4:00+</v>
      </c>
    </row>
    <row r="2523" spans="1:7" x14ac:dyDescent="0.2">
      <c r="A2523" s="4">
        <f>MONTH(ACT3431_1_Annual_2017!A2523)</f>
        <v>11</v>
      </c>
      <c r="B2523" s="2">
        <f>DAY(ACT3431_1_Annual_2017!A2523)</f>
        <v>23</v>
      </c>
      <c r="C2523" s="2">
        <f>HOUR(ACT3431_1_Annual_2017!A2523)</f>
        <v>7</v>
      </c>
      <c r="D2523" s="3">
        <f>MINUTE(ACT3431_1_Annual_2017!A2523)</f>
        <v>3</v>
      </c>
      <c r="E2523">
        <f>IF(ISNUMBER(ACT3431_1_Annual_2017!C2523),ACT3431_1_Annual_2017!C2523,0)</f>
        <v>0</v>
      </c>
      <c r="F2523" t="str">
        <f t="shared" si="39"/>
        <v>+</v>
      </c>
      <c r="G2523" t="str">
        <f>TEXT(ACT3431_1_Annual_2017!A2523,"h:mm"&amp;F2523)</f>
        <v>7:03+</v>
      </c>
    </row>
    <row r="2524" spans="1:7" hidden="1" x14ac:dyDescent="0.2">
      <c r="A2524" s="4">
        <f>MONTH(ACT3431_1_Annual_2017!A2524)</f>
        <v>11</v>
      </c>
      <c r="B2524" s="2">
        <f>DAY(ACT3431_1_Annual_2017!A2524)</f>
        <v>23</v>
      </c>
      <c r="C2524" s="2">
        <f>HOUR(ACT3431_1_Annual_2017!A2524)</f>
        <v>9</v>
      </c>
      <c r="D2524" s="3">
        <f>MINUTE(ACT3431_1_Annual_2017!A2524)</f>
        <v>37</v>
      </c>
      <c r="E2524">
        <f>IF(ISNUMBER(ACT3431_1_Annual_2017!C2524),ACT3431_1_Annual_2017!C2524,0)</f>
        <v>1.3</v>
      </c>
      <c r="F2524" t="str">
        <f t="shared" si="39"/>
        <v>+</v>
      </c>
      <c r="G2524" t="str">
        <f>TEXT(ACT3431_1_Annual_2017!A2524,"h:mm"&amp;F2524)</f>
        <v>9:37+</v>
      </c>
    </row>
    <row r="2525" spans="1:7" x14ac:dyDescent="0.2">
      <c r="A2525" s="4">
        <f>MONTH(ACT3431_1_Annual_2017!A2525)</f>
        <v>11</v>
      </c>
      <c r="B2525" s="2">
        <f>DAY(ACT3431_1_Annual_2017!A2525)</f>
        <v>23</v>
      </c>
      <c r="C2525" s="2">
        <f>HOUR(ACT3431_1_Annual_2017!A2525)</f>
        <v>12</v>
      </c>
      <c r="D2525" s="3">
        <f>MINUTE(ACT3431_1_Annual_2017!A2525)</f>
        <v>58</v>
      </c>
      <c r="E2525">
        <f>IF(ISNUMBER(ACT3431_1_Annual_2017!C2525),ACT3431_1_Annual_2017!C2525,0)</f>
        <v>0</v>
      </c>
      <c r="F2525" t="str">
        <f t="shared" si="39"/>
        <v>-</v>
      </c>
      <c r="G2525" t="str">
        <f>TEXT(ACT3431_1_Annual_2017!A2525,"h:mm"&amp;F2525)</f>
        <v>12:58-</v>
      </c>
    </row>
    <row r="2526" spans="1:7" hidden="1" x14ac:dyDescent="0.2">
      <c r="A2526" s="4">
        <f>MONTH(ACT3431_1_Annual_2017!A2526)</f>
        <v>11</v>
      </c>
      <c r="B2526" s="2">
        <f>DAY(ACT3431_1_Annual_2017!A2526)</f>
        <v>23</v>
      </c>
      <c r="C2526" s="2">
        <f>HOUR(ACT3431_1_Annual_2017!A2526)</f>
        <v>16</v>
      </c>
      <c r="D2526" s="3">
        <f>MINUTE(ACT3431_1_Annual_2017!A2526)</f>
        <v>24</v>
      </c>
      <c r="E2526">
        <f>IF(ISNUMBER(ACT3431_1_Annual_2017!C2526),ACT3431_1_Annual_2017!C2526,0)</f>
        <v>-2.2999999999999998</v>
      </c>
      <c r="F2526" t="str">
        <f t="shared" si="39"/>
        <v>+</v>
      </c>
      <c r="G2526" t="str">
        <f>TEXT(ACT3431_1_Annual_2017!A2526,"h:mm"&amp;F2526)</f>
        <v>16:24+</v>
      </c>
    </row>
    <row r="2527" spans="1:7" x14ac:dyDescent="0.2">
      <c r="A2527" s="4">
        <f>MONTH(ACT3431_1_Annual_2017!A2527)</f>
        <v>11</v>
      </c>
      <c r="B2527" s="2">
        <f>DAY(ACT3431_1_Annual_2017!A2527)</f>
        <v>23</v>
      </c>
      <c r="C2527" s="2">
        <f>HOUR(ACT3431_1_Annual_2017!A2527)</f>
        <v>19</v>
      </c>
      <c r="D2527" s="3">
        <f>MINUTE(ACT3431_1_Annual_2017!A2527)</f>
        <v>39</v>
      </c>
      <c r="E2527">
        <f>IF(ISNUMBER(ACT3431_1_Annual_2017!C2527),ACT3431_1_Annual_2017!C2527,0)</f>
        <v>0</v>
      </c>
      <c r="F2527" t="str">
        <f t="shared" si="39"/>
        <v>+</v>
      </c>
      <c r="G2527" t="str">
        <f>TEXT(ACT3431_1_Annual_2017!A2527,"h:mm"&amp;F2527)</f>
        <v>19:39+</v>
      </c>
    </row>
    <row r="2528" spans="1:7" hidden="1" x14ac:dyDescent="0.2">
      <c r="A2528" s="4">
        <f>MONTH(ACT3431_1_Annual_2017!A2528)</f>
        <v>11</v>
      </c>
      <c r="B2528" s="2">
        <f>DAY(ACT3431_1_Annual_2017!A2528)</f>
        <v>23</v>
      </c>
      <c r="C2528" s="2">
        <f>HOUR(ACT3431_1_Annual_2017!A2528)</f>
        <v>22</v>
      </c>
      <c r="D2528" s="3">
        <f>MINUTE(ACT3431_1_Annual_2017!A2528)</f>
        <v>1</v>
      </c>
      <c r="E2528">
        <f>IF(ISNUMBER(ACT3431_1_Annual_2017!C2528),ACT3431_1_Annual_2017!C2528,0)</f>
        <v>1.2</v>
      </c>
      <c r="F2528" t="str">
        <f t="shared" si="39"/>
        <v>+</v>
      </c>
      <c r="G2528" t="str">
        <f>TEXT(ACT3431_1_Annual_2017!A2528,"h:mm"&amp;F2528)</f>
        <v>22:01+</v>
      </c>
    </row>
    <row r="2529" spans="1:7" x14ac:dyDescent="0.2">
      <c r="A2529" s="4">
        <f>MONTH(ACT3431_1_Annual_2017!A2529)</f>
        <v>11</v>
      </c>
      <c r="B2529" s="2">
        <f>DAY(ACT3431_1_Annual_2017!A2529)</f>
        <v>24</v>
      </c>
      <c r="C2529" s="2">
        <f>HOUR(ACT3431_1_Annual_2017!A2529)</f>
        <v>1</v>
      </c>
      <c r="D2529" s="3">
        <f>MINUTE(ACT3431_1_Annual_2017!A2529)</f>
        <v>22</v>
      </c>
      <c r="E2529">
        <f>IF(ISNUMBER(ACT3431_1_Annual_2017!C2529),ACT3431_1_Annual_2017!C2529,0)</f>
        <v>0</v>
      </c>
      <c r="F2529" t="str">
        <f t="shared" si="39"/>
        <v>-</v>
      </c>
      <c r="G2529" t="str">
        <f>TEXT(ACT3431_1_Annual_2017!A2529,"h:mm"&amp;F2529)</f>
        <v>1:22-</v>
      </c>
    </row>
    <row r="2530" spans="1:7" hidden="1" x14ac:dyDescent="0.2">
      <c r="A2530" s="4">
        <f>MONTH(ACT3431_1_Annual_2017!A2530)</f>
        <v>11</v>
      </c>
      <c r="B2530" s="2">
        <f>DAY(ACT3431_1_Annual_2017!A2530)</f>
        <v>24</v>
      </c>
      <c r="C2530" s="2">
        <f>HOUR(ACT3431_1_Annual_2017!A2530)</f>
        <v>4</v>
      </c>
      <c r="D2530" s="3">
        <f>MINUTE(ACT3431_1_Annual_2017!A2530)</f>
        <v>42</v>
      </c>
      <c r="E2530">
        <f>IF(ISNUMBER(ACT3431_1_Annual_2017!C2530),ACT3431_1_Annual_2017!C2530,0)</f>
        <v>-2.2000000000000002</v>
      </c>
      <c r="F2530" t="str">
        <f t="shared" si="39"/>
        <v>+</v>
      </c>
      <c r="G2530" t="str">
        <f>TEXT(ACT3431_1_Annual_2017!A2530,"h:mm"&amp;F2530)</f>
        <v>4:42+</v>
      </c>
    </row>
    <row r="2531" spans="1:7" x14ac:dyDescent="0.2">
      <c r="A2531" s="4">
        <f>MONTH(ACT3431_1_Annual_2017!A2531)</f>
        <v>11</v>
      </c>
      <c r="B2531" s="2">
        <f>DAY(ACT3431_1_Annual_2017!A2531)</f>
        <v>24</v>
      </c>
      <c r="C2531" s="2">
        <f>HOUR(ACT3431_1_Annual_2017!A2531)</f>
        <v>7</v>
      </c>
      <c r="D2531" s="3">
        <f>MINUTE(ACT3431_1_Annual_2017!A2531)</f>
        <v>51</v>
      </c>
      <c r="E2531">
        <f>IF(ISNUMBER(ACT3431_1_Annual_2017!C2531),ACT3431_1_Annual_2017!C2531,0)</f>
        <v>0</v>
      </c>
      <c r="F2531" t="str">
        <f t="shared" si="39"/>
        <v>+</v>
      </c>
      <c r="G2531" t="str">
        <f>TEXT(ACT3431_1_Annual_2017!A2531,"h:mm"&amp;F2531)</f>
        <v>7:51+</v>
      </c>
    </row>
    <row r="2532" spans="1:7" hidden="1" x14ac:dyDescent="0.2">
      <c r="A2532" s="4">
        <f>MONTH(ACT3431_1_Annual_2017!A2532)</f>
        <v>11</v>
      </c>
      <c r="B2532" s="2">
        <f>DAY(ACT3431_1_Annual_2017!A2532)</f>
        <v>24</v>
      </c>
      <c r="C2532" s="2">
        <f>HOUR(ACT3431_1_Annual_2017!A2532)</f>
        <v>10</v>
      </c>
      <c r="D2532" s="3">
        <f>MINUTE(ACT3431_1_Annual_2017!A2532)</f>
        <v>25</v>
      </c>
      <c r="E2532">
        <f>IF(ISNUMBER(ACT3431_1_Annual_2017!C2532),ACT3431_1_Annual_2017!C2532,0)</f>
        <v>1.2</v>
      </c>
      <c r="F2532" t="str">
        <f t="shared" si="39"/>
        <v>+</v>
      </c>
      <c r="G2532" t="str">
        <f>TEXT(ACT3431_1_Annual_2017!A2532,"h:mm"&amp;F2532)</f>
        <v>10:25+</v>
      </c>
    </row>
    <row r="2533" spans="1:7" x14ac:dyDescent="0.2">
      <c r="A2533" s="4">
        <f>MONTH(ACT3431_1_Annual_2017!A2533)</f>
        <v>11</v>
      </c>
      <c r="B2533" s="2">
        <f>DAY(ACT3431_1_Annual_2017!A2533)</f>
        <v>24</v>
      </c>
      <c r="C2533" s="2">
        <f>HOUR(ACT3431_1_Annual_2017!A2533)</f>
        <v>13</v>
      </c>
      <c r="D2533" s="3">
        <f>MINUTE(ACT3431_1_Annual_2017!A2533)</f>
        <v>40</v>
      </c>
      <c r="E2533">
        <f>IF(ISNUMBER(ACT3431_1_Annual_2017!C2533),ACT3431_1_Annual_2017!C2533,0)</f>
        <v>0</v>
      </c>
      <c r="F2533" t="str">
        <f t="shared" si="39"/>
        <v>-</v>
      </c>
      <c r="G2533" t="str">
        <f>TEXT(ACT3431_1_Annual_2017!A2533,"h:mm"&amp;F2533)</f>
        <v>13:40-</v>
      </c>
    </row>
    <row r="2534" spans="1:7" hidden="1" x14ac:dyDescent="0.2">
      <c r="A2534" s="4">
        <f>MONTH(ACT3431_1_Annual_2017!A2534)</f>
        <v>11</v>
      </c>
      <c r="B2534" s="2">
        <f>DAY(ACT3431_1_Annual_2017!A2534)</f>
        <v>24</v>
      </c>
      <c r="C2534" s="2">
        <f>HOUR(ACT3431_1_Annual_2017!A2534)</f>
        <v>17</v>
      </c>
      <c r="D2534" s="3">
        <f>MINUTE(ACT3431_1_Annual_2017!A2534)</f>
        <v>6</v>
      </c>
      <c r="E2534">
        <f>IF(ISNUMBER(ACT3431_1_Annual_2017!C2534),ACT3431_1_Annual_2017!C2534,0)</f>
        <v>-2.2000000000000002</v>
      </c>
      <c r="F2534" t="str">
        <f t="shared" si="39"/>
        <v>+</v>
      </c>
      <c r="G2534" t="str">
        <f>TEXT(ACT3431_1_Annual_2017!A2534,"h:mm"&amp;F2534)</f>
        <v>17:06+</v>
      </c>
    </row>
    <row r="2535" spans="1:7" x14ac:dyDescent="0.2">
      <c r="A2535" s="4">
        <f>MONTH(ACT3431_1_Annual_2017!A2535)</f>
        <v>11</v>
      </c>
      <c r="B2535" s="2">
        <f>DAY(ACT3431_1_Annual_2017!A2535)</f>
        <v>24</v>
      </c>
      <c r="C2535" s="2">
        <f>HOUR(ACT3431_1_Annual_2017!A2535)</f>
        <v>20</v>
      </c>
      <c r="D2535" s="3">
        <f>MINUTE(ACT3431_1_Annual_2017!A2535)</f>
        <v>21</v>
      </c>
      <c r="E2535">
        <f>IF(ISNUMBER(ACT3431_1_Annual_2017!C2535),ACT3431_1_Annual_2017!C2535,0)</f>
        <v>0</v>
      </c>
      <c r="F2535" t="str">
        <f t="shared" si="39"/>
        <v>+</v>
      </c>
      <c r="G2535" t="str">
        <f>TEXT(ACT3431_1_Annual_2017!A2535,"h:mm"&amp;F2535)</f>
        <v>20:21+</v>
      </c>
    </row>
    <row r="2536" spans="1:7" hidden="1" x14ac:dyDescent="0.2">
      <c r="A2536" s="4">
        <f>MONTH(ACT3431_1_Annual_2017!A2536)</f>
        <v>11</v>
      </c>
      <c r="B2536" s="2">
        <f>DAY(ACT3431_1_Annual_2017!A2536)</f>
        <v>24</v>
      </c>
      <c r="C2536" s="2">
        <f>HOUR(ACT3431_1_Annual_2017!A2536)</f>
        <v>22</v>
      </c>
      <c r="D2536" s="3">
        <f>MINUTE(ACT3431_1_Annual_2017!A2536)</f>
        <v>49</v>
      </c>
      <c r="E2536">
        <f>IF(ISNUMBER(ACT3431_1_Annual_2017!C2536),ACT3431_1_Annual_2017!C2536,0)</f>
        <v>1.2</v>
      </c>
      <c r="F2536" t="str">
        <f t="shared" si="39"/>
        <v>+</v>
      </c>
      <c r="G2536" t="str">
        <f>TEXT(ACT3431_1_Annual_2017!A2536,"h:mm"&amp;F2536)</f>
        <v>22:49+</v>
      </c>
    </row>
    <row r="2537" spans="1:7" x14ac:dyDescent="0.2">
      <c r="A2537" s="4">
        <f>MONTH(ACT3431_1_Annual_2017!A2537)</f>
        <v>11</v>
      </c>
      <c r="B2537" s="2">
        <f>DAY(ACT3431_1_Annual_2017!A2537)</f>
        <v>25</v>
      </c>
      <c r="C2537" s="2">
        <f>HOUR(ACT3431_1_Annual_2017!A2537)</f>
        <v>2</v>
      </c>
      <c r="D2537" s="3">
        <f>MINUTE(ACT3431_1_Annual_2017!A2537)</f>
        <v>10</v>
      </c>
      <c r="E2537">
        <f>IF(ISNUMBER(ACT3431_1_Annual_2017!C2537),ACT3431_1_Annual_2017!C2537,0)</f>
        <v>0</v>
      </c>
      <c r="F2537" t="str">
        <f t="shared" si="39"/>
        <v>-</v>
      </c>
      <c r="G2537" t="str">
        <f>TEXT(ACT3431_1_Annual_2017!A2537,"h:mm"&amp;F2537)</f>
        <v>2:10-</v>
      </c>
    </row>
    <row r="2538" spans="1:7" hidden="1" x14ac:dyDescent="0.2">
      <c r="A2538" s="4">
        <f>MONTH(ACT3431_1_Annual_2017!A2538)</f>
        <v>11</v>
      </c>
      <c r="B2538" s="2">
        <f>DAY(ACT3431_1_Annual_2017!A2538)</f>
        <v>25</v>
      </c>
      <c r="C2538" s="2">
        <f>HOUR(ACT3431_1_Annual_2017!A2538)</f>
        <v>5</v>
      </c>
      <c r="D2538" s="3">
        <f>MINUTE(ACT3431_1_Annual_2017!A2538)</f>
        <v>30</v>
      </c>
      <c r="E2538">
        <f>IF(ISNUMBER(ACT3431_1_Annual_2017!C2538),ACT3431_1_Annual_2017!C2538,0)</f>
        <v>-2.1</v>
      </c>
      <c r="F2538" t="str">
        <f t="shared" si="39"/>
        <v>+</v>
      </c>
      <c r="G2538" t="str">
        <f>TEXT(ACT3431_1_Annual_2017!A2538,"h:mm"&amp;F2538)</f>
        <v>5:30+</v>
      </c>
    </row>
    <row r="2539" spans="1:7" x14ac:dyDescent="0.2">
      <c r="A2539" s="4">
        <f>MONTH(ACT3431_1_Annual_2017!A2539)</f>
        <v>11</v>
      </c>
      <c r="B2539" s="2">
        <f>DAY(ACT3431_1_Annual_2017!A2539)</f>
        <v>25</v>
      </c>
      <c r="C2539" s="2">
        <f>HOUR(ACT3431_1_Annual_2017!A2539)</f>
        <v>8</v>
      </c>
      <c r="D2539" s="3">
        <f>MINUTE(ACT3431_1_Annual_2017!A2539)</f>
        <v>39</v>
      </c>
      <c r="E2539">
        <f>IF(ISNUMBER(ACT3431_1_Annual_2017!C2539),ACT3431_1_Annual_2017!C2539,0)</f>
        <v>0</v>
      </c>
      <c r="F2539" t="str">
        <f t="shared" si="39"/>
        <v>+</v>
      </c>
      <c r="G2539" t="str">
        <f>TEXT(ACT3431_1_Annual_2017!A2539,"h:mm"&amp;F2539)</f>
        <v>8:39+</v>
      </c>
    </row>
    <row r="2540" spans="1:7" hidden="1" x14ac:dyDescent="0.2">
      <c r="A2540" s="4">
        <f>MONTH(ACT3431_1_Annual_2017!A2540)</f>
        <v>11</v>
      </c>
      <c r="B2540" s="2">
        <f>DAY(ACT3431_1_Annual_2017!A2540)</f>
        <v>25</v>
      </c>
      <c r="C2540" s="2">
        <f>HOUR(ACT3431_1_Annual_2017!A2540)</f>
        <v>11</v>
      </c>
      <c r="D2540" s="3">
        <f>MINUTE(ACT3431_1_Annual_2017!A2540)</f>
        <v>13</v>
      </c>
      <c r="E2540">
        <f>IF(ISNUMBER(ACT3431_1_Annual_2017!C2540),ACT3431_1_Annual_2017!C2540,0)</f>
        <v>1.2</v>
      </c>
      <c r="F2540" t="str">
        <f t="shared" si="39"/>
        <v>+</v>
      </c>
      <c r="G2540" t="str">
        <f>TEXT(ACT3431_1_Annual_2017!A2540,"h:mm"&amp;F2540)</f>
        <v>11:13+</v>
      </c>
    </row>
    <row r="2541" spans="1:7" x14ac:dyDescent="0.2">
      <c r="A2541" s="4">
        <f>MONTH(ACT3431_1_Annual_2017!A2541)</f>
        <v>11</v>
      </c>
      <c r="B2541" s="2">
        <f>DAY(ACT3431_1_Annual_2017!A2541)</f>
        <v>25</v>
      </c>
      <c r="C2541" s="2">
        <f>HOUR(ACT3431_1_Annual_2017!A2541)</f>
        <v>14</v>
      </c>
      <c r="D2541" s="3">
        <f>MINUTE(ACT3431_1_Annual_2017!A2541)</f>
        <v>34</v>
      </c>
      <c r="E2541">
        <f>IF(ISNUMBER(ACT3431_1_Annual_2017!C2541),ACT3431_1_Annual_2017!C2541,0)</f>
        <v>0</v>
      </c>
      <c r="F2541" t="str">
        <f t="shared" si="39"/>
        <v>-</v>
      </c>
      <c r="G2541" t="str">
        <f>TEXT(ACT3431_1_Annual_2017!A2541,"h:mm"&amp;F2541)</f>
        <v>14:34-</v>
      </c>
    </row>
    <row r="2542" spans="1:7" hidden="1" x14ac:dyDescent="0.2">
      <c r="A2542" s="4">
        <f>MONTH(ACT3431_1_Annual_2017!A2542)</f>
        <v>11</v>
      </c>
      <c r="B2542" s="2">
        <f>DAY(ACT3431_1_Annual_2017!A2542)</f>
        <v>25</v>
      </c>
      <c r="C2542" s="2">
        <f>HOUR(ACT3431_1_Annual_2017!A2542)</f>
        <v>17</v>
      </c>
      <c r="D2542" s="3">
        <f>MINUTE(ACT3431_1_Annual_2017!A2542)</f>
        <v>54</v>
      </c>
      <c r="E2542">
        <f>IF(ISNUMBER(ACT3431_1_Annual_2017!C2542),ACT3431_1_Annual_2017!C2542,0)</f>
        <v>-2.2000000000000002</v>
      </c>
      <c r="F2542" t="str">
        <f t="shared" si="39"/>
        <v>+</v>
      </c>
      <c r="G2542" t="str">
        <f>TEXT(ACT3431_1_Annual_2017!A2542,"h:mm"&amp;F2542)</f>
        <v>17:54+</v>
      </c>
    </row>
    <row r="2543" spans="1:7" x14ac:dyDescent="0.2">
      <c r="A2543" s="4">
        <f>MONTH(ACT3431_1_Annual_2017!A2543)</f>
        <v>11</v>
      </c>
      <c r="B2543" s="2">
        <f>DAY(ACT3431_1_Annual_2017!A2543)</f>
        <v>25</v>
      </c>
      <c r="C2543" s="2">
        <f>HOUR(ACT3431_1_Annual_2017!A2543)</f>
        <v>21</v>
      </c>
      <c r="D2543" s="3">
        <f>MINUTE(ACT3431_1_Annual_2017!A2543)</f>
        <v>15</v>
      </c>
      <c r="E2543">
        <f>IF(ISNUMBER(ACT3431_1_Annual_2017!C2543),ACT3431_1_Annual_2017!C2543,0)</f>
        <v>0</v>
      </c>
      <c r="F2543" t="str">
        <f t="shared" si="39"/>
        <v>+</v>
      </c>
      <c r="G2543" t="str">
        <f>TEXT(ACT3431_1_Annual_2017!A2543,"h:mm"&amp;F2543)</f>
        <v>21:15+</v>
      </c>
    </row>
    <row r="2544" spans="1:7" hidden="1" x14ac:dyDescent="0.2">
      <c r="A2544" s="4">
        <f>MONTH(ACT3431_1_Annual_2017!A2544)</f>
        <v>11</v>
      </c>
      <c r="B2544" s="2">
        <f>DAY(ACT3431_1_Annual_2017!A2544)</f>
        <v>25</v>
      </c>
      <c r="C2544" s="2">
        <f>HOUR(ACT3431_1_Annual_2017!A2544)</f>
        <v>23</v>
      </c>
      <c r="D2544" s="3">
        <f>MINUTE(ACT3431_1_Annual_2017!A2544)</f>
        <v>37</v>
      </c>
      <c r="E2544">
        <f>IF(ISNUMBER(ACT3431_1_Annual_2017!C2544),ACT3431_1_Annual_2017!C2544,0)</f>
        <v>1.2</v>
      </c>
      <c r="F2544" t="str">
        <f t="shared" si="39"/>
        <v>+</v>
      </c>
      <c r="G2544" t="str">
        <f>TEXT(ACT3431_1_Annual_2017!A2544,"h:mm"&amp;F2544)</f>
        <v>23:37+</v>
      </c>
    </row>
    <row r="2545" spans="1:7" x14ac:dyDescent="0.2">
      <c r="A2545" s="4">
        <f>MONTH(ACT3431_1_Annual_2017!A2545)</f>
        <v>11</v>
      </c>
      <c r="B2545" s="2">
        <f>DAY(ACT3431_1_Annual_2017!A2545)</f>
        <v>26</v>
      </c>
      <c r="C2545" s="2">
        <f>HOUR(ACT3431_1_Annual_2017!A2545)</f>
        <v>3</v>
      </c>
      <c r="D2545" s="3">
        <f>MINUTE(ACT3431_1_Annual_2017!A2545)</f>
        <v>4</v>
      </c>
      <c r="E2545">
        <f>IF(ISNUMBER(ACT3431_1_Annual_2017!C2545),ACT3431_1_Annual_2017!C2545,0)</f>
        <v>0</v>
      </c>
      <c r="F2545" t="str">
        <f t="shared" si="39"/>
        <v>-</v>
      </c>
      <c r="G2545" t="str">
        <f>TEXT(ACT3431_1_Annual_2017!A2545,"h:mm"&amp;F2545)</f>
        <v>3:04-</v>
      </c>
    </row>
    <row r="2546" spans="1:7" hidden="1" x14ac:dyDescent="0.2">
      <c r="A2546" s="4">
        <f>MONTH(ACT3431_1_Annual_2017!A2546)</f>
        <v>11</v>
      </c>
      <c r="B2546" s="2">
        <f>DAY(ACT3431_1_Annual_2017!A2546)</f>
        <v>26</v>
      </c>
      <c r="C2546" s="2">
        <f>HOUR(ACT3431_1_Annual_2017!A2546)</f>
        <v>6</v>
      </c>
      <c r="D2546" s="3">
        <f>MINUTE(ACT3431_1_Annual_2017!A2546)</f>
        <v>24</v>
      </c>
      <c r="E2546">
        <f>IF(ISNUMBER(ACT3431_1_Annual_2017!C2546),ACT3431_1_Annual_2017!C2546,0)</f>
        <v>-2.1</v>
      </c>
      <c r="F2546" t="str">
        <f t="shared" si="39"/>
        <v>+</v>
      </c>
      <c r="G2546" t="str">
        <f>TEXT(ACT3431_1_Annual_2017!A2546,"h:mm"&amp;F2546)</f>
        <v>6:24+</v>
      </c>
    </row>
    <row r="2547" spans="1:7" x14ac:dyDescent="0.2">
      <c r="A2547" s="4">
        <f>MONTH(ACT3431_1_Annual_2017!A2547)</f>
        <v>11</v>
      </c>
      <c r="B2547" s="2">
        <f>DAY(ACT3431_1_Annual_2017!A2547)</f>
        <v>26</v>
      </c>
      <c r="C2547" s="2">
        <f>HOUR(ACT3431_1_Annual_2017!A2547)</f>
        <v>9</v>
      </c>
      <c r="D2547" s="3">
        <f>MINUTE(ACT3431_1_Annual_2017!A2547)</f>
        <v>33</v>
      </c>
      <c r="E2547">
        <f>IF(ISNUMBER(ACT3431_1_Annual_2017!C2547),ACT3431_1_Annual_2017!C2547,0)</f>
        <v>0</v>
      </c>
      <c r="F2547" t="str">
        <f t="shared" si="39"/>
        <v>+</v>
      </c>
      <c r="G2547" t="str">
        <f>TEXT(ACT3431_1_Annual_2017!A2547,"h:mm"&amp;F2547)</f>
        <v>9:33+</v>
      </c>
    </row>
    <row r="2548" spans="1:7" hidden="1" x14ac:dyDescent="0.2">
      <c r="A2548" s="4">
        <f>MONTH(ACT3431_1_Annual_2017!A2548)</f>
        <v>11</v>
      </c>
      <c r="B2548" s="2">
        <f>DAY(ACT3431_1_Annual_2017!A2548)</f>
        <v>26</v>
      </c>
      <c r="C2548" s="2">
        <f>HOUR(ACT3431_1_Annual_2017!A2548)</f>
        <v>12</v>
      </c>
      <c r="D2548" s="3">
        <f>MINUTE(ACT3431_1_Annual_2017!A2548)</f>
        <v>7</v>
      </c>
      <c r="E2548">
        <f>IF(ISNUMBER(ACT3431_1_Annual_2017!C2548),ACT3431_1_Annual_2017!C2548,0)</f>
        <v>1.2</v>
      </c>
      <c r="F2548" t="str">
        <f t="shared" si="39"/>
        <v>+</v>
      </c>
      <c r="G2548" t="str">
        <f>TEXT(ACT3431_1_Annual_2017!A2548,"h:mm"&amp;F2548)</f>
        <v>12:07+</v>
      </c>
    </row>
    <row r="2549" spans="1:7" x14ac:dyDescent="0.2">
      <c r="A2549" s="4">
        <f>MONTH(ACT3431_1_Annual_2017!A2549)</f>
        <v>11</v>
      </c>
      <c r="B2549" s="2">
        <f>DAY(ACT3431_1_Annual_2017!A2549)</f>
        <v>26</v>
      </c>
      <c r="C2549" s="2">
        <f>HOUR(ACT3431_1_Annual_2017!A2549)</f>
        <v>15</v>
      </c>
      <c r="D2549" s="3">
        <f>MINUTE(ACT3431_1_Annual_2017!A2549)</f>
        <v>28</v>
      </c>
      <c r="E2549">
        <f>IF(ISNUMBER(ACT3431_1_Annual_2017!C2549),ACT3431_1_Annual_2017!C2549,0)</f>
        <v>0</v>
      </c>
      <c r="F2549" t="str">
        <f t="shared" si="39"/>
        <v>-</v>
      </c>
      <c r="G2549" t="str">
        <f>TEXT(ACT3431_1_Annual_2017!A2549,"h:mm"&amp;F2549)</f>
        <v>15:28-</v>
      </c>
    </row>
    <row r="2550" spans="1:7" hidden="1" x14ac:dyDescent="0.2">
      <c r="A2550" s="4">
        <f>MONTH(ACT3431_1_Annual_2017!A2550)</f>
        <v>11</v>
      </c>
      <c r="B2550" s="2">
        <f>DAY(ACT3431_1_Annual_2017!A2550)</f>
        <v>26</v>
      </c>
      <c r="C2550" s="2">
        <f>HOUR(ACT3431_1_Annual_2017!A2550)</f>
        <v>18</v>
      </c>
      <c r="D2550" s="3">
        <f>MINUTE(ACT3431_1_Annual_2017!A2550)</f>
        <v>48</v>
      </c>
      <c r="E2550">
        <f>IF(ISNUMBER(ACT3431_1_Annual_2017!C2550),ACT3431_1_Annual_2017!C2550,0)</f>
        <v>-2.2000000000000002</v>
      </c>
      <c r="F2550" t="str">
        <f t="shared" si="39"/>
        <v>+</v>
      </c>
      <c r="G2550" t="str">
        <f>TEXT(ACT3431_1_Annual_2017!A2550,"h:mm"&amp;F2550)</f>
        <v>18:48+</v>
      </c>
    </row>
    <row r="2551" spans="1:7" x14ac:dyDescent="0.2">
      <c r="A2551" s="4">
        <f>MONTH(ACT3431_1_Annual_2017!A2551)</f>
        <v>11</v>
      </c>
      <c r="B2551" s="2">
        <f>DAY(ACT3431_1_Annual_2017!A2551)</f>
        <v>26</v>
      </c>
      <c r="C2551" s="2">
        <f>HOUR(ACT3431_1_Annual_2017!A2551)</f>
        <v>22</v>
      </c>
      <c r="D2551" s="3">
        <f>MINUTE(ACT3431_1_Annual_2017!A2551)</f>
        <v>3</v>
      </c>
      <c r="E2551">
        <f>IF(ISNUMBER(ACT3431_1_Annual_2017!C2551),ACT3431_1_Annual_2017!C2551,0)</f>
        <v>0</v>
      </c>
      <c r="F2551" t="str">
        <f t="shared" si="39"/>
        <v>+</v>
      </c>
      <c r="G2551" t="str">
        <f>TEXT(ACT3431_1_Annual_2017!A2551,"h:mm"&amp;F2551)</f>
        <v>22:03+</v>
      </c>
    </row>
    <row r="2552" spans="1:7" hidden="1" x14ac:dyDescent="0.2">
      <c r="A2552" s="4">
        <f>MONTH(ACT3431_1_Annual_2017!A2552)</f>
        <v>11</v>
      </c>
      <c r="B2552" s="2">
        <f>DAY(ACT3431_1_Annual_2017!A2552)</f>
        <v>27</v>
      </c>
      <c r="C2552" s="2">
        <f>HOUR(ACT3431_1_Annual_2017!A2552)</f>
        <v>0</v>
      </c>
      <c r="D2552" s="3">
        <f>MINUTE(ACT3431_1_Annual_2017!A2552)</f>
        <v>31</v>
      </c>
      <c r="E2552">
        <f>IF(ISNUMBER(ACT3431_1_Annual_2017!C2552),ACT3431_1_Annual_2017!C2552,0)</f>
        <v>1.2</v>
      </c>
      <c r="F2552" t="str">
        <f t="shared" si="39"/>
        <v>+</v>
      </c>
      <c r="G2552" t="str">
        <f>TEXT(ACT3431_1_Annual_2017!A2552,"h:mm"&amp;F2552)</f>
        <v>0:31+</v>
      </c>
    </row>
    <row r="2553" spans="1:7" x14ac:dyDescent="0.2">
      <c r="A2553" s="4">
        <f>MONTH(ACT3431_1_Annual_2017!A2553)</f>
        <v>11</v>
      </c>
      <c r="B2553" s="2">
        <f>DAY(ACT3431_1_Annual_2017!A2553)</f>
        <v>27</v>
      </c>
      <c r="C2553" s="2">
        <f>HOUR(ACT3431_1_Annual_2017!A2553)</f>
        <v>3</v>
      </c>
      <c r="D2553" s="3">
        <f>MINUTE(ACT3431_1_Annual_2017!A2553)</f>
        <v>52</v>
      </c>
      <c r="E2553">
        <f>IF(ISNUMBER(ACT3431_1_Annual_2017!C2553),ACT3431_1_Annual_2017!C2553,0)</f>
        <v>0</v>
      </c>
      <c r="F2553" t="str">
        <f t="shared" si="39"/>
        <v>-</v>
      </c>
      <c r="G2553" t="str">
        <f>TEXT(ACT3431_1_Annual_2017!A2553,"h:mm"&amp;F2553)</f>
        <v>3:52-</v>
      </c>
    </row>
    <row r="2554" spans="1:7" hidden="1" x14ac:dyDescent="0.2">
      <c r="A2554" s="4">
        <f>MONTH(ACT3431_1_Annual_2017!A2554)</f>
        <v>11</v>
      </c>
      <c r="B2554" s="2">
        <f>DAY(ACT3431_1_Annual_2017!A2554)</f>
        <v>27</v>
      </c>
      <c r="C2554" s="2">
        <f>HOUR(ACT3431_1_Annual_2017!A2554)</f>
        <v>7</v>
      </c>
      <c r="D2554" s="3">
        <f>MINUTE(ACT3431_1_Annual_2017!A2554)</f>
        <v>18</v>
      </c>
      <c r="E2554">
        <f>IF(ISNUMBER(ACT3431_1_Annual_2017!C2554),ACT3431_1_Annual_2017!C2554,0)</f>
        <v>-2.1</v>
      </c>
      <c r="F2554" t="str">
        <f t="shared" si="39"/>
        <v>+</v>
      </c>
      <c r="G2554" t="str">
        <f>TEXT(ACT3431_1_Annual_2017!A2554,"h:mm"&amp;F2554)</f>
        <v>7:18+</v>
      </c>
    </row>
    <row r="2555" spans="1:7" x14ac:dyDescent="0.2">
      <c r="A2555" s="4">
        <f>MONTH(ACT3431_1_Annual_2017!A2555)</f>
        <v>11</v>
      </c>
      <c r="B2555" s="2">
        <f>DAY(ACT3431_1_Annual_2017!A2555)</f>
        <v>27</v>
      </c>
      <c r="C2555" s="2">
        <f>HOUR(ACT3431_1_Annual_2017!A2555)</f>
        <v>10</v>
      </c>
      <c r="D2555" s="3">
        <f>MINUTE(ACT3431_1_Annual_2017!A2555)</f>
        <v>27</v>
      </c>
      <c r="E2555">
        <f>IF(ISNUMBER(ACT3431_1_Annual_2017!C2555),ACT3431_1_Annual_2017!C2555,0)</f>
        <v>0</v>
      </c>
      <c r="F2555" t="str">
        <f t="shared" si="39"/>
        <v>+</v>
      </c>
      <c r="G2555" t="str">
        <f>TEXT(ACT3431_1_Annual_2017!A2555,"h:mm"&amp;F2555)</f>
        <v>10:27+</v>
      </c>
    </row>
    <row r="2556" spans="1:7" hidden="1" x14ac:dyDescent="0.2">
      <c r="A2556" s="4">
        <f>MONTH(ACT3431_1_Annual_2017!A2556)</f>
        <v>11</v>
      </c>
      <c r="B2556" s="2">
        <f>DAY(ACT3431_1_Annual_2017!A2556)</f>
        <v>27</v>
      </c>
      <c r="C2556" s="2">
        <f>HOUR(ACT3431_1_Annual_2017!A2556)</f>
        <v>13</v>
      </c>
      <c r="D2556" s="3">
        <f>MINUTE(ACT3431_1_Annual_2017!A2556)</f>
        <v>1</v>
      </c>
      <c r="E2556">
        <f>IF(ISNUMBER(ACT3431_1_Annual_2017!C2556),ACT3431_1_Annual_2017!C2556,0)</f>
        <v>1.2</v>
      </c>
      <c r="F2556" t="str">
        <f t="shared" si="39"/>
        <v>+</v>
      </c>
      <c r="G2556" t="str">
        <f>TEXT(ACT3431_1_Annual_2017!A2556,"h:mm"&amp;F2556)</f>
        <v>13:01+</v>
      </c>
    </row>
    <row r="2557" spans="1:7" x14ac:dyDescent="0.2">
      <c r="A2557" s="4">
        <f>MONTH(ACT3431_1_Annual_2017!A2557)</f>
        <v>11</v>
      </c>
      <c r="B2557" s="2">
        <f>DAY(ACT3431_1_Annual_2017!A2557)</f>
        <v>27</v>
      </c>
      <c r="C2557" s="2">
        <f>HOUR(ACT3431_1_Annual_2017!A2557)</f>
        <v>16</v>
      </c>
      <c r="D2557" s="3">
        <f>MINUTE(ACT3431_1_Annual_2017!A2557)</f>
        <v>22</v>
      </c>
      <c r="E2557">
        <f>IF(ISNUMBER(ACT3431_1_Annual_2017!C2557),ACT3431_1_Annual_2017!C2557,0)</f>
        <v>0</v>
      </c>
      <c r="F2557" t="str">
        <f t="shared" si="39"/>
        <v>-</v>
      </c>
      <c r="G2557" t="str">
        <f>TEXT(ACT3431_1_Annual_2017!A2557,"h:mm"&amp;F2557)</f>
        <v>16:22-</v>
      </c>
    </row>
    <row r="2558" spans="1:7" hidden="1" x14ac:dyDescent="0.2">
      <c r="A2558" s="4">
        <f>MONTH(ACT3431_1_Annual_2017!A2558)</f>
        <v>11</v>
      </c>
      <c r="B2558" s="2">
        <f>DAY(ACT3431_1_Annual_2017!A2558)</f>
        <v>27</v>
      </c>
      <c r="C2558" s="2">
        <f>HOUR(ACT3431_1_Annual_2017!A2558)</f>
        <v>19</v>
      </c>
      <c r="D2558" s="3">
        <f>MINUTE(ACT3431_1_Annual_2017!A2558)</f>
        <v>42</v>
      </c>
      <c r="E2558">
        <f>IF(ISNUMBER(ACT3431_1_Annual_2017!C2558),ACT3431_1_Annual_2017!C2558,0)</f>
        <v>-2.2000000000000002</v>
      </c>
      <c r="F2558" t="str">
        <f t="shared" si="39"/>
        <v>+</v>
      </c>
      <c r="G2558" t="str">
        <f>TEXT(ACT3431_1_Annual_2017!A2558,"h:mm"&amp;F2558)</f>
        <v>19:42+</v>
      </c>
    </row>
    <row r="2559" spans="1:7" x14ac:dyDescent="0.2">
      <c r="A2559" s="4">
        <f>MONTH(ACT3431_1_Annual_2017!A2559)</f>
        <v>11</v>
      </c>
      <c r="B2559" s="2">
        <f>DAY(ACT3431_1_Annual_2017!A2559)</f>
        <v>27</v>
      </c>
      <c r="C2559" s="2">
        <f>HOUR(ACT3431_1_Annual_2017!A2559)</f>
        <v>22</v>
      </c>
      <c r="D2559" s="3">
        <f>MINUTE(ACT3431_1_Annual_2017!A2559)</f>
        <v>57</v>
      </c>
      <c r="E2559">
        <f>IF(ISNUMBER(ACT3431_1_Annual_2017!C2559),ACT3431_1_Annual_2017!C2559,0)</f>
        <v>0</v>
      </c>
      <c r="F2559" t="str">
        <f t="shared" si="39"/>
        <v>+</v>
      </c>
      <c r="G2559" t="str">
        <f>TEXT(ACT3431_1_Annual_2017!A2559,"h:mm"&amp;F2559)</f>
        <v>22:57+</v>
      </c>
    </row>
    <row r="2560" spans="1:7" hidden="1" x14ac:dyDescent="0.2">
      <c r="A2560" s="4">
        <f>MONTH(ACT3431_1_Annual_2017!A2560)</f>
        <v>11</v>
      </c>
      <c r="B2560" s="2">
        <f>DAY(ACT3431_1_Annual_2017!A2560)</f>
        <v>28</v>
      </c>
      <c r="C2560" s="2">
        <f>HOUR(ACT3431_1_Annual_2017!A2560)</f>
        <v>1</v>
      </c>
      <c r="D2560" s="3">
        <f>MINUTE(ACT3431_1_Annual_2017!A2560)</f>
        <v>31</v>
      </c>
      <c r="E2560">
        <f>IF(ISNUMBER(ACT3431_1_Annual_2017!C2560),ACT3431_1_Annual_2017!C2560,0)</f>
        <v>1.2</v>
      </c>
      <c r="F2560" t="str">
        <f t="shared" si="39"/>
        <v>+</v>
      </c>
      <c r="G2560" t="str">
        <f>TEXT(ACT3431_1_Annual_2017!A2560,"h:mm"&amp;F2560)</f>
        <v>1:31+</v>
      </c>
    </row>
    <row r="2561" spans="1:7" x14ac:dyDescent="0.2">
      <c r="A2561" s="4">
        <f>MONTH(ACT3431_1_Annual_2017!A2561)</f>
        <v>11</v>
      </c>
      <c r="B2561" s="2">
        <f>DAY(ACT3431_1_Annual_2017!A2561)</f>
        <v>28</v>
      </c>
      <c r="C2561" s="2">
        <f>HOUR(ACT3431_1_Annual_2017!A2561)</f>
        <v>4</v>
      </c>
      <c r="D2561" s="3">
        <f>MINUTE(ACT3431_1_Annual_2017!A2561)</f>
        <v>46</v>
      </c>
      <c r="E2561">
        <f>IF(ISNUMBER(ACT3431_1_Annual_2017!C2561),ACT3431_1_Annual_2017!C2561,0)</f>
        <v>0</v>
      </c>
      <c r="F2561" t="str">
        <f t="shared" si="39"/>
        <v>-</v>
      </c>
      <c r="G2561" t="str">
        <f>TEXT(ACT3431_1_Annual_2017!A2561,"h:mm"&amp;F2561)</f>
        <v>4:46-</v>
      </c>
    </row>
    <row r="2562" spans="1:7" hidden="1" x14ac:dyDescent="0.2">
      <c r="A2562" s="4">
        <f>MONTH(ACT3431_1_Annual_2017!A2562)</f>
        <v>11</v>
      </c>
      <c r="B2562" s="2">
        <f>DAY(ACT3431_1_Annual_2017!A2562)</f>
        <v>28</v>
      </c>
      <c r="C2562" s="2">
        <f>HOUR(ACT3431_1_Annual_2017!A2562)</f>
        <v>8</v>
      </c>
      <c r="D2562" s="3">
        <f>MINUTE(ACT3431_1_Annual_2017!A2562)</f>
        <v>12</v>
      </c>
      <c r="E2562">
        <f>IF(ISNUMBER(ACT3431_1_Annual_2017!C2562),ACT3431_1_Annual_2017!C2562,0)</f>
        <v>-2.2000000000000002</v>
      </c>
      <c r="F2562" t="str">
        <f t="shared" ref="F2562:F2625" si="40">IF(SIGN(E2561)=1,"-","+")</f>
        <v>+</v>
      </c>
      <c r="G2562" t="str">
        <f>TEXT(ACT3431_1_Annual_2017!A2562,"h:mm"&amp;F2562)</f>
        <v>8:12+</v>
      </c>
    </row>
    <row r="2563" spans="1:7" x14ac:dyDescent="0.2">
      <c r="A2563" s="4">
        <f>MONTH(ACT3431_1_Annual_2017!A2563)</f>
        <v>11</v>
      </c>
      <c r="B2563" s="2">
        <f>DAY(ACT3431_1_Annual_2017!A2563)</f>
        <v>28</v>
      </c>
      <c r="C2563" s="2">
        <f>HOUR(ACT3431_1_Annual_2017!A2563)</f>
        <v>11</v>
      </c>
      <c r="D2563" s="3">
        <f>MINUTE(ACT3431_1_Annual_2017!A2563)</f>
        <v>27</v>
      </c>
      <c r="E2563">
        <f>IF(ISNUMBER(ACT3431_1_Annual_2017!C2563),ACT3431_1_Annual_2017!C2563,0)</f>
        <v>0</v>
      </c>
      <c r="F2563" t="str">
        <f t="shared" si="40"/>
        <v>+</v>
      </c>
      <c r="G2563" t="str">
        <f>TEXT(ACT3431_1_Annual_2017!A2563,"h:mm"&amp;F2563)</f>
        <v>11:27+</v>
      </c>
    </row>
    <row r="2564" spans="1:7" hidden="1" x14ac:dyDescent="0.2">
      <c r="A2564" s="4">
        <f>MONTH(ACT3431_1_Annual_2017!A2564)</f>
        <v>11</v>
      </c>
      <c r="B2564" s="2">
        <f>DAY(ACT3431_1_Annual_2017!A2564)</f>
        <v>28</v>
      </c>
      <c r="C2564" s="2">
        <f>HOUR(ACT3431_1_Annual_2017!A2564)</f>
        <v>13</v>
      </c>
      <c r="D2564" s="3">
        <f>MINUTE(ACT3431_1_Annual_2017!A2564)</f>
        <v>55</v>
      </c>
      <c r="E2564">
        <f>IF(ISNUMBER(ACT3431_1_Annual_2017!C2564),ACT3431_1_Annual_2017!C2564,0)</f>
        <v>1.2</v>
      </c>
      <c r="F2564" t="str">
        <f t="shared" si="40"/>
        <v>+</v>
      </c>
      <c r="G2564" t="str">
        <f>TEXT(ACT3431_1_Annual_2017!A2564,"h:mm"&amp;F2564)</f>
        <v>13:55+</v>
      </c>
    </row>
    <row r="2565" spans="1:7" x14ac:dyDescent="0.2">
      <c r="A2565" s="4">
        <f>MONTH(ACT3431_1_Annual_2017!A2565)</f>
        <v>11</v>
      </c>
      <c r="B2565" s="2">
        <f>DAY(ACT3431_1_Annual_2017!A2565)</f>
        <v>28</v>
      </c>
      <c r="C2565" s="2">
        <f>HOUR(ACT3431_1_Annual_2017!A2565)</f>
        <v>17</v>
      </c>
      <c r="D2565" s="3">
        <f>MINUTE(ACT3431_1_Annual_2017!A2565)</f>
        <v>16</v>
      </c>
      <c r="E2565">
        <f>IF(ISNUMBER(ACT3431_1_Annual_2017!C2565),ACT3431_1_Annual_2017!C2565,0)</f>
        <v>0</v>
      </c>
      <c r="F2565" t="str">
        <f t="shared" si="40"/>
        <v>-</v>
      </c>
      <c r="G2565" t="str">
        <f>TEXT(ACT3431_1_Annual_2017!A2565,"h:mm"&amp;F2565)</f>
        <v>17:16-</v>
      </c>
    </row>
    <row r="2566" spans="1:7" hidden="1" x14ac:dyDescent="0.2">
      <c r="A2566" s="4">
        <f>MONTH(ACT3431_1_Annual_2017!A2566)</f>
        <v>11</v>
      </c>
      <c r="B2566" s="2">
        <f>DAY(ACT3431_1_Annual_2017!A2566)</f>
        <v>28</v>
      </c>
      <c r="C2566" s="2">
        <f>HOUR(ACT3431_1_Annual_2017!A2566)</f>
        <v>20</v>
      </c>
      <c r="D2566" s="3">
        <f>MINUTE(ACT3431_1_Annual_2017!A2566)</f>
        <v>42</v>
      </c>
      <c r="E2566">
        <f>IF(ISNUMBER(ACT3431_1_Annual_2017!C2566),ACT3431_1_Annual_2017!C2566,0)</f>
        <v>-2.2000000000000002</v>
      </c>
      <c r="F2566" t="str">
        <f t="shared" si="40"/>
        <v>+</v>
      </c>
      <c r="G2566" t="str">
        <f>TEXT(ACT3431_1_Annual_2017!A2566,"h:mm"&amp;F2566)</f>
        <v>20:42+</v>
      </c>
    </row>
    <row r="2567" spans="1:7" x14ac:dyDescent="0.2">
      <c r="A2567" s="4">
        <f>MONTH(ACT3431_1_Annual_2017!A2567)</f>
        <v>11</v>
      </c>
      <c r="B2567" s="2">
        <f>DAY(ACT3431_1_Annual_2017!A2567)</f>
        <v>28</v>
      </c>
      <c r="C2567" s="2">
        <f>HOUR(ACT3431_1_Annual_2017!A2567)</f>
        <v>23</v>
      </c>
      <c r="D2567" s="3">
        <f>MINUTE(ACT3431_1_Annual_2017!A2567)</f>
        <v>51</v>
      </c>
      <c r="E2567">
        <f>IF(ISNUMBER(ACT3431_1_Annual_2017!C2567),ACT3431_1_Annual_2017!C2567,0)</f>
        <v>0</v>
      </c>
      <c r="F2567" t="str">
        <f t="shared" si="40"/>
        <v>+</v>
      </c>
      <c r="G2567" t="str">
        <f>TEXT(ACT3431_1_Annual_2017!A2567,"h:mm"&amp;F2567)</f>
        <v>23:51+</v>
      </c>
    </row>
    <row r="2568" spans="1:7" hidden="1" x14ac:dyDescent="0.2">
      <c r="A2568" s="4">
        <f>MONTH(ACT3431_1_Annual_2017!A2568)</f>
        <v>11</v>
      </c>
      <c r="B2568" s="2">
        <f>DAY(ACT3431_1_Annual_2017!A2568)</f>
        <v>29</v>
      </c>
      <c r="C2568" s="2">
        <f>HOUR(ACT3431_1_Annual_2017!A2568)</f>
        <v>2</v>
      </c>
      <c r="D2568" s="3">
        <f>MINUTE(ACT3431_1_Annual_2017!A2568)</f>
        <v>25</v>
      </c>
      <c r="E2568">
        <f>IF(ISNUMBER(ACT3431_1_Annual_2017!C2568),ACT3431_1_Annual_2017!C2568,0)</f>
        <v>1.3</v>
      </c>
      <c r="F2568" t="str">
        <f t="shared" si="40"/>
        <v>+</v>
      </c>
      <c r="G2568" t="str">
        <f>TEXT(ACT3431_1_Annual_2017!A2568,"h:mm"&amp;F2568)</f>
        <v>2:25+</v>
      </c>
    </row>
    <row r="2569" spans="1:7" x14ac:dyDescent="0.2">
      <c r="A2569" s="4">
        <f>MONTH(ACT3431_1_Annual_2017!A2569)</f>
        <v>11</v>
      </c>
      <c r="B2569" s="2">
        <f>DAY(ACT3431_1_Annual_2017!A2569)</f>
        <v>29</v>
      </c>
      <c r="C2569" s="2">
        <f>HOUR(ACT3431_1_Annual_2017!A2569)</f>
        <v>5</v>
      </c>
      <c r="D2569" s="3">
        <f>MINUTE(ACT3431_1_Annual_2017!A2569)</f>
        <v>40</v>
      </c>
      <c r="E2569">
        <f>IF(ISNUMBER(ACT3431_1_Annual_2017!C2569),ACT3431_1_Annual_2017!C2569,0)</f>
        <v>0</v>
      </c>
      <c r="F2569" t="str">
        <f t="shared" si="40"/>
        <v>-</v>
      </c>
      <c r="G2569" t="str">
        <f>TEXT(ACT3431_1_Annual_2017!A2569,"h:mm"&amp;F2569)</f>
        <v>5:40-</v>
      </c>
    </row>
    <row r="2570" spans="1:7" hidden="1" x14ac:dyDescent="0.2">
      <c r="A2570" s="4">
        <f>MONTH(ACT3431_1_Annual_2017!A2570)</f>
        <v>11</v>
      </c>
      <c r="B2570" s="2">
        <f>DAY(ACT3431_1_Annual_2017!A2570)</f>
        <v>29</v>
      </c>
      <c r="C2570" s="2">
        <f>HOUR(ACT3431_1_Annual_2017!A2570)</f>
        <v>9</v>
      </c>
      <c r="D2570" s="3">
        <f>MINUTE(ACT3431_1_Annual_2017!A2570)</f>
        <v>6</v>
      </c>
      <c r="E2570">
        <f>IF(ISNUMBER(ACT3431_1_Annual_2017!C2570),ACT3431_1_Annual_2017!C2570,0)</f>
        <v>-2.2999999999999998</v>
      </c>
      <c r="F2570" t="str">
        <f t="shared" si="40"/>
        <v>+</v>
      </c>
      <c r="G2570" t="str">
        <f>TEXT(ACT3431_1_Annual_2017!A2570,"h:mm"&amp;F2570)</f>
        <v>9:06+</v>
      </c>
    </row>
    <row r="2571" spans="1:7" x14ac:dyDescent="0.2">
      <c r="A2571" s="4">
        <f>MONTH(ACT3431_1_Annual_2017!A2571)</f>
        <v>11</v>
      </c>
      <c r="B2571" s="2">
        <f>DAY(ACT3431_1_Annual_2017!A2571)</f>
        <v>29</v>
      </c>
      <c r="C2571" s="2">
        <f>HOUR(ACT3431_1_Annual_2017!A2571)</f>
        <v>12</v>
      </c>
      <c r="D2571" s="3">
        <f>MINUTE(ACT3431_1_Annual_2017!A2571)</f>
        <v>21</v>
      </c>
      <c r="E2571">
        <f>IF(ISNUMBER(ACT3431_1_Annual_2017!C2571),ACT3431_1_Annual_2017!C2571,0)</f>
        <v>0</v>
      </c>
      <c r="F2571" t="str">
        <f t="shared" si="40"/>
        <v>+</v>
      </c>
      <c r="G2571" t="str">
        <f>TEXT(ACT3431_1_Annual_2017!A2571,"h:mm"&amp;F2571)</f>
        <v>12:21+</v>
      </c>
    </row>
    <row r="2572" spans="1:7" hidden="1" x14ac:dyDescent="0.2">
      <c r="A2572" s="4">
        <f>MONTH(ACT3431_1_Annual_2017!A2572)</f>
        <v>11</v>
      </c>
      <c r="B2572" s="2">
        <f>DAY(ACT3431_1_Annual_2017!A2572)</f>
        <v>29</v>
      </c>
      <c r="C2572" s="2">
        <f>HOUR(ACT3431_1_Annual_2017!A2572)</f>
        <v>14</v>
      </c>
      <c r="D2572" s="3">
        <f>MINUTE(ACT3431_1_Annual_2017!A2572)</f>
        <v>49</v>
      </c>
      <c r="E2572">
        <f>IF(ISNUMBER(ACT3431_1_Annual_2017!C2572),ACT3431_1_Annual_2017!C2572,0)</f>
        <v>1.3</v>
      </c>
      <c r="F2572" t="str">
        <f t="shared" si="40"/>
        <v>+</v>
      </c>
      <c r="G2572" t="str">
        <f>TEXT(ACT3431_1_Annual_2017!A2572,"h:mm"&amp;F2572)</f>
        <v>14:49+</v>
      </c>
    </row>
    <row r="2573" spans="1:7" x14ac:dyDescent="0.2">
      <c r="A2573" s="4">
        <f>MONTH(ACT3431_1_Annual_2017!A2573)</f>
        <v>11</v>
      </c>
      <c r="B2573" s="2">
        <f>DAY(ACT3431_1_Annual_2017!A2573)</f>
        <v>29</v>
      </c>
      <c r="C2573" s="2">
        <f>HOUR(ACT3431_1_Annual_2017!A2573)</f>
        <v>18</v>
      </c>
      <c r="D2573" s="3">
        <f>MINUTE(ACT3431_1_Annual_2017!A2573)</f>
        <v>10</v>
      </c>
      <c r="E2573">
        <f>IF(ISNUMBER(ACT3431_1_Annual_2017!C2573),ACT3431_1_Annual_2017!C2573,0)</f>
        <v>0</v>
      </c>
      <c r="F2573" t="str">
        <f t="shared" si="40"/>
        <v>-</v>
      </c>
      <c r="G2573" t="str">
        <f>TEXT(ACT3431_1_Annual_2017!A2573,"h:mm"&amp;F2573)</f>
        <v>18:10-</v>
      </c>
    </row>
    <row r="2574" spans="1:7" hidden="1" x14ac:dyDescent="0.2">
      <c r="A2574" s="4">
        <f>MONTH(ACT3431_1_Annual_2017!A2574)</f>
        <v>11</v>
      </c>
      <c r="B2574" s="2">
        <f>DAY(ACT3431_1_Annual_2017!A2574)</f>
        <v>29</v>
      </c>
      <c r="C2574" s="2">
        <f>HOUR(ACT3431_1_Annual_2017!A2574)</f>
        <v>21</v>
      </c>
      <c r="D2574" s="3">
        <f>MINUTE(ACT3431_1_Annual_2017!A2574)</f>
        <v>36</v>
      </c>
      <c r="E2574">
        <f>IF(ISNUMBER(ACT3431_1_Annual_2017!C2574),ACT3431_1_Annual_2017!C2574,0)</f>
        <v>-2.2999999999999998</v>
      </c>
      <c r="F2574" t="str">
        <f t="shared" si="40"/>
        <v>+</v>
      </c>
      <c r="G2574" t="str">
        <f>TEXT(ACT3431_1_Annual_2017!A2574,"h:mm"&amp;F2574)</f>
        <v>21:36+</v>
      </c>
    </row>
    <row r="2575" spans="1:7" x14ac:dyDescent="0.2">
      <c r="A2575" s="4">
        <f>MONTH(ACT3431_1_Annual_2017!A2575)</f>
        <v>11</v>
      </c>
      <c r="B2575" s="2">
        <f>DAY(ACT3431_1_Annual_2017!A2575)</f>
        <v>30</v>
      </c>
      <c r="C2575" s="2">
        <f>HOUR(ACT3431_1_Annual_2017!A2575)</f>
        <v>0</v>
      </c>
      <c r="D2575" s="3">
        <f>MINUTE(ACT3431_1_Annual_2017!A2575)</f>
        <v>45</v>
      </c>
      <c r="E2575">
        <f>IF(ISNUMBER(ACT3431_1_Annual_2017!C2575),ACT3431_1_Annual_2017!C2575,0)</f>
        <v>0</v>
      </c>
      <c r="F2575" t="str">
        <f t="shared" si="40"/>
        <v>+</v>
      </c>
      <c r="G2575" t="str">
        <f>TEXT(ACT3431_1_Annual_2017!A2575,"h:mm"&amp;F2575)</f>
        <v>0:45+</v>
      </c>
    </row>
    <row r="2576" spans="1:7" hidden="1" x14ac:dyDescent="0.2">
      <c r="A2576" s="4">
        <f>MONTH(ACT3431_1_Annual_2017!A2576)</f>
        <v>11</v>
      </c>
      <c r="B2576" s="2">
        <f>DAY(ACT3431_1_Annual_2017!A2576)</f>
        <v>30</v>
      </c>
      <c r="C2576" s="2">
        <f>HOUR(ACT3431_1_Annual_2017!A2576)</f>
        <v>3</v>
      </c>
      <c r="D2576" s="3">
        <f>MINUTE(ACT3431_1_Annual_2017!A2576)</f>
        <v>13</v>
      </c>
      <c r="E2576">
        <f>IF(ISNUMBER(ACT3431_1_Annual_2017!C2576),ACT3431_1_Annual_2017!C2576,0)</f>
        <v>1.4</v>
      </c>
      <c r="F2576" t="str">
        <f t="shared" si="40"/>
        <v>+</v>
      </c>
      <c r="G2576" t="str">
        <f>TEXT(ACT3431_1_Annual_2017!A2576,"h:mm"&amp;F2576)</f>
        <v>3:13+</v>
      </c>
    </row>
    <row r="2577" spans="1:7" x14ac:dyDescent="0.2">
      <c r="A2577" s="4">
        <f>MONTH(ACT3431_1_Annual_2017!A2577)</f>
        <v>11</v>
      </c>
      <c r="B2577" s="2">
        <f>DAY(ACT3431_1_Annual_2017!A2577)</f>
        <v>30</v>
      </c>
      <c r="C2577" s="2">
        <f>HOUR(ACT3431_1_Annual_2017!A2577)</f>
        <v>6</v>
      </c>
      <c r="D2577" s="3">
        <f>MINUTE(ACT3431_1_Annual_2017!A2577)</f>
        <v>34</v>
      </c>
      <c r="E2577">
        <f>IF(ISNUMBER(ACT3431_1_Annual_2017!C2577),ACT3431_1_Annual_2017!C2577,0)</f>
        <v>0</v>
      </c>
      <c r="F2577" t="str">
        <f t="shared" si="40"/>
        <v>-</v>
      </c>
      <c r="G2577" t="str">
        <f>TEXT(ACT3431_1_Annual_2017!A2577,"h:mm"&amp;F2577)</f>
        <v>6:34-</v>
      </c>
    </row>
    <row r="2578" spans="1:7" hidden="1" x14ac:dyDescent="0.2">
      <c r="A2578" s="4">
        <f>MONTH(ACT3431_1_Annual_2017!A2578)</f>
        <v>11</v>
      </c>
      <c r="B2578" s="2">
        <f>DAY(ACT3431_1_Annual_2017!A2578)</f>
        <v>30</v>
      </c>
      <c r="C2578" s="2">
        <f>HOUR(ACT3431_1_Annual_2017!A2578)</f>
        <v>10</v>
      </c>
      <c r="D2578" s="3">
        <f>MINUTE(ACT3431_1_Annual_2017!A2578)</f>
        <v>0</v>
      </c>
      <c r="E2578">
        <f>IF(ISNUMBER(ACT3431_1_Annual_2017!C2578),ACT3431_1_Annual_2017!C2578,0)</f>
        <v>-2.4</v>
      </c>
      <c r="F2578" t="str">
        <f t="shared" si="40"/>
        <v>+</v>
      </c>
      <c r="G2578" t="str">
        <f>TEXT(ACT3431_1_Annual_2017!A2578,"h:mm"&amp;F2578)</f>
        <v>10:00+</v>
      </c>
    </row>
    <row r="2579" spans="1:7" x14ac:dyDescent="0.2">
      <c r="A2579" s="4">
        <f>MONTH(ACT3431_1_Annual_2017!A2579)</f>
        <v>11</v>
      </c>
      <c r="B2579" s="2">
        <f>DAY(ACT3431_1_Annual_2017!A2579)</f>
        <v>30</v>
      </c>
      <c r="C2579" s="2">
        <f>HOUR(ACT3431_1_Annual_2017!A2579)</f>
        <v>13</v>
      </c>
      <c r="D2579" s="3">
        <f>MINUTE(ACT3431_1_Annual_2017!A2579)</f>
        <v>15</v>
      </c>
      <c r="E2579">
        <f>IF(ISNUMBER(ACT3431_1_Annual_2017!C2579),ACT3431_1_Annual_2017!C2579,0)</f>
        <v>0</v>
      </c>
      <c r="F2579" t="str">
        <f t="shared" si="40"/>
        <v>+</v>
      </c>
      <c r="G2579" t="str">
        <f>TEXT(ACT3431_1_Annual_2017!A2579,"h:mm"&amp;F2579)</f>
        <v>13:15+</v>
      </c>
    </row>
    <row r="2580" spans="1:7" hidden="1" x14ac:dyDescent="0.2">
      <c r="A2580" s="4">
        <f>MONTH(ACT3431_1_Annual_2017!A2580)</f>
        <v>11</v>
      </c>
      <c r="B2580" s="2">
        <f>DAY(ACT3431_1_Annual_2017!A2580)</f>
        <v>30</v>
      </c>
      <c r="C2580" s="2">
        <f>HOUR(ACT3431_1_Annual_2017!A2580)</f>
        <v>15</v>
      </c>
      <c r="D2580" s="3">
        <f>MINUTE(ACT3431_1_Annual_2017!A2580)</f>
        <v>43</v>
      </c>
      <c r="E2580">
        <f>IF(ISNUMBER(ACT3431_1_Annual_2017!C2580),ACT3431_1_Annual_2017!C2580,0)</f>
        <v>1.4</v>
      </c>
      <c r="F2580" t="str">
        <f t="shared" si="40"/>
        <v>+</v>
      </c>
      <c r="G2580" t="str">
        <f>TEXT(ACT3431_1_Annual_2017!A2580,"h:mm"&amp;F2580)</f>
        <v>15:43+</v>
      </c>
    </row>
    <row r="2581" spans="1:7" x14ac:dyDescent="0.2">
      <c r="A2581" s="4">
        <f>MONTH(ACT3431_1_Annual_2017!A2581)</f>
        <v>11</v>
      </c>
      <c r="B2581" s="2">
        <f>DAY(ACT3431_1_Annual_2017!A2581)</f>
        <v>30</v>
      </c>
      <c r="C2581" s="2">
        <f>HOUR(ACT3431_1_Annual_2017!A2581)</f>
        <v>19</v>
      </c>
      <c r="D2581" s="3">
        <f>MINUTE(ACT3431_1_Annual_2017!A2581)</f>
        <v>4</v>
      </c>
      <c r="E2581">
        <f>IF(ISNUMBER(ACT3431_1_Annual_2017!C2581),ACT3431_1_Annual_2017!C2581,0)</f>
        <v>0</v>
      </c>
      <c r="F2581" t="str">
        <f t="shared" si="40"/>
        <v>-</v>
      </c>
      <c r="G2581" t="str">
        <f>TEXT(ACT3431_1_Annual_2017!A2581,"h:mm"&amp;F2581)</f>
        <v>19:04-</v>
      </c>
    </row>
    <row r="2582" spans="1:7" hidden="1" x14ac:dyDescent="0.2">
      <c r="A2582" s="4">
        <f>MONTH(ACT3431_1_Annual_2017!A2582)</f>
        <v>11</v>
      </c>
      <c r="B2582" s="2">
        <f>DAY(ACT3431_1_Annual_2017!A2582)</f>
        <v>30</v>
      </c>
      <c r="C2582" s="2">
        <f>HOUR(ACT3431_1_Annual_2017!A2582)</f>
        <v>22</v>
      </c>
      <c r="D2582" s="3">
        <f>MINUTE(ACT3431_1_Annual_2017!A2582)</f>
        <v>30</v>
      </c>
      <c r="E2582">
        <f>IF(ISNUMBER(ACT3431_1_Annual_2017!C2582),ACT3431_1_Annual_2017!C2582,0)</f>
        <v>-2.4</v>
      </c>
      <c r="F2582" t="str">
        <f t="shared" si="40"/>
        <v>+</v>
      </c>
      <c r="G2582" t="str">
        <f>TEXT(ACT3431_1_Annual_2017!A2582,"h:mm"&amp;F2582)</f>
        <v>22:30+</v>
      </c>
    </row>
    <row r="2583" spans="1:7" x14ac:dyDescent="0.2">
      <c r="A2583" s="4">
        <f>MONTH(ACT3431_1_Annual_2017!A2583)</f>
        <v>12</v>
      </c>
      <c r="B2583" s="2">
        <f>DAY(ACT3431_1_Annual_2017!A2583)</f>
        <v>1</v>
      </c>
      <c r="C2583" s="2">
        <f>HOUR(ACT3431_1_Annual_2017!A2583)</f>
        <v>1</v>
      </c>
      <c r="D2583" s="3">
        <f>MINUTE(ACT3431_1_Annual_2017!A2583)</f>
        <v>33</v>
      </c>
      <c r="E2583">
        <f>IF(ISNUMBER(ACT3431_1_Annual_2017!C2583),ACT3431_1_Annual_2017!C2583,0)</f>
        <v>0</v>
      </c>
      <c r="F2583" t="str">
        <f t="shared" si="40"/>
        <v>+</v>
      </c>
      <c r="G2583" t="str">
        <f>TEXT(ACT3431_1_Annual_2017!A2583,"h:mm"&amp;F2583)</f>
        <v>1:33+</v>
      </c>
    </row>
    <row r="2584" spans="1:7" hidden="1" x14ac:dyDescent="0.2">
      <c r="A2584" s="4">
        <f>MONTH(ACT3431_1_Annual_2017!A2584)</f>
        <v>12</v>
      </c>
      <c r="B2584" s="2">
        <f>DAY(ACT3431_1_Annual_2017!A2584)</f>
        <v>1</v>
      </c>
      <c r="C2584" s="2">
        <f>HOUR(ACT3431_1_Annual_2017!A2584)</f>
        <v>4</v>
      </c>
      <c r="D2584" s="3">
        <f>MINUTE(ACT3431_1_Annual_2017!A2584)</f>
        <v>7</v>
      </c>
      <c r="E2584">
        <f>IF(ISNUMBER(ACT3431_1_Annual_2017!C2584),ACT3431_1_Annual_2017!C2584,0)</f>
        <v>1.5</v>
      </c>
      <c r="F2584" t="str">
        <f t="shared" si="40"/>
        <v>+</v>
      </c>
      <c r="G2584" t="str">
        <f>TEXT(ACT3431_1_Annual_2017!A2584,"h:mm"&amp;F2584)</f>
        <v>4:07+</v>
      </c>
    </row>
    <row r="2585" spans="1:7" x14ac:dyDescent="0.2">
      <c r="A2585" s="4">
        <f>MONTH(ACT3431_1_Annual_2017!A2585)</f>
        <v>12</v>
      </c>
      <c r="B2585" s="2">
        <f>DAY(ACT3431_1_Annual_2017!A2585)</f>
        <v>1</v>
      </c>
      <c r="C2585" s="2">
        <f>HOUR(ACT3431_1_Annual_2017!A2585)</f>
        <v>7</v>
      </c>
      <c r="D2585" s="3">
        <f>MINUTE(ACT3431_1_Annual_2017!A2585)</f>
        <v>28</v>
      </c>
      <c r="E2585">
        <f>IF(ISNUMBER(ACT3431_1_Annual_2017!C2585),ACT3431_1_Annual_2017!C2585,0)</f>
        <v>0</v>
      </c>
      <c r="F2585" t="str">
        <f t="shared" si="40"/>
        <v>-</v>
      </c>
      <c r="G2585" t="str">
        <f>TEXT(ACT3431_1_Annual_2017!A2585,"h:mm"&amp;F2585)</f>
        <v>7:28-</v>
      </c>
    </row>
    <row r="2586" spans="1:7" hidden="1" x14ac:dyDescent="0.2">
      <c r="A2586" s="4">
        <f>MONTH(ACT3431_1_Annual_2017!A2586)</f>
        <v>12</v>
      </c>
      <c r="B2586" s="2">
        <f>DAY(ACT3431_1_Annual_2017!A2586)</f>
        <v>1</v>
      </c>
      <c r="C2586" s="2">
        <f>HOUR(ACT3431_1_Annual_2017!A2586)</f>
        <v>10</v>
      </c>
      <c r="D2586" s="3">
        <f>MINUTE(ACT3431_1_Annual_2017!A2586)</f>
        <v>54</v>
      </c>
      <c r="E2586">
        <f>IF(ISNUMBER(ACT3431_1_Annual_2017!C2586),ACT3431_1_Annual_2017!C2586,0)</f>
        <v>-2.5</v>
      </c>
      <c r="F2586" t="str">
        <f t="shared" si="40"/>
        <v>+</v>
      </c>
      <c r="G2586" t="str">
        <f>TEXT(ACT3431_1_Annual_2017!A2586,"h:mm"&amp;F2586)</f>
        <v>10:54+</v>
      </c>
    </row>
    <row r="2587" spans="1:7" x14ac:dyDescent="0.2">
      <c r="A2587" s="4">
        <f>MONTH(ACT3431_1_Annual_2017!A2587)</f>
        <v>12</v>
      </c>
      <c r="B2587" s="2">
        <f>DAY(ACT3431_1_Annual_2017!A2587)</f>
        <v>1</v>
      </c>
      <c r="C2587" s="2">
        <f>HOUR(ACT3431_1_Annual_2017!A2587)</f>
        <v>14</v>
      </c>
      <c r="D2587" s="3">
        <f>MINUTE(ACT3431_1_Annual_2017!A2587)</f>
        <v>9</v>
      </c>
      <c r="E2587">
        <f>IF(ISNUMBER(ACT3431_1_Annual_2017!C2587),ACT3431_1_Annual_2017!C2587,0)</f>
        <v>0</v>
      </c>
      <c r="F2587" t="str">
        <f t="shared" si="40"/>
        <v>+</v>
      </c>
      <c r="G2587" t="str">
        <f>TEXT(ACT3431_1_Annual_2017!A2587,"h:mm"&amp;F2587)</f>
        <v>14:09+</v>
      </c>
    </row>
    <row r="2588" spans="1:7" hidden="1" x14ac:dyDescent="0.2">
      <c r="A2588" s="4">
        <f>MONTH(ACT3431_1_Annual_2017!A2588)</f>
        <v>12</v>
      </c>
      <c r="B2588" s="2">
        <f>DAY(ACT3431_1_Annual_2017!A2588)</f>
        <v>1</v>
      </c>
      <c r="C2588" s="2">
        <f>HOUR(ACT3431_1_Annual_2017!A2588)</f>
        <v>16</v>
      </c>
      <c r="D2588" s="3">
        <f>MINUTE(ACT3431_1_Annual_2017!A2588)</f>
        <v>37</v>
      </c>
      <c r="E2588">
        <f>IF(ISNUMBER(ACT3431_1_Annual_2017!C2588),ACT3431_1_Annual_2017!C2588,0)</f>
        <v>1.5</v>
      </c>
      <c r="F2588" t="str">
        <f t="shared" si="40"/>
        <v>+</v>
      </c>
      <c r="G2588" t="str">
        <f>TEXT(ACT3431_1_Annual_2017!A2588,"h:mm"&amp;F2588)</f>
        <v>16:37+</v>
      </c>
    </row>
    <row r="2589" spans="1:7" x14ac:dyDescent="0.2">
      <c r="A2589" s="4">
        <f>MONTH(ACT3431_1_Annual_2017!A2589)</f>
        <v>12</v>
      </c>
      <c r="B2589" s="2">
        <f>DAY(ACT3431_1_Annual_2017!A2589)</f>
        <v>1</v>
      </c>
      <c r="C2589" s="2">
        <f>HOUR(ACT3431_1_Annual_2017!A2589)</f>
        <v>19</v>
      </c>
      <c r="D2589" s="3">
        <f>MINUTE(ACT3431_1_Annual_2017!A2589)</f>
        <v>58</v>
      </c>
      <c r="E2589">
        <f>IF(ISNUMBER(ACT3431_1_Annual_2017!C2589),ACT3431_1_Annual_2017!C2589,0)</f>
        <v>0</v>
      </c>
      <c r="F2589" t="str">
        <f t="shared" si="40"/>
        <v>-</v>
      </c>
      <c r="G2589" t="str">
        <f>TEXT(ACT3431_1_Annual_2017!A2589,"h:mm"&amp;F2589)</f>
        <v>19:58-</v>
      </c>
    </row>
    <row r="2590" spans="1:7" hidden="1" x14ac:dyDescent="0.2">
      <c r="A2590" s="4">
        <f>MONTH(ACT3431_1_Annual_2017!A2590)</f>
        <v>12</v>
      </c>
      <c r="B2590" s="2">
        <f>DAY(ACT3431_1_Annual_2017!A2590)</f>
        <v>1</v>
      </c>
      <c r="C2590" s="2">
        <f>HOUR(ACT3431_1_Annual_2017!A2590)</f>
        <v>23</v>
      </c>
      <c r="D2590" s="3">
        <f>MINUTE(ACT3431_1_Annual_2017!A2590)</f>
        <v>18</v>
      </c>
      <c r="E2590">
        <f>IF(ISNUMBER(ACT3431_1_Annual_2017!C2590),ACT3431_1_Annual_2017!C2590,0)</f>
        <v>-2.5</v>
      </c>
      <c r="F2590" t="str">
        <f t="shared" si="40"/>
        <v>+</v>
      </c>
      <c r="G2590" t="str">
        <f>TEXT(ACT3431_1_Annual_2017!A2590,"h:mm"&amp;F2590)</f>
        <v>23:18+</v>
      </c>
    </row>
    <row r="2591" spans="1:7" x14ac:dyDescent="0.2">
      <c r="A2591" s="4">
        <f>MONTH(ACT3431_1_Annual_2017!A2591)</f>
        <v>12</v>
      </c>
      <c r="B2591" s="2">
        <f>DAY(ACT3431_1_Annual_2017!A2591)</f>
        <v>2</v>
      </c>
      <c r="C2591" s="2">
        <f>HOUR(ACT3431_1_Annual_2017!A2591)</f>
        <v>2</v>
      </c>
      <c r="D2591" s="3">
        <f>MINUTE(ACT3431_1_Annual_2017!A2591)</f>
        <v>21</v>
      </c>
      <c r="E2591">
        <f>IF(ISNUMBER(ACT3431_1_Annual_2017!C2591),ACT3431_1_Annual_2017!C2591,0)</f>
        <v>0</v>
      </c>
      <c r="F2591" t="str">
        <f t="shared" si="40"/>
        <v>+</v>
      </c>
      <c r="G2591" t="str">
        <f>TEXT(ACT3431_1_Annual_2017!A2591,"h:mm"&amp;F2591)</f>
        <v>2:21+</v>
      </c>
    </row>
    <row r="2592" spans="1:7" hidden="1" x14ac:dyDescent="0.2">
      <c r="A2592" s="4">
        <f>MONTH(ACT3431_1_Annual_2017!A2592)</f>
        <v>12</v>
      </c>
      <c r="B2592" s="2">
        <f>DAY(ACT3431_1_Annual_2017!A2592)</f>
        <v>2</v>
      </c>
      <c r="C2592" s="2">
        <f>HOUR(ACT3431_1_Annual_2017!A2592)</f>
        <v>5</v>
      </c>
      <c r="D2592" s="3">
        <f>MINUTE(ACT3431_1_Annual_2017!A2592)</f>
        <v>1</v>
      </c>
      <c r="E2592">
        <f>IF(ISNUMBER(ACT3431_1_Annual_2017!C2592),ACT3431_1_Annual_2017!C2592,0)</f>
        <v>1.5</v>
      </c>
      <c r="F2592" t="str">
        <f t="shared" si="40"/>
        <v>+</v>
      </c>
      <c r="G2592" t="str">
        <f>TEXT(ACT3431_1_Annual_2017!A2592,"h:mm"&amp;F2592)</f>
        <v>5:01+</v>
      </c>
    </row>
    <row r="2593" spans="1:7" x14ac:dyDescent="0.2">
      <c r="A2593" s="4">
        <f>MONTH(ACT3431_1_Annual_2017!A2593)</f>
        <v>12</v>
      </c>
      <c r="B2593" s="2">
        <f>DAY(ACT3431_1_Annual_2017!A2593)</f>
        <v>2</v>
      </c>
      <c r="C2593" s="2">
        <f>HOUR(ACT3431_1_Annual_2017!A2593)</f>
        <v>8</v>
      </c>
      <c r="D2593" s="3">
        <f>MINUTE(ACT3431_1_Annual_2017!A2593)</f>
        <v>16</v>
      </c>
      <c r="E2593">
        <f>IF(ISNUMBER(ACT3431_1_Annual_2017!C2593),ACT3431_1_Annual_2017!C2593,0)</f>
        <v>0</v>
      </c>
      <c r="F2593" t="str">
        <f t="shared" si="40"/>
        <v>-</v>
      </c>
      <c r="G2593" t="str">
        <f>TEXT(ACT3431_1_Annual_2017!A2593,"h:mm"&amp;F2593)</f>
        <v>8:16-</v>
      </c>
    </row>
    <row r="2594" spans="1:7" hidden="1" x14ac:dyDescent="0.2">
      <c r="A2594" s="4">
        <f>MONTH(ACT3431_1_Annual_2017!A2594)</f>
        <v>12</v>
      </c>
      <c r="B2594" s="2">
        <f>DAY(ACT3431_1_Annual_2017!A2594)</f>
        <v>2</v>
      </c>
      <c r="C2594" s="2">
        <f>HOUR(ACT3431_1_Annual_2017!A2594)</f>
        <v>11</v>
      </c>
      <c r="D2594" s="3">
        <f>MINUTE(ACT3431_1_Annual_2017!A2594)</f>
        <v>48</v>
      </c>
      <c r="E2594">
        <f>IF(ISNUMBER(ACT3431_1_Annual_2017!C2594),ACT3431_1_Annual_2017!C2594,0)</f>
        <v>-2.6</v>
      </c>
      <c r="F2594" t="str">
        <f t="shared" si="40"/>
        <v>+</v>
      </c>
      <c r="G2594" t="str">
        <f>TEXT(ACT3431_1_Annual_2017!A2594,"h:mm"&amp;F2594)</f>
        <v>11:48+</v>
      </c>
    </row>
    <row r="2595" spans="1:7" x14ac:dyDescent="0.2">
      <c r="A2595" s="4">
        <f>MONTH(ACT3431_1_Annual_2017!A2595)</f>
        <v>12</v>
      </c>
      <c r="B2595" s="2">
        <f>DAY(ACT3431_1_Annual_2017!A2595)</f>
        <v>2</v>
      </c>
      <c r="C2595" s="2">
        <f>HOUR(ACT3431_1_Annual_2017!A2595)</f>
        <v>14</v>
      </c>
      <c r="D2595" s="3">
        <f>MINUTE(ACT3431_1_Annual_2017!A2595)</f>
        <v>57</v>
      </c>
      <c r="E2595">
        <f>IF(ISNUMBER(ACT3431_1_Annual_2017!C2595),ACT3431_1_Annual_2017!C2595,0)</f>
        <v>0</v>
      </c>
      <c r="F2595" t="str">
        <f t="shared" si="40"/>
        <v>+</v>
      </c>
      <c r="G2595" t="str">
        <f>TEXT(ACT3431_1_Annual_2017!A2595,"h:mm"&amp;F2595)</f>
        <v>14:57+</v>
      </c>
    </row>
    <row r="2596" spans="1:7" hidden="1" x14ac:dyDescent="0.2">
      <c r="A2596" s="4">
        <f>MONTH(ACT3431_1_Annual_2017!A2596)</f>
        <v>12</v>
      </c>
      <c r="B2596" s="2">
        <f>DAY(ACT3431_1_Annual_2017!A2596)</f>
        <v>2</v>
      </c>
      <c r="C2596" s="2">
        <f>HOUR(ACT3431_1_Annual_2017!A2596)</f>
        <v>17</v>
      </c>
      <c r="D2596" s="3">
        <f>MINUTE(ACT3431_1_Annual_2017!A2596)</f>
        <v>31</v>
      </c>
      <c r="E2596">
        <f>IF(ISNUMBER(ACT3431_1_Annual_2017!C2596),ACT3431_1_Annual_2017!C2596,0)</f>
        <v>1.5</v>
      </c>
      <c r="F2596" t="str">
        <f t="shared" si="40"/>
        <v>+</v>
      </c>
      <c r="G2596" t="str">
        <f>TEXT(ACT3431_1_Annual_2017!A2596,"h:mm"&amp;F2596)</f>
        <v>17:31+</v>
      </c>
    </row>
    <row r="2597" spans="1:7" x14ac:dyDescent="0.2">
      <c r="A2597" s="4">
        <f>MONTH(ACT3431_1_Annual_2017!A2597)</f>
        <v>12</v>
      </c>
      <c r="B2597" s="2">
        <f>DAY(ACT3431_1_Annual_2017!A2597)</f>
        <v>2</v>
      </c>
      <c r="C2597" s="2">
        <f>HOUR(ACT3431_1_Annual_2017!A2597)</f>
        <v>20</v>
      </c>
      <c r="D2597" s="3">
        <f>MINUTE(ACT3431_1_Annual_2017!A2597)</f>
        <v>46</v>
      </c>
      <c r="E2597">
        <f>IF(ISNUMBER(ACT3431_1_Annual_2017!C2597),ACT3431_1_Annual_2017!C2597,0)</f>
        <v>0</v>
      </c>
      <c r="F2597" t="str">
        <f t="shared" si="40"/>
        <v>-</v>
      </c>
      <c r="G2597" t="str">
        <f>TEXT(ACT3431_1_Annual_2017!A2597,"h:mm"&amp;F2597)</f>
        <v>20:46-</v>
      </c>
    </row>
    <row r="2598" spans="1:7" hidden="1" x14ac:dyDescent="0.2">
      <c r="A2598" s="4">
        <f>MONTH(ACT3431_1_Annual_2017!A2598)</f>
        <v>12</v>
      </c>
      <c r="B2598" s="2">
        <f>DAY(ACT3431_1_Annual_2017!A2598)</f>
        <v>3</v>
      </c>
      <c r="C2598" s="2">
        <f>HOUR(ACT3431_1_Annual_2017!A2598)</f>
        <v>0</v>
      </c>
      <c r="D2598" s="3">
        <f>MINUTE(ACT3431_1_Annual_2017!A2598)</f>
        <v>12</v>
      </c>
      <c r="E2598">
        <f>IF(ISNUMBER(ACT3431_1_Annual_2017!C2598),ACT3431_1_Annual_2017!C2598,0)</f>
        <v>-2.6</v>
      </c>
      <c r="F2598" t="str">
        <f t="shared" si="40"/>
        <v>+</v>
      </c>
      <c r="G2598" t="str">
        <f>TEXT(ACT3431_1_Annual_2017!A2598,"h:mm"&amp;F2598)</f>
        <v>0:12+</v>
      </c>
    </row>
    <row r="2599" spans="1:7" x14ac:dyDescent="0.2">
      <c r="A2599" s="4">
        <f>MONTH(ACT3431_1_Annual_2017!A2599)</f>
        <v>12</v>
      </c>
      <c r="B2599" s="2">
        <f>DAY(ACT3431_1_Annual_2017!A2599)</f>
        <v>3</v>
      </c>
      <c r="C2599" s="2">
        <f>HOUR(ACT3431_1_Annual_2017!A2599)</f>
        <v>3</v>
      </c>
      <c r="D2599" s="3">
        <f>MINUTE(ACT3431_1_Annual_2017!A2599)</f>
        <v>15</v>
      </c>
      <c r="E2599">
        <f>IF(ISNUMBER(ACT3431_1_Annual_2017!C2599),ACT3431_1_Annual_2017!C2599,0)</f>
        <v>0</v>
      </c>
      <c r="F2599" t="str">
        <f t="shared" si="40"/>
        <v>+</v>
      </c>
      <c r="G2599" t="str">
        <f>TEXT(ACT3431_1_Annual_2017!A2599,"h:mm"&amp;F2599)</f>
        <v>3:15+</v>
      </c>
    </row>
    <row r="2600" spans="1:7" hidden="1" x14ac:dyDescent="0.2">
      <c r="A2600" s="4">
        <f>MONTH(ACT3431_1_Annual_2017!A2600)</f>
        <v>12</v>
      </c>
      <c r="B2600" s="2">
        <f>DAY(ACT3431_1_Annual_2017!A2600)</f>
        <v>3</v>
      </c>
      <c r="C2600" s="2">
        <f>HOUR(ACT3431_1_Annual_2017!A2600)</f>
        <v>5</v>
      </c>
      <c r="D2600" s="3">
        <f>MINUTE(ACT3431_1_Annual_2017!A2600)</f>
        <v>49</v>
      </c>
      <c r="E2600">
        <f>IF(ISNUMBER(ACT3431_1_Annual_2017!C2600),ACT3431_1_Annual_2017!C2600,0)</f>
        <v>1.6</v>
      </c>
      <c r="F2600" t="str">
        <f t="shared" si="40"/>
        <v>+</v>
      </c>
      <c r="G2600" t="str">
        <f>TEXT(ACT3431_1_Annual_2017!A2600,"h:mm"&amp;F2600)</f>
        <v>5:49+</v>
      </c>
    </row>
    <row r="2601" spans="1:7" x14ac:dyDescent="0.2">
      <c r="A2601" s="4">
        <f>MONTH(ACT3431_1_Annual_2017!A2601)</f>
        <v>12</v>
      </c>
      <c r="B2601" s="2">
        <f>DAY(ACT3431_1_Annual_2017!A2601)</f>
        <v>3</v>
      </c>
      <c r="C2601" s="2">
        <f>HOUR(ACT3431_1_Annual_2017!A2601)</f>
        <v>9</v>
      </c>
      <c r="D2601" s="3">
        <f>MINUTE(ACT3431_1_Annual_2017!A2601)</f>
        <v>10</v>
      </c>
      <c r="E2601">
        <f>IF(ISNUMBER(ACT3431_1_Annual_2017!C2601),ACT3431_1_Annual_2017!C2601,0)</f>
        <v>0</v>
      </c>
      <c r="F2601" t="str">
        <f t="shared" si="40"/>
        <v>-</v>
      </c>
      <c r="G2601" t="str">
        <f>TEXT(ACT3431_1_Annual_2017!A2601,"h:mm"&amp;F2601)</f>
        <v>9:10-</v>
      </c>
    </row>
    <row r="2602" spans="1:7" hidden="1" x14ac:dyDescent="0.2">
      <c r="A2602" s="4">
        <f>MONTH(ACT3431_1_Annual_2017!A2602)</f>
        <v>12</v>
      </c>
      <c r="B2602" s="2">
        <f>DAY(ACT3431_1_Annual_2017!A2602)</f>
        <v>3</v>
      </c>
      <c r="C2602" s="2">
        <f>HOUR(ACT3431_1_Annual_2017!A2602)</f>
        <v>12</v>
      </c>
      <c r="D2602" s="3">
        <f>MINUTE(ACT3431_1_Annual_2017!A2602)</f>
        <v>42</v>
      </c>
      <c r="E2602">
        <f>IF(ISNUMBER(ACT3431_1_Annual_2017!C2602),ACT3431_1_Annual_2017!C2602,0)</f>
        <v>-2.7</v>
      </c>
      <c r="F2602" t="str">
        <f t="shared" si="40"/>
        <v>+</v>
      </c>
      <c r="G2602" t="str">
        <f>TEXT(ACT3431_1_Annual_2017!A2602,"h:mm"&amp;F2602)</f>
        <v>12:42+</v>
      </c>
    </row>
    <row r="2603" spans="1:7" x14ac:dyDescent="0.2">
      <c r="A2603" s="4">
        <f>MONTH(ACT3431_1_Annual_2017!A2603)</f>
        <v>12</v>
      </c>
      <c r="B2603" s="2">
        <f>DAY(ACT3431_1_Annual_2017!A2603)</f>
        <v>3</v>
      </c>
      <c r="C2603" s="2">
        <f>HOUR(ACT3431_1_Annual_2017!A2603)</f>
        <v>15</v>
      </c>
      <c r="D2603" s="3">
        <f>MINUTE(ACT3431_1_Annual_2017!A2603)</f>
        <v>51</v>
      </c>
      <c r="E2603">
        <f>IF(ISNUMBER(ACT3431_1_Annual_2017!C2603),ACT3431_1_Annual_2017!C2603,0)</f>
        <v>0</v>
      </c>
      <c r="F2603" t="str">
        <f t="shared" si="40"/>
        <v>+</v>
      </c>
      <c r="G2603" t="str">
        <f>TEXT(ACT3431_1_Annual_2017!A2603,"h:mm"&amp;F2603)</f>
        <v>15:51+</v>
      </c>
    </row>
    <row r="2604" spans="1:7" hidden="1" x14ac:dyDescent="0.2">
      <c r="A2604" s="4">
        <f>MONTH(ACT3431_1_Annual_2017!A2604)</f>
        <v>12</v>
      </c>
      <c r="B2604" s="2">
        <f>DAY(ACT3431_1_Annual_2017!A2604)</f>
        <v>3</v>
      </c>
      <c r="C2604" s="2">
        <f>HOUR(ACT3431_1_Annual_2017!A2604)</f>
        <v>18</v>
      </c>
      <c r="D2604" s="3">
        <f>MINUTE(ACT3431_1_Annual_2017!A2604)</f>
        <v>19</v>
      </c>
      <c r="E2604">
        <f>IF(ISNUMBER(ACT3431_1_Annual_2017!C2604),ACT3431_1_Annual_2017!C2604,0)</f>
        <v>1.6</v>
      </c>
      <c r="F2604" t="str">
        <f t="shared" si="40"/>
        <v>+</v>
      </c>
      <c r="G2604" t="str">
        <f>TEXT(ACT3431_1_Annual_2017!A2604,"h:mm"&amp;F2604)</f>
        <v>18:19+</v>
      </c>
    </row>
    <row r="2605" spans="1:7" x14ac:dyDescent="0.2">
      <c r="A2605" s="4">
        <f>MONTH(ACT3431_1_Annual_2017!A2605)</f>
        <v>12</v>
      </c>
      <c r="B2605" s="2">
        <f>DAY(ACT3431_1_Annual_2017!A2605)</f>
        <v>3</v>
      </c>
      <c r="C2605" s="2">
        <f>HOUR(ACT3431_1_Annual_2017!A2605)</f>
        <v>21</v>
      </c>
      <c r="D2605" s="3">
        <f>MINUTE(ACT3431_1_Annual_2017!A2605)</f>
        <v>40</v>
      </c>
      <c r="E2605">
        <f>IF(ISNUMBER(ACT3431_1_Annual_2017!C2605),ACT3431_1_Annual_2017!C2605,0)</f>
        <v>0</v>
      </c>
      <c r="F2605" t="str">
        <f t="shared" si="40"/>
        <v>-</v>
      </c>
      <c r="G2605" t="str">
        <f>TEXT(ACT3431_1_Annual_2017!A2605,"h:mm"&amp;F2605)</f>
        <v>21:40-</v>
      </c>
    </row>
    <row r="2606" spans="1:7" hidden="1" x14ac:dyDescent="0.2">
      <c r="A2606" s="4">
        <f>MONTH(ACT3431_1_Annual_2017!A2606)</f>
        <v>12</v>
      </c>
      <c r="B2606" s="2">
        <f>DAY(ACT3431_1_Annual_2017!A2606)</f>
        <v>4</v>
      </c>
      <c r="C2606" s="2">
        <f>HOUR(ACT3431_1_Annual_2017!A2606)</f>
        <v>1</v>
      </c>
      <c r="D2606" s="3">
        <f>MINUTE(ACT3431_1_Annual_2017!A2606)</f>
        <v>0</v>
      </c>
      <c r="E2606">
        <f>IF(ISNUMBER(ACT3431_1_Annual_2017!C2606),ACT3431_1_Annual_2017!C2606,0)</f>
        <v>-2.6</v>
      </c>
      <c r="F2606" t="str">
        <f t="shared" si="40"/>
        <v>+</v>
      </c>
      <c r="G2606" t="str">
        <f>TEXT(ACT3431_1_Annual_2017!A2606,"h:mm"&amp;F2606)</f>
        <v>1:00+</v>
      </c>
    </row>
    <row r="2607" spans="1:7" x14ac:dyDescent="0.2">
      <c r="A2607" s="4">
        <f>MONTH(ACT3431_1_Annual_2017!A2607)</f>
        <v>12</v>
      </c>
      <c r="B2607" s="2">
        <f>DAY(ACT3431_1_Annual_2017!A2607)</f>
        <v>4</v>
      </c>
      <c r="C2607" s="2">
        <f>HOUR(ACT3431_1_Annual_2017!A2607)</f>
        <v>4</v>
      </c>
      <c r="D2607" s="3">
        <f>MINUTE(ACT3431_1_Annual_2017!A2607)</f>
        <v>3</v>
      </c>
      <c r="E2607">
        <f>IF(ISNUMBER(ACT3431_1_Annual_2017!C2607),ACT3431_1_Annual_2017!C2607,0)</f>
        <v>0</v>
      </c>
      <c r="F2607" t="str">
        <f t="shared" si="40"/>
        <v>+</v>
      </c>
      <c r="G2607" t="str">
        <f>TEXT(ACT3431_1_Annual_2017!A2607,"h:mm"&amp;F2607)</f>
        <v>4:03+</v>
      </c>
    </row>
    <row r="2608" spans="1:7" hidden="1" x14ac:dyDescent="0.2">
      <c r="A2608" s="4">
        <f>MONTH(ACT3431_1_Annual_2017!A2608)</f>
        <v>12</v>
      </c>
      <c r="B2608" s="2">
        <f>DAY(ACT3431_1_Annual_2017!A2608)</f>
        <v>4</v>
      </c>
      <c r="C2608" s="2">
        <f>HOUR(ACT3431_1_Annual_2017!A2608)</f>
        <v>6</v>
      </c>
      <c r="D2608" s="3">
        <f>MINUTE(ACT3431_1_Annual_2017!A2608)</f>
        <v>37</v>
      </c>
      <c r="E2608">
        <f>IF(ISNUMBER(ACT3431_1_Annual_2017!C2608),ACT3431_1_Annual_2017!C2608,0)</f>
        <v>1.6</v>
      </c>
      <c r="F2608" t="str">
        <f t="shared" si="40"/>
        <v>+</v>
      </c>
      <c r="G2608" t="str">
        <f>TEXT(ACT3431_1_Annual_2017!A2608,"h:mm"&amp;F2608)</f>
        <v>6:37+</v>
      </c>
    </row>
    <row r="2609" spans="1:7" x14ac:dyDescent="0.2">
      <c r="A2609" s="4">
        <f>MONTH(ACT3431_1_Annual_2017!A2609)</f>
        <v>12</v>
      </c>
      <c r="B2609" s="2">
        <f>DAY(ACT3431_1_Annual_2017!A2609)</f>
        <v>4</v>
      </c>
      <c r="C2609" s="2">
        <f>HOUR(ACT3431_1_Annual_2017!A2609)</f>
        <v>9</v>
      </c>
      <c r="D2609" s="3">
        <f>MINUTE(ACT3431_1_Annual_2017!A2609)</f>
        <v>58</v>
      </c>
      <c r="E2609">
        <f>IF(ISNUMBER(ACT3431_1_Annual_2017!C2609),ACT3431_1_Annual_2017!C2609,0)</f>
        <v>0</v>
      </c>
      <c r="F2609" t="str">
        <f t="shared" si="40"/>
        <v>-</v>
      </c>
      <c r="G2609" t="str">
        <f>TEXT(ACT3431_1_Annual_2017!A2609,"h:mm"&amp;F2609)</f>
        <v>9:58-</v>
      </c>
    </row>
    <row r="2610" spans="1:7" hidden="1" x14ac:dyDescent="0.2">
      <c r="A2610" s="4">
        <f>MONTH(ACT3431_1_Annual_2017!A2610)</f>
        <v>12</v>
      </c>
      <c r="B2610" s="2">
        <f>DAY(ACT3431_1_Annual_2017!A2610)</f>
        <v>4</v>
      </c>
      <c r="C2610" s="2">
        <f>HOUR(ACT3431_1_Annual_2017!A2610)</f>
        <v>13</v>
      </c>
      <c r="D2610" s="3">
        <f>MINUTE(ACT3431_1_Annual_2017!A2610)</f>
        <v>30</v>
      </c>
      <c r="E2610">
        <f>IF(ISNUMBER(ACT3431_1_Annual_2017!C2610),ACT3431_1_Annual_2017!C2610,0)</f>
        <v>-2.7</v>
      </c>
      <c r="F2610" t="str">
        <f t="shared" si="40"/>
        <v>+</v>
      </c>
      <c r="G2610" t="str">
        <f>TEXT(ACT3431_1_Annual_2017!A2610,"h:mm"&amp;F2610)</f>
        <v>13:30+</v>
      </c>
    </row>
    <row r="2611" spans="1:7" x14ac:dyDescent="0.2">
      <c r="A2611" s="4">
        <f>MONTH(ACT3431_1_Annual_2017!A2611)</f>
        <v>12</v>
      </c>
      <c r="B2611" s="2">
        <f>DAY(ACT3431_1_Annual_2017!A2611)</f>
        <v>4</v>
      </c>
      <c r="C2611" s="2">
        <f>HOUR(ACT3431_1_Annual_2017!A2611)</f>
        <v>16</v>
      </c>
      <c r="D2611" s="3">
        <f>MINUTE(ACT3431_1_Annual_2017!A2611)</f>
        <v>39</v>
      </c>
      <c r="E2611">
        <f>IF(ISNUMBER(ACT3431_1_Annual_2017!C2611),ACT3431_1_Annual_2017!C2611,0)</f>
        <v>0</v>
      </c>
      <c r="F2611" t="str">
        <f t="shared" si="40"/>
        <v>+</v>
      </c>
      <c r="G2611" t="str">
        <f>TEXT(ACT3431_1_Annual_2017!A2611,"h:mm"&amp;F2611)</f>
        <v>16:39+</v>
      </c>
    </row>
    <row r="2612" spans="1:7" hidden="1" x14ac:dyDescent="0.2">
      <c r="A2612" s="4">
        <f>MONTH(ACT3431_1_Annual_2017!A2612)</f>
        <v>12</v>
      </c>
      <c r="B2612" s="2">
        <f>DAY(ACT3431_1_Annual_2017!A2612)</f>
        <v>4</v>
      </c>
      <c r="C2612" s="2">
        <f>HOUR(ACT3431_1_Annual_2017!A2612)</f>
        <v>19</v>
      </c>
      <c r="D2612" s="3">
        <f>MINUTE(ACT3431_1_Annual_2017!A2612)</f>
        <v>13</v>
      </c>
      <c r="E2612">
        <f>IF(ISNUMBER(ACT3431_1_Annual_2017!C2612),ACT3431_1_Annual_2017!C2612,0)</f>
        <v>1.6</v>
      </c>
      <c r="F2612" t="str">
        <f t="shared" si="40"/>
        <v>+</v>
      </c>
      <c r="G2612" t="str">
        <f>TEXT(ACT3431_1_Annual_2017!A2612,"h:mm"&amp;F2612)</f>
        <v>19:13+</v>
      </c>
    </row>
    <row r="2613" spans="1:7" x14ac:dyDescent="0.2">
      <c r="A2613" s="4">
        <f>MONTH(ACT3431_1_Annual_2017!A2613)</f>
        <v>12</v>
      </c>
      <c r="B2613" s="2">
        <f>DAY(ACT3431_1_Annual_2017!A2613)</f>
        <v>4</v>
      </c>
      <c r="C2613" s="2">
        <f>HOUR(ACT3431_1_Annual_2017!A2613)</f>
        <v>22</v>
      </c>
      <c r="D2613" s="3">
        <f>MINUTE(ACT3431_1_Annual_2017!A2613)</f>
        <v>28</v>
      </c>
      <c r="E2613">
        <f>IF(ISNUMBER(ACT3431_1_Annual_2017!C2613),ACT3431_1_Annual_2017!C2613,0)</f>
        <v>0</v>
      </c>
      <c r="F2613" t="str">
        <f t="shared" si="40"/>
        <v>-</v>
      </c>
      <c r="G2613" t="str">
        <f>TEXT(ACT3431_1_Annual_2017!A2613,"h:mm"&amp;F2613)</f>
        <v>22:28-</v>
      </c>
    </row>
    <row r="2614" spans="1:7" hidden="1" x14ac:dyDescent="0.2">
      <c r="A2614" s="4">
        <f>MONTH(ACT3431_1_Annual_2017!A2614)</f>
        <v>12</v>
      </c>
      <c r="B2614" s="2">
        <f>DAY(ACT3431_1_Annual_2017!A2614)</f>
        <v>5</v>
      </c>
      <c r="C2614" s="2">
        <f>HOUR(ACT3431_1_Annual_2017!A2614)</f>
        <v>1</v>
      </c>
      <c r="D2614" s="3">
        <f>MINUTE(ACT3431_1_Annual_2017!A2614)</f>
        <v>54</v>
      </c>
      <c r="E2614">
        <f>IF(ISNUMBER(ACT3431_1_Annual_2017!C2614),ACT3431_1_Annual_2017!C2614,0)</f>
        <v>-2.6</v>
      </c>
      <c r="F2614" t="str">
        <f t="shared" si="40"/>
        <v>+</v>
      </c>
      <c r="G2614" t="str">
        <f>TEXT(ACT3431_1_Annual_2017!A2614,"h:mm"&amp;F2614)</f>
        <v>1:54+</v>
      </c>
    </row>
    <row r="2615" spans="1:7" x14ac:dyDescent="0.2">
      <c r="A2615" s="4">
        <f>MONTH(ACT3431_1_Annual_2017!A2615)</f>
        <v>12</v>
      </c>
      <c r="B2615" s="2">
        <f>DAY(ACT3431_1_Annual_2017!A2615)</f>
        <v>5</v>
      </c>
      <c r="C2615" s="2">
        <f>HOUR(ACT3431_1_Annual_2017!A2615)</f>
        <v>4</v>
      </c>
      <c r="D2615" s="3">
        <f>MINUTE(ACT3431_1_Annual_2017!A2615)</f>
        <v>57</v>
      </c>
      <c r="E2615">
        <f>IF(ISNUMBER(ACT3431_1_Annual_2017!C2615),ACT3431_1_Annual_2017!C2615,0)</f>
        <v>0</v>
      </c>
      <c r="F2615" t="str">
        <f t="shared" si="40"/>
        <v>+</v>
      </c>
      <c r="G2615" t="str">
        <f>TEXT(ACT3431_1_Annual_2017!A2615,"h:mm"&amp;F2615)</f>
        <v>4:57+</v>
      </c>
    </row>
    <row r="2616" spans="1:7" hidden="1" x14ac:dyDescent="0.2">
      <c r="A2616" s="4">
        <f>MONTH(ACT3431_1_Annual_2017!A2616)</f>
        <v>12</v>
      </c>
      <c r="B2616" s="2">
        <f>DAY(ACT3431_1_Annual_2017!A2616)</f>
        <v>5</v>
      </c>
      <c r="C2616" s="2">
        <f>HOUR(ACT3431_1_Annual_2017!A2616)</f>
        <v>7</v>
      </c>
      <c r="D2616" s="3">
        <f>MINUTE(ACT3431_1_Annual_2017!A2616)</f>
        <v>31</v>
      </c>
      <c r="E2616">
        <f>IF(ISNUMBER(ACT3431_1_Annual_2017!C2616),ACT3431_1_Annual_2017!C2616,0)</f>
        <v>1.6</v>
      </c>
      <c r="F2616" t="str">
        <f t="shared" si="40"/>
        <v>+</v>
      </c>
      <c r="G2616" t="str">
        <f>TEXT(ACT3431_1_Annual_2017!A2616,"h:mm"&amp;F2616)</f>
        <v>7:31+</v>
      </c>
    </row>
    <row r="2617" spans="1:7" x14ac:dyDescent="0.2">
      <c r="A2617" s="4">
        <f>MONTH(ACT3431_1_Annual_2017!A2617)</f>
        <v>12</v>
      </c>
      <c r="B2617" s="2">
        <f>DAY(ACT3431_1_Annual_2017!A2617)</f>
        <v>5</v>
      </c>
      <c r="C2617" s="2">
        <f>HOUR(ACT3431_1_Annual_2017!A2617)</f>
        <v>10</v>
      </c>
      <c r="D2617" s="3">
        <f>MINUTE(ACT3431_1_Annual_2017!A2617)</f>
        <v>52</v>
      </c>
      <c r="E2617">
        <f>IF(ISNUMBER(ACT3431_1_Annual_2017!C2617),ACT3431_1_Annual_2017!C2617,0)</f>
        <v>0</v>
      </c>
      <c r="F2617" t="str">
        <f t="shared" si="40"/>
        <v>-</v>
      </c>
      <c r="G2617" t="str">
        <f>TEXT(ACT3431_1_Annual_2017!A2617,"h:mm"&amp;F2617)</f>
        <v>10:52-</v>
      </c>
    </row>
    <row r="2618" spans="1:7" hidden="1" x14ac:dyDescent="0.2">
      <c r="A2618" s="4">
        <f>MONTH(ACT3431_1_Annual_2017!A2618)</f>
        <v>12</v>
      </c>
      <c r="B2618" s="2">
        <f>DAY(ACT3431_1_Annual_2017!A2618)</f>
        <v>5</v>
      </c>
      <c r="C2618" s="2">
        <f>HOUR(ACT3431_1_Annual_2017!A2618)</f>
        <v>14</v>
      </c>
      <c r="D2618" s="3">
        <f>MINUTE(ACT3431_1_Annual_2017!A2618)</f>
        <v>24</v>
      </c>
      <c r="E2618">
        <f>IF(ISNUMBER(ACT3431_1_Annual_2017!C2618),ACT3431_1_Annual_2017!C2618,0)</f>
        <v>-2.7</v>
      </c>
      <c r="F2618" t="str">
        <f t="shared" si="40"/>
        <v>+</v>
      </c>
      <c r="G2618" t="str">
        <f>TEXT(ACT3431_1_Annual_2017!A2618,"h:mm"&amp;F2618)</f>
        <v>14:24+</v>
      </c>
    </row>
    <row r="2619" spans="1:7" x14ac:dyDescent="0.2">
      <c r="A2619" s="4">
        <f>MONTH(ACT3431_1_Annual_2017!A2619)</f>
        <v>12</v>
      </c>
      <c r="B2619" s="2">
        <f>DAY(ACT3431_1_Annual_2017!A2619)</f>
        <v>5</v>
      </c>
      <c r="C2619" s="2">
        <f>HOUR(ACT3431_1_Annual_2017!A2619)</f>
        <v>17</v>
      </c>
      <c r="D2619" s="3">
        <f>MINUTE(ACT3431_1_Annual_2017!A2619)</f>
        <v>33</v>
      </c>
      <c r="E2619">
        <f>IF(ISNUMBER(ACT3431_1_Annual_2017!C2619),ACT3431_1_Annual_2017!C2619,0)</f>
        <v>0</v>
      </c>
      <c r="F2619" t="str">
        <f t="shared" si="40"/>
        <v>+</v>
      </c>
      <c r="G2619" t="str">
        <f>TEXT(ACT3431_1_Annual_2017!A2619,"h:mm"&amp;F2619)</f>
        <v>17:33+</v>
      </c>
    </row>
    <row r="2620" spans="1:7" hidden="1" x14ac:dyDescent="0.2">
      <c r="A2620" s="4">
        <f>MONTH(ACT3431_1_Annual_2017!A2620)</f>
        <v>12</v>
      </c>
      <c r="B2620" s="2">
        <f>DAY(ACT3431_1_Annual_2017!A2620)</f>
        <v>5</v>
      </c>
      <c r="C2620" s="2">
        <f>HOUR(ACT3431_1_Annual_2017!A2620)</f>
        <v>20</v>
      </c>
      <c r="D2620" s="3">
        <f>MINUTE(ACT3431_1_Annual_2017!A2620)</f>
        <v>1</v>
      </c>
      <c r="E2620">
        <f>IF(ISNUMBER(ACT3431_1_Annual_2017!C2620),ACT3431_1_Annual_2017!C2620,0)</f>
        <v>1.5</v>
      </c>
      <c r="F2620" t="str">
        <f t="shared" si="40"/>
        <v>+</v>
      </c>
      <c r="G2620" t="str">
        <f>TEXT(ACT3431_1_Annual_2017!A2620,"h:mm"&amp;F2620)</f>
        <v>20:01+</v>
      </c>
    </row>
    <row r="2621" spans="1:7" x14ac:dyDescent="0.2">
      <c r="A2621" s="4">
        <f>MONTH(ACT3431_1_Annual_2017!A2621)</f>
        <v>12</v>
      </c>
      <c r="B2621" s="2">
        <f>DAY(ACT3431_1_Annual_2017!A2621)</f>
        <v>5</v>
      </c>
      <c r="C2621" s="2">
        <f>HOUR(ACT3431_1_Annual_2017!A2621)</f>
        <v>23</v>
      </c>
      <c r="D2621" s="3">
        <f>MINUTE(ACT3431_1_Annual_2017!A2621)</f>
        <v>22</v>
      </c>
      <c r="E2621">
        <f>IF(ISNUMBER(ACT3431_1_Annual_2017!C2621),ACT3431_1_Annual_2017!C2621,0)</f>
        <v>0</v>
      </c>
      <c r="F2621" t="str">
        <f t="shared" si="40"/>
        <v>-</v>
      </c>
      <c r="G2621" t="str">
        <f>TEXT(ACT3431_1_Annual_2017!A2621,"h:mm"&amp;F2621)</f>
        <v>23:22-</v>
      </c>
    </row>
    <row r="2622" spans="1:7" hidden="1" x14ac:dyDescent="0.2">
      <c r="A2622" s="4">
        <f>MONTH(ACT3431_1_Annual_2017!A2622)</f>
        <v>12</v>
      </c>
      <c r="B2622" s="2">
        <f>DAY(ACT3431_1_Annual_2017!A2622)</f>
        <v>6</v>
      </c>
      <c r="C2622" s="2">
        <f>HOUR(ACT3431_1_Annual_2017!A2622)</f>
        <v>2</v>
      </c>
      <c r="D2622" s="3">
        <f>MINUTE(ACT3431_1_Annual_2017!A2622)</f>
        <v>48</v>
      </c>
      <c r="E2622">
        <f>IF(ISNUMBER(ACT3431_1_Annual_2017!C2622),ACT3431_1_Annual_2017!C2622,0)</f>
        <v>-2.6</v>
      </c>
      <c r="F2622" t="str">
        <f t="shared" si="40"/>
        <v>+</v>
      </c>
      <c r="G2622" t="str">
        <f>TEXT(ACT3431_1_Annual_2017!A2622,"h:mm"&amp;F2622)</f>
        <v>2:48+</v>
      </c>
    </row>
    <row r="2623" spans="1:7" x14ac:dyDescent="0.2">
      <c r="A2623" s="4">
        <f>MONTH(ACT3431_1_Annual_2017!A2623)</f>
        <v>12</v>
      </c>
      <c r="B2623" s="2">
        <f>DAY(ACT3431_1_Annual_2017!A2623)</f>
        <v>6</v>
      </c>
      <c r="C2623" s="2">
        <f>HOUR(ACT3431_1_Annual_2017!A2623)</f>
        <v>5</v>
      </c>
      <c r="D2623" s="3">
        <f>MINUTE(ACT3431_1_Annual_2017!A2623)</f>
        <v>51</v>
      </c>
      <c r="E2623">
        <f>IF(ISNUMBER(ACT3431_1_Annual_2017!C2623),ACT3431_1_Annual_2017!C2623,0)</f>
        <v>0</v>
      </c>
      <c r="F2623" t="str">
        <f t="shared" si="40"/>
        <v>+</v>
      </c>
      <c r="G2623" t="str">
        <f>TEXT(ACT3431_1_Annual_2017!A2623,"h:mm"&amp;F2623)</f>
        <v>5:51+</v>
      </c>
    </row>
    <row r="2624" spans="1:7" hidden="1" x14ac:dyDescent="0.2">
      <c r="A2624" s="4">
        <f>MONTH(ACT3431_1_Annual_2017!A2624)</f>
        <v>12</v>
      </c>
      <c r="B2624" s="2">
        <f>DAY(ACT3431_1_Annual_2017!A2624)</f>
        <v>6</v>
      </c>
      <c r="C2624" s="2">
        <f>HOUR(ACT3431_1_Annual_2017!A2624)</f>
        <v>8</v>
      </c>
      <c r="D2624" s="3">
        <f>MINUTE(ACT3431_1_Annual_2017!A2624)</f>
        <v>25</v>
      </c>
      <c r="E2624">
        <f>IF(ISNUMBER(ACT3431_1_Annual_2017!C2624),ACT3431_1_Annual_2017!C2624,0)</f>
        <v>1.6</v>
      </c>
      <c r="F2624" t="str">
        <f t="shared" si="40"/>
        <v>+</v>
      </c>
      <c r="G2624" t="str">
        <f>TEXT(ACT3431_1_Annual_2017!A2624,"h:mm"&amp;F2624)</f>
        <v>8:25+</v>
      </c>
    </row>
    <row r="2625" spans="1:7" x14ac:dyDescent="0.2">
      <c r="A2625" s="4">
        <f>MONTH(ACT3431_1_Annual_2017!A2625)</f>
        <v>12</v>
      </c>
      <c r="B2625" s="2">
        <f>DAY(ACT3431_1_Annual_2017!A2625)</f>
        <v>6</v>
      </c>
      <c r="C2625" s="2">
        <f>HOUR(ACT3431_1_Annual_2017!A2625)</f>
        <v>11</v>
      </c>
      <c r="D2625" s="3">
        <f>MINUTE(ACT3431_1_Annual_2017!A2625)</f>
        <v>46</v>
      </c>
      <c r="E2625">
        <f>IF(ISNUMBER(ACT3431_1_Annual_2017!C2625),ACT3431_1_Annual_2017!C2625,0)</f>
        <v>0</v>
      </c>
      <c r="F2625" t="str">
        <f t="shared" si="40"/>
        <v>-</v>
      </c>
      <c r="G2625" t="str">
        <f>TEXT(ACT3431_1_Annual_2017!A2625,"h:mm"&amp;F2625)</f>
        <v>11:46-</v>
      </c>
    </row>
    <row r="2626" spans="1:7" hidden="1" x14ac:dyDescent="0.2">
      <c r="A2626" s="4">
        <f>MONTH(ACT3431_1_Annual_2017!A2626)</f>
        <v>12</v>
      </c>
      <c r="B2626" s="2">
        <f>DAY(ACT3431_1_Annual_2017!A2626)</f>
        <v>6</v>
      </c>
      <c r="C2626" s="2">
        <f>HOUR(ACT3431_1_Annual_2017!A2626)</f>
        <v>15</v>
      </c>
      <c r="D2626" s="3">
        <f>MINUTE(ACT3431_1_Annual_2017!A2626)</f>
        <v>18</v>
      </c>
      <c r="E2626">
        <f>IF(ISNUMBER(ACT3431_1_Annual_2017!C2626),ACT3431_1_Annual_2017!C2626,0)</f>
        <v>-2.6</v>
      </c>
      <c r="F2626" t="str">
        <f t="shared" ref="F2626:F2689" si="41">IF(SIGN(E2625)=1,"-","+")</f>
        <v>+</v>
      </c>
      <c r="G2626" t="str">
        <f>TEXT(ACT3431_1_Annual_2017!A2626,"h:mm"&amp;F2626)</f>
        <v>15:18+</v>
      </c>
    </row>
    <row r="2627" spans="1:7" x14ac:dyDescent="0.2">
      <c r="A2627" s="4">
        <f>MONTH(ACT3431_1_Annual_2017!A2627)</f>
        <v>12</v>
      </c>
      <c r="B2627" s="2">
        <f>DAY(ACT3431_1_Annual_2017!A2627)</f>
        <v>6</v>
      </c>
      <c r="C2627" s="2">
        <f>HOUR(ACT3431_1_Annual_2017!A2627)</f>
        <v>18</v>
      </c>
      <c r="D2627" s="3">
        <f>MINUTE(ACT3431_1_Annual_2017!A2627)</f>
        <v>27</v>
      </c>
      <c r="E2627">
        <f>IF(ISNUMBER(ACT3431_1_Annual_2017!C2627),ACT3431_1_Annual_2017!C2627,0)</f>
        <v>0</v>
      </c>
      <c r="F2627" t="str">
        <f t="shared" si="41"/>
        <v>+</v>
      </c>
      <c r="G2627" t="str">
        <f>TEXT(ACT3431_1_Annual_2017!A2627,"h:mm"&amp;F2627)</f>
        <v>18:27+</v>
      </c>
    </row>
    <row r="2628" spans="1:7" hidden="1" x14ac:dyDescent="0.2">
      <c r="A2628" s="4">
        <f>MONTH(ACT3431_1_Annual_2017!A2628)</f>
        <v>12</v>
      </c>
      <c r="B2628" s="2">
        <f>DAY(ACT3431_1_Annual_2017!A2628)</f>
        <v>6</v>
      </c>
      <c r="C2628" s="2">
        <f>HOUR(ACT3431_1_Annual_2017!A2628)</f>
        <v>21</v>
      </c>
      <c r="D2628" s="3">
        <f>MINUTE(ACT3431_1_Annual_2017!A2628)</f>
        <v>1</v>
      </c>
      <c r="E2628">
        <f>IF(ISNUMBER(ACT3431_1_Annual_2017!C2628),ACT3431_1_Annual_2017!C2628,0)</f>
        <v>1.5</v>
      </c>
      <c r="F2628" t="str">
        <f t="shared" si="41"/>
        <v>+</v>
      </c>
      <c r="G2628" t="str">
        <f>TEXT(ACT3431_1_Annual_2017!A2628,"h:mm"&amp;F2628)</f>
        <v>21:01+</v>
      </c>
    </row>
    <row r="2629" spans="1:7" x14ac:dyDescent="0.2">
      <c r="A2629" s="4">
        <f>MONTH(ACT3431_1_Annual_2017!A2629)</f>
        <v>12</v>
      </c>
      <c r="B2629" s="2">
        <f>DAY(ACT3431_1_Annual_2017!A2629)</f>
        <v>7</v>
      </c>
      <c r="C2629" s="2">
        <f>HOUR(ACT3431_1_Annual_2017!A2629)</f>
        <v>0</v>
      </c>
      <c r="D2629" s="3">
        <f>MINUTE(ACT3431_1_Annual_2017!A2629)</f>
        <v>16</v>
      </c>
      <c r="E2629">
        <f>IF(ISNUMBER(ACT3431_1_Annual_2017!C2629),ACT3431_1_Annual_2017!C2629,0)</f>
        <v>0</v>
      </c>
      <c r="F2629" t="str">
        <f t="shared" si="41"/>
        <v>-</v>
      </c>
      <c r="G2629" t="str">
        <f>TEXT(ACT3431_1_Annual_2017!A2629,"h:mm"&amp;F2629)</f>
        <v>0:16-</v>
      </c>
    </row>
    <row r="2630" spans="1:7" hidden="1" x14ac:dyDescent="0.2">
      <c r="A2630" s="4">
        <f>MONTH(ACT3431_1_Annual_2017!A2630)</f>
        <v>12</v>
      </c>
      <c r="B2630" s="2">
        <f>DAY(ACT3431_1_Annual_2017!A2630)</f>
        <v>7</v>
      </c>
      <c r="C2630" s="2">
        <f>HOUR(ACT3431_1_Annual_2017!A2630)</f>
        <v>3</v>
      </c>
      <c r="D2630" s="3">
        <f>MINUTE(ACT3431_1_Annual_2017!A2630)</f>
        <v>42</v>
      </c>
      <c r="E2630">
        <f>IF(ISNUMBER(ACT3431_1_Annual_2017!C2630),ACT3431_1_Annual_2017!C2630,0)</f>
        <v>-2.5</v>
      </c>
      <c r="F2630" t="str">
        <f t="shared" si="41"/>
        <v>+</v>
      </c>
      <c r="G2630" t="str">
        <f>TEXT(ACT3431_1_Annual_2017!A2630,"h:mm"&amp;F2630)</f>
        <v>3:42+</v>
      </c>
    </row>
    <row r="2631" spans="1:7" x14ac:dyDescent="0.2">
      <c r="A2631" s="4">
        <f>MONTH(ACT3431_1_Annual_2017!A2631)</f>
        <v>12</v>
      </c>
      <c r="B2631" s="2">
        <f>DAY(ACT3431_1_Annual_2017!A2631)</f>
        <v>7</v>
      </c>
      <c r="C2631" s="2">
        <f>HOUR(ACT3431_1_Annual_2017!A2631)</f>
        <v>6</v>
      </c>
      <c r="D2631" s="3">
        <f>MINUTE(ACT3431_1_Annual_2017!A2631)</f>
        <v>51</v>
      </c>
      <c r="E2631">
        <f>IF(ISNUMBER(ACT3431_1_Annual_2017!C2631),ACT3431_1_Annual_2017!C2631,0)</f>
        <v>0</v>
      </c>
      <c r="F2631" t="str">
        <f t="shared" si="41"/>
        <v>+</v>
      </c>
      <c r="G2631" t="str">
        <f>TEXT(ACT3431_1_Annual_2017!A2631,"h:mm"&amp;F2631)</f>
        <v>6:51+</v>
      </c>
    </row>
    <row r="2632" spans="1:7" hidden="1" x14ac:dyDescent="0.2">
      <c r="A2632" s="4">
        <f>MONTH(ACT3431_1_Annual_2017!A2632)</f>
        <v>12</v>
      </c>
      <c r="B2632" s="2">
        <f>DAY(ACT3431_1_Annual_2017!A2632)</f>
        <v>7</v>
      </c>
      <c r="C2632" s="2">
        <f>HOUR(ACT3431_1_Annual_2017!A2632)</f>
        <v>9</v>
      </c>
      <c r="D2632" s="3">
        <f>MINUTE(ACT3431_1_Annual_2017!A2632)</f>
        <v>25</v>
      </c>
      <c r="E2632">
        <f>IF(ISNUMBER(ACT3431_1_Annual_2017!C2632),ACT3431_1_Annual_2017!C2632,0)</f>
        <v>1.5</v>
      </c>
      <c r="F2632" t="str">
        <f t="shared" si="41"/>
        <v>+</v>
      </c>
      <c r="G2632" t="str">
        <f>TEXT(ACT3431_1_Annual_2017!A2632,"h:mm"&amp;F2632)</f>
        <v>9:25+</v>
      </c>
    </row>
    <row r="2633" spans="1:7" x14ac:dyDescent="0.2">
      <c r="A2633" s="4">
        <f>MONTH(ACT3431_1_Annual_2017!A2633)</f>
        <v>12</v>
      </c>
      <c r="B2633" s="2">
        <f>DAY(ACT3431_1_Annual_2017!A2633)</f>
        <v>7</v>
      </c>
      <c r="C2633" s="2">
        <f>HOUR(ACT3431_1_Annual_2017!A2633)</f>
        <v>12</v>
      </c>
      <c r="D2633" s="3">
        <f>MINUTE(ACT3431_1_Annual_2017!A2633)</f>
        <v>40</v>
      </c>
      <c r="E2633">
        <f>IF(ISNUMBER(ACT3431_1_Annual_2017!C2633),ACT3431_1_Annual_2017!C2633,0)</f>
        <v>0</v>
      </c>
      <c r="F2633" t="str">
        <f t="shared" si="41"/>
        <v>-</v>
      </c>
      <c r="G2633" t="str">
        <f>TEXT(ACT3431_1_Annual_2017!A2633,"h:mm"&amp;F2633)</f>
        <v>12:40-</v>
      </c>
    </row>
    <row r="2634" spans="1:7" hidden="1" x14ac:dyDescent="0.2">
      <c r="A2634" s="4">
        <f>MONTH(ACT3431_1_Annual_2017!A2634)</f>
        <v>12</v>
      </c>
      <c r="B2634" s="2">
        <f>DAY(ACT3431_1_Annual_2017!A2634)</f>
        <v>7</v>
      </c>
      <c r="C2634" s="2">
        <f>HOUR(ACT3431_1_Annual_2017!A2634)</f>
        <v>16</v>
      </c>
      <c r="D2634" s="3">
        <f>MINUTE(ACT3431_1_Annual_2017!A2634)</f>
        <v>12</v>
      </c>
      <c r="E2634">
        <f>IF(ISNUMBER(ACT3431_1_Annual_2017!C2634),ACT3431_1_Annual_2017!C2634,0)</f>
        <v>-2.5</v>
      </c>
      <c r="F2634" t="str">
        <f t="shared" si="41"/>
        <v>+</v>
      </c>
      <c r="G2634" t="str">
        <f>TEXT(ACT3431_1_Annual_2017!A2634,"h:mm"&amp;F2634)</f>
        <v>16:12+</v>
      </c>
    </row>
    <row r="2635" spans="1:7" x14ac:dyDescent="0.2">
      <c r="A2635" s="4">
        <f>MONTH(ACT3431_1_Annual_2017!A2635)</f>
        <v>12</v>
      </c>
      <c r="B2635" s="2">
        <f>DAY(ACT3431_1_Annual_2017!A2635)</f>
        <v>7</v>
      </c>
      <c r="C2635" s="2">
        <f>HOUR(ACT3431_1_Annual_2017!A2635)</f>
        <v>19</v>
      </c>
      <c r="D2635" s="3">
        <f>MINUTE(ACT3431_1_Annual_2017!A2635)</f>
        <v>27</v>
      </c>
      <c r="E2635">
        <f>IF(ISNUMBER(ACT3431_1_Annual_2017!C2635),ACT3431_1_Annual_2017!C2635,0)</f>
        <v>0</v>
      </c>
      <c r="F2635" t="str">
        <f t="shared" si="41"/>
        <v>+</v>
      </c>
      <c r="G2635" t="str">
        <f>TEXT(ACT3431_1_Annual_2017!A2635,"h:mm"&amp;F2635)</f>
        <v>19:27+</v>
      </c>
    </row>
    <row r="2636" spans="1:7" hidden="1" x14ac:dyDescent="0.2">
      <c r="A2636" s="4">
        <f>MONTH(ACT3431_1_Annual_2017!A2636)</f>
        <v>12</v>
      </c>
      <c r="B2636" s="2">
        <f>DAY(ACT3431_1_Annual_2017!A2636)</f>
        <v>7</v>
      </c>
      <c r="C2636" s="2">
        <f>HOUR(ACT3431_1_Annual_2017!A2636)</f>
        <v>21</v>
      </c>
      <c r="D2636" s="3">
        <f>MINUTE(ACT3431_1_Annual_2017!A2636)</f>
        <v>55</v>
      </c>
      <c r="E2636">
        <f>IF(ISNUMBER(ACT3431_1_Annual_2017!C2636),ACT3431_1_Annual_2017!C2636,0)</f>
        <v>1.4</v>
      </c>
      <c r="F2636" t="str">
        <f t="shared" si="41"/>
        <v>+</v>
      </c>
      <c r="G2636" t="str">
        <f>TEXT(ACT3431_1_Annual_2017!A2636,"h:mm"&amp;F2636)</f>
        <v>21:55+</v>
      </c>
    </row>
    <row r="2637" spans="1:7" x14ac:dyDescent="0.2">
      <c r="A2637" s="4">
        <f>MONTH(ACT3431_1_Annual_2017!A2637)</f>
        <v>12</v>
      </c>
      <c r="B2637" s="2">
        <f>DAY(ACT3431_1_Annual_2017!A2637)</f>
        <v>8</v>
      </c>
      <c r="C2637" s="2">
        <f>HOUR(ACT3431_1_Annual_2017!A2637)</f>
        <v>1</v>
      </c>
      <c r="D2637" s="3">
        <f>MINUTE(ACT3431_1_Annual_2017!A2637)</f>
        <v>16</v>
      </c>
      <c r="E2637">
        <f>IF(ISNUMBER(ACT3431_1_Annual_2017!C2637),ACT3431_1_Annual_2017!C2637,0)</f>
        <v>0</v>
      </c>
      <c r="F2637" t="str">
        <f t="shared" si="41"/>
        <v>-</v>
      </c>
      <c r="G2637" t="str">
        <f>TEXT(ACT3431_1_Annual_2017!A2637,"h:mm"&amp;F2637)</f>
        <v>1:16-</v>
      </c>
    </row>
    <row r="2638" spans="1:7" hidden="1" x14ac:dyDescent="0.2">
      <c r="A2638" s="4">
        <f>MONTH(ACT3431_1_Annual_2017!A2638)</f>
        <v>12</v>
      </c>
      <c r="B2638" s="2">
        <f>DAY(ACT3431_1_Annual_2017!A2638)</f>
        <v>8</v>
      </c>
      <c r="C2638" s="2">
        <f>HOUR(ACT3431_1_Annual_2017!A2638)</f>
        <v>4</v>
      </c>
      <c r="D2638" s="3">
        <f>MINUTE(ACT3431_1_Annual_2017!A2638)</f>
        <v>36</v>
      </c>
      <c r="E2638">
        <f>IF(ISNUMBER(ACT3431_1_Annual_2017!C2638),ACT3431_1_Annual_2017!C2638,0)</f>
        <v>-2.4</v>
      </c>
      <c r="F2638" t="str">
        <f t="shared" si="41"/>
        <v>+</v>
      </c>
      <c r="G2638" t="str">
        <f>TEXT(ACT3431_1_Annual_2017!A2638,"h:mm"&amp;F2638)</f>
        <v>4:36+</v>
      </c>
    </row>
    <row r="2639" spans="1:7" x14ac:dyDescent="0.2">
      <c r="A2639" s="4">
        <f>MONTH(ACT3431_1_Annual_2017!A2639)</f>
        <v>12</v>
      </c>
      <c r="B2639" s="2">
        <f>DAY(ACT3431_1_Annual_2017!A2639)</f>
        <v>8</v>
      </c>
      <c r="C2639" s="2">
        <f>HOUR(ACT3431_1_Annual_2017!A2639)</f>
        <v>7</v>
      </c>
      <c r="D2639" s="3">
        <f>MINUTE(ACT3431_1_Annual_2017!A2639)</f>
        <v>51</v>
      </c>
      <c r="E2639">
        <f>IF(ISNUMBER(ACT3431_1_Annual_2017!C2639),ACT3431_1_Annual_2017!C2639,0)</f>
        <v>0</v>
      </c>
      <c r="F2639" t="str">
        <f t="shared" si="41"/>
        <v>+</v>
      </c>
      <c r="G2639" t="str">
        <f>TEXT(ACT3431_1_Annual_2017!A2639,"h:mm"&amp;F2639)</f>
        <v>7:51+</v>
      </c>
    </row>
    <row r="2640" spans="1:7" hidden="1" x14ac:dyDescent="0.2">
      <c r="A2640" s="4">
        <f>MONTH(ACT3431_1_Annual_2017!A2640)</f>
        <v>12</v>
      </c>
      <c r="B2640" s="2">
        <f>DAY(ACT3431_1_Annual_2017!A2640)</f>
        <v>8</v>
      </c>
      <c r="C2640" s="2">
        <f>HOUR(ACT3431_1_Annual_2017!A2640)</f>
        <v>10</v>
      </c>
      <c r="D2640" s="3">
        <f>MINUTE(ACT3431_1_Annual_2017!A2640)</f>
        <v>25</v>
      </c>
      <c r="E2640">
        <f>IF(ISNUMBER(ACT3431_1_Annual_2017!C2640),ACT3431_1_Annual_2017!C2640,0)</f>
        <v>1.4</v>
      </c>
      <c r="F2640" t="str">
        <f t="shared" si="41"/>
        <v>+</v>
      </c>
      <c r="G2640" t="str">
        <f>TEXT(ACT3431_1_Annual_2017!A2640,"h:mm"&amp;F2640)</f>
        <v>10:25+</v>
      </c>
    </row>
    <row r="2641" spans="1:7" x14ac:dyDescent="0.2">
      <c r="A2641" s="4">
        <f>MONTH(ACT3431_1_Annual_2017!A2641)</f>
        <v>12</v>
      </c>
      <c r="B2641" s="2">
        <f>DAY(ACT3431_1_Annual_2017!A2641)</f>
        <v>8</v>
      </c>
      <c r="C2641" s="2">
        <f>HOUR(ACT3431_1_Annual_2017!A2641)</f>
        <v>13</v>
      </c>
      <c r="D2641" s="3">
        <f>MINUTE(ACT3431_1_Annual_2017!A2641)</f>
        <v>40</v>
      </c>
      <c r="E2641">
        <f>IF(ISNUMBER(ACT3431_1_Annual_2017!C2641),ACT3431_1_Annual_2017!C2641,0)</f>
        <v>0</v>
      </c>
      <c r="F2641" t="str">
        <f t="shared" si="41"/>
        <v>-</v>
      </c>
      <c r="G2641" t="str">
        <f>TEXT(ACT3431_1_Annual_2017!A2641,"h:mm"&amp;F2641)</f>
        <v>13:40-</v>
      </c>
    </row>
    <row r="2642" spans="1:7" hidden="1" x14ac:dyDescent="0.2">
      <c r="A2642" s="4">
        <f>MONTH(ACT3431_1_Annual_2017!A2642)</f>
        <v>12</v>
      </c>
      <c r="B2642" s="2">
        <f>DAY(ACT3431_1_Annual_2017!A2642)</f>
        <v>8</v>
      </c>
      <c r="C2642" s="2">
        <f>HOUR(ACT3431_1_Annual_2017!A2642)</f>
        <v>17</v>
      </c>
      <c r="D2642" s="3">
        <f>MINUTE(ACT3431_1_Annual_2017!A2642)</f>
        <v>12</v>
      </c>
      <c r="E2642">
        <f>IF(ISNUMBER(ACT3431_1_Annual_2017!C2642),ACT3431_1_Annual_2017!C2642,0)</f>
        <v>-2.4</v>
      </c>
      <c r="F2642" t="str">
        <f t="shared" si="41"/>
        <v>+</v>
      </c>
      <c r="G2642" t="str">
        <f>TEXT(ACT3431_1_Annual_2017!A2642,"h:mm"&amp;F2642)</f>
        <v>17:12+</v>
      </c>
    </row>
    <row r="2643" spans="1:7" x14ac:dyDescent="0.2">
      <c r="A2643" s="4">
        <f>MONTH(ACT3431_1_Annual_2017!A2643)</f>
        <v>12</v>
      </c>
      <c r="B2643" s="2">
        <f>DAY(ACT3431_1_Annual_2017!A2643)</f>
        <v>8</v>
      </c>
      <c r="C2643" s="2">
        <f>HOUR(ACT3431_1_Annual_2017!A2643)</f>
        <v>20</v>
      </c>
      <c r="D2643" s="3">
        <f>MINUTE(ACT3431_1_Annual_2017!A2643)</f>
        <v>27</v>
      </c>
      <c r="E2643">
        <f>IF(ISNUMBER(ACT3431_1_Annual_2017!C2643),ACT3431_1_Annual_2017!C2643,0)</f>
        <v>0</v>
      </c>
      <c r="F2643" t="str">
        <f t="shared" si="41"/>
        <v>+</v>
      </c>
      <c r="G2643" t="str">
        <f>TEXT(ACT3431_1_Annual_2017!A2643,"h:mm"&amp;F2643)</f>
        <v>20:27+</v>
      </c>
    </row>
    <row r="2644" spans="1:7" hidden="1" x14ac:dyDescent="0.2">
      <c r="A2644" s="4">
        <f>MONTH(ACT3431_1_Annual_2017!A2644)</f>
        <v>12</v>
      </c>
      <c r="B2644" s="2">
        <f>DAY(ACT3431_1_Annual_2017!A2644)</f>
        <v>8</v>
      </c>
      <c r="C2644" s="2">
        <f>HOUR(ACT3431_1_Annual_2017!A2644)</f>
        <v>23</v>
      </c>
      <c r="D2644" s="3">
        <f>MINUTE(ACT3431_1_Annual_2017!A2644)</f>
        <v>1</v>
      </c>
      <c r="E2644">
        <f>IF(ISNUMBER(ACT3431_1_Annual_2017!C2644),ACT3431_1_Annual_2017!C2644,0)</f>
        <v>1.3</v>
      </c>
      <c r="F2644" t="str">
        <f t="shared" si="41"/>
        <v>+</v>
      </c>
      <c r="G2644" t="str">
        <f>TEXT(ACT3431_1_Annual_2017!A2644,"h:mm"&amp;F2644)</f>
        <v>23:01+</v>
      </c>
    </row>
    <row r="2645" spans="1:7" x14ac:dyDescent="0.2">
      <c r="A2645" s="4">
        <f>MONTH(ACT3431_1_Annual_2017!A2645)</f>
        <v>12</v>
      </c>
      <c r="B2645" s="2">
        <f>DAY(ACT3431_1_Annual_2017!A2645)</f>
        <v>9</v>
      </c>
      <c r="C2645" s="2">
        <f>HOUR(ACT3431_1_Annual_2017!A2645)</f>
        <v>2</v>
      </c>
      <c r="D2645" s="3">
        <f>MINUTE(ACT3431_1_Annual_2017!A2645)</f>
        <v>10</v>
      </c>
      <c r="E2645">
        <f>IF(ISNUMBER(ACT3431_1_Annual_2017!C2645),ACT3431_1_Annual_2017!C2645,0)</f>
        <v>0</v>
      </c>
      <c r="F2645" t="str">
        <f t="shared" si="41"/>
        <v>-</v>
      </c>
      <c r="G2645" t="str">
        <f>TEXT(ACT3431_1_Annual_2017!A2645,"h:mm"&amp;F2645)</f>
        <v>2:10-</v>
      </c>
    </row>
    <row r="2646" spans="1:7" hidden="1" x14ac:dyDescent="0.2">
      <c r="A2646" s="4">
        <f>MONTH(ACT3431_1_Annual_2017!A2646)</f>
        <v>12</v>
      </c>
      <c r="B2646" s="2">
        <f>DAY(ACT3431_1_Annual_2017!A2646)</f>
        <v>9</v>
      </c>
      <c r="C2646" s="2">
        <f>HOUR(ACT3431_1_Annual_2017!A2646)</f>
        <v>5</v>
      </c>
      <c r="D2646" s="3">
        <f>MINUTE(ACT3431_1_Annual_2017!A2646)</f>
        <v>42</v>
      </c>
      <c r="E2646">
        <f>IF(ISNUMBER(ACT3431_1_Annual_2017!C2646),ACT3431_1_Annual_2017!C2646,0)</f>
        <v>-2.2999999999999998</v>
      </c>
      <c r="F2646" t="str">
        <f t="shared" si="41"/>
        <v>+</v>
      </c>
      <c r="G2646" t="str">
        <f>TEXT(ACT3431_1_Annual_2017!A2646,"h:mm"&amp;F2646)</f>
        <v>5:42+</v>
      </c>
    </row>
    <row r="2647" spans="1:7" x14ac:dyDescent="0.2">
      <c r="A2647" s="4">
        <f>MONTH(ACT3431_1_Annual_2017!A2647)</f>
        <v>12</v>
      </c>
      <c r="B2647" s="2">
        <f>DAY(ACT3431_1_Annual_2017!A2647)</f>
        <v>9</v>
      </c>
      <c r="C2647" s="2">
        <f>HOUR(ACT3431_1_Annual_2017!A2647)</f>
        <v>8</v>
      </c>
      <c r="D2647" s="3">
        <f>MINUTE(ACT3431_1_Annual_2017!A2647)</f>
        <v>51</v>
      </c>
      <c r="E2647">
        <f>IF(ISNUMBER(ACT3431_1_Annual_2017!C2647),ACT3431_1_Annual_2017!C2647,0)</f>
        <v>0</v>
      </c>
      <c r="F2647" t="str">
        <f t="shared" si="41"/>
        <v>+</v>
      </c>
      <c r="G2647" t="str">
        <f>TEXT(ACT3431_1_Annual_2017!A2647,"h:mm"&amp;F2647)</f>
        <v>8:51+</v>
      </c>
    </row>
    <row r="2648" spans="1:7" hidden="1" x14ac:dyDescent="0.2">
      <c r="A2648" s="4">
        <f>MONTH(ACT3431_1_Annual_2017!A2648)</f>
        <v>12</v>
      </c>
      <c r="B2648" s="2">
        <f>DAY(ACT3431_1_Annual_2017!A2648)</f>
        <v>9</v>
      </c>
      <c r="C2648" s="2">
        <f>HOUR(ACT3431_1_Annual_2017!A2648)</f>
        <v>11</v>
      </c>
      <c r="D2648" s="3">
        <f>MINUTE(ACT3431_1_Annual_2017!A2648)</f>
        <v>31</v>
      </c>
      <c r="E2648">
        <f>IF(ISNUMBER(ACT3431_1_Annual_2017!C2648),ACT3431_1_Annual_2017!C2648,0)</f>
        <v>1.3</v>
      </c>
      <c r="F2648" t="str">
        <f t="shared" si="41"/>
        <v>+</v>
      </c>
      <c r="G2648" t="str">
        <f>TEXT(ACT3431_1_Annual_2017!A2648,"h:mm"&amp;F2648)</f>
        <v>11:31+</v>
      </c>
    </row>
    <row r="2649" spans="1:7" x14ac:dyDescent="0.2">
      <c r="A2649" s="4">
        <f>MONTH(ACT3431_1_Annual_2017!A2649)</f>
        <v>12</v>
      </c>
      <c r="B2649" s="2">
        <f>DAY(ACT3431_1_Annual_2017!A2649)</f>
        <v>9</v>
      </c>
      <c r="C2649" s="2">
        <f>HOUR(ACT3431_1_Annual_2017!A2649)</f>
        <v>14</v>
      </c>
      <c r="D2649" s="3">
        <f>MINUTE(ACT3431_1_Annual_2017!A2649)</f>
        <v>40</v>
      </c>
      <c r="E2649">
        <f>IF(ISNUMBER(ACT3431_1_Annual_2017!C2649),ACT3431_1_Annual_2017!C2649,0)</f>
        <v>0</v>
      </c>
      <c r="F2649" t="str">
        <f t="shared" si="41"/>
        <v>-</v>
      </c>
      <c r="G2649" t="str">
        <f>TEXT(ACT3431_1_Annual_2017!A2649,"h:mm"&amp;F2649)</f>
        <v>14:40-</v>
      </c>
    </row>
    <row r="2650" spans="1:7" hidden="1" x14ac:dyDescent="0.2">
      <c r="A2650" s="4">
        <f>MONTH(ACT3431_1_Annual_2017!A2650)</f>
        <v>12</v>
      </c>
      <c r="B2650" s="2">
        <f>DAY(ACT3431_1_Annual_2017!A2650)</f>
        <v>9</v>
      </c>
      <c r="C2650" s="2">
        <f>HOUR(ACT3431_1_Annual_2017!A2650)</f>
        <v>18</v>
      </c>
      <c r="D2650" s="3">
        <f>MINUTE(ACT3431_1_Annual_2017!A2650)</f>
        <v>12</v>
      </c>
      <c r="E2650">
        <f>IF(ISNUMBER(ACT3431_1_Annual_2017!C2650),ACT3431_1_Annual_2017!C2650,0)</f>
        <v>-2.2999999999999998</v>
      </c>
      <c r="F2650" t="str">
        <f t="shared" si="41"/>
        <v>+</v>
      </c>
      <c r="G2650" t="str">
        <f>TEXT(ACT3431_1_Annual_2017!A2650,"h:mm"&amp;F2650)</f>
        <v>18:12+</v>
      </c>
    </row>
    <row r="2651" spans="1:7" x14ac:dyDescent="0.2">
      <c r="A2651" s="4">
        <f>MONTH(ACT3431_1_Annual_2017!A2651)</f>
        <v>12</v>
      </c>
      <c r="B2651" s="2">
        <f>DAY(ACT3431_1_Annual_2017!A2651)</f>
        <v>9</v>
      </c>
      <c r="C2651" s="2">
        <f>HOUR(ACT3431_1_Annual_2017!A2651)</f>
        <v>21</v>
      </c>
      <c r="D2651" s="3">
        <f>MINUTE(ACT3431_1_Annual_2017!A2651)</f>
        <v>33</v>
      </c>
      <c r="E2651">
        <f>IF(ISNUMBER(ACT3431_1_Annual_2017!C2651),ACT3431_1_Annual_2017!C2651,0)</f>
        <v>0</v>
      </c>
      <c r="F2651" t="str">
        <f t="shared" si="41"/>
        <v>+</v>
      </c>
      <c r="G2651" t="str">
        <f>TEXT(ACT3431_1_Annual_2017!A2651,"h:mm"&amp;F2651)</f>
        <v>21:33+</v>
      </c>
    </row>
    <row r="2652" spans="1:7" hidden="1" x14ac:dyDescent="0.2">
      <c r="A2652" s="4">
        <f>MONTH(ACT3431_1_Annual_2017!A2652)</f>
        <v>12</v>
      </c>
      <c r="B2652" s="2">
        <f>DAY(ACT3431_1_Annual_2017!A2652)</f>
        <v>10</v>
      </c>
      <c r="C2652" s="2">
        <f>HOUR(ACT3431_1_Annual_2017!A2652)</f>
        <v>0</v>
      </c>
      <c r="D2652" s="3">
        <f>MINUTE(ACT3431_1_Annual_2017!A2652)</f>
        <v>7</v>
      </c>
      <c r="E2652">
        <f>IF(ISNUMBER(ACT3431_1_Annual_2017!C2652),ACT3431_1_Annual_2017!C2652,0)</f>
        <v>1.3</v>
      </c>
      <c r="F2652" t="str">
        <f t="shared" si="41"/>
        <v>+</v>
      </c>
      <c r="G2652" t="str">
        <f>TEXT(ACT3431_1_Annual_2017!A2652,"h:mm"&amp;F2652)</f>
        <v>0:07+</v>
      </c>
    </row>
    <row r="2653" spans="1:7" x14ac:dyDescent="0.2">
      <c r="A2653" s="4">
        <f>MONTH(ACT3431_1_Annual_2017!A2653)</f>
        <v>12</v>
      </c>
      <c r="B2653" s="2">
        <f>DAY(ACT3431_1_Annual_2017!A2653)</f>
        <v>10</v>
      </c>
      <c r="C2653" s="2">
        <f>HOUR(ACT3431_1_Annual_2017!A2653)</f>
        <v>3</v>
      </c>
      <c r="D2653" s="3">
        <f>MINUTE(ACT3431_1_Annual_2017!A2653)</f>
        <v>16</v>
      </c>
      <c r="E2653">
        <f>IF(ISNUMBER(ACT3431_1_Annual_2017!C2653),ACT3431_1_Annual_2017!C2653,0)</f>
        <v>0</v>
      </c>
      <c r="F2653" t="str">
        <f t="shared" si="41"/>
        <v>-</v>
      </c>
      <c r="G2653" t="str">
        <f>TEXT(ACT3431_1_Annual_2017!A2653,"h:mm"&amp;F2653)</f>
        <v>3:16-</v>
      </c>
    </row>
    <row r="2654" spans="1:7" hidden="1" x14ac:dyDescent="0.2">
      <c r="A2654" s="4">
        <f>MONTH(ACT3431_1_Annual_2017!A2654)</f>
        <v>12</v>
      </c>
      <c r="B2654" s="2">
        <f>DAY(ACT3431_1_Annual_2017!A2654)</f>
        <v>10</v>
      </c>
      <c r="C2654" s="2">
        <f>HOUR(ACT3431_1_Annual_2017!A2654)</f>
        <v>6</v>
      </c>
      <c r="D2654" s="3">
        <f>MINUTE(ACT3431_1_Annual_2017!A2654)</f>
        <v>48</v>
      </c>
      <c r="E2654">
        <f>IF(ISNUMBER(ACT3431_1_Annual_2017!C2654),ACT3431_1_Annual_2017!C2654,0)</f>
        <v>-2.2000000000000002</v>
      </c>
      <c r="F2654" t="str">
        <f t="shared" si="41"/>
        <v>+</v>
      </c>
      <c r="G2654" t="str">
        <f>TEXT(ACT3431_1_Annual_2017!A2654,"h:mm"&amp;F2654)</f>
        <v>6:48+</v>
      </c>
    </row>
    <row r="2655" spans="1:7" x14ac:dyDescent="0.2">
      <c r="A2655" s="4">
        <f>MONTH(ACT3431_1_Annual_2017!A2655)</f>
        <v>12</v>
      </c>
      <c r="B2655" s="2">
        <f>DAY(ACT3431_1_Annual_2017!A2655)</f>
        <v>10</v>
      </c>
      <c r="C2655" s="2">
        <f>HOUR(ACT3431_1_Annual_2017!A2655)</f>
        <v>10</v>
      </c>
      <c r="D2655" s="3">
        <f>MINUTE(ACT3431_1_Annual_2017!A2655)</f>
        <v>3</v>
      </c>
      <c r="E2655">
        <f>IF(ISNUMBER(ACT3431_1_Annual_2017!C2655),ACT3431_1_Annual_2017!C2655,0)</f>
        <v>0</v>
      </c>
      <c r="F2655" t="str">
        <f t="shared" si="41"/>
        <v>+</v>
      </c>
      <c r="G2655" t="str">
        <f>TEXT(ACT3431_1_Annual_2017!A2655,"h:mm"&amp;F2655)</f>
        <v>10:03+</v>
      </c>
    </row>
    <row r="2656" spans="1:7" hidden="1" x14ac:dyDescent="0.2">
      <c r="A2656" s="4">
        <f>MONTH(ACT3431_1_Annual_2017!A2656)</f>
        <v>12</v>
      </c>
      <c r="B2656" s="2">
        <f>DAY(ACT3431_1_Annual_2017!A2656)</f>
        <v>10</v>
      </c>
      <c r="C2656" s="2">
        <f>HOUR(ACT3431_1_Annual_2017!A2656)</f>
        <v>12</v>
      </c>
      <c r="D2656" s="3">
        <f>MINUTE(ACT3431_1_Annual_2017!A2656)</f>
        <v>37</v>
      </c>
      <c r="E2656">
        <f>IF(ISNUMBER(ACT3431_1_Annual_2017!C2656),ACT3431_1_Annual_2017!C2656,0)</f>
        <v>1.3</v>
      </c>
      <c r="F2656" t="str">
        <f t="shared" si="41"/>
        <v>+</v>
      </c>
      <c r="G2656" t="str">
        <f>TEXT(ACT3431_1_Annual_2017!A2656,"h:mm"&amp;F2656)</f>
        <v>12:37+</v>
      </c>
    </row>
    <row r="2657" spans="1:7" x14ac:dyDescent="0.2">
      <c r="A2657" s="4">
        <f>MONTH(ACT3431_1_Annual_2017!A2657)</f>
        <v>12</v>
      </c>
      <c r="B2657" s="2">
        <f>DAY(ACT3431_1_Annual_2017!A2657)</f>
        <v>10</v>
      </c>
      <c r="C2657" s="2">
        <f>HOUR(ACT3431_1_Annual_2017!A2657)</f>
        <v>15</v>
      </c>
      <c r="D2657" s="3">
        <f>MINUTE(ACT3431_1_Annual_2017!A2657)</f>
        <v>46</v>
      </c>
      <c r="E2657">
        <f>IF(ISNUMBER(ACT3431_1_Annual_2017!C2657),ACT3431_1_Annual_2017!C2657,0)</f>
        <v>0</v>
      </c>
      <c r="F2657" t="str">
        <f t="shared" si="41"/>
        <v>-</v>
      </c>
      <c r="G2657" t="str">
        <f>TEXT(ACT3431_1_Annual_2017!A2657,"h:mm"&amp;F2657)</f>
        <v>15:46-</v>
      </c>
    </row>
    <row r="2658" spans="1:7" hidden="1" x14ac:dyDescent="0.2">
      <c r="A2658" s="4">
        <f>MONTH(ACT3431_1_Annual_2017!A2658)</f>
        <v>12</v>
      </c>
      <c r="B2658" s="2">
        <f>DAY(ACT3431_1_Annual_2017!A2658)</f>
        <v>10</v>
      </c>
      <c r="C2658" s="2">
        <f>HOUR(ACT3431_1_Annual_2017!A2658)</f>
        <v>19</v>
      </c>
      <c r="D2658" s="3">
        <f>MINUTE(ACT3431_1_Annual_2017!A2658)</f>
        <v>24</v>
      </c>
      <c r="E2658">
        <f>IF(ISNUMBER(ACT3431_1_Annual_2017!C2658),ACT3431_1_Annual_2017!C2658,0)</f>
        <v>-2.2000000000000002</v>
      </c>
      <c r="F2658" t="str">
        <f t="shared" si="41"/>
        <v>+</v>
      </c>
      <c r="G2658" t="str">
        <f>TEXT(ACT3431_1_Annual_2017!A2658,"h:mm"&amp;F2658)</f>
        <v>19:24+</v>
      </c>
    </row>
    <row r="2659" spans="1:7" x14ac:dyDescent="0.2">
      <c r="A2659" s="4">
        <f>MONTH(ACT3431_1_Annual_2017!A2659)</f>
        <v>12</v>
      </c>
      <c r="B2659" s="2">
        <f>DAY(ACT3431_1_Annual_2017!A2659)</f>
        <v>10</v>
      </c>
      <c r="C2659" s="2">
        <f>HOUR(ACT3431_1_Annual_2017!A2659)</f>
        <v>22</v>
      </c>
      <c r="D2659" s="3">
        <f>MINUTE(ACT3431_1_Annual_2017!A2659)</f>
        <v>33</v>
      </c>
      <c r="E2659">
        <f>IF(ISNUMBER(ACT3431_1_Annual_2017!C2659),ACT3431_1_Annual_2017!C2659,0)</f>
        <v>0</v>
      </c>
      <c r="F2659" t="str">
        <f t="shared" si="41"/>
        <v>+</v>
      </c>
      <c r="G2659" t="str">
        <f>TEXT(ACT3431_1_Annual_2017!A2659,"h:mm"&amp;F2659)</f>
        <v>22:33+</v>
      </c>
    </row>
    <row r="2660" spans="1:7" hidden="1" x14ac:dyDescent="0.2">
      <c r="A2660" s="4">
        <f>MONTH(ACT3431_1_Annual_2017!A2660)</f>
        <v>12</v>
      </c>
      <c r="B2660" s="2">
        <f>DAY(ACT3431_1_Annual_2017!A2660)</f>
        <v>11</v>
      </c>
      <c r="C2660" s="2">
        <f>HOUR(ACT3431_1_Annual_2017!A2660)</f>
        <v>1</v>
      </c>
      <c r="D2660" s="3">
        <f>MINUTE(ACT3431_1_Annual_2017!A2660)</f>
        <v>13</v>
      </c>
      <c r="E2660">
        <f>IF(ISNUMBER(ACT3431_1_Annual_2017!C2660),ACT3431_1_Annual_2017!C2660,0)</f>
        <v>1.2</v>
      </c>
      <c r="F2660" t="str">
        <f t="shared" si="41"/>
        <v>+</v>
      </c>
      <c r="G2660" t="str">
        <f>TEXT(ACT3431_1_Annual_2017!A2660,"h:mm"&amp;F2660)</f>
        <v>1:13+</v>
      </c>
    </row>
    <row r="2661" spans="1:7" x14ac:dyDescent="0.2">
      <c r="A2661" s="4">
        <f>MONTH(ACT3431_1_Annual_2017!A2661)</f>
        <v>12</v>
      </c>
      <c r="B2661" s="2">
        <f>DAY(ACT3431_1_Annual_2017!A2661)</f>
        <v>11</v>
      </c>
      <c r="C2661" s="2">
        <f>HOUR(ACT3431_1_Annual_2017!A2661)</f>
        <v>4</v>
      </c>
      <c r="D2661" s="3">
        <f>MINUTE(ACT3431_1_Annual_2017!A2661)</f>
        <v>16</v>
      </c>
      <c r="E2661">
        <f>IF(ISNUMBER(ACT3431_1_Annual_2017!C2661),ACT3431_1_Annual_2017!C2661,0)</f>
        <v>0</v>
      </c>
      <c r="F2661" t="str">
        <f t="shared" si="41"/>
        <v>-</v>
      </c>
      <c r="G2661" t="str">
        <f>TEXT(ACT3431_1_Annual_2017!A2661,"h:mm"&amp;F2661)</f>
        <v>4:16-</v>
      </c>
    </row>
    <row r="2662" spans="1:7" hidden="1" x14ac:dyDescent="0.2">
      <c r="A2662" s="4">
        <f>MONTH(ACT3431_1_Annual_2017!A2662)</f>
        <v>12</v>
      </c>
      <c r="B2662" s="2">
        <f>DAY(ACT3431_1_Annual_2017!A2662)</f>
        <v>11</v>
      </c>
      <c r="C2662" s="2">
        <f>HOUR(ACT3431_1_Annual_2017!A2662)</f>
        <v>8</v>
      </c>
      <c r="D2662" s="3">
        <f>MINUTE(ACT3431_1_Annual_2017!A2662)</f>
        <v>0</v>
      </c>
      <c r="E2662">
        <f>IF(ISNUMBER(ACT3431_1_Annual_2017!C2662),ACT3431_1_Annual_2017!C2662,0)</f>
        <v>-2.2000000000000002</v>
      </c>
      <c r="F2662" t="str">
        <f t="shared" si="41"/>
        <v>+</v>
      </c>
      <c r="G2662" t="str">
        <f>TEXT(ACT3431_1_Annual_2017!A2662,"h:mm"&amp;F2662)</f>
        <v>8:00+</v>
      </c>
    </row>
    <row r="2663" spans="1:7" x14ac:dyDescent="0.2">
      <c r="A2663" s="4">
        <f>MONTH(ACT3431_1_Annual_2017!A2663)</f>
        <v>12</v>
      </c>
      <c r="B2663" s="2">
        <f>DAY(ACT3431_1_Annual_2017!A2663)</f>
        <v>11</v>
      </c>
      <c r="C2663" s="2">
        <f>HOUR(ACT3431_1_Annual_2017!A2663)</f>
        <v>11</v>
      </c>
      <c r="D2663" s="3">
        <f>MINUTE(ACT3431_1_Annual_2017!A2663)</f>
        <v>3</v>
      </c>
      <c r="E2663">
        <f>IF(ISNUMBER(ACT3431_1_Annual_2017!C2663),ACT3431_1_Annual_2017!C2663,0)</f>
        <v>0</v>
      </c>
      <c r="F2663" t="str">
        <f t="shared" si="41"/>
        <v>+</v>
      </c>
      <c r="G2663" t="str">
        <f>TEXT(ACT3431_1_Annual_2017!A2663,"h:mm"&amp;F2663)</f>
        <v>11:03+</v>
      </c>
    </row>
    <row r="2664" spans="1:7" hidden="1" x14ac:dyDescent="0.2">
      <c r="A2664" s="4">
        <f>MONTH(ACT3431_1_Annual_2017!A2664)</f>
        <v>12</v>
      </c>
      <c r="B2664" s="2">
        <f>DAY(ACT3431_1_Annual_2017!A2664)</f>
        <v>11</v>
      </c>
      <c r="C2664" s="2">
        <f>HOUR(ACT3431_1_Annual_2017!A2664)</f>
        <v>13</v>
      </c>
      <c r="D2664" s="3">
        <f>MINUTE(ACT3431_1_Annual_2017!A2664)</f>
        <v>49</v>
      </c>
      <c r="E2664">
        <f>IF(ISNUMBER(ACT3431_1_Annual_2017!C2664),ACT3431_1_Annual_2017!C2664,0)</f>
        <v>1.2</v>
      </c>
      <c r="F2664" t="str">
        <f t="shared" si="41"/>
        <v>+</v>
      </c>
      <c r="G2664" t="str">
        <f>TEXT(ACT3431_1_Annual_2017!A2664,"h:mm"&amp;F2664)</f>
        <v>13:49+</v>
      </c>
    </row>
    <row r="2665" spans="1:7" x14ac:dyDescent="0.2">
      <c r="A2665" s="4">
        <f>MONTH(ACT3431_1_Annual_2017!A2665)</f>
        <v>12</v>
      </c>
      <c r="B2665" s="2">
        <f>DAY(ACT3431_1_Annual_2017!A2665)</f>
        <v>11</v>
      </c>
      <c r="C2665" s="2">
        <f>HOUR(ACT3431_1_Annual_2017!A2665)</f>
        <v>16</v>
      </c>
      <c r="D2665" s="3">
        <f>MINUTE(ACT3431_1_Annual_2017!A2665)</f>
        <v>46</v>
      </c>
      <c r="E2665">
        <f>IF(ISNUMBER(ACT3431_1_Annual_2017!C2665),ACT3431_1_Annual_2017!C2665,0)</f>
        <v>0</v>
      </c>
      <c r="F2665" t="str">
        <f t="shared" si="41"/>
        <v>-</v>
      </c>
      <c r="G2665" t="str">
        <f>TEXT(ACT3431_1_Annual_2017!A2665,"h:mm"&amp;F2665)</f>
        <v>16:46-</v>
      </c>
    </row>
    <row r="2666" spans="1:7" hidden="1" x14ac:dyDescent="0.2">
      <c r="A2666" s="4">
        <f>MONTH(ACT3431_1_Annual_2017!A2666)</f>
        <v>12</v>
      </c>
      <c r="B2666" s="2">
        <f>DAY(ACT3431_1_Annual_2017!A2666)</f>
        <v>11</v>
      </c>
      <c r="C2666" s="2">
        <f>HOUR(ACT3431_1_Annual_2017!A2666)</f>
        <v>20</v>
      </c>
      <c r="D2666" s="3">
        <f>MINUTE(ACT3431_1_Annual_2017!A2666)</f>
        <v>36</v>
      </c>
      <c r="E2666">
        <f>IF(ISNUMBER(ACT3431_1_Annual_2017!C2666),ACT3431_1_Annual_2017!C2666,0)</f>
        <v>-2.2000000000000002</v>
      </c>
      <c r="F2666" t="str">
        <f t="shared" si="41"/>
        <v>+</v>
      </c>
      <c r="G2666" t="str">
        <f>TEXT(ACT3431_1_Annual_2017!A2666,"h:mm"&amp;F2666)</f>
        <v>20:36+</v>
      </c>
    </row>
    <row r="2667" spans="1:7" x14ac:dyDescent="0.2">
      <c r="A2667" s="4">
        <f>MONTH(ACT3431_1_Annual_2017!A2667)</f>
        <v>12</v>
      </c>
      <c r="B2667" s="2">
        <f>DAY(ACT3431_1_Annual_2017!A2667)</f>
        <v>11</v>
      </c>
      <c r="C2667" s="2">
        <f>HOUR(ACT3431_1_Annual_2017!A2667)</f>
        <v>23</v>
      </c>
      <c r="D2667" s="3">
        <f>MINUTE(ACT3431_1_Annual_2017!A2667)</f>
        <v>33</v>
      </c>
      <c r="E2667">
        <f>IF(ISNUMBER(ACT3431_1_Annual_2017!C2667),ACT3431_1_Annual_2017!C2667,0)</f>
        <v>0</v>
      </c>
      <c r="F2667" t="str">
        <f t="shared" si="41"/>
        <v>+</v>
      </c>
      <c r="G2667" t="str">
        <f>TEXT(ACT3431_1_Annual_2017!A2667,"h:mm"&amp;F2667)</f>
        <v>23:33+</v>
      </c>
    </row>
    <row r="2668" spans="1:7" hidden="1" x14ac:dyDescent="0.2">
      <c r="A2668" s="4">
        <f>MONTH(ACT3431_1_Annual_2017!A2668)</f>
        <v>12</v>
      </c>
      <c r="B2668" s="2">
        <f>DAY(ACT3431_1_Annual_2017!A2668)</f>
        <v>12</v>
      </c>
      <c r="C2668" s="2">
        <f>HOUR(ACT3431_1_Annual_2017!A2668)</f>
        <v>2</v>
      </c>
      <c r="D2668" s="3">
        <f>MINUTE(ACT3431_1_Annual_2017!A2668)</f>
        <v>19</v>
      </c>
      <c r="E2668">
        <f>IF(ISNUMBER(ACT3431_1_Annual_2017!C2668),ACT3431_1_Annual_2017!C2668,0)</f>
        <v>1.3</v>
      </c>
      <c r="F2668" t="str">
        <f t="shared" si="41"/>
        <v>+</v>
      </c>
      <c r="G2668" t="str">
        <f>TEXT(ACT3431_1_Annual_2017!A2668,"h:mm"&amp;F2668)</f>
        <v>2:19+</v>
      </c>
    </row>
    <row r="2669" spans="1:7" x14ac:dyDescent="0.2">
      <c r="A2669" s="4">
        <f>MONTH(ACT3431_1_Annual_2017!A2669)</f>
        <v>12</v>
      </c>
      <c r="B2669" s="2">
        <f>DAY(ACT3431_1_Annual_2017!A2669)</f>
        <v>12</v>
      </c>
      <c r="C2669" s="2">
        <f>HOUR(ACT3431_1_Annual_2017!A2669)</f>
        <v>5</v>
      </c>
      <c r="D2669" s="3">
        <f>MINUTE(ACT3431_1_Annual_2017!A2669)</f>
        <v>16</v>
      </c>
      <c r="E2669">
        <f>IF(ISNUMBER(ACT3431_1_Annual_2017!C2669),ACT3431_1_Annual_2017!C2669,0)</f>
        <v>0</v>
      </c>
      <c r="F2669" t="str">
        <f t="shared" si="41"/>
        <v>-</v>
      </c>
      <c r="G2669" t="str">
        <f>TEXT(ACT3431_1_Annual_2017!A2669,"h:mm"&amp;F2669)</f>
        <v>5:16-</v>
      </c>
    </row>
    <row r="2670" spans="1:7" hidden="1" x14ac:dyDescent="0.2">
      <c r="A2670" s="4">
        <f>MONTH(ACT3431_1_Annual_2017!A2670)</f>
        <v>12</v>
      </c>
      <c r="B2670" s="2">
        <f>DAY(ACT3431_1_Annual_2017!A2670)</f>
        <v>12</v>
      </c>
      <c r="C2670" s="2">
        <f>HOUR(ACT3431_1_Annual_2017!A2670)</f>
        <v>9</v>
      </c>
      <c r="D2670" s="3">
        <f>MINUTE(ACT3431_1_Annual_2017!A2670)</f>
        <v>12</v>
      </c>
      <c r="E2670">
        <f>IF(ISNUMBER(ACT3431_1_Annual_2017!C2670),ACT3431_1_Annual_2017!C2670,0)</f>
        <v>-2.2000000000000002</v>
      </c>
      <c r="F2670" t="str">
        <f t="shared" si="41"/>
        <v>+</v>
      </c>
      <c r="G2670" t="str">
        <f>TEXT(ACT3431_1_Annual_2017!A2670,"h:mm"&amp;F2670)</f>
        <v>9:12+</v>
      </c>
    </row>
    <row r="2671" spans="1:7" x14ac:dyDescent="0.2">
      <c r="A2671" s="4">
        <f>MONTH(ACT3431_1_Annual_2017!A2671)</f>
        <v>12</v>
      </c>
      <c r="B2671" s="2">
        <f>DAY(ACT3431_1_Annual_2017!A2671)</f>
        <v>12</v>
      </c>
      <c r="C2671" s="2">
        <f>HOUR(ACT3431_1_Annual_2017!A2671)</f>
        <v>12</v>
      </c>
      <c r="D2671" s="3">
        <f>MINUTE(ACT3431_1_Annual_2017!A2671)</f>
        <v>3</v>
      </c>
      <c r="E2671">
        <f>IF(ISNUMBER(ACT3431_1_Annual_2017!C2671),ACT3431_1_Annual_2017!C2671,0)</f>
        <v>0</v>
      </c>
      <c r="F2671" t="str">
        <f t="shared" si="41"/>
        <v>+</v>
      </c>
      <c r="G2671" t="str">
        <f>TEXT(ACT3431_1_Annual_2017!A2671,"h:mm"&amp;F2671)</f>
        <v>12:03+</v>
      </c>
    </row>
    <row r="2672" spans="1:7" hidden="1" x14ac:dyDescent="0.2">
      <c r="A2672" s="4">
        <f>MONTH(ACT3431_1_Annual_2017!A2672)</f>
        <v>12</v>
      </c>
      <c r="B2672" s="2">
        <f>DAY(ACT3431_1_Annual_2017!A2672)</f>
        <v>12</v>
      </c>
      <c r="C2672" s="2">
        <f>HOUR(ACT3431_1_Annual_2017!A2672)</f>
        <v>14</v>
      </c>
      <c r="D2672" s="3">
        <f>MINUTE(ACT3431_1_Annual_2017!A2672)</f>
        <v>49</v>
      </c>
      <c r="E2672">
        <f>IF(ISNUMBER(ACT3431_1_Annual_2017!C2672),ACT3431_1_Annual_2017!C2672,0)</f>
        <v>1.3</v>
      </c>
      <c r="F2672" t="str">
        <f t="shared" si="41"/>
        <v>+</v>
      </c>
      <c r="G2672" t="str">
        <f>TEXT(ACT3431_1_Annual_2017!A2672,"h:mm"&amp;F2672)</f>
        <v>14:49+</v>
      </c>
    </row>
    <row r="2673" spans="1:7" x14ac:dyDescent="0.2">
      <c r="A2673" s="4">
        <f>MONTH(ACT3431_1_Annual_2017!A2673)</f>
        <v>12</v>
      </c>
      <c r="B2673" s="2">
        <f>DAY(ACT3431_1_Annual_2017!A2673)</f>
        <v>12</v>
      </c>
      <c r="C2673" s="2">
        <f>HOUR(ACT3431_1_Annual_2017!A2673)</f>
        <v>17</v>
      </c>
      <c r="D2673" s="3">
        <f>MINUTE(ACT3431_1_Annual_2017!A2673)</f>
        <v>46</v>
      </c>
      <c r="E2673">
        <f>IF(ISNUMBER(ACT3431_1_Annual_2017!C2673),ACT3431_1_Annual_2017!C2673,0)</f>
        <v>0</v>
      </c>
      <c r="F2673" t="str">
        <f t="shared" si="41"/>
        <v>-</v>
      </c>
      <c r="G2673" t="str">
        <f>TEXT(ACT3431_1_Annual_2017!A2673,"h:mm"&amp;F2673)</f>
        <v>17:46-</v>
      </c>
    </row>
    <row r="2674" spans="1:7" hidden="1" x14ac:dyDescent="0.2">
      <c r="A2674" s="4">
        <f>MONTH(ACT3431_1_Annual_2017!A2674)</f>
        <v>12</v>
      </c>
      <c r="B2674" s="2">
        <f>DAY(ACT3431_1_Annual_2017!A2674)</f>
        <v>12</v>
      </c>
      <c r="C2674" s="2">
        <f>HOUR(ACT3431_1_Annual_2017!A2674)</f>
        <v>21</v>
      </c>
      <c r="D2674" s="3">
        <f>MINUTE(ACT3431_1_Annual_2017!A2674)</f>
        <v>42</v>
      </c>
      <c r="E2674">
        <f>IF(ISNUMBER(ACT3431_1_Annual_2017!C2674),ACT3431_1_Annual_2017!C2674,0)</f>
        <v>-2.2000000000000002</v>
      </c>
      <c r="F2674" t="str">
        <f t="shared" si="41"/>
        <v>+</v>
      </c>
      <c r="G2674" t="str">
        <f>TEXT(ACT3431_1_Annual_2017!A2674,"h:mm"&amp;F2674)</f>
        <v>21:42+</v>
      </c>
    </row>
    <row r="2675" spans="1:7" x14ac:dyDescent="0.2">
      <c r="A2675" s="4">
        <f>MONTH(ACT3431_1_Annual_2017!A2675)</f>
        <v>12</v>
      </c>
      <c r="B2675" s="2">
        <f>DAY(ACT3431_1_Annual_2017!A2675)</f>
        <v>13</v>
      </c>
      <c r="C2675" s="2">
        <f>HOUR(ACT3431_1_Annual_2017!A2675)</f>
        <v>0</v>
      </c>
      <c r="D2675" s="3">
        <f>MINUTE(ACT3431_1_Annual_2017!A2675)</f>
        <v>27</v>
      </c>
      <c r="E2675">
        <f>IF(ISNUMBER(ACT3431_1_Annual_2017!C2675),ACT3431_1_Annual_2017!C2675,0)</f>
        <v>0</v>
      </c>
      <c r="F2675" t="str">
        <f t="shared" si="41"/>
        <v>+</v>
      </c>
      <c r="G2675" t="str">
        <f>TEXT(ACT3431_1_Annual_2017!A2675,"h:mm"&amp;F2675)</f>
        <v>0:27+</v>
      </c>
    </row>
    <row r="2676" spans="1:7" hidden="1" x14ac:dyDescent="0.2">
      <c r="A2676" s="4">
        <f>MONTH(ACT3431_1_Annual_2017!A2676)</f>
        <v>12</v>
      </c>
      <c r="B2676" s="2">
        <f>DAY(ACT3431_1_Annual_2017!A2676)</f>
        <v>13</v>
      </c>
      <c r="C2676" s="2">
        <f>HOUR(ACT3431_1_Annual_2017!A2676)</f>
        <v>3</v>
      </c>
      <c r="D2676" s="3">
        <f>MINUTE(ACT3431_1_Annual_2017!A2676)</f>
        <v>13</v>
      </c>
      <c r="E2676">
        <f>IF(ISNUMBER(ACT3431_1_Annual_2017!C2676),ACT3431_1_Annual_2017!C2676,0)</f>
        <v>1.3</v>
      </c>
      <c r="F2676" t="str">
        <f t="shared" si="41"/>
        <v>+</v>
      </c>
      <c r="G2676" t="str">
        <f>TEXT(ACT3431_1_Annual_2017!A2676,"h:mm"&amp;F2676)</f>
        <v>3:13+</v>
      </c>
    </row>
    <row r="2677" spans="1:7" x14ac:dyDescent="0.2">
      <c r="A2677" s="4">
        <f>MONTH(ACT3431_1_Annual_2017!A2677)</f>
        <v>12</v>
      </c>
      <c r="B2677" s="2">
        <f>DAY(ACT3431_1_Annual_2017!A2677)</f>
        <v>13</v>
      </c>
      <c r="C2677" s="2">
        <f>HOUR(ACT3431_1_Annual_2017!A2677)</f>
        <v>6</v>
      </c>
      <c r="D2677" s="3">
        <f>MINUTE(ACT3431_1_Annual_2017!A2677)</f>
        <v>10</v>
      </c>
      <c r="E2677">
        <f>IF(ISNUMBER(ACT3431_1_Annual_2017!C2677),ACT3431_1_Annual_2017!C2677,0)</f>
        <v>0</v>
      </c>
      <c r="F2677" t="str">
        <f t="shared" si="41"/>
        <v>-</v>
      </c>
      <c r="G2677" t="str">
        <f>TEXT(ACT3431_1_Annual_2017!A2677,"h:mm"&amp;F2677)</f>
        <v>6:10-</v>
      </c>
    </row>
    <row r="2678" spans="1:7" hidden="1" x14ac:dyDescent="0.2">
      <c r="A2678" s="4">
        <f>MONTH(ACT3431_1_Annual_2017!A2678)</f>
        <v>12</v>
      </c>
      <c r="B2678" s="2">
        <f>DAY(ACT3431_1_Annual_2017!A2678)</f>
        <v>13</v>
      </c>
      <c r="C2678" s="2">
        <f>HOUR(ACT3431_1_Annual_2017!A2678)</f>
        <v>10</v>
      </c>
      <c r="D2678" s="3">
        <f>MINUTE(ACT3431_1_Annual_2017!A2678)</f>
        <v>12</v>
      </c>
      <c r="E2678">
        <f>IF(ISNUMBER(ACT3431_1_Annual_2017!C2678),ACT3431_1_Annual_2017!C2678,0)</f>
        <v>-2.2000000000000002</v>
      </c>
      <c r="F2678" t="str">
        <f t="shared" si="41"/>
        <v>+</v>
      </c>
      <c r="G2678" t="str">
        <f>TEXT(ACT3431_1_Annual_2017!A2678,"h:mm"&amp;F2678)</f>
        <v>10:12+</v>
      </c>
    </row>
    <row r="2679" spans="1:7" x14ac:dyDescent="0.2">
      <c r="A2679" s="4">
        <f>MONTH(ACT3431_1_Annual_2017!A2679)</f>
        <v>12</v>
      </c>
      <c r="B2679" s="2">
        <f>DAY(ACT3431_1_Annual_2017!A2679)</f>
        <v>13</v>
      </c>
      <c r="C2679" s="2">
        <f>HOUR(ACT3431_1_Annual_2017!A2679)</f>
        <v>13</v>
      </c>
      <c r="D2679" s="3">
        <f>MINUTE(ACT3431_1_Annual_2017!A2679)</f>
        <v>3</v>
      </c>
      <c r="E2679">
        <f>IF(ISNUMBER(ACT3431_1_Annual_2017!C2679),ACT3431_1_Annual_2017!C2679,0)</f>
        <v>0</v>
      </c>
      <c r="F2679" t="str">
        <f t="shared" si="41"/>
        <v>+</v>
      </c>
      <c r="G2679" t="str">
        <f>TEXT(ACT3431_1_Annual_2017!A2679,"h:mm"&amp;F2679)</f>
        <v>13:03+</v>
      </c>
    </row>
    <row r="2680" spans="1:7" hidden="1" x14ac:dyDescent="0.2">
      <c r="A2680" s="4">
        <f>MONTH(ACT3431_1_Annual_2017!A2680)</f>
        <v>12</v>
      </c>
      <c r="B2680" s="2">
        <f>DAY(ACT3431_1_Annual_2017!A2680)</f>
        <v>13</v>
      </c>
      <c r="C2680" s="2">
        <f>HOUR(ACT3431_1_Annual_2017!A2680)</f>
        <v>15</v>
      </c>
      <c r="D2680" s="3">
        <f>MINUTE(ACT3431_1_Annual_2017!A2680)</f>
        <v>43</v>
      </c>
      <c r="E2680">
        <f>IF(ISNUMBER(ACT3431_1_Annual_2017!C2680),ACT3431_1_Annual_2017!C2680,0)</f>
        <v>1.3</v>
      </c>
      <c r="F2680" t="str">
        <f t="shared" si="41"/>
        <v>+</v>
      </c>
      <c r="G2680" t="str">
        <f>TEXT(ACT3431_1_Annual_2017!A2680,"h:mm"&amp;F2680)</f>
        <v>15:43+</v>
      </c>
    </row>
    <row r="2681" spans="1:7" x14ac:dyDescent="0.2">
      <c r="A2681" s="4">
        <f>MONTH(ACT3431_1_Annual_2017!A2681)</f>
        <v>12</v>
      </c>
      <c r="B2681" s="2">
        <f>DAY(ACT3431_1_Annual_2017!A2681)</f>
        <v>13</v>
      </c>
      <c r="C2681" s="2">
        <f>HOUR(ACT3431_1_Annual_2017!A2681)</f>
        <v>18</v>
      </c>
      <c r="D2681" s="3">
        <f>MINUTE(ACT3431_1_Annual_2017!A2681)</f>
        <v>40</v>
      </c>
      <c r="E2681">
        <f>IF(ISNUMBER(ACT3431_1_Annual_2017!C2681),ACT3431_1_Annual_2017!C2681,0)</f>
        <v>0</v>
      </c>
      <c r="F2681" t="str">
        <f t="shared" si="41"/>
        <v>-</v>
      </c>
      <c r="G2681" t="str">
        <f>TEXT(ACT3431_1_Annual_2017!A2681,"h:mm"&amp;F2681)</f>
        <v>18:40-</v>
      </c>
    </row>
    <row r="2682" spans="1:7" hidden="1" x14ac:dyDescent="0.2">
      <c r="A2682" s="4">
        <f>MONTH(ACT3431_1_Annual_2017!A2682)</f>
        <v>12</v>
      </c>
      <c r="B2682" s="2">
        <f>DAY(ACT3431_1_Annual_2017!A2682)</f>
        <v>13</v>
      </c>
      <c r="C2682" s="2">
        <f>HOUR(ACT3431_1_Annual_2017!A2682)</f>
        <v>22</v>
      </c>
      <c r="D2682" s="3">
        <f>MINUTE(ACT3431_1_Annual_2017!A2682)</f>
        <v>36</v>
      </c>
      <c r="E2682">
        <f>IF(ISNUMBER(ACT3431_1_Annual_2017!C2682),ACT3431_1_Annual_2017!C2682,0)</f>
        <v>-2.2000000000000002</v>
      </c>
      <c r="F2682" t="str">
        <f t="shared" si="41"/>
        <v>+</v>
      </c>
      <c r="G2682" t="str">
        <f>TEXT(ACT3431_1_Annual_2017!A2682,"h:mm"&amp;F2682)</f>
        <v>22:36+</v>
      </c>
    </row>
    <row r="2683" spans="1:7" x14ac:dyDescent="0.2">
      <c r="A2683" s="4">
        <f>MONTH(ACT3431_1_Annual_2017!A2683)</f>
        <v>12</v>
      </c>
      <c r="B2683" s="2">
        <f>DAY(ACT3431_1_Annual_2017!A2683)</f>
        <v>14</v>
      </c>
      <c r="C2683" s="2">
        <f>HOUR(ACT3431_1_Annual_2017!A2683)</f>
        <v>1</v>
      </c>
      <c r="D2683" s="3">
        <f>MINUTE(ACT3431_1_Annual_2017!A2683)</f>
        <v>21</v>
      </c>
      <c r="E2683">
        <f>IF(ISNUMBER(ACT3431_1_Annual_2017!C2683),ACT3431_1_Annual_2017!C2683,0)</f>
        <v>0</v>
      </c>
      <c r="F2683" t="str">
        <f t="shared" si="41"/>
        <v>+</v>
      </c>
      <c r="G2683" t="str">
        <f>TEXT(ACT3431_1_Annual_2017!A2683,"h:mm"&amp;F2683)</f>
        <v>1:21+</v>
      </c>
    </row>
    <row r="2684" spans="1:7" hidden="1" x14ac:dyDescent="0.2">
      <c r="A2684" s="4">
        <f>MONTH(ACT3431_1_Annual_2017!A2684)</f>
        <v>12</v>
      </c>
      <c r="B2684" s="2">
        <f>DAY(ACT3431_1_Annual_2017!A2684)</f>
        <v>14</v>
      </c>
      <c r="C2684" s="2">
        <f>HOUR(ACT3431_1_Annual_2017!A2684)</f>
        <v>4</v>
      </c>
      <c r="D2684" s="3">
        <f>MINUTE(ACT3431_1_Annual_2017!A2684)</f>
        <v>1</v>
      </c>
      <c r="E2684">
        <f>IF(ISNUMBER(ACT3431_1_Annual_2017!C2684),ACT3431_1_Annual_2017!C2684,0)</f>
        <v>1.3</v>
      </c>
      <c r="F2684" t="str">
        <f t="shared" si="41"/>
        <v>+</v>
      </c>
      <c r="G2684" t="str">
        <f>TEXT(ACT3431_1_Annual_2017!A2684,"h:mm"&amp;F2684)</f>
        <v>4:01+</v>
      </c>
    </row>
    <row r="2685" spans="1:7" x14ac:dyDescent="0.2">
      <c r="A2685" s="4">
        <f>MONTH(ACT3431_1_Annual_2017!A2685)</f>
        <v>12</v>
      </c>
      <c r="B2685" s="2">
        <f>DAY(ACT3431_1_Annual_2017!A2685)</f>
        <v>14</v>
      </c>
      <c r="C2685" s="2">
        <f>HOUR(ACT3431_1_Annual_2017!A2685)</f>
        <v>6</v>
      </c>
      <c r="D2685" s="3">
        <f>MINUTE(ACT3431_1_Annual_2017!A2685)</f>
        <v>58</v>
      </c>
      <c r="E2685">
        <f>IF(ISNUMBER(ACT3431_1_Annual_2017!C2685),ACT3431_1_Annual_2017!C2685,0)</f>
        <v>0</v>
      </c>
      <c r="F2685" t="str">
        <f t="shared" si="41"/>
        <v>-</v>
      </c>
      <c r="G2685" t="str">
        <f>TEXT(ACT3431_1_Annual_2017!A2685,"h:mm"&amp;F2685)</f>
        <v>6:58-</v>
      </c>
    </row>
    <row r="2686" spans="1:7" hidden="1" x14ac:dyDescent="0.2">
      <c r="A2686" s="4">
        <f>MONTH(ACT3431_1_Annual_2017!A2686)</f>
        <v>12</v>
      </c>
      <c r="B2686" s="2">
        <f>DAY(ACT3431_1_Annual_2017!A2686)</f>
        <v>14</v>
      </c>
      <c r="C2686" s="2">
        <f>HOUR(ACT3431_1_Annual_2017!A2686)</f>
        <v>11</v>
      </c>
      <c r="D2686" s="3">
        <f>MINUTE(ACT3431_1_Annual_2017!A2686)</f>
        <v>0</v>
      </c>
      <c r="E2686">
        <f>IF(ISNUMBER(ACT3431_1_Annual_2017!C2686),ACT3431_1_Annual_2017!C2686,0)</f>
        <v>-2.2999999999999998</v>
      </c>
      <c r="F2686" t="str">
        <f t="shared" si="41"/>
        <v>+</v>
      </c>
      <c r="G2686" t="str">
        <f>TEXT(ACT3431_1_Annual_2017!A2686,"h:mm"&amp;F2686)</f>
        <v>11:00+</v>
      </c>
    </row>
    <row r="2687" spans="1:7" x14ac:dyDescent="0.2">
      <c r="A2687" s="4">
        <f>MONTH(ACT3431_1_Annual_2017!A2687)</f>
        <v>12</v>
      </c>
      <c r="B2687" s="2">
        <f>DAY(ACT3431_1_Annual_2017!A2687)</f>
        <v>14</v>
      </c>
      <c r="C2687" s="2">
        <f>HOUR(ACT3431_1_Annual_2017!A2687)</f>
        <v>13</v>
      </c>
      <c r="D2687" s="3">
        <f>MINUTE(ACT3431_1_Annual_2017!A2687)</f>
        <v>51</v>
      </c>
      <c r="E2687">
        <f>IF(ISNUMBER(ACT3431_1_Annual_2017!C2687),ACT3431_1_Annual_2017!C2687,0)</f>
        <v>0</v>
      </c>
      <c r="F2687" t="str">
        <f t="shared" si="41"/>
        <v>+</v>
      </c>
      <c r="G2687" t="str">
        <f>TEXT(ACT3431_1_Annual_2017!A2687,"h:mm"&amp;F2687)</f>
        <v>13:51+</v>
      </c>
    </row>
    <row r="2688" spans="1:7" hidden="1" x14ac:dyDescent="0.2">
      <c r="A2688" s="4">
        <f>MONTH(ACT3431_1_Annual_2017!A2688)</f>
        <v>12</v>
      </c>
      <c r="B2688" s="2">
        <f>DAY(ACT3431_1_Annual_2017!A2688)</f>
        <v>14</v>
      </c>
      <c r="C2688" s="2">
        <f>HOUR(ACT3431_1_Annual_2017!A2688)</f>
        <v>16</v>
      </c>
      <c r="D2688" s="3">
        <f>MINUTE(ACT3431_1_Annual_2017!A2688)</f>
        <v>31</v>
      </c>
      <c r="E2688">
        <f>IF(ISNUMBER(ACT3431_1_Annual_2017!C2688),ACT3431_1_Annual_2017!C2688,0)</f>
        <v>1.3</v>
      </c>
      <c r="F2688" t="str">
        <f t="shared" si="41"/>
        <v>+</v>
      </c>
      <c r="G2688" t="str">
        <f>TEXT(ACT3431_1_Annual_2017!A2688,"h:mm"&amp;F2688)</f>
        <v>16:31+</v>
      </c>
    </row>
    <row r="2689" spans="1:7" x14ac:dyDescent="0.2">
      <c r="A2689" s="4">
        <f>MONTH(ACT3431_1_Annual_2017!A2689)</f>
        <v>12</v>
      </c>
      <c r="B2689" s="2">
        <f>DAY(ACT3431_1_Annual_2017!A2689)</f>
        <v>14</v>
      </c>
      <c r="C2689" s="2">
        <f>HOUR(ACT3431_1_Annual_2017!A2689)</f>
        <v>19</v>
      </c>
      <c r="D2689" s="3">
        <f>MINUTE(ACT3431_1_Annual_2017!A2689)</f>
        <v>28</v>
      </c>
      <c r="E2689">
        <f>IF(ISNUMBER(ACT3431_1_Annual_2017!C2689),ACT3431_1_Annual_2017!C2689,0)</f>
        <v>0</v>
      </c>
      <c r="F2689" t="str">
        <f t="shared" si="41"/>
        <v>-</v>
      </c>
      <c r="G2689" t="str">
        <f>TEXT(ACT3431_1_Annual_2017!A2689,"h:mm"&amp;F2689)</f>
        <v>19:28-</v>
      </c>
    </row>
    <row r="2690" spans="1:7" hidden="1" x14ac:dyDescent="0.2">
      <c r="A2690" s="4">
        <f>MONTH(ACT3431_1_Annual_2017!A2690)</f>
        <v>12</v>
      </c>
      <c r="B2690" s="2">
        <f>DAY(ACT3431_1_Annual_2017!A2690)</f>
        <v>14</v>
      </c>
      <c r="C2690" s="2">
        <f>HOUR(ACT3431_1_Annual_2017!A2690)</f>
        <v>23</v>
      </c>
      <c r="D2690" s="3">
        <f>MINUTE(ACT3431_1_Annual_2017!A2690)</f>
        <v>18</v>
      </c>
      <c r="E2690">
        <f>IF(ISNUMBER(ACT3431_1_Annual_2017!C2690),ACT3431_1_Annual_2017!C2690,0)</f>
        <v>-2.2000000000000002</v>
      </c>
      <c r="F2690" t="str">
        <f t="shared" ref="F2690:F2753" si="42">IF(SIGN(E2689)=1,"-","+")</f>
        <v>+</v>
      </c>
      <c r="G2690" t="str">
        <f>TEXT(ACT3431_1_Annual_2017!A2690,"h:mm"&amp;F2690)</f>
        <v>23:18+</v>
      </c>
    </row>
    <row r="2691" spans="1:7" x14ac:dyDescent="0.2">
      <c r="A2691" s="4">
        <f>MONTH(ACT3431_1_Annual_2017!A2691)</f>
        <v>12</v>
      </c>
      <c r="B2691" s="2">
        <f>DAY(ACT3431_1_Annual_2017!A2691)</f>
        <v>15</v>
      </c>
      <c r="C2691" s="2">
        <f>HOUR(ACT3431_1_Annual_2017!A2691)</f>
        <v>2</v>
      </c>
      <c r="D2691" s="3">
        <f>MINUTE(ACT3431_1_Annual_2017!A2691)</f>
        <v>3</v>
      </c>
      <c r="E2691">
        <f>IF(ISNUMBER(ACT3431_1_Annual_2017!C2691),ACT3431_1_Annual_2017!C2691,0)</f>
        <v>0</v>
      </c>
      <c r="F2691" t="str">
        <f t="shared" si="42"/>
        <v>+</v>
      </c>
      <c r="G2691" t="str">
        <f>TEXT(ACT3431_1_Annual_2017!A2691,"h:mm"&amp;F2691)</f>
        <v>2:03+</v>
      </c>
    </row>
    <row r="2692" spans="1:7" hidden="1" x14ac:dyDescent="0.2">
      <c r="A2692" s="4">
        <f>MONTH(ACT3431_1_Annual_2017!A2692)</f>
        <v>12</v>
      </c>
      <c r="B2692" s="2">
        <f>DAY(ACT3431_1_Annual_2017!A2692)</f>
        <v>15</v>
      </c>
      <c r="C2692" s="2">
        <f>HOUR(ACT3431_1_Annual_2017!A2692)</f>
        <v>4</v>
      </c>
      <c r="D2692" s="3">
        <f>MINUTE(ACT3431_1_Annual_2017!A2692)</f>
        <v>43</v>
      </c>
      <c r="E2692">
        <f>IF(ISNUMBER(ACT3431_1_Annual_2017!C2692),ACT3431_1_Annual_2017!C2692,0)</f>
        <v>1.3</v>
      </c>
      <c r="F2692" t="str">
        <f t="shared" si="42"/>
        <v>+</v>
      </c>
      <c r="G2692" t="str">
        <f>TEXT(ACT3431_1_Annual_2017!A2692,"h:mm"&amp;F2692)</f>
        <v>4:43+</v>
      </c>
    </row>
    <row r="2693" spans="1:7" x14ac:dyDescent="0.2">
      <c r="A2693" s="4">
        <f>MONTH(ACT3431_1_Annual_2017!A2693)</f>
        <v>12</v>
      </c>
      <c r="B2693" s="2">
        <f>DAY(ACT3431_1_Annual_2017!A2693)</f>
        <v>15</v>
      </c>
      <c r="C2693" s="2">
        <f>HOUR(ACT3431_1_Annual_2017!A2693)</f>
        <v>7</v>
      </c>
      <c r="D2693" s="3">
        <f>MINUTE(ACT3431_1_Annual_2017!A2693)</f>
        <v>46</v>
      </c>
      <c r="E2693">
        <f>IF(ISNUMBER(ACT3431_1_Annual_2017!C2693),ACT3431_1_Annual_2017!C2693,0)</f>
        <v>0</v>
      </c>
      <c r="F2693" t="str">
        <f t="shared" si="42"/>
        <v>-</v>
      </c>
      <c r="G2693" t="str">
        <f>TEXT(ACT3431_1_Annual_2017!A2693,"h:mm"&amp;F2693)</f>
        <v>7:46-</v>
      </c>
    </row>
    <row r="2694" spans="1:7" hidden="1" x14ac:dyDescent="0.2">
      <c r="A2694" s="4">
        <f>MONTH(ACT3431_1_Annual_2017!A2694)</f>
        <v>12</v>
      </c>
      <c r="B2694" s="2">
        <f>DAY(ACT3431_1_Annual_2017!A2694)</f>
        <v>15</v>
      </c>
      <c r="C2694" s="2">
        <f>HOUR(ACT3431_1_Annual_2017!A2694)</f>
        <v>11</v>
      </c>
      <c r="D2694" s="3">
        <f>MINUTE(ACT3431_1_Annual_2017!A2694)</f>
        <v>36</v>
      </c>
      <c r="E2694">
        <f>IF(ISNUMBER(ACT3431_1_Annual_2017!C2694),ACT3431_1_Annual_2017!C2694,0)</f>
        <v>-2.2999999999999998</v>
      </c>
      <c r="F2694" t="str">
        <f t="shared" si="42"/>
        <v>+</v>
      </c>
      <c r="G2694" t="str">
        <f>TEXT(ACT3431_1_Annual_2017!A2694,"h:mm"&amp;F2694)</f>
        <v>11:36+</v>
      </c>
    </row>
    <row r="2695" spans="1:7" x14ac:dyDescent="0.2">
      <c r="A2695" s="4">
        <f>MONTH(ACT3431_1_Annual_2017!A2695)</f>
        <v>12</v>
      </c>
      <c r="B2695" s="2">
        <f>DAY(ACT3431_1_Annual_2017!A2695)</f>
        <v>15</v>
      </c>
      <c r="C2695" s="2">
        <f>HOUR(ACT3431_1_Annual_2017!A2695)</f>
        <v>14</v>
      </c>
      <c r="D2695" s="3">
        <f>MINUTE(ACT3431_1_Annual_2017!A2695)</f>
        <v>33</v>
      </c>
      <c r="E2695">
        <f>IF(ISNUMBER(ACT3431_1_Annual_2017!C2695),ACT3431_1_Annual_2017!C2695,0)</f>
        <v>0</v>
      </c>
      <c r="F2695" t="str">
        <f t="shared" si="42"/>
        <v>+</v>
      </c>
      <c r="G2695" t="str">
        <f>TEXT(ACT3431_1_Annual_2017!A2695,"h:mm"&amp;F2695)</f>
        <v>14:33+</v>
      </c>
    </row>
    <row r="2696" spans="1:7" hidden="1" x14ac:dyDescent="0.2">
      <c r="A2696" s="4">
        <f>MONTH(ACT3431_1_Annual_2017!A2696)</f>
        <v>12</v>
      </c>
      <c r="B2696" s="2">
        <f>DAY(ACT3431_1_Annual_2017!A2696)</f>
        <v>15</v>
      </c>
      <c r="C2696" s="2">
        <f>HOUR(ACT3431_1_Annual_2017!A2696)</f>
        <v>17</v>
      </c>
      <c r="D2696" s="3">
        <f>MINUTE(ACT3431_1_Annual_2017!A2696)</f>
        <v>13</v>
      </c>
      <c r="E2696">
        <f>IF(ISNUMBER(ACT3431_1_Annual_2017!C2696),ACT3431_1_Annual_2017!C2696,0)</f>
        <v>1.3</v>
      </c>
      <c r="F2696" t="str">
        <f t="shared" si="42"/>
        <v>+</v>
      </c>
      <c r="G2696" t="str">
        <f>TEXT(ACT3431_1_Annual_2017!A2696,"h:mm"&amp;F2696)</f>
        <v>17:13+</v>
      </c>
    </row>
    <row r="2697" spans="1:7" x14ac:dyDescent="0.2">
      <c r="A2697" s="4">
        <f>MONTH(ACT3431_1_Annual_2017!A2697)</f>
        <v>12</v>
      </c>
      <c r="B2697" s="2">
        <f>DAY(ACT3431_1_Annual_2017!A2697)</f>
        <v>15</v>
      </c>
      <c r="C2697" s="2">
        <f>HOUR(ACT3431_1_Annual_2017!A2697)</f>
        <v>20</v>
      </c>
      <c r="D2697" s="3">
        <f>MINUTE(ACT3431_1_Annual_2017!A2697)</f>
        <v>10</v>
      </c>
      <c r="E2697">
        <f>IF(ISNUMBER(ACT3431_1_Annual_2017!C2697),ACT3431_1_Annual_2017!C2697,0)</f>
        <v>0</v>
      </c>
      <c r="F2697" t="str">
        <f t="shared" si="42"/>
        <v>-</v>
      </c>
      <c r="G2697" t="str">
        <f>TEXT(ACT3431_1_Annual_2017!A2697,"h:mm"&amp;F2697)</f>
        <v>20:10-</v>
      </c>
    </row>
    <row r="2698" spans="1:7" hidden="1" x14ac:dyDescent="0.2">
      <c r="A2698" s="4">
        <f>MONTH(ACT3431_1_Annual_2017!A2698)</f>
        <v>12</v>
      </c>
      <c r="B2698" s="2">
        <f>DAY(ACT3431_1_Annual_2017!A2698)</f>
        <v>15</v>
      </c>
      <c r="C2698" s="2">
        <f>HOUR(ACT3431_1_Annual_2017!A2698)</f>
        <v>23</v>
      </c>
      <c r="D2698" s="3">
        <f>MINUTE(ACT3431_1_Annual_2017!A2698)</f>
        <v>54</v>
      </c>
      <c r="E2698">
        <f>IF(ISNUMBER(ACT3431_1_Annual_2017!C2698),ACT3431_1_Annual_2017!C2698,0)</f>
        <v>-2.2999999999999998</v>
      </c>
      <c r="F2698" t="str">
        <f t="shared" si="42"/>
        <v>+</v>
      </c>
      <c r="G2698" t="str">
        <f>TEXT(ACT3431_1_Annual_2017!A2698,"h:mm"&amp;F2698)</f>
        <v>23:54+</v>
      </c>
    </row>
    <row r="2699" spans="1:7" x14ac:dyDescent="0.2">
      <c r="A2699" s="4">
        <f>MONTH(ACT3431_1_Annual_2017!A2699)</f>
        <v>12</v>
      </c>
      <c r="B2699" s="2">
        <f>DAY(ACT3431_1_Annual_2017!A2699)</f>
        <v>16</v>
      </c>
      <c r="C2699" s="2">
        <f>HOUR(ACT3431_1_Annual_2017!A2699)</f>
        <v>2</v>
      </c>
      <c r="D2699" s="3">
        <f>MINUTE(ACT3431_1_Annual_2017!A2699)</f>
        <v>45</v>
      </c>
      <c r="E2699">
        <f>IF(ISNUMBER(ACT3431_1_Annual_2017!C2699),ACT3431_1_Annual_2017!C2699,0)</f>
        <v>0</v>
      </c>
      <c r="F2699" t="str">
        <f t="shared" si="42"/>
        <v>+</v>
      </c>
      <c r="G2699" t="str">
        <f>TEXT(ACT3431_1_Annual_2017!A2699,"h:mm"&amp;F2699)</f>
        <v>2:45+</v>
      </c>
    </row>
    <row r="2700" spans="1:7" hidden="1" x14ac:dyDescent="0.2">
      <c r="A2700" s="4">
        <f>MONTH(ACT3431_1_Annual_2017!A2700)</f>
        <v>12</v>
      </c>
      <c r="B2700" s="2">
        <f>DAY(ACT3431_1_Annual_2017!A2700)</f>
        <v>16</v>
      </c>
      <c r="C2700" s="2">
        <f>HOUR(ACT3431_1_Annual_2017!A2700)</f>
        <v>5</v>
      </c>
      <c r="D2700" s="3">
        <f>MINUTE(ACT3431_1_Annual_2017!A2700)</f>
        <v>25</v>
      </c>
      <c r="E2700">
        <f>IF(ISNUMBER(ACT3431_1_Annual_2017!C2700),ACT3431_1_Annual_2017!C2700,0)</f>
        <v>1.4</v>
      </c>
      <c r="F2700" t="str">
        <f t="shared" si="42"/>
        <v>+</v>
      </c>
      <c r="G2700" t="str">
        <f>TEXT(ACT3431_1_Annual_2017!A2700,"h:mm"&amp;F2700)</f>
        <v>5:25+</v>
      </c>
    </row>
    <row r="2701" spans="1:7" x14ac:dyDescent="0.2">
      <c r="A2701" s="4">
        <f>MONTH(ACT3431_1_Annual_2017!A2701)</f>
        <v>12</v>
      </c>
      <c r="B2701" s="2">
        <f>DAY(ACT3431_1_Annual_2017!A2701)</f>
        <v>16</v>
      </c>
      <c r="C2701" s="2">
        <f>HOUR(ACT3431_1_Annual_2017!A2701)</f>
        <v>8</v>
      </c>
      <c r="D2701" s="3">
        <f>MINUTE(ACT3431_1_Annual_2017!A2701)</f>
        <v>28</v>
      </c>
      <c r="E2701">
        <f>IF(ISNUMBER(ACT3431_1_Annual_2017!C2701),ACT3431_1_Annual_2017!C2701,0)</f>
        <v>0</v>
      </c>
      <c r="F2701" t="str">
        <f t="shared" si="42"/>
        <v>-</v>
      </c>
      <c r="G2701" t="str">
        <f>TEXT(ACT3431_1_Annual_2017!A2701,"h:mm"&amp;F2701)</f>
        <v>8:28-</v>
      </c>
    </row>
    <row r="2702" spans="1:7" hidden="1" x14ac:dyDescent="0.2">
      <c r="A2702" s="4">
        <f>MONTH(ACT3431_1_Annual_2017!A2702)</f>
        <v>12</v>
      </c>
      <c r="B2702" s="2">
        <f>DAY(ACT3431_1_Annual_2017!A2702)</f>
        <v>16</v>
      </c>
      <c r="C2702" s="2">
        <f>HOUR(ACT3431_1_Annual_2017!A2702)</f>
        <v>12</v>
      </c>
      <c r="D2702" s="3">
        <f>MINUTE(ACT3431_1_Annual_2017!A2702)</f>
        <v>12</v>
      </c>
      <c r="E2702">
        <f>IF(ISNUMBER(ACT3431_1_Annual_2017!C2702),ACT3431_1_Annual_2017!C2702,0)</f>
        <v>-2.4</v>
      </c>
      <c r="F2702" t="str">
        <f t="shared" si="42"/>
        <v>+</v>
      </c>
      <c r="G2702" t="str">
        <f>TEXT(ACT3431_1_Annual_2017!A2702,"h:mm"&amp;F2702)</f>
        <v>12:12+</v>
      </c>
    </row>
    <row r="2703" spans="1:7" x14ac:dyDescent="0.2">
      <c r="A2703" s="4">
        <f>MONTH(ACT3431_1_Annual_2017!A2703)</f>
        <v>12</v>
      </c>
      <c r="B2703" s="2">
        <f>DAY(ACT3431_1_Annual_2017!A2703)</f>
        <v>16</v>
      </c>
      <c r="C2703" s="2">
        <f>HOUR(ACT3431_1_Annual_2017!A2703)</f>
        <v>15</v>
      </c>
      <c r="D2703" s="3">
        <f>MINUTE(ACT3431_1_Annual_2017!A2703)</f>
        <v>15</v>
      </c>
      <c r="E2703">
        <f>IF(ISNUMBER(ACT3431_1_Annual_2017!C2703),ACT3431_1_Annual_2017!C2703,0)</f>
        <v>0</v>
      </c>
      <c r="F2703" t="str">
        <f t="shared" si="42"/>
        <v>+</v>
      </c>
      <c r="G2703" t="str">
        <f>TEXT(ACT3431_1_Annual_2017!A2703,"h:mm"&amp;F2703)</f>
        <v>15:15+</v>
      </c>
    </row>
    <row r="2704" spans="1:7" hidden="1" x14ac:dyDescent="0.2">
      <c r="A2704" s="4">
        <f>MONTH(ACT3431_1_Annual_2017!A2704)</f>
        <v>12</v>
      </c>
      <c r="B2704" s="2">
        <f>DAY(ACT3431_1_Annual_2017!A2704)</f>
        <v>16</v>
      </c>
      <c r="C2704" s="2">
        <f>HOUR(ACT3431_1_Annual_2017!A2704)</f>
        <v>17</v>
      </c>
      <c r="D2704" s="3">
        <f>MINUTE(ACT3431_1_Annual_2017!A2704)</f>
        <v>49</v>
      </c>
      <c r="E2704">
        <f>IF(ISNUMBER(ACT3431_1_Annual_2017!C2704),ACT3431_1_Annual_2017!C2704,0)</f>
        <v>1.4</v>
      </c>
      <c r="F2704" t="str">
        <f t="shared" si="42"/>
        <v>+</v>
      </c>
      <c r="G2704" t="str">
        <f>TEXT(ACT3431_1_Annual_2017!A2704,"h:mm"&amp;F2704)</f>
        <v>17:49+</v>
      </c>
    </row>
    <row r="2705" spans="1:7" x14ac:dyDescent="0.2">
      <c r="A2705" s="4">
        <f>MONTH(ACT3431_1_Annual_2017!A2705)</f>
        <v>12</v>
      </c>
      <c r="B2705" s="2">
        <f>DAY(ACT3431_1_Annual_2017!A2705)</f>
        <v>16</v>
      </c>
      <c r="C2705" s="2">
        <f>HOUR(ACT3431_1_Annual_2017!A2705)</f>
        <v>20</v>
      </c>
      <c r="D2705" s="3">
        <f>MINUTE(ACT3431_1_Annual_2017!A2705)</f>
        <v>52</v>
      </c>
      <c r="E2705">
        <f>IF(ISNUMBER(ACT3431_1_Annual_2017!C2705),ACT3431_1_Annual_2017!C2705,0)</f>
        <v>0</v>
      </c>
      <c r="F2705" t="str">
        <f t="shared" si="42"/>
        <v>-</v>
      </c>
      <c r="G2705" t="str">
        <f>TEXT(ACT3431_1_Annual_2017!A2705,"h:mm"&amp;F2705)</f>
        <v>20:52-</v>
      </c>
    </row>
    <row r="2706" spans="1:7" hidden="1" x14ac:dyDescent="0.2">
      <c r="A2706" s="4">
        <f>MONTH(ACT3431_1_Annual_2017!A2706)</f>
        <v>12</v>
      </c>
      <c r="B2706" s="2">
        <f>DAY(ACT3431_1_Annual_2017!A2706)</f>
        <v>17</v>
      </c>
      <c r="C2706" s="2">
        <f>HOUR(ACT3431_1_Annual_2017!A2706)</f>
        <v>0</v>
      </c>
      <c r="D2706" s="3">
        <f>MINUTE(ACT3431_1_Annual_2017!A2706)</f>
        <v>24</v>
      </c>
      <c r="E2706">
        <f>IF(ISNUMBER(ACT3431_1_Annual_2017!C2706),ACT3431_1_Annual_2017!C2706,0)</f>
        <v>-2.2999999999999998</v>
      </c>
      <c r="F2706" t="str">
        <f t="shared" si="42"/>
        <v>+</v>
      </c>
      <c r="G2706" t="str">
        <f>TEXT(ACT3431_1_Annual_2017!A2706,"h:mm"&amp;F2706)</f>
        <v>0:24+</v>
      </c>
    </row>
    <row r="2707" spans="1:7" x14ac:dyDescent="0.2">
      <c r="A2707" s="4">
        <f>MONTH(ACT3431_1_Annual_2017!A2707)</f>
        <v>12</v>
      </c>
      <c r="B2707" s="2">
        <f>DAY(ACT3431_1_Annual_2017!A2707)</f>
        <v>17</v>
      </c>
      <c r="C2707" s="2">
        <f>HOUR(ACT3431_1_Annual_2017!A2707)</f>
        <v>3</v>
      </c>
      <c r="D2707" s="3">
        <f>MINUTE(ACT3431_1_Annual_2017!A2707)</f>
        <v>27</v>
      </c>
      <c r="E2707">
        <f>IF(ISNUMBER(ACT3431_1_Annual_2017!C2707),ACT3431_1_Annual_2017!C2707,0)</f>
        <v>0</v>
      </c>
      <c r="F2707" t="str">
        <f t="shared" si="42"/>
        <v>+</v>
      </c>
      <c r="G2707" t="str">
        <f>TEXT(ACT3431_1_Annual_2017!A2707,"h:mm"&amp;F2707)</f>
        <v>3:27+</v>
      </c>
    </row>
    <row r="2708" spans="1:7" hidden="1" x14ac:dyDescent="0.2">
      <c r="A2708" s="4">
        <f>MONTH(ACT3431_1_Annual_2017!A2708)</f>
        <v>12</v>
      </c>
      <c r="B2708" s="2">
        <f>DAY(ACT3431_1_Annual_2017!A2708)</f>
        <v>17</v>
      </c>
      <c r="C2708" s="2">
        <f>HOUR(ACT3431_1_Annual_2017!A2708)</f>
        <v>6</v>
      </c>
      <c r="D2708" s="3">
        <f>MINUTE(ACT3431_1_Annual_2017!A2708)</f>
        <v>1</v>
      </c>
      <c r="E2708">
        <f>IF(ISNUMBER(ACT3431_1_Annual_2017!C2708),ACT3431_1_Annual_2017!C2708,0)</f>
        <v>1.4</v>
      </c>
      <c r="F2708" t="str">
        <f t="shared" si="42"/>
        <v>+</v>
      </c>
      <c r="G2708" t="str">
        <f>TEXT(ACT3431_1_Annual_2017!A2708,"h:mm"&amp;F2708)</f>
        <v>6:01+</v>
      </c>
    </row>
    <row r="2709" spans="1:7" x14ac:dyDescent="0.2">
      <c r="A2709" s="4">
        <f>MONTH(ACT3431_1_Annual_2017!A2709)</f>
        <v>12</v>
      </c>
      <c r="B2709" s="2">
        <f>DAY(ACT3431_1_Annual_2017!A2709)</f>
        <v>17</v>
      </c>
      <c r="C2709" s="2">
        <f>HOUR(ACT3431_1_Annual_2017!A2709)</f>
        <v>9</v>
      </c>
      <c r="D2709" s="3">
        <f>MINUTE(ACT3431_1_Annual_2017!A2709)</f>
        <v>10</v>
      </c>
      <c r="E2709">
        <f>IF(ISNUMBER(ACT3431_1_Annual_2017!C2709),ACT3431_1_Annual_2017!C2709,0)</f>
        <v>0</v>
      </c>
      <c r="F2709" t="str">
        <f t="shared" si="42"/>
        <v>-</v>
      </c>
      <c r="G2709" t="str">
        <f>TEXT(ACT3431_1_Annual_2017!A2709,"h:mm"&amp;F2709)</f>
        <v>9:10-</v>
      </c>
    </row>
    <row r="2710" spans="1:7" hidden="1" x14ac:dyDescent="0.2">
      <c r="A2710" s="4">
        <f>MONTH(ACT3431_1_Annual_2017!A2710)</f>
        <v>12</v>
      </c>
      <c r="B2710" s="2">
        <f>DAY(ACT3431_1_Annual_2017!A2710)</f>
        <v>17</v>
      </c>
      <c r="C2710" s="2">
        <f>HOUR(ACT3431_1_Annual_2017!A2710)</f>
        <v>12</v>
      </c>
      <c r="D2710" s="3">
        <f>MINUTE(ACT3431_1_Annual_2017!A2710)</f>
        <v>48</v>
      </c>
      <c r="E2710">
        <f>IF(ISNUMBER(ACT3431_1_Annual_2017!C2710),ACT3431_1_Annual_2017!C2710,0)</f>
        <v>-2.4</v>
      </c>
      <c r="F2710" t="str">
        <f t="shared" si="42"/>
        <v>+</v>
      </c>
      <c r="G2710" t="str">
        <f>TEXT(ACT3431_1_Annual_2017!A2710,"h:mm"&amp;F2710)</f>
        <v>12:48+</v>
      </c>
    </row>
    <row r="2711" spans="1:7" x14ac:dyDescent="0.2">
      <c r="A2711" s="4">
        <f>MONTH(ACT3431_1_Annual_2017!A2711)</f>
        <v>12</v>
      </c>
      <c r="B2711" s="2">
        <f>DAY(ACT3431_1_Annual_2017!A2711)</f>
        <v>17</v>
      </c>
      <c r="C2711" s="2">
        <f>HOUR(ACT3431_1_Annual_2017!A2711)</f>
        <v>15</v>
      </c>
      <c r="D2711" s="3">
        <f>MINUTE(ACT3431_1_Annual_2017!A2711)</f>
        <v>51</v>
      </c>
      <c r="E2711">
        <f>IF(ISNUMBER(ACT3431_1_Annual_2017!C2711),ACT3431_1_Annual_2017!C2711,0)</f>
        <v>0</v>
      </c>
      <c r="F2711" t="str">
        <f t="shared" si="42"/>
        <v>+</v>
      </c>
      <c r="G2711" t="str">
        <f>TEXT(ACT3431_1_Annual_2017!A2711,"h:mm"&amp;F2711)</f>
        <v>15:51+</v>
      </c>
    </row>
    <row r="2712" spans="1:7" hidden="1" x14ac:dyDescent="0.2">
      <c r="A2712" s="4">
        <f>MONTH(ACT3431_1_Annual_2017!A2712)</f>
        <v>12</v>
      </c>
      <c r="B2712" s="2">
        <f>DAY(ACT3431_1_Annual_2017!A2712)</f>
        <v>17</v>
      </c>
      <c r="C2712" s="2">
        <f>HOUR(ACT3431_1_Annual_2017!A2712)</f>
        <v>18</v>
      </c>
      <c r="D2712" s="3">
        <f>MINUTE(ACT3431_1_Annual_2017!A2712)</f>
        <v>25</v>
      </c>
      <c r="E2712">
        <f>IF(ISNUMBER(ACT3431_1_Annual_2017!C2712),ACT3431_1_Annual_2017!C2712,0)</f>
        <v>1.4</v>
      </c>
      <c r="F2712" t="str">
        <f t="shared" si="42"/>
        <v>+</v>
      </c>
      <c r="G2712" t="str">
        <f>TEXT(ACT3431_1_Annual_2017!A2712,"h:mm"&amp;F2712)</f>
        <v>18:25+</v>
      </c>
    </row>
    <row r="2713" spans="1:7" x14ac:dyDescent="0.2">
      <c r="A2713" s="4">
        <f>MONTH(ACT3431_1_Annual_2017!A2713)</f>
        <v>12</v>
      </c>
      <c r="B2713" s="2">
        <f>DAY(ACT3431_1_Annual_2017!A2713)</f>
        <v>17</v>
      </c>
      <c r="C2713" s="2">
        <f>HOUR(ACT3431_1_Annual_2017!A2713)</f>
        <v>21</v>
      </c>
      <c r="D2713" s="3">
        <f>MINUTE(ACT3431_1_Annual_2017!A2713)</f>
        <v>34</v>
      </c>
      <c r="E2713">
        <f>IF(ISNUMBER(ACT3431_1_Annual_2017!C2713),ACT3431_1_Annual_2017!C2713,0)</f>
        <v>0</v>
      </c>
      <c r="F2713" t="str">
        <f t="shared" si="42"/>
        <v>-</v>
      </c>
      <c r="G2713" t="str">
        <f>TEXT(ACT3431_1_Annual_2017!A2713,"h:mm"&amp;F2713)</f>
        <v>21:34-</v>
      </c>
    </row>
    <row r="2714" spans="1:7" hidden="1" x14ac:dyDescent="0.2">
      <c r="A2714" s="4">
        <f>MONTH(ACT3431_1_Annual_2017!A2714)</f>
        <v>12</v>
      </c>
      <c r="B2714" s="2">
        <f>DAY(ACT3431_1_Annual_2017!A2714)</f>
        <v>18</v>
      </c>
      <c r="C2714" s="2">
        <f>HOUR(ACT3431_1_Annual_2017!A2714)</f>
        <v>1</v>
      </c>
      <c r="D2714" s="3">
        <f>MINUTE(ACT3431_1_Annual_2017!A2714)</f>
        <v>0</v>
      </c>
      <c r="E2714">
        <f>IF(ISNUMBER(ACT3431_1_Annual_2017!C2714),ACT3431_1_Annual_2017!C2714,0)</f>
        <v>-2.2999999999999998</v>
      </c>
      <c r="F2714" t="str">
        <f t="shared" si="42"/>
        <v>+</v>
      </c>
      <c r="G2714" t="str">
        <f>TEXT(ACT3431_1_Annual_2017!A2714,"h:mm"&amp;F2714)</f>
        <v>1:00+</v>
      </c>
    </row>
    <row r="2715" spans="1:7" x14ac:dyDescent="0.2">
      <c r="A2715" s="4">
        <f>MONTH(ACT3431_1_Annual_2017!A2715)</f>
        <v>12</v>
      </c>
      <c r="B2715" s="2">
        <f>DAY(ACT3431_1_Annual_2017!A2715)</f>
        <v>18</v>
      </c>
      <c r="C2715" s="2">
        <f>HOUR(ACT3431_1_Annual_2017!A2715)</f>
        <v>4</v>
      </c>
      <c r="D2715" s="3">
        <f>MINUTE(ACT3431_1_Annual_2017!A2715)</f>
        <v>3</v>
      </c>
      <c r="E2715">
        <f>IF(ISNUMBER(ACT3431_1_Annual_2017!C2715),ACT3431_1_Annual_2017!C2715,0)</f>
        <v>0</v>
      </c>
      <c r="F2715" t="str">
        <f t="shared" si="42"/>
        <v>+</v>
      </c>
      <c r="G2715" t="str">
        <f>TEXT(ACT3431_1_Annual_2017!A2715,"h:mm"&amp;F2715)</f>
        <v>4:03+</v>
      </c>
    </row>
    <row r="2716" spans="1:7" hidden="1" x14ac:dyDescent="0.2">
      <c r="A2716" s="4">
        <f>MONTH(ACT3431_1_Annual_2017!A2716)</f>
        <v>12</v>
      </c>
      <c r="B2716" s="2">
        <f>DAY(ACT3431_1_Annual_2017!A2716)</f>
        <v>18</v>
      </c>
      <c r="C2716" s="2">
        <f>HOUR(ACT3431_1_Annual_2017!A2716)</f>
        <v>6</v>
      </c>
      <c r="D2716" s="3">
        <f>MINUTE(ACT3431_1_Annual_2017!A2716)</f>
        <v>37</v>
      </c>
      <c r="E2716">
        <f>IF(ISNUMBER(ACT3431_1_Annual_2017!C2716),ACT3431_1_Annual_2017!C2716,0)</f>
        <v>1.4</v>
      </c>
      <c r="F2716" t="str">
        <f t="shared" si="42"/>
        <v>+</v>
      </c>
      <c r="G2716" t="str">
        <f>TEXT(ACT3431_1_Annual_2017!A2716,"h:mm"&amp;F2716)</f>
        <v>6:37+</v>
      </c>
    </row>
    <row r="2717" spans="1:7" x14ac:dyDescent="0.2">
      <c r="A2717" s="4">
        <f>MONTH(ACT3431_1_Annual_2017!A2717)</f>
        <v>12</v>
      </c>
      <c r="B2717" s="2">
        <f>DAY(ACT3431_1_Annual_2017!A2717)</f>
        <v>18</v>
      </c>
      <c r="C2717" s="2">
        <f>HOUR(ACT3431_1_Annual_2017!A2717)</f>
        <v>9</v>
      </c>
      <c r="D2717" s="3">
        <f>MINUTE(ACT3431_1_Annual_2017!A2717)</f>
        <v>46</v>
      </c>
      <c r="E2717">
        <f>IF(ISNUMBER(ACT3431_1_Annual_2017!C2717),ACT3431_1_Annual_2017!C2717,0)</f>
        <v>0</v>
      </c>
      <c r="F2717" t="str">
        <f t="shared" si="42"/>
        <v>-</v>
      </c>
      <c r="G2717" t="str">
        <f>TEXT(ACT3431_1_Annual_2017!A2717,"h:mm"&amp;F2717)</f>
        <v>9:46-</v>
      </c>
    </row>
    <row r="2718" spans="1:7" hidden="1" x14ac:dyDescent="0.2">
      <c r="A2718" s="4">
        <f>MONTH(ACT3431_1_Annual_2017!A2718)</f>
        <v>12</v>
      </c>
      <c r="B2718" s="2">
        <f>DAY(ACT3431_1_Annual_2017!A2718)</f>
        <v>18</v>
      </c>
      <c r="C2718" s="2">
        <f>HOUR(ACT3431_1_Annual_2017!A2718)</f>
        <v>13</v>
      </c>
      <c r="D2718" s="3">
        <f>MINUTE(ACT3431_1_Annual_2017!A2718)</f>
        <v>18</v>
      </c>
      <c r="E2718">
        <f>IF(ISNUMBER(ACT3431_1_Annual_2017!C2718),ACT3431_1_Annual_2017!C2718,0)</f>
        <v>-2.4</v>
      </c>
      <c r="F2718" t="str">
        <f t="shared" si="42"/>
        <v>+</v>
      </c>
      <c r="G2718" t="str">
        <f>TEXT(ACT3431_1_Annual_2017!A2718,"h:mm"&amp;F2718)</f>
        <v>13:18+</v>
      </c>
    </row>
    <row r="2719" spans="1:7" x14ac:dyDescent="0.2">
      <c r="A2719" s="4">
        <f>MONTH(ACT3431_1_Annual_2017!A2719)</f>
        <v>12</v>
      </c>
      <c r="B2719" s="2">
        <f>DAY(ACT3431_1_Annual_2017!A2719)</f>
        <v>18</v>
      </c>
      <c r="C2719" s="2">
        <f>HOUR(ACT3431_1_Annual_2017!A2719)</f>
        <v>16</v>
      </c>
      <c r="D2719" s="3">
        <f>MINUTE(ACT3431_1_Annual_2017!A2719)</f>
        <v>33</v>
      </c>
      <c r="E2719">
        <f>IF(ISNUMBER(ACT3431_1_Annual_2017!C2719),ACT3431_1_Annual_2017!C2719,0)</f>
        <v>0</v>
      </c>
      <c r="F2719" t="str">
        <f t="shared" si="42"/>
        <v>+</v>
      </c>
      <c r="G2719" t="str">
        <f>TEXT(ACT3431_1_Annual_2017!A2719,"h:mm"&amp;F2719)</f>
        <v>16:33+</v>
      </c>
    </row>
    <row r="2720" spans="1:7" hidden="1" x14ac:dyDescent="0.2">
      <c r="A2720" s="4">
        <f>MONTH(ACT3431_1_Annual_2017!A2720)</f>
        <v>12</v>
      </c>
      <c r="B2720" s="2">
        <f>DAY(ACT3431_1_Annual_2017!A2720)</f>
        <v>18</v>
      </c>
      <c r="C2720" s="2">
        <f>HOUR(ACT3431_1_Annual_2017!A2720)</f>
        <v>19</v>
      </c>
      <c r="D2720" s="3">
        <f>MINUTE(ACT3431_1_Annual_2017!A2720)</f>
        <v>1</v>
      </c>
      <c r="E2720">
        <f>IF(ISNUMBER(ACT3431_1_Annual_2017!C2720),ACT3431_1_Annual_2017!C2720,0)</f>
        <v>1.4</v>
      </c>
      <c r="F2720" t="str">
        <f t="shared" si="42"/>
        <v>+</v>
      </c>
      <c r="G2720" t="str">
        <f>TEXT(ACT3431_1_Annual_2017!A2720,"h:mm"&amp;F2720)</f>
        <v>19:01+</v>
      </c>
    </row>
    <row r="2721" spans="1:7" x14ac:dyDescent="0.2">
      <c r="A2721" s="4">
        <f>MONTH(ACT3431_1_Annual_2017!A2721)</f>
        <v>12</v>
      </c>
      <c r="B2721" s="2">
        <f>DAY(ACT3431_1_Annual_2017!A2721)</f>
        <v>18</v>
      </c>
      <c r="C2721" s="2">
        <f>HOUR(ACT3431_1_Annual_2017!A2721)</f>
        <v>22</v>
      </c>
      <c r="D2721" s="3">
        <f>MINUTE(ACT3431_1_Annual_2017!A2721)</f>
        <v>10</v>
      </c>
      <c r="E2721">
        <f>IF(ISNUMBER(ACT3431_1_Annual_2017!C2721),ACT3431_1_Annual_2017!C2721,0)</f>
        <v>0</v>
      </c>
      <c r="F2721" t="str">
        <f t="shared" si="42"/>
        <v>-</v>
      </c>
      <c r="G2721" t="str">
        <f>TEXT(ACT3431_1_Annual_2017!A2721,"h:mm"&amp;F2721)</f>
        <v>22:10-</v>
      </c>
    </row>
    <row r="2722" spans="1:7" hidden="1" x14ac:dyDescent="0.2">
      <c r="A2722" s="4">
        <f>MONTH(ACT3431_1_Annual_2017!A2722)</f>
        <v>12</v>
      </c>
      <c r="B2722" s="2">
        <f>DAY(ACT3431_1_Annual_2017!A2722)</f>
        <v>19</v>
      </c>
      <c r="C2722" s="2">
        <f>HOUR(ACT3431_1_Annual_2017!A2722)</f>
        <v>1</v>
      </c>
      <c r="D2722" s="3">
        <f>MINUTE(ACT3431_1_Annual_2017!A2722)</f>
        <v>36</v>
      </c>
      <c r="E2722">
        <f>IF(ISNUMBER(ACT3431_1_Annual_2017!C2722),ACT3431_1_Annual_2017!C2722,0)</f>
        <v>-2.4</v>
      </c>
      <c r="F2722" t="str">
        <f t="shared" si="42"/>
        <v>+</v>
      </c>
      <c r="G2722" t="str">
        <f>TEXT(ACT3431_1_Annual_2017!A2722,"h:mm"&amp;F2722)</f>
        <v>1:36+</v>
      </c>
    </row>
    <row r="2723" spans="1:7" x14ac:dyDescent="0.2">
      <c r="A2723" s="4">
        <f>MONTH(ACT3431_1_Annual_2017!A2723)</f>
        <v>12</v>
      </c>
      <c r="B2723" s="2">
        <f>DAY(ACT3431_1_Annual_2017!A2723)</f>
        <v>19</v>
      </c>
      <c r="C2723" s="2">
        <f>HOUR(ACT3431_1_Annual_2017!A2723)</f>
        <v>4</v>
      </c>
      <c r="D2723" s="3">
        <f>MINUTE(ACT3431_1_Annual_2017!A2723)</f>
        <v>45</v>
      </c>
      <c r="E2723">
        <f>IF(ISNUMBER(ACT3431_1_Annual_2017!C2723),ACT3431_1_Annual_2017!C2723,0)</f>
        <v>0</v>
      </c>
      <c r="F2723" t="str">
        <f t="shared" si="42"/>
        <v>+</v>
      </c>
      <c r="G2723" t="str">
        <f>TEXT(ACT3431_1_Annual_2017!A2723,"h:mm"&amp;F2723)</f>
        <v>4:45+</v>
      </c>
    </row>
    <row r="2724" spans="1:7" hidden="1" x14ac:dyDescent="0.2">
      <c r="A2724" s="4">
        <f>MONTH(ACT3431_1_Annual_2017!A2724)</f>
        <v>12</v>
      </c>
      <c r="B2724" s="2">
        <f>DAY(ACT3431_1_Annual_2017!A2724)</f>
        <v>19</v>
      </c>
      <c r="C2724" s="2">
        <f>HOUR(ACT3431_1_Annual_2017!A2724)</f>
        <v>7</v>
      </c>
      <c r="D2724" s="3">
        <f>MINUTE(ACT3431_1_Annual_2017!A2724)</f>
        <v>13</v>
      </c>
      <c r="E2724">
        <f>IF(ISNUMBER(ACT3431_1_Annual_2017!C2724),ACT3431_1_Annual_2017!C2724,0)</f>
        <v>1.4</v>
      </c>
      <c r="F2724" t="str">
        <f t="shared" si="42"/>
        <v>+</v>
      </c>
      <c r="G2724" t="str">
        <f>TEXT(ACT3431_1_Annual_2017!A2724,"h:mm"&amp;F2724)</f>
        <v>7:13+</v>
      </c>
    </row>
    <row r="2725" spans="1:7" x14ac:dyDescent="0.2">
      <c r="A2725" s="4">
        <f>MONTH(ACT3431_1_Annual_2017!A2725)</f>
        <v>12</v>
      </c>
      <c r="B2725" s="2">
        <f>DAY(ACT3431_1_Annual_2017!A2725)</f>
        <v>19</v>
      </c>
      <c r="C2725" s="2">
        <f>HOUR(ACT3431_1_Annual_2017!A2725)</f>
        <v>10</v>
      </c>
      <c r="D2725" s="3">
        <f>MINUTE(ACT3431_1_Annual_2017!A2725)</f>
        <v>28</v>
      </c>
      <c r="E2725">
        <f>IF(ISNUMBER(ACT3431_1_Annual_2017!C2725),ACT3431_1_Annual_2017!C2725,0)</f>
        <v>0</v>
      </c>
      <c r="F2725" t="str">
        <f t="shared" si="42"/>
        <v>-</v>
      </c>
      <c r="G2725" t="str">
        <f>TEXT(ACT3431_1_Annual_2017!A2725,"h:mm"&amp;F2725)</f>
        <v>10:28-</v>
      </c>
    </row>
    <row r="2726" spans="1:7" hidden="1" x14ac:dyDescent="0.2">
      <c r="A2726" s="4">
        <f>MONTH(ACT3431_1_Annual_2017!A2726)</f>
        <v>12</v>
      </c>
      <c r="B2726" s="2">
        <f>DAY(ACT3431_1_Annual_2017!A2726)</f>
        <v>19</v>
      </c>
      <c r="C2726" s="2">
        <f>HOUR(ACT3431_1_Annual_2017!A2726)</f>
        <v>13</v>
      </c>
      <c r="D2726" s="3">
        <f>MINUTE(ACT3431_1_Annual_2017!A2726)</f>
        <v>54</v>
      </c>
      <c r="E2726">
        <f>IF(ISNUMBER(ACT3431_1_Annual_2017!C2726),ACT3431_1_Annual_2017!C2726,0)</f>
        <v>-2.4</v>
      </c>
      <c r="F2726" t="str">
        <f t="shared" si="42"/>
        <v>+</v>
      </c>
      <c r="G2726" t="str">
        <f>TEXT(ACT3431_1_Annual_2017!A2726,"h:mm"&amp;F2726)</f>
        <v>13:54+</v>
      </c>
    </row>
    <row r="2727" spans="1:7" x14ac:dyDescent="0.2">
      <c r="A2727" s="4">
        <f>MONTH(ACT3431_1_Annual_2017!A2727)</f>
        <v>12</v>
      </c>
      <c r="B2727" s="2">
        <f>DAY(ACT3431_1_Annual_2017!A2727)</f>
        <v>19</v>
      </c>
      <c r="C2727" s="2">
        <f>HOUR(ACT3431_1_Annual_2017!A2727)</f>
        <v>17</v>
      </c>
      <c r="D2727" s="3">
        <f>MINUTE(ACT3431_1_Annual_2017!A2727)</f>
        <v>9</v>
      </c>
      <c r="E2727">
        <f>IF(ISNUMBER(ACT3431_1_Annual_2017!C2727),ACT3431_1_Annual_2017!C2727,0)</f>
        <v>0</v>
      </c>
      <c r="F2727" t="str">
        <f t="shared" si="42"/>
        <v>+</v>
      </c>
      <c r="G2727" t="str">
        <f>TEXT(ACT3431_1_Annual_2017!A2727,"h:mm"&amp;F2727)</f>
        <v>17:09+</v>
      </c>
    </row>
    <row r="2728" spans="1:7" hidden="1" x14ac:dyDescent="0.2">
      <c r="A2728" s="4">
        <f>MONTH(ACT3431_1_Annual_2017!A2728)</f>
        <v>12</v>
      </c>
      <c r="B2728" s="2">
        <f>DAY(ACT3431_1_Annual_2017!A2728)</f>
        <v>19</v>
      </c>
      <c r="C2728" s="2">
        <f>HOUR(ACT3431_1_Annual_2017!A2728)</f>
        <v>19</v>
      </c>
      <c r="D2728" s="3">
        <f>MINUTE(ACT3431_1_Annual_2017!A2728)</f>
        <v>37</v>
      </c>
      <c r="E2728">
        <f>IF(ISNUMBER(ACT3431_1_Annual_2017!C2728),ACT3431_1_Annual_2017!C2728,0)</f>
        <v>1.4</v>
      </c>
      <c r="F2728" t="str">
        <f t="shared" si="42"/>
        <v>+</v>
      </c>
      <c r="G2728" t="str">
        <f>TEXT(ACT3431_1_Annual_2017!A2728,"h:mm"&amp;F2728)</f>
        <v>19:37+</v>
      </c>
    </row>
    <row r="2729" spans="1:7" x14ac:dyDescent="0.2">
      <c r="A2729" s="4">
        <f>MONTH(ACT3431_1_Annual_2017!A2729)</f>
        <v>12</v>
      </c>
      <c r="B2729" s="2">
        <f>DAY(ACT3431_1_Annual_2017!A2729)</f>
        <v>19</v>
      </c>
      <c r="C2729" s="2">
        <f>HOUR(ACT3431_1_Annual_2017!A2729)</f>
        <v>22</v>
      </c>
      <c r="D2729" s="3">
        <f>MINUTE(ACT3431_1_Annual_2017!A2729)</f>
        <v>52</v>
      </c>
      <c r="E2729">
        <f>IF(ISNUMBER(ACT3431_1_Annual_2017!C2729),ACT3431_1_Annual_2017!C2729,0)</f>
        <v>0</v>
      </c>
      <c r="F2729" t="str">
        <f t="shared" si="42"/>
        <v>-</v>
      </c>
      <c r="G2729" t="str">
        <f>TEXT(ACT3431_1_Annual_2017!A2729,"h:mm"&amp;F2729)</f>
        <v>22:52-</v>
      </c>
    </row>
    <row r="2730" spans="1:7" hidden="1" x14ac:dyDescent="0.2">
      <c r="A2730" s="4">
        <f>MONTH(ACT3431_1_Annual_2017!A2730)</f>
        <v>12</v>
      </c>
      <c r="B2730" s="2">
        <f>DAY(ACT3431_1_Annual_2017!A2730)</f>
        <v>20</v>
      </c>
      <c r="C2730" s="2">
        <f>HOUR(ACT3431_1_Annual_2017!A2730)</f>
        <v>2</v>
      </c>
      <c r="D2730" s="3">
        <f>MINUTE(ACT3431_1_Annual_2017!A2730)</f>
        <v>12</v>
      </c>
      <c r="E2730">
        <f>IF(ISNUMBER(ACT3431_1_Annual_2017!C2730),ACT3431_1_Annual_2017!C2730,0)</f>
        <v>-2.4</v>
      </c>
      <c r="F2730" t="str">
        <f t="shared" si="42"/>
        <v>+</v>
      </c>
      <c r="G2730" t="str">
        <f>TEXT(ACT3431_1_Annual_2017!A2730,"h:mm"&amp;F2730)</f>
        <v>2:12+</v>
      </c>
    </row>
    <row r="2731" spans="1:7" x14ac:dyDescent="0.2">
      <c r="A2731" s="4">
        <f>MONTH(ACT3431_1_Annual_2017!A2731)</f>
        <v>12</v>
      </c>
      <c r="B2731" s="2">
        <f>DAY(ACT3431_1_Annual_2017!A2731)</f>
        <v>20</v>
      </c>
      <c r="C2731" s="2">
        <f>HOUR(ACT3431_1_Annual_2017!A2731)</f>
        <v>5</v>
      </c>
      <c r="D2731" s="3">
        <f>MINUTE(ACT3431_1_Annual_2017!A2731)</f>
        <v>21</v>
      </c>
      <c r="E2731">
        <f>IF(ISNUMBER(ACT3431_1_Annual_2017!C2731),ACT3431_1_Annual_2017!C2731,0)</f>
        <v>0</v>
      </c>
      <c r="F2731" t="str">
        <f t="shared" si="42"/>
        <v>+</v>
      </c>
      <c r="G2731" t="str">
        <f>TEXT(ACT3431_1_Annual_2017!A2731,"h:mm"&amp;F2731)</f>
        <v>5:21+</v>
      </c>
    </row>
    <row r="2732" spans="1:7" hidden="1" x14ac:dyDescent="0.2">
      <c r="A2732" s="4">
        <f>MONTH(ACT3431_1_Annual_2017!A2732)</f>
        <v>12</v>
      </c>
      <c r="B2732" s="2">
        <f>DAY(ACT3431_1_Annual_2017!A2732)</f>
        <v>20</v>
      </c>
      <c r="C2732" s="2">
        <f>HOUR(ACT3431_1_Annual_2017!A2732)</f>
        <v>7</v>
      </c>
      <c r="D2732" s="3">
        <f>MINUTE(ACT3431_1_Annual_2017!A2732)</f>
        <v>49</v>
      </c>
      <c r="E2732">
        <f>IF(ISNUMBER(ACT3431_1_Annual_2017!C2732),ACT3431_1_Annual_2017!C2732,0)</f>
        <v>1.4</v>
      </c>
      <c r="F2732" t="str">
        <f t="shared" si="42"/>
        <v>+</v>
      </c>
      <c r="G2732" t="str">
        <f>TEXT(ACT3431_1_Annual_2017!A2732,"h:mm"&amp;F2732)</f>
        <v>7:49+</v>
      </c>
    </row>
    <row r="2733" spans="1:7" x14ac:dyDescent="0.2">
      <c r="A2733" s="4">
        <f>MONTH(ACT3431_1_Annual_2017!A2733)</f>
        <v>12</v>
      </c>
      <c r="B2733" s="2">
        <f>DAY(ACT3431_1_Annual_2017!A2733)</f>
        <v>20</v>
      </c>
      <c r="C2733" s="2">
        <f>HOUR(ACT3431_1_Annual_2017!A2733)</f>
        <v>11</v>
      </c>
      <c r="D2733" s="3">
        <f>MINUTE(ACT3431_1_Annual_2017!A2733)</f>
        <v>4</v>
      </c>
      <c r="E2733">
        <f>IF(ISNUMBER(ACT3431_1_Annual_2017!C2733),ACT3431_1_Annual_2017!C2733,0)</f>
        <v>0</v>
      </c>
      <c r="F2733" t="str">
        <f t="shared" si="42"/>
        <v>-</v>
      </c>
      <c r="G2733" t="str">
        <f>TEXT(ACT3431_1_Annual_2017!A2733,"h:mm"&amp;F2733)</f>
        <v>11:04-</v>
      </c>
    </row>
    <row r="2734" spans="1:7" hidden="1" x14ac:dyDescent="0.2">
      <c r="A2734" s="4">
        <f>MONTH(ACT3431_1_Annual_2017!A2734)</f>
        <v>12</v>
      </c>
      <c r="B2734" s="2">
        <f>DAY(ACT3431_1_Annual_2017!A2734)</f>
        <v>20</v>
      </c>
      <c r="C2734" s="2">
        <f>HOUR(ACT3431_1_Annual_2017!A2734)</f>
        <v>14</v>
      </c>
      <c r="D2734" s="3">
        <f>MINUTE(ACT3431_1_Annual_2017!A2734)</f>
        <v>30</v>
      </c>
      <c r="E2734">
        <f>IF(ISNUMBER(ACT3431_1_Annual_2017!C2734),ACT3431_1_Annual_2017!C2734,0)</f>
        <v>-2.4</v>
      </c>
      <c r="F2734" t="str">
        <f t="shared" si="42"/>
        <v>+</v>
      </c>
      <c r="G2734" t="str">
        <f>TEXT(ACT3431_1_Annual_2017!A2734,"h:mm"&amp;F2734)</f>
        <v>14:30+</v>
      </c>
    </row>
    <row r="2735" spans="1:7" x14ac:dyDescent="0.2">
      <c r="A2735" s="4">
        <f>MONTH(ACT3431_1_Annual_2017!A2735)</f>
        <v>12</v>
      </c>
      <c r="B2735" s="2">
        <f>DAY(ACT3431_1_Annual_2017!A2735)</f>
        <v>20</v>
      </c>
      <c r="C2735" s="2">
        <f>HOUR(ACT3431_1_Annual_2017!A2735)</f>
        <v>17</v>
      </c>
      <c r="D2735" s="3">
        <f>MINUTE(ACT3431_1_Annual_2017!A2735)</f>
        <v>51</v>
      </c>
      <c r="E2735">
        <f>IF(ISNUMBER(ACT3431_1_Annual_2017!C2735),ACT3431_1_Annual_2017!C2735,0)</f>
        <v>0</v>
      </c>
      <c r="F2735" t="str">
        <f t="shared" si="42"/>
        <v>+</v>
      </c>
      <c r="G2735" t="str">
        <f>TEXT(ACT3431_1_Annual_2017!A2735,"h:mm"&amp;F2735)</f>
        <v>17:51+</v>
      </c>
    </row>
    <row r="2736" spans="1:7" hidden="1" x14ac:dyDescent="0.2">
      <c r="A2736" s="4">
        <f>MONTH(ACT3431_1_Annual_2017!A2736)</f>
        <v>12</v>
      </c>
      <c r="B2736" s="2">
        <f>DAY(ACT3431_1_Annual_2017!A2736)</f>
        <v>20</v>
      </c>
      <c r="C2736" s="2">
        <f>HOUR(ACT3431_1_Annual_2017!A2736)</f>
        <v>20</v>
      </c>
      <c r="D2736" s="3">
        <f>MINUTE(ACT3431_1_Annual_2017!A2736)</f>
        <v>13</v>
      </c>
      <c r="E2736">
        <f>IF(ISNUMBER(ACT3431_1_Annual_2017!C2736),ACT3431_1_Annual_2017!C2736,0)</f>
        <v>1.3</v>
      </c>
      <c r="F2736" t="str">
        <f t="shared" si="42"/>
        <v>+</v>
      </c>
      <c r="G2736" t="str">
        <f>TEXT(ACT3431_1_Annual_2017!A2736,"h:mm"&amp;F2736)</f>
        <v>20:13+</v>
      </c>
    </row>
    <row r="2737" spans="1:7" x14ac:dyDescent="0.2">
      <c r="A2737" s="4">
        <f>MONTH(ACT3431_1_Annual_2017!A2737)</f>
        <v>12</v>
      </c>
      <c r="B2737" s="2">
        <f>DAY(ACT3431_1_Annual_2017!A2737)</f>
        <v>20</v>
      </c>
      <c r="C2737" s="2">
        <f>HOUR(ACT3431_1_Annual_2017!A2737)</f>
        <v>23</v>
      </c>
      <c r="D2737" s="3">
        <f>MINUTE(ACT3431_1_Annual_2017!A2737)</f>
        <v>28</v>
      </c>
      <c r="E2737">
        <f>IF(ISNUMBER(ACT3431_1_Annual_2017!C2737),ACT3431_1_Annual_2017!C2737,0)</f>
        <v>0</v>
      </c>
      <c r="F2737" t="str">
        <f t="shared" si="42"/>
        <v>-</v>
      </c>
      <c r="G2737" t="str">
        <f>TEXT(ACT3431_1_Annual_2017!A2737,"h:mm"&amp;F2737)</f>
        <v>23:28-</v>
      </c>
    </row>
    <row r="2738" spans="1:7" hidden="1" x14ac:dyDescent="0.2">
      <c r="A2738" s="4">
        <f>MONTH(ACT3431_1_Annual_2017!A2738)</f>
        <v>12</v>
      </c>
      <c r="B2738" s="2">
        <f>DAY(ACT3431_1_Annual_2017!A2738)</f>
        <v>21</v>
      </c>
      <c r="C2738" s="2">
        <f>HOUR(ACT3431_1_Annual_2017!A2738)</f>
        <v>2</v>
      </c>
      <c r="D2738" s="3">
        <f>MINUTE(ACT3431_1_Annual_2017!A2738)</f>
        <v>48</v>
      </c>
      <c r="E2738">
        <f>IF(ISNUMBER(ACT3431_1_Annual_2017!C2738),ACT3431_1_Annual_2017!C2738,0)</f>
        <v>-2.4</v>
      </c>
      <c r="F2738" t="str">
        <f t="shared" si="42"/>
        <v>+</v>
      </c>
      <c r="G2738" t="str">
        <f>TEXT(ACT3431_1_Annual_2017!A2738,"h:mm"&amp;F2738)</f>
        <v>2:48+</v>
      </c>
    </row>
    <row r="2739" spans="1:7" x14ac:dyDescent="0.2">
      <c r="A2739" s="4">
        <f>MONTH(ACT3431_1_Annual_2017!A2739)</f>
        <v>12</v>
      </c>
      <c r="B2739" s="2">
        <f>DAY(ACT3431_1_Annual_2017!A2739)</f>
        <v>21</v>
      </c>
      <c r="C2739" s="2">
        <f>HOUR(ACT3431_1_Annual_2017!A2739)</f>
        <v>5</v>
      </c>
      <c r="D2739" s="3">
        <f>MINUTE(ACT3431_1_Annual_2017!A2739)</f>
        <v>57</v>
      </c>
      <c r="E2739">
        <f>IF(ISNUMBER(ACT3431_1_Annual_2017!C2739),ACT3431_1_Annual_2017!C2739,0)</f>
        <v>0</v>
      </c>
      <c r="F2739" t="str">
        <f t="shared" si="42"/>
        <v>+</v>
      </c>
      <c r="G2739" t="str">
        <f>TEXT(ACT3431_1_Annual_2017!A2739,"h:mm"&amp;F2739)</f>
        <v>5:57+</v>
      </c>
    </row>
    <row r="2740" spans="1:7" hidden="1" x14ac:dyDescent="0.2">
      <c r="A2740" s="4">
        <f>MONTH(ACT3431_1_Annual_2017!A2740)</f>
        <v>12</v>
      </c>
      <c r="B2740" s="2">
        <f>DAY(ACT3431_1_Annual_2017!A2740)</f>
        <v>21</v>
      </c>
      <c r="C2740" s="2">
        <f>HOUR(ACT3431_1_Annual_2017!A2740)</f>
        <v>8</v>
      </c>
      <c r="D2740" s="3">
        <f>MINUTE(ACT3431_1_Annual_2017!A2740)</f>
        <v>25</v>
      </c>
      <c r="E2740">
        <f>IF(ISNUMBER(ACT3431_1_Annual_2017!C2740),ACT3431_1_Annual_2017!C2740,0)</f>
        <v>1.4</v>
      </c>
      <c r="F2740" t="str">
        <f t="shared" si="42"/>
        <v>+</v>
      </c>
      <c r="G2740" t="str">
        <f>TEXT(ACT3431_1_Annual_2017!A2740,"h:mm"&amp;F2740)</f>
        <v>8:25+</v>
      </c>
    </row>
    <row r="2741" spans="1:7" x14ac:dyDescent="0.2">
      <c r="A2741" s="4">
        <f>MONTH(ACT3431_1_Annual_2017!A2741)</f>
        <v>12</v>
      </c>
      <c r="B2741" s="2">
        <f>DAY(ACT3431_1_Annual_2017!A2741)</f>
        <v>21</v>
      </c>
      <c r="C2741" s="2">
        <f>HOUR(ACT3431_1_Annual_2017!A2741)</f>
        <v>11</v>
      </c>
      <c r="D2741" s="3">
        <f>MINUTE(ACT3431_1_Annual_2017!A2741)</f>
        <v>46</v>
      </c>
      <c r="E2741">
        <f>IF(ISNUMBER(ACT3431_1_Annual_2017!C2741),ACT3431_1_Annual_2017!C2741,0)</f>
        <v>0</v>
      </c>
      <c r="F2741" t="str">
        <f t="shared" si="42"/>
        <v>-</v>
      </c>
      <c r="G2741" t="str">
        <f>TEXT(ACT3431_1_Annual_2017!A2741,"h:mm"&amp;F2741)</f>
        <v>11:46-</v>
      </c>
    </row>
    <row r="2742" spans="1:7" hidden="1" x14ac:dyDescent="0.2">
      <c r="A2742" s="4">
        <f>MONTH(ACT3431_1_Annual_2017!A2742)</f>
        <v>12</v>
      </c>
      <c r="B2742" s="2">
        <f>DAY(ACT3431_1_Annual_2017!A2742)</f>
        <v>21</v>
      </c>
      <c r="C2742" s="2">
        <f>HOUR(ACT3431_1_Annual_2017!A2742)</f>
        <v>15</v>
      </c>
      <c r="D2742" s="3">
        <f>MINUTE(ACT3431_1_Annual_2017!A2742)</f>
        <v>12</v>
      </c>
      <c r="E2742">
        <f>IF(ISNUMBER(ACT3431_1_Annual_2017!C2742),ACT3431_1_Annual_2017!C2742,0)</f>
        <v>-2.4</v>
      </c>
      <c r="F2742" t="str">
        <f t="shared" si="42"/>
        <v>+</v>
      </c>
      <c r="G2742" t="str">
        <f>TEXT(ACT3431_1_Annual_2017!A2742,"h:mm"&amp;F2742)</f>
        <v>15:12+</v>
      </c>
    </row>
    <row r="2743" spans="1:7" x14ac:dyDescent="0.2">
      <c r="A2743" s="4">
        <f>MONTH(ACT3431_1_Annual_2017!A2743)</f>
        <v>12</v>
      </c>
      <c r="B2743" s="2">
        <f>DAY(ACT3431_1_Annual_2017!A2743)</f>
        <v>21</v>
      </c>
      <c r="C2743" s="2">
        <f>HOUR(ACT3431_1_Annual_2017!A2743)</f>
        <v>18</v>
      </c>
      <c r="D2743" s="3">
        <f>MINUTE(ACT3431_1_Annual_2017!A2743)</f>
        <v>27</v>
      </c>
      <c r="E2743">
        <f>IF(ISNUMBER(ACT3431_1_Annual_2017!C2743),ACT3431_1_Annual_2017!C2743,0)</f>
        <v>0</v>
      </c>
      <c r="F2743" t="str">
        <f t="shared" si="42"/>
        <v>+</v>
      </c>
      <c r="G2743" t="str">
        <f>TEXT(ACT3431_1_Annual_2017!A2743,"h:mm"&amp;F2743)</f>
        <v>18:27+</v>
      </c>
    </row>
    <row r="2744" spans="1:7" hidden="1" x14ac:dyDescent="0.2">
      <c r="A2744" s="4">
        <f>MONTH(ACT3431_1_Annual_2017!A2744)</f>
        <v>12</v>
      </c>
      <c r="B2744" s="2">
        <f>DAY(ACT3431_1_Annual_2017!A2744)</f>
        <v>21</v>
      </c>
      <c r="C2744" s="2">
        <f>HOUR(ACT3431_1_Annual_2017!A2744)</f>
        <v>20</v>
      </c>
      <c r="D2744" s="3">
        <f>MINUTE(ACT3431_1_Annual_2017!A2744)</f>
        <v>49</v>
      </c>
      <c r="E2744">
        <f>IF(ISNUMBER(ACT3431_1_Annual_2017!C2744),ACT3431_1_Annual_2017!C2744,0)</f>
        <v>1.3</v>
      </c>
      <c r="F2744" t="str">
        <f t="shared" si="42"/>
        <v>+</v>
      </c>
      <c r="G2744" t="str">
        <f>TEXT(ACT3431_1_Annual_2017!A2744,"h:mm"&amp;F2744)</f>
        <v>20:49+</v>
      </c>
    </row>
    <row r="2745" spans="1:7" x14ac:dyDescent="0.2">
      <c r="A2745" s="4">
        <f>MONTH(ACT3431_1_Annual_2017!A2745)</f>
        <v>12</v>
      </c>
      <c r="B2745" s="2">
        <f>DAY(ACT3431_1_Annual_2017!A2745)</f>
        <v>22</v>
      </c>
      <c r="C2745" s="2">
        <f>HOUR(ACT3431_1_Annual_2017!A2745)</f>
        <v>0</v>
      </c>
      <c r="D2745" s="3">
        <f>MINUTE(ACT3431_1_Annual_2017!A2745)</f>
        <v>10</v>
      </c>
      <c r="E2745">
        <f>IF(ISNUMBER(ACT3431_1_Annual_2017!C2745),ACT3431_1_Annual_2017!C2745,0)</f>
        <v>0</v>
      </c>
      <c r="F2745" t="str">
        <f t="shared" si="42"/>
        <v>-</v>
      </c>
      <c r="G2745" t="str">
        <f>TEXT(ACT3431_1_Annual_2017!A2745,"h:mm"&amp;F2745)</f>
        <v>0:10-</v>
      </c>
    </row>
    <row r="2746" spans="1:7" hidden="1" x14ac:dyDescent="0.2">
      <c r="A2746" s="4">
        <f>MONTH(ACT3431_1_Annual_2017!A2746)</f>
        <v>12</v>
      </c>
      <c r="B2746" s="2">
        <f>DAY(ACT3431_1_Annual_2017!A2746)</f>
        <v>22</v>
      </c>
      <c r="C2746" s="2">
        <f>HOUR(ACT3431_1_Annual_2017!A2746)</f>
        <v>3</v>
      </c>
      <c r="D2746" s="3">
        <f>MINUTE(ACT3431_1_Annual_2017!A2746)</f>
        <v>30</v>
      </c>
      <c r="E2746">
        <f>IF(ISNUMBER(ACT3431_1_Annual_2017!C2746),ACT3431_1_Annual_2017!C2746,0)</f>
        <v>-2.2999999999999998</v>
      </c>
      <c r="F2746" t="str">
        <f t="shared" si="42"/>
        <v>+</v>
      </c>
      <c r="G2746" t="str">
        <f>TEXT(ACT3431_1_Annual_2017!A2746,"h:mm"&amp;F2746)</f>
        <v>3:30+</v>
      </c>
    </row>
    <row r="2747" spans="1:7" x14ac:dyDescent="0.2">
      <c r="A2747" s="4">
        <f>MONTH(ACT3431_1_Annual_2017!A2747)</f>
        <v>12</v>
      </c>
      <c r="B2747" s="2">
        <f>DAY(ACT3431_1_Annual_2017!A2747)</f>
        <v>22</v>
      </c>
      <c r="C2747" s="2">
        <f>HOUR(ACT3431_1_Annual_2017!A2747)</f>
        <v>6</v>
      </c>
      <c r="D2747" s="3">
        <f>MINUTE(ACT3431_1_Annual_2017!A2747)</f>
        <v>39</v>
      </c>
      <c r="E2747">
        <f>IF(ISNUMBER(ACT3431_1_Annual_2017!C2747),ACT3431_1_Annual_2017!C2747,0)</f>
        <v>0</v>
      </c>
      <c r="F2747" t="str">
        <f t="shared" si="42"/>
        <v>+</v>
      </c>
      <c r="G2747" t="str">
        <f>TEXT(ACT3431_1_Annual_2017!A2747,"h:mm"&amp;F2747)</f>
        <v>6:39+</v>
      </c>
    </row>
    <row r="2748" spans="1:7" hidden="1" x14ac:dyDescent="0.2">
      <c r="A2748" s="4">
        <f>MONTH(ACT3431_1_Annual_2017!A2748)</f>
        <v>12</v>
      </c>
      <c r="B2748" s="2">
        <f>DAY(ACT3431_1_Annual_2017!A2748)</f>
        <v>22</v>
      </c>
      <c r="C2748" s="2">
        <f>HOUR(ACT3431_1_Annual_2017!A2748)</f>
        <v>9</v>
      </c>
      <c r="D2748" s="3">
        <f>MINUTE(ACT3431_1_Annual_2017!A2748)</f>
        <v>7</v>
      </c>
      <c r="E2748">
        <f>IF(ISNUMBER(ACT3431_1_Annual_2017!C2748),ACT3431_1_Annual_2017!C2748,0)</f>
        <v>1.3</v>
      </c>
      <c r="F2748" t="str">
        <f t="shared" si="42"/>
        <v>+</v>
      </c>
      <c r="G2748" t="str">
        <f>TEXT(ACT3431_1_Annual_2017!A2748,"h:mm"&amp;F2748)</f>
        <v>9:07+</v>
      </c>
    </row>
    <row r="2749" spans="1:7" x14ac:dyDescent="0.2">
      <c r="A2749" s="4">
        <f>MONTH(ACT3431_1_Annual_2017!A2749)</f>
        <v>12</v>
      </c>
      <c r="B2749" s="2">
        <f>DAY(ACT3431_1_Annual_2017!A2749)</f>
        <v>22</v>
      </c>
      <c r="C2749" s="2">
        <f>HOUR(ACT3431_1_Annual_2017!A2749)</f>
        <v>12</v>
      </c>
      <c r="D2749" s="3">
        <f>MINUTE(ACT3431_1_Annual_2017!A2749)</f>
        <v>22</v>
      </c>
      <c r="E2749">
        <f>IF(ISNUMBER(ACT3431_1_Annual_2017!C2749),ACT3431_1_Annual_2017!C2749,0)</f>
        <v>0</v>
      </c>
      <c r="F2749" t="str">
        <f t="shared" si="42"/>
        <v>-</v>
      </c>
      <c r="G2749" t="str">
        <f>TEXT(ACT3431_1_Annual_2017!A2749,"h:mm"&amp;F2749)</f>
        <v>12:22-</v>
      </c>
    </row>
    <row r="2750" spans="1:7" hidden="1" x14ac:dyDescent="0.2">
      <c r="A2750" s="4">
        <f>MONTH(ACT3431_1_Annual_2017!A2750)</f>
        <v>12</v>
      </c>
      <c r="B2750" s="2">
        <f>DAY(ACT3431_1_Annual_2017!A2750)</f>
        <v>22</v>
      </c>
      <c r="C2750" s="2">
        <f>HOUR(ACT3431_1_Annual_2017!A2750)</f>
        <v>15</v>
      </c>
      <c r="D2750" s="3">
        <f>MINUTE(ACT3431_1_Annual_2017!A2750)</f>
        <v>54</v>
      </c>
      <c r="E2750">
        <f>IF(ISNUMBER(ACT3431_1_Annual_2017!C2750),ACT3431_1_Annual_2017!C2750,0)</f>
        <v>-2.4</v>
      </c>
      <c r="F2750" t="str">
        <f t="shared" si="42"/>
        <v>+</v>
      </c>
      <c r="G2750" t="str">
        <f>TEXT(ACT3431_1_Annual_2017!A2750,"h:mm"&amp;F2750)</f>
        <v>15:54+</v>
      </c>
    </row>
    <row r="2751" spans="1:7" x14ac:dyDescent="0.2">
      <c r="A2751" s="4">
        <f>MONTH(ACT3431_1_Annual_2017!A2751)</f>
        <v>12</v>
      </c>
      <c r="B2751" s="2">
        <f>DAY(ACT3431_1_Annual_2017!A2751)</f>
        <v>22</v>
      </c>
      <c r="C2751" s="2">
        <f>HOUR(ACT3431_1_Annual_2017!A2751)</f>
        <v>19</v>
      </c>
      <c r="D2751" s="3">
        <f>MINUTE(ACT3431_1_Annual_2017!A2751)</f>
        <v>9</v>
      </c>
      <c r="E2751">
        <f>IF(ISNUMBER(ACT3431_1_Annual_2017!C2751),ACT3431_1_Annual_2017!C2751,0)</f>
        <v>0</v>
      </c>
      <c r="F2751" t="str">
        <f t="shared" si="42"/>
        <v>+</v>
      </c>
      <c r="G2751" t="str">
        <f>TEXT(ACT3431_1_Annual_2017!A2751,"h:mm"&amp;F2751)</f>
        <v>19:09+</v>
      </c>
    </row>
    <row r="2752" spans="1:7" hidden="1" x14ac:dyDescent="0.2">
      <c r="A2752" s="4">
        <f>MONTH(ACT3431_1_Annual_2017!A2752)</f>
        <v>12</v>
      </c>
      <c r="B2752" s="2">
        <f>DAY(ACT3431_1_Annual_2017!A2752)</f>
        <v>22</v>
      </c>
      <c r="C2752" s="2">
        <f>HOUR(ACT3431_1_Annual_2017!A2752)</f>
        <v>21</v>
      </c>
      <c r="D2752" s="3">
        <f>MINUTE(ACT3431_1_Annual_2017!A2752)</f>
        <v>31</v>
      </c>
      <c r="E2752">
        <f>IF(ISNUMBER(ACT3431_1_Annual_2017!C2752),ACT3431_1_Annual_2017!C2752,0)</f>
        <v>1.3</v>
      </c>
      <c r="F2752" t="str">
        <f t="shared" si="42"/>
        <v>+</v>
      </c>
      <c r="G2752" t="str">
        <f>TEXT(ACT3431_1_Annual_2017!A2752,"h:mm"&amp;F2752)</f>
        <v>21:31+</v>
      </c>
    </row>
    <row r="2753" spans="1:7" x14ac:dyDescent="0.2">
      <c r="A2753" s="4">
        <f>MONTH(ACT3431_1_Annual_2017!A2753)</f>
        <v>12</v>
      </c>
      <c r="B2753" s="2">
        <f>DAY(ACT3431_1_Annual_2017!A2753)</f>
        <v>23</v>
      </c>
      <c r="C2753" s="2">
        <f>HOUR(ACT3431_1_Annual_2017!A2753)</f>
        <v>0</v>
      </c>
      <c r="D2753" s="3">
        <f>MINUTE(ACT3431_1_Annual_2017!A2753)</f>
        <v>46</v>
      </c>
      <c r="E2753">
        <f>IF(ISNUMBER(ACT3431_1_Annual_2017!C2753),ACT3431_1_Annual_2017!C2753,0)</f>
        <v>0</v>
      </c>
      <c r="F2753" t="str">
        <f t="shared" si="42"/>
        <v>-</v>
      </c>
      <c r="G2753" t="str">
        <f>TEXT(ACT3431_1_Annual_2017!A2753,"h:mm"&amp;F2753)</f>
        <v>0:46-</v>
      </c>
    </row>
    <row r="2754" spans="1:7" hidden="1" x14ac:dyDescent="0.2">
      <c r="A2754" s="4">
        <f>MONTH(ACT3431_1_Annual_2017!A2754)</f>
        <v>12</v>
      </c>
      <c r="B2754" s="2">
        <f>DAY(ACT3431_1_Annual_2017!A2754)</f>
        <v>23</v>
      </c>
      <c r="C2754" s="2">
        <f>HOUR(ACT3431_1_Annual_2017!A2754)</f>
        <v>4</v>
      </c>
      <c r="D2754" s="3">
        <f>MINUTE(ACT3431_1_Annual_2017!A2754)</f>
        <v>12</v>
      </c>
      <c r="E2754">
        <f>IF(ISNUMBER(ACT3431_1_Annual_2017!C2754),ACT3431_1_Annual_2017!C2754,0)</f>
        <v>-2.2999999999999998</v>
      </c>
      <c r="F2754" t="str">
        <f t="shared" ref="F2754:F2817" si="43">IF(SIGN(E2753)=1,"-","+")</f>
        <v>+</v>
      </c>
      <c r="G2754" t="str">
        <f>TEXT(ACT3431_1_Annual_2017!A2754,"h:mm"&amp;F2754)</f>
        <v>4:12+</v>
      </c>
    </row>
    <row r="2755" spans="1:7" x14ac:dyDescent="0.2">
      <c r="A2755" s="4">
        <f>MONTH(ACT3431_1_Annual_2017!A2755)</f>
        <v>12</v>
      </c>
      <c r="B2755" s="2">
        <f>DAY(ACT3431_1_Annual_2017!A2755)</f>
        <v>23</v>
      </c>
      <c r="C2755" s="2">
        <f>HOUR(ACT3431_1_Annual_2017!A2755)</f>
        <v>7</v>
      </c>
      <c r="D2755" s="3">
        <f>MINUTE(ACT3431_1_Annual_2017!A2755)</f>
        <v>21</v>
      </c>
      <c r="E2755">
        <f>IF(ISNUMBER(ACT3431_1_Annual_2017!C2755),ACT3431_1_Annual_2017!C2755,0)</f>
        <v>0</v>
      </c>
      <c r="F2755" t="str">
        <f t="shared" si="43"/>
        <v>+</v>
      </c>
      <c r="G2755" t="str">
        <f>TEXT(ACT3431_1_Annual_2017!A2755,"h:mm"&amp;F2755)</f>
        <v>7:21+</v>
      </c>
    </row>
    <row r="2756" spans="1:7" hidden="1" x14ac:dyDescent="0.2">
      <c r="A2756" s="4">
        <f>MONTH(ACT3431_1_Annual_2017!A2756)</f>
        <v>12</v>
      </c>
      <c r="B2756" s="2">
        <f>DAY(ACT3431_1_Annual_2017!A2756)</f>
        <v>23</v>
      </c>
      <c r="C2756" s="2">
        <f>HOUR(ACT3431_1_Annual_2017!A2756)</f>
        <v>9</v>
      </c>
      <c r="D2756" s="3">
        <f>MINUTE(ACT3431_1_Annual_2017!A2756)</f>
        <v>49</v>
      </c>
      <c r="E2756">
        <f>IF(ISNUMBER(ACT3431_1_Annual_2017!C2756),ACT3431_1_Annual_2017!C2756,0)</f>
        <v>1.3</v>
      </c>
      <c r="F2756" t="str">
        <f t="shared" si="43"/>
        <v>+</v>
      </c>
      <c r="G2756" t="str">
        <f>TEXT(ACT3431_1_Annual_2017!A2756,"h:mm"&amp;F2756)</f>
        <v>9:49+</v>
      </c>
    </row>
    <row r="2757" spans="1:7" x14ac:dyDescent="0.2">
      <c r="A2757" s="4">
        <f>MONTH(ACT3431_1_Annual_2017!A2757)</f>
        <v>12</v>
      </c>
      <c r="B2757" s="2">
        <f>DAY(ACT3431_1_Annual_2017!A2757)</f>
        <v>23</v>
      </c>
      <c r="C2757" s="2">
        <f>HOUR(ACT3431_1_Annual_2017!A2757)</f>
        <v>13</v>
      </c>
      <c r="D2757" s="3">
        <f>MINUTE(ACT3431_1_Annual_2017!A2757)</f>
        <v>4</v>
      </c>
      <c r="E2757">
        <f>IF(ISNUMBER(ACT3431_1_Annual_2017!C2757),ACT3431_1_Annual_2017!C2757,0)</f>
        <v>0</v>
      </c>
      <c r="F2757" t="str">
        <f t="shared" si="43"/>
        <v>-</v>
      </c>
      <c r="G2757" t="str">
        <f>TEXT(ACT3431_1_Annual_2017!A2757,"h:mm"&amp;F2757)</f>
        <v>13:04-</v>
      </c>
    </row>
    <row r="2758" spans="1:7" hidden="1" x14ac:dyDescent="0.2">
      <c r="A2758" s="4">
        <f>MONTH(ACT3431_1_Annual_2017!A2758)</f>
        <v>12</v>
      </c>
      <c r="B2758" s="2">
        <f>DAY(ACT3431_1_Annual_2017!A2758)</f>
        <v>23</v>
      </c>
      <c r="C2758" s="2">
        <f>HOUR(ACT3431_1_Annual_2017!A2758)</f>
        <v>16</v>
      </c>
      <c r="D2758" s="3">
        <f>MINUTE(ACT3431_1_Annual_2017!A2758)</f>
        <v>36</v>
      </c>
      <c r="E2758">
        <f>IF(ISNUMBER(ACT3431_1_Annual_2017!C2758),ACT3431_1_Annual_2017!C2758,0)</f>
        <v>-2.2999999999999998</v>
      </c>
      <c r="F2758" t="str">
        <f t="shared" si="43"/>
        <v>+</v>
      </c>
      <c r="G2758" t="str">
        <f>TEXT(ACT3431_1_Annual_2017!A2758,"h:mm"&amp;F2758)</f>
        <v>16:36+</v>
      </c>
    </row>
    <row r="2759" spans="1:7" x14ac:dyDescent="0.2">
      <c r="A2759" s="4">
        <f>MONTH(ACT3431_1_Annual_2017!A2759)</f>
        <v>12</v>
      </c>
      <c r="B2759" s="2">
        <f>DAY(ACT3431_1_Annual_2017!A2759)</f>
        <v>23</v>
      </c>
      <c r="C2759" s="2">
        <f>HOUR(ACT3431_1_Annual_2017!A2759)</f>
        <v>19</v>
      </c>
      <c r="D2759" s="3">
        <f>MINUTE(ACT3431_1_Annual_2017!A2759)</f>
        <v>51</v>
      </c>
      <c r="E2759">
        <f>IF(ISNUMBER(ACT3431_1_Annual_2017!C2759),ACT3431_1_Annual_2017!C2759,0)</f>
        <v>0</v>
      </c>
      <c r="F2759" t="str">
        <f t="shared" si="43"/>
        <v>+</v>
      </c>
      <c r="G2759" t="str">
        <f>TEXT(ACT3431_1_Annual_2017!A2759,"h:mm"&amp;F2759)</f>
        <v>19:51+</v>
      </c>
    </row>
    <row r="2760" spans="1:7" hidden="1" x14ac:dyDescent="0.2">
      <c r="A2760" s="4">
        <f>MONTH(ACT3431_1_Annual_2017!A2760)</f>
        <v>12</v>
      </c>
      <c r="B2760" s="2">
        <f>DAY(ACT3431_1_Annual_2017!A2760)</f>
        <v>23</v>
      </c>
      <c r="C2760" s="2">
        <f>HOUR(ACT3431_1_Annual_2017!A2760)</f>
        <v>22</v>
      </c>
      <c r="D2760" s="3">
        <f>MINUTE(ACT3431_1_Annual_2017!A2760)</f>
        <v>13</v>
      </c>
      <c r="E2760">
        <f>IF(ISNUMBER(ACT3431_1_Annual_2017!C2760),ACT3431_1_Annual_2017!C2760,0)</f>
        <v>1.2</v>
      </c>
      <c r="F2760" t="str">
        <f t="shared" si="43"/>
        <v>+</v>
      </c>
      <c r="G2760" t="str">
        <f>TEXT(ACT3431_1_Annual_2017!A2760,"h:mm"&amp;F2760)</f>
        <v>22:13+</v>
      </c>
    </row>
    <row r="2761" spans="1:7" x14ac:dyDescent="0.2">
      <c r="A2761" s="4">
        <f>MONTH(ACT3431_1_Annual_2017!A2761)</f>
        <v>12</v>
      </c>
      <c r="B2761" s="2">
        <f>DAY(ACT3431_1_Annual_2017!A2761)</f>
        <v>24</v>
      </c>
      <c r="C2761" s="2">
        <f>HOUR(ACT3431_1_Annual_2017!A2761)</f>
        <v>1</v>
      </c>
      <c r="D2761" s="3">
        <f>MINUTE(ACT3431_1_Annual_2017!A2761)</f>
        <v>28</v>
      </c>
      <c r="E2761">
        <f>IF(ISNUMBER(ACT3431_1_Annual_2017!C2761),ACT3431_1_Annual_2017!C2761,0)</f>
        <v>0</v>
      </c>
      <c r="F2761" t="str">
        <f t="shared" si="43"/>
        <v>-</v>
      </c>
      <c r="G2761" t="str">
        <f>TEXT(ACT3431_1_Annual_2017!A2761,"h:mm"&amp;F2761)</f>
        <v>1:28-</v>
      </c>
    </row>
    <row r="2762" spans="1:7" hidden="1" x14ac:dyDescent="0.2">
      <c r="A2762" s="4">
        <f>MONTH(ACT3431_1_Annual_2017!A2762)</f>
        <v>12</v>
      </c>
      <c r="B2762" s="2">
        <f>DAY(ACT3431_1_Annual_2017!A2762)</f>
        <v>24</v>
      </c>
      <c r="C2762" s="2">
        <f>HOUR(ACT3431_1_Annual_2017!A2762)</f>
        <v>5</v>
      </c>
      <c r="D2762" s="3">
        <f>MINUTE(ACT3431_1_Annual_2017!A2762)</f>
        <v>0</v>
      </c>
      <c r="E2762">
        <f>IF(ISNUMBER(ACT3431_1_Annual_2017!C2762),ACT3431_1_Annual_2017!C2762,0)</f>
        <v>-2.2999999999999998</v>
      </c>
      <c r="F2762" t="str">
        <f t="shared" si="43"/>
        <v>+</v>
      </c>
      <c r="G2762" t="str">
        <f>TEXT(ACT3431_1_Annual_2017!A2762,"h:mm"&amp;F2762)</f>
        <v>5:00+</v>
      </c>
    </row>
    <row r="2763" spans="1:7" x14ac:dyDescent="0.2">
      <c r="A2763" s="4">
        <f>MONTH(ACT3431_1_Annual_2017!A2763)</f>
        <v>12</v>
      </c>
      <c r="B2763" s="2">
        <f>DAY(ACT3431_1_Annual_2017!A2763)</f>
        <v>24</v>
      </c>
      <c r="C2763" s="2">
        <f>HOUR(ACT3431_1_Annual_2017!A2763)</f>
        <v>8</v>
      </c>
      <c r="D2763" s="3">
        <f>MINUTE(ACT3431_1_Annual_2017!A2763)</f>
        <v>3</v>
      </c>
      <c r="E2763">
        <f>IF(ISNUMBER(ACT3431_1_Annual_2017!C2763),ACT3431_1_Annual_2017!C2763,0)</f>
        <v>0</v>
      </c>
      <c r="F2763" t="str">
        <f t="shared" si="43"/>
        <v>+</v>
      </c>
      <c r="G2763" t="str">
        <f>TEXT(ACT3431_1_Annual_2017!A2763,"h:mm"&amp;F2763)</f>
        <v>8:03+</v>
      </c>
    </row>
    <row r="2764" spans="1:7" hidden="1" x14ac:dyDescent="0.2">
      <c r="A2764" s="4">
        <f>MONTH(ACT3431_1_Annual_2017!A2764)</f>
        <v>12</v>
      </c>
      <c r="B2764" s="2">
        <f>DAY(ACT3431_1_Annual_2017!A2764)</f>
        <v>24</v>
      </c>
      <c r="C2764" s="2">
        <f>HOUR(ACT3431_1_Annual_2017!A2764)</f>
        <v>10</v>
      </c>
      <c r="D2764" s="3">
        <f>MINUTE(ACT3431_1_Annual_2017!A2764)</f>
        <v>37</v>
      </c>
      <c r="E2764">
        <f>IF(ISNUMBER(ACT3431_1_Annual_2017!C2764),ACT3431_1_Annual_2017!C2764,0)</f>
        <v>1.3</v>
      </c>
      <c r="F2764" t="str">
        <f t="shared" si="43"/>
        <v>+</v>
      </c>
      <c r="G2764" t="str">
        <f>TEXT(ACT3431_1_Annual_2017!A2764,"h:mm"&amp;F2764)</f>
        <v>10:37+</v>
      </c>
    </row>
    <row r="2765" spans="1:7" x14ac:dyDescent="0.2">
      <c r="A2765" s="4">
        <f>MONTH(ACT3431_1_Annual_2017!A2765)</f>
        <v>12</v>
      </c>
      <c r="B2765" s="2">
        <f>DAY(ACT3431_1_Annual_2017!A2765)</f>
        <v>24</v>
      </c>
      <c r="C2765" s="2">
        <f>HOUR(ACT3431_1_Annual_2017!A2765)</f>
        <v>13</v>
      </c>
      <c r="D2765" s="3">
        <f>MINUTE(ACT3431_1_Annual_2017!A2765)</f>
        <v>52</v>
      </c>
      <c r="E2765">
        <f>IF(ISNUMBER(ACT3431_1_Annual_2017!C2765),ACT3431_1_Annual_2017!C2765,0)</f>
        <v>0</v>
      </c>
      <c r="F2765" t="str">
        <f t="shared" si="43"/>
        <v>-</v>
      </c>
      <c r="G2765" t="str">
        <f>TEXT(ACT3431_1_Annual_2017!A2765,"h:mm"&amp;F2765)</f>
        <v>13:52-</v>
      </c>
    </row>
    <row r="2766" spans="1:7" hidden="1" x14ac:dyDescent="0.2">
      <c r="A2766" s="4">
        <f>MONTH(ACT3431_1_Annual_2017!A2766)</f>
        <v>12</v>
      </c>
      <c r="B2766" s="2">
        <f>DAY(ACT3431_1_Annual_2017!A2766)</f>
        <v>24</v>
      </c>
      <c r="C2766" s="2">
        <f>HOUR(ACT3431_1_Annual_2017!A2766)</f>
        <v>17</v>
      </c>
      <c r="D2766" s="3">
        <f>MINUTE(ACT3431_1_Annual_2017!A2766)</f>
        <v>24</v>
      </c>
      <c r="E2766">
        <f>IF(ISNUMBER(ACT3431_1_Annual_2017!C2766),ACT3431_1_Annual_2017!C2766,0)</f>
        <v>-2.2999999999999998</v>
      </c>
      <c r="F2766" t="str">
        <f t="shared" si="43"/>
        <v>+</v>
      </c>
      <c r="G2766" t="str">
        <f>TEXT(ACT3431_1_Annual_2017!A2766,"h:mm"&amp;F2766)</f>
        <v>17:24+</v>
      </c>
    </row>
    <row r="2767" spans="1:7" x14ac:dyDescent="0.2">
      <c r="A2767" s="4">
        <f>MONTH(ACT3431_1_Annual_2017!A2767)</f>
        <v>12</v>
      </c>
      <c r="B2767" s="2">
        <f>DAY(ACT3431_1_Annual_2017!A2767)</f>
        <v>24</v>
      </c>
      <c r="C2767" s="2">
        <f>HOUR(ACT3431_1_Annual_2017!A2767)</f>
        <v>20</v>
      </c>
      <c r="D2767" s="3">
        <f>MINUTE(ACT3431_1_Annual_2017!A2767)</f>
        <v>33</v>
      </c>
      <c r="E2767">
        <f>IF(ISNUMBER(ACT3431_1_Annual_2017!C2767),ACT3431_1_Annual_2017!C2767,0)</f>
        <v>0</v>
      </c>
      <c r="F2767" t="str">
        <f t="shared" si="43"/>
        <v>+</v>
      </c>
      <c r="G2767" t="str">
        <f>TEXT(ACT3431_1_Annual_2017!A2767,"h:mm"&amp;F2767)</f>
        <v>20:33+</v>
      </c>
    </row>
    <row r="2768" spans="1:7" hidden="1" x14ac:dyDescent="0.2">
      <c r="A2768" s="4">
        <f>MONTH(ACT3431_1_Annual_2017!A2768)</f>
        <v>12</v>
      </c>
      <c r="B2768" s="2">
        <f>DAY(ACT3431_1_Annual_2017!A2768)</f>
        <v>24</v>
      </c>
      <c r="C2768" s="2">
        <f>HOUR(ACT3431_1_Annual_2017!A2768)</f>
        <v>23</v>
      </c>
      <c r="D2768" s="3">
        <f>MINUTE(ACT3431_1_Annual_2017!A2768)</f>
        <v>1</v>
      </c>
      <c r="E2768">
        <f>IF(ISNUMBER(ACT3431_1_Annual_2017!C2768),ACT3431_1_Annual_2017!C2768,0)</f>
        <v>1.2</v>
      </c>
      <c r="F2768" t="str">
        <f t="shared" si="43"/>
        <v>+</v>
      </c>
      <c r="G2768" t="str">
        <f>TEXT(ACT3431_1_Annual_2017!A2768,"h:mm"&amp;F2768)</f>
        <v>23:01+</v>
      </c>
    </row>
    <row r="2769" spans="1:7" x14ac:dyDescent="0.2">
      <c r="A2769" s="4">
        <f>MONTH(ACT3431_1_Annual_2017!A2769)</f>
        <v>12</v>
      </c>
      <c r="B2769" s="2">
        <f>DAY(ACT3431_1_Annual_2017!A2769)</f>
        <v>25</v>
      </c>
      <c r="C2769" s="2">
        <f>HOUR(ACT3431_1_Annual_2017!A2769)</f>
        <v>2</v>
      </c>
      <c r="D2769" s="3">
        <f>MINUTE(ACT3431_1_Annual_2017!A2769)</f>
        <v>16</v>
      </c>
      <c r="E2769">
        <f>IF(ISNUMBER(ACT3431_1_Annual_2017!C2769),ACT3431_1_Annual_2017!C2769,0)</f>
        <v>0</v>
      </c>
      <c r="F2769" t="str">
        <f t="shared" si="43"/>
        <v>-</v>
      </c>
      <c r="G2769" t="str">
        <f>TEXT(ACT3431_1_Annual_2017!A2769,"h:mm"&amp;F2769)</f>
        <v>2:16-</v>
      </c>
    </row>
    <row r="2770" spans="1:7" hidden="1" x14ac:dyDescent="0.2">
      <c r="A2770" s="4">
        <f>MONTH(ACT3431_1_Annual_2017!A2770)</f>
        <v>12</v>
      </c>
      <c r="B2770" s="2">
        <f>DAY(ACT3431_1_Annual_2017!A2770)</f>
        <v>25</v>
      </c>
      <c r="C2770" s="2">
        <f>HOUR(ACT3431_1_Annual_2017!A2770)</f>
        <v>5</v>
      </c>
      <c r="D2770" s="3">
        <f>MINUTE(ACT3431_1_Annual_2017!A2770)</f>
        <v>48</v>
      </c>
      <c r="E2770">
        <f>IF(ISNUMBER(ACT3431_1_Annual_2017!C2770),ACT3431_1_Annual_2017!C2770,0)</f>
        <v>-2.2999999999999998</v>
      </c>
      <c r="F2770" t="str">
        <f t="shared" si="43"/>
        <v>+</v>
      </c>
      <c r="G2770" t="str">
        <f>TEXT(ACT3431_1_Annual_2017!A2770,"h:mm"&amp;F2770)</f>
        <v>5:48+</v>
      </c>
    </row>
    <row r="2771" spans="1:7" x14ac:dyDescent="0.2">
      <c r="A2771" s="4">
        <f>MONTH(ACT3431_1_Annual_2017!A2771)</f>
        <v>12</v>
      </c>
      <c r="B2771" s="2">
        <f>DAY(ACT3431_1_Annual_2017!A2771)</f>
        <v>25</v>
      </c>
      <c r="C2771" s="2">
        <f>HOUR(ACT3431_1_Annual_2017!A2771)</f>
        <v>8</v>
      </c>
      <c r="D2771" s="3">
        <f>MINUTE(ACT3431_1_Annual_2017!A2771)</f>
        <v>57</v>
      </c>
      <c r="E2771">
        <f>IF(ISNUMBER(ACT3431_1_Annual_2017!C2771),ACT3431_1_Annual_2017!C2771,0)</f>
        <v>0</v>
      </c>
      <c r="F2771" t="str">
        <f t="shared" si="43"/>
        <v>+</v>
      </c>
      <c r="G2771" t="str">
        <f>TEXT(ACT3431_1_Annual_2017!A2771,"h:mm"&amp;F2771)</f>
        <v>8:57+</v>
      </c>
    </row>
    <row r="2772" spans="1:7" hidden="1" x14ac:dyDescent="0.2">
      <c r="A2772" s="4">
        <f>MONTH(ACT3431_1_Annual_2017!A2772)</f>
        <v>12</v>
      </c>
      <c r="B2772" s="2">
        <f>DAY(ACT3431_1_Annual_2017!A2772)</f>
        <v>25</v>
      </c>
      <c r="C2772" s="2">
        <f>HOUR(ACT3431_1_Annual_2017!A2772)</f>
        <v>11</v>
      </c>
      <c r="D2772" s="3">
        <f>MINUTE(ACT3431_1_Annual_2017!A2772)</f>
        <v>25</v>
      </c>
      <c r="E2772">
        <f>IF(ISNUMBER(ACT3431_1_Annual_2017!C2772),ACT3431_1_Annual_2017!C2772,0)</f>
        <v>1.2</v>
      </c>
      <c r="F2772" t="str">
        <f t="shared" si="43"/>
        <v>+</v>
      </c>
      <c r="G2772" t="str">
        <f>TEXT(ACT3431_1_Annual_2017!A2772,"h:mm"&amp;F2772)</f>
        <v>11:25+</v>
      </c>
    </row>
    <row r="2773" spans="1:7" x14ac:dyDescent="0.2">
      <c r="A2773" s="4">
        <f>MONTH(ACT3431_1_Annual_2017!A2773)</f>
        <v>12</v>
      </c>
      <c r="B2773" s="2">
        <f>DAY(ACT3431_1_Annual_2017!A2773)</f>
        <v>25</v>
      </c>
      <c r="C2773" s="2">
        <f>HOUR(ACT3431_1_Annual_2017!A2773)</f>
        <v>14</v>
      </c>
      <c r="D2773" s="3">
        <f>MINUTE(ACT3431_1_Annual_2017!A2773)</f>
        <v>40</v>
      </c>
      <c r="E2773">
        <f>IF(ISNUMBER(ACT3431_1_Annual_2017!C2773),ACT3431_1_Annual_2017!C2773,0)</f>
        <v>0</v>
      </c>
      <c r="F2773" t="str">
        <f t="shared" si="43"/>
        <v>-</v>
      </c>
      <c r="G2773" t="str">
        <f>TEXT(ACT3431_1_Annual_2017!A2773,"h:mm"&amp;F2773)</f>
        <v>14:40-</v>
      </c>
    </row>
    <row r="2774" spans="1:7" hidden="1" x14ac:dyDescent="0.2">
      <c r="A2774" s="4">
        <f>MONTH(ACT3431_1_Annual_2017!A2774)</f>
        <v>12</v>
      </c>
      <c r="B2774" s="2">
        <f>DAY(ACT3431_1_Annual_2017!A2774)</f>
        <v>25</v>
      </c>
      <c r="C2774" s="2">
        <f>HOUR(ACT3431_1_Annual_2017!A2774)</f>
        <v>18</v>
      </c>
      <c r="D2774" s="3">
        <f>MINUTE(ACT3431_1_Annual_2017!A2774)</f>
        <v>12</v>
      </c>
      <c r="E2774">
        <f>IF(ISNUMBER(ACT3431_1_Annual_2017!C2774),ACT3431_1_Annual_2017!C2774,0)</f>
        <v>-2.2999999999999998</v>
      </c>
      <c r="F2774" t="str">
        <f t="shared" si="43"/>
        <v>+</v>
      </c>
      <c r="G2774" t="str">
        <f>TEXT(ACT3431_1_Annual_2017!A2774,"h:mm"&amp;F2774)</f>
        <v>18:12+</v>
      </c>
    </row>
    <row r="2775" spans="1:7" x14ac:dyDescent="0.2">
      <c r="A2775" s="4">
        <f>MONTH(ACT3431_1_Annual_2017!A2775)</f>
        <v>12</v>
      </c>
      <c r="B2775" s="2">
        <f>DAY(ACT3431_1_Annual_2017!A2775)</f>
        <v>25</v>
      </c>
      <c r="C2775" s="2">
        <f>HOUR(ACT3431_1_Annual_2017!A2775)</f>
        <v>21</v>
      </c>
      <c r="D2775" s="3">
        <f>MINUTE(ACT3431_1_Annual_2017!A2775)</f>
        <v>21</v>
      </c>
      <c r="E2775">
        <f>IF(ISNUMBER(ACT3431_1_Annual_2017!C2775),ACT3431_1_Annual_2017!C2775,0)</f>
        <v>0</v>
      </c>
      <c r="F2775" t="str">
        <f t="shared" si="43"/>
        <v>+</v>
      </c>
      <c r="G2775" t="str">
        <f>TEXT(ACT3431_1_Annual_2017!A2775,"h:mm"&amp;F2775)</f>
        <v>21:21+</v>
      </c>
    </row>
    <row r="2776" spans="1:7" hidden="1" x14ac:dyDescent="0.2">
      <c r="A2776" s="4">
        <f>MONTH(ACT3431_1_Annual_2017!A2776)</f>
        <v>12</v>
      </c>
      <c r="B2776" s="2">
        <f>DAY(ACT3431_1_Annual_2017!A2776)</f>
        <v>25</v>
      </c>
      <c r="C2776" s="2">
        <f>HOUR(ACT3431_1_Annual_2017!A2776)</f>
        <v>23</v>
      </c>
      <c r="D2776" s="3">
        <f>MINUTE(ACT3431_1_Annual_2017!A2776)</f>
        <v>55</v>
      </c>
      <c r="E2776">
        <f>IF(ISNUMBER(ACT3431_1_Annual_2017!C2776),ACT3431_1_Annual_2017!C2776,0)</f>
        <v>1.2</v>
      </c>
      <c r="F2776" t="str">
        <f t="shared" si="43"/>
        <v>+</v>
      </c>
      <c r="G2776" t="str">
        <f>TEXT(ACT3431_1_Annual_2017!A2776,"h:mm"&amp;F2776)</f>
        <v>23:55+</v>
      </c>
    </row>
    <row r="2777" spans="1:7" x14ac:dyDescent="0.2">
      <c r="A2777" s="4">
        <f>MONTH(ACT3431_1_Annual_2017!A2777)</f>
        <v>12</v>
      </c>
      <c r="B2777" s="2">
        <f>DAY(ACT3431_1_Annual_2017!A2777)</f>
        <v>26</v>
      </c>
      <c r="C2777" s="2">
        <f>HOUR(ACT3431_1_Annual_2017!A2777)</f>
        <v>3</v>
      </c>
      <c r="D2777" s="3">
        <f>MINUTE(ACT3431_1_Annual_2017!A2777)</f>
        <v>10</v>
      </c>
      <c r="E2777">
        <f>IF(ISNUMBER(ACT3431_1_Annual_2017!C2777),ACT3431_1_Annual_2017!C2777,0)</f>
        <v>0</v>
      </c>
      <c r="F2777" t="str">
        <f t="shared" si="43"/>
        <v>-</v>
      </c>
      <c r="G2777" t="str">
        <f>TEXT(ACT3431_1_Annual_2017!A2777,"h:mm"&amp;F2777)</f>
        <v>3:10-</v>
      </c>
    </row>
    <row r="2778" spans="1:7" hidden="1" x14ac:dyDescent="0.2">
      <c r="A2778" s="4">
        <f>MONTH(ACT3431_1_Annual_2017!A2778)</f>
        <v>12</v>
      </c>
      <c r="B2778" s="2">
        <f>DAY(ACT3431_1_Annual_2017!A2778)</f>
        <v>26</v>
      </c>
      <c r="C2778" s="2">
        <f>HOUR(ACT3431_1_Annual_2017!A2778)</f>
        <v>6</v>
      </c>
      <c r="D2778" s="3">
        <f>MINUTE(ACT3431_1_Annual_2017!A2778)</f>
        <v>36</v>
      </c>
      <c r="E2778">
        <f>IF(ISNUMBER(ACT3431_1_Annual_2017!C2778),ACT3431_1_Annual_2017!C2778,0)</f>
        <v>-2.2999999999999998</v>
      </c>
      <c r="F2778" t="str">
        <f t="shared" si="43"/>
        <v>+</v>
      </c>
      <c r="G2778" t="str">
        <f>TEXT(ACT3431_1_Annual_2017!A2778,"h:mm"&amp;F2778)</f>
        <v>6:36+</v>
      </c>
    </row>
    <row r="2779" spans="1:7" x14ac:dyDescent="0.2">
      <c r="A2779" s="4">
        <f>MONTH(ACT3431_1_Annual_2017!A2779)</f>
        <v>12</v>
      </c>
      <c r="B2779" s="2">
        <f>DAY(ACT3431_1_Annual_2017!A2779)</f>
        <v>26</v>
      </c>
      <c r="C2779" s="2">
        <f>HOUR(ACT3431_1_Annual_2017!A2779)</f>
        <v>9</v>
      </c>
      <c r="D2779" s="3">
        <f>MINUTE(ACT3431_1_Annual_2017!A2779)</f>
        <v>51</v>
      </c>
      <c r="E2779">
        <f>IF(ISNUMBER(ACT3431_1_Annual_2017!C2779),ACT3431_1_Annual_2017!C2779,0)</f>
        <v>0</v>
      </c>
      <c r="F2779" t="str">
        <f t="shared" si="43"/>
        <v>+</v>
      </c>
      <c r="G2779" t="str">
        <f>TEXT(ACT3431_1_Annual_2017!A2779,"h:mm"&amp;F2779)</f>
        <v>9:51+</v>
      </c>
    </row>
    <row r="2780" spans="1:7" hidden="1" x14ac:dyDescent="0.2">
      <c r="A2780" s="4">
        <f>MONTH(ACT3431_1_Annual_2017!A2780)</f>
        <v>12</v>
      </c>
      <c r="B2780" s="2">
        <f>DAY(ACT3431_1_Annual_2017!A2780)</f>
        <v>26</v>
      </c>
      <c r="C2780" s="2">
        <f>HOUR(ACT3431_1_Annual_2017!A2780)</f>
        <v>12</v>
      </c>
      <c r="D2780" s="3">
        <f>MINUTE(ACT3431_1_Annual_2017!A2780)</f>
        <v>19</v>
      </c>
      <c r="E2780">
        <f>IF(ISNUMBER(ACT3431_1_Annual_2017!C2780),ACT3431_1_Annual_2017!C2780,0)</f>
        <v>1.2</v>
      </c>
      <c r="F2780" t="str">
        <f t="shared" si="43"/>
        <v>+</v>
      </c>
      <c r="G2780" t="str">
        <f>TEXT(ACT3431_1_Annual_2017!A2780,"h:mm"&amp;F2780)</f>
        <v>12:19+</v>
      </c>
    </row>
    <row r="2781" spans="1:7" x14ac:dyDescent="0.2">
      <c r="A2781" s="4">
        <f>MONTH(ACT3431_1_Annual_2017!A2781)</f>
        <v>12</v>
      </c>
      <c r="B2781" s="2">
        <f>DAY(ACT3431_1_Annual_2017!A2781)</f>
        <v>26</v>
      </c>
      <c r="C2781" s="2">
        <f>HOUR(ACT3431_1_Annual_2017!A2781)</f>
        <v>15</v>
      </c>
      <c r="D2781" s="3">
        <f>MINUTE(ACT3431_1_Annual_2017!A2781)</f>
        <v>34</v>
      </c>
      <c r="E2781">
        <f>IF(ISNUMBER(ACT3431_1_Annual_2017!C2781),ACT3431_1_Annual_2017!C2781,0)</f>
        <v>0</v>
      </c>
      <c r="F2781" t="str">
        <f t="shared" si="43"/>
        <v>-</v>
      </c>
      <c r="G2781" t="str">
        <f>TEXT(ACT3431_1_Annual_2017!A2781,"h:mm"&amp;F2781)</f>
        <v>15:34-</v>
      </c>
    </row>
    <row r="2782" spans="1:7" hidden="1" x14ac:dyDescent="0.2">
      <c r="A2782" s="4">
        <f>MONTH(ACT3431_1_Annual_2017!A2782)</f>
        <v>12</v>
      </c>
      <c r="B2782" s="2">
        <f>DAY(ACT3431_1_Annual_2017!A2782)</f>
        <v>26</v>
      </c>
      <c r="C2782" s="2">
        <f>HOUR(ACT3431_1_Annual_2017!A2782)</f>
        <v>19</v>
      </c>
      <c r="D2782" s="3">
        <f>MINUTE(ACT3431_1_Annual_2017!A2782)</f>
        <v>6</v>
      </c>
      <c r="E2782">
        <f>IF(ISNUMBER(ACT3431_1_Annual_2017!C2782),ACT3431_1_Annual_2017!C2782,0)</f>
        <v>-2.2999999999999998</v>
      </c>
      <c r="F2782" t="str">
        <f t="shared" si="43"/>
        <v>+</v>
      </c>
      <c r="G2782" t="str">
        <f>TEXT(ACT3431_1_Annual_2017!A2782,"h:mm"&amp;F2782)</f>
        <v>19:06+</v>
      </c>
    </row>
    <row r="2783" spans="1:7" x14ac:dyDescent="0.2">
      <c r="A2783" s="4">
        <f>MONTH(ACT3431_1_Annual_2017!A2783)</f>
        <v>12</v>
      </c>
      <c r="B2783" s="2">
        <f>DAY(ACT3431_1_Annual_2017!A2783)</f>
        <v>26</v>
      </c>
      <c r="C2783" s="2">
        <f>HOUR(ACT3431_1_Annual_2017!A2783)</f>
        <v>22</v>
      </c>
      <c r="D2783" s="3">
        <f>MINUTE(ACT3431_1_Annual_2017!A2783)</f>
        <v>15</v>
      </c>
      <c r="E2783">
        <f>IF(ISNUMBER(ACT3431_1_Annual_2017!C2783),ACT3431_1_Annual_2017!C2783,0)</f>
        <v>0</v>
      </c>
      <c r="F2783" t="str">
        <f t="shared" si="43"/>
        <v>+</v>
      </c>
      <c r="G2783" t="str">
        <f>TEXT(ACT3431_1_Annual_2017!A2783,"h:mm"&amp;F2783)</f>
        <v>22:15+</v>
      </c>
    </row>
    <row r="2784" spans="1:7" hidden="1" x14ac:dyDescent="0.2">
      <c r="A2784" s="4">
        <f>MONTH(ACT3431_1_Annual_2017!A2784)</f>
        <v>12</v>
      </c>
      <c r="B2784" s="2">
        <f>DAY(ACT3431_1_Annual_2017!A2784)</f>
        <v>27</v>
      </c>
      <c r="C2784" s="2">
        <f>HOUR(ACT3431_1_Annual_2017!A2784)</f>
        <v>0</v>
      </c>
      <c r="D2784" s="3">
        <f>MINUTE(ACT3431_1_Annual_2017!A2784)</f>
        <v>49</v>
      </c>
      <c r="E2784">
        <f>IF(ISNUMBER(ACT3431_1_Annual_2017!C2784),ACT3431_1_Annual_2017!C2784,0)</f>
        <v>1.2</v>
      </c>
      <c r="F2784" t="str">
        <f t="shared" si="43"/>
        <v>+</v>
      </c>
      <c r="G2784" t="str">
        <f>TEXT(ACT3431_1_Annual_2017!A2784,"h:mm"&amp;F2784)</f>
        <v>0:49+</v>
      </c>
    </row>
    <row r="2785" spans="1:7" x14ac:dyDescent="0.2">
      <c r="A2785" s="4">
        <f>MONTH(ACT3431_1_Annual_2017!A2785)</f>
        <v>12</v>
      </c>
      <c r="B2785" s="2">
        <f>DAY(ACT3431_1_Annual_2017!A2785)</f>
        <v>27</v>
      </c>
      <c r="C2785" s="2">
        <f>HOUR(ACT3431_1_Annual_2017!A2785)</f>
        <v>4</v>
      </c>
      <c r="D2785" s="3">
        <f>MINUTE(ACT3431_1_Annual_2017!A2785)</f>
        <v>4</v>
      </c>
      <c r="E2785">
        <f>IF(ISNUMBER(ACT3431_1_Annual_2017!C2785),ACT3431_1_Annual_2017!C2785,0)</f>
        <v>0</v>
      </c>
      <c r="F2785" t="str">
        <f t="shared" si="43"/>
        <v>-</v>
      </c>
      <c r="G2785" t="str">
        <f>TEXT(ACT3431_1_Annual_2017!A2785,"h:mm"&amp;F2785)</f>
        <v>4:04-</v>
      </c>
    </row>
    <row r="2786" spans="1:7" hidden="1" x14ac:dyDescent="0.2">
      <c r="A2786" s="4">
        <f>MONTH(ACT3431_1_Annual_2017!A2786)</f>
        <v>12</v>
      </c>
      <c r="B2786" s="2">
        <f>DAY(ACT3431_1_Annual_2017!A2786)</f>
        <v>27</v>
      </c>
      <c r="C2786" s="2">
        <f>HOUR(ACT3431_1_Annual_2017!A2786)</f>
        <v>7</v>
      </c>
      <c r="D2786" s="3">
        <f>MINUTE(ACT3431_1_Annual_2017!A2786)</f>
        <v>36</v>
      </c>
      <c r="E2786">
        <f>IF(ISNUMBER(ACT3431_1_Annual_2017!C2786),ACT3431_1_Annual_2017!C2786,0)</f>
        <v>-2.2999999999999998</v>
      </c>
      <c r="F2786" t="str">
        <f t="shared" si="43"/>
        <v>+</v>
      </c>
      <c r="G2786" t="str">
        <f>TEXT(ACT3431_1_Annual_2017!A2786,"h:mm"&amp;F2786)</f>
        <v>7:36+</v>
      </c>
    </row>
    <row r="2787" spans="1:7" x14ac:dyDescent="0.2">
      <c r="A2787" s="4">
        <f>MONTH(ACT3431_1_Annual_2017!A2787)</f>
        <v>12</v>
      </c>
      <c r="B2787" s="2">
        <f>DAY(ACT3431_1_Annual_2017!A2787)</f>
        <v>27</v>
      </c>
      <c r="C2787" s="2">
        <f>HOUR(ACT3431_1_Annual_2017!A2787)</f>
        <v>10</v>
      </c>
      <c r="D2787" s="3">
        <f>MINUTE(ACT3431_1_Annual_2017!A2787)</f>
        <v>51</v>
      </c>
      <c r="E2787">
        <f>IF(ISNUMBER(ACT3431_1_Annual_2017!C2787),ACT3431_1_Annual_2017!C2787,0)</f>
        <v>0</v>
      </c>
      <c r="F2787" t="str">
        <f t="shared" si="43"/>
        <v>+</v>
      </c>
      <c r="G2787" t="str">
        <f>TEXT(ACT3431_1_Annual_2017!A2787,"h:mm"&amp;F2787)</f>
        <v>10:51+</v>
      </c>
    </row>
    <row r="2788" spans="1:7" hidden="1" x14ac:dyDescent="0.2">
      <c r="A2788" s="4">
        <f>MONTH(ACT3431_1_Annual_2017!A2788)</f>
        <v>12</v>
      </c>
      <c r="B2788" s="2">
        <f>DAY(ACT3431_1_Annual_2017!A2788)</f>
        <v>27</v>
      </c>
      <c r="C2788" s="2">
        <f>HOUR(ACT3431_1_Annual_2017!A2788)</f>
        <v>13</v>
      </c>
      <c r="D2788" s="3">
        <f>MINUTE(ACT3431_1_Annual_2017!A2788)</f>
        <v>19</v>
      </c>
      <c r="E2788">
        <f>IF(ISNUMBER(ACT3431_1_Annual_2017!C2788),ACT3431_1_Annual_2017!C2788,0)</f>
        <v>1.2</v>
      </c>
      <c r="F2788" t="str">
        <f t="shared" si="43"/>
        <v>+</v>
      </c>
      <c r="G2788" t="str">
        <f>TEXT(ACT3431_1_Annual_2017!A2788,"h:mm"&amp;F2788)</f>
        <v>13:19+</v>
      </c>
    </row>
    <row r="2789" spans="1:7" x14ac:dyDescent="0.2">
      <c r="A2789" s="4">
        <f>MONTH(ACT3431_1_Annual_2017!A2789)</f>
        <v>12</v>
      </c>
      <c r="B2789" s="2">
        <f>DAY(ACT3431_1_Annual_2017!A2789)</f>
        <v>27</v>
      </c>
      <c r="C2789" s="2">
        <f>HOUR(ACT3431_1_Annual_2017!A2789)</f>
        <v>16</v>
      </c>
      <c r="D2789" s="3">
        <f>MINUTE(ACT3431_1_Annual_2017!A2789)</f>
        <v>34</v>
      </c>
      <c r="E2789">
        <f>IF(ISNUMBER(ACT3431_1_Annual_2017!C2789),ACT3431_1_Annual_2017!C2789,0)</f>
        <v>0</v>
      </c>
      <c r="F2789" t="str">
        <f t="shared" si="43"/>
        <v>-</v>
      </c>
      <c r="G2789" t="str">
        <f>TEXT(ACT3431_1_Annual_2017!A2789,"h:mm"&amp;F2789)</f>
        <v>16:34-</v>
      </c>
    </row>
    <row r="2790" spans="1:7" hidden="1" x14ac:dyDescent="0.2">
      <c r="A2790" s="4">
        <f>MONTH(ACT3431_1_Annual_2017!A2790)</f>
        <v>12</v>
      </c>
      <c r="B2790" s="2">
        <f>DAY(ACT3431_1_Annual_2017!A2790)</f>
        <v>27</v>
      </c>
      <c r="C2790" s="2">
        <f>HOUR(ACT3431_1_Annual_2017!A2790)</f>
        <v>20</v>
      </c>
      <c r="D2790" s="3">
        <f>MINUTE(ACT3431_1_Annual_2017!A2790)</f>
        <v>0</v>
      </c>
      <c r="E2790">
        <f>IF(ISNUMBER(ACT3431_1_Annual_2017!C2790),ACT3431_1_Annual_2017!C2790,0)</f>
        <v>-2.2999999999999998</v>
      </c>
      <c r="F2790" t="str">
        <f t="shared" si="43"/>
        <v>+</v>
      </c>
      <c r="G2790" t="str">
        <f>TEXT(ACT3431_1_Annual_2017!A2790,"h:mm"&amp;F2790)</f>
        <v>20:00+</v>
      </c>
    </row>
    <row r="2791" spans="1:7" x14ac:dyDescent="0.2">
      <c r="A2791" s="4">
        <f>MONTH(ACT3431_1_Annual_2017!A2791)</f>
        <v>12</v>
      </c>
      <c r="B2791" s="2">
        <f>DAY(ACT3431_1_Annual_2017!A2791)</f>
        <v>27</v>
      </c>
      <c r="C2791" s="2">
        <f>HOUR(ACT3431_1_Annual_2017!A2791)</f>
        <v>23</v>
      </c>
      <c r="D2791" s="3">
        <f>MINUTE(ACT3431_1_Annual_2017!A2791)</f>
        <v>15</v>
      </c>
      <c r="E2791">
        <f>IF(ISNUMBER(ACT3431_1_Annual_2017!C2791),ACT3431_1_Annual_2017!C2791,0)</f>
        <v>0</v>
      </c>
      <c r="F2791" t="str">
        <f t="shared" si="43"/>
        <v>+</v>
      </c>
      <c r="G2791" t="str">
        <f>TEXT(ACT3431_1_Annual_2017!A2791,"h:mm"&amp;F2791)</f>
        <v>23:15+</v>
      </c>
    </row>
    <row r="2792" spans="1:7" hidden="1" x14ac:dyDescent="0.2">
      <c r="A2792" s="4">
        <f>MONTH(ACT3431_1_Annual_2017!A2792)</f>
        <v>12</v>
      </c>
      <c r="B2792" s="2">
        <f>DAY(ACT3431_1_Annual_2017!A2792)</f>
        <v>28</v>
      </c>
      <c r="C2792" s="2">
        <f>HOUR(ACT3431_1_Annual_2017!A2792)</f>
        <v>1</v>
      </c>
      <c r="D2792" s="3">
        <f>MINUTE(ACT3431_1_Annual_2017!A2792)</f>
        <v>43</v>
      </c>
      <c r="E2792">
        <f>IF(ISNUMBER(ACT3431_1_Annual_2017!C2792),ACT3431_1_Annual_2017!C2792,0)</f>
        <v>1.3</v>
      </c>
      <c r="F2792" t="str">
        <f t="shared" si="43"/>
        <v>+</v>
      </c>
      <c r="G2792" t="str">
        <f>TEXT(ACT3431_1_Annual_2017!A2792,"h:mm"&amp;F2792)</f>
        <v>1:43+</v>
      </c>
    </row>
    <row r="2793" spans="1:7" x14ac:dyDescent="0.2">
      <c r="A2793" s="4">
        <f>MONTH(ACT3431_1_Annual_2017!A2793)</f>
        <v>12</v>
      </c>
      <c r="B2793" s="2">
        <f>DAY(ACT3431_1_Annual_2017!A2793)</f>
        <v>28</v>
      </c>
      <c r="C2793" s="2">
        <f>HOUR(ACT3431_1_Annual_2017!A2793)</f>
        <v>5</v>
      </c>
      <c r="D2793" s="3">
        <f>MINUTE(ACT3431_1_Annual_2017!A2793)</f>
        <v>4</v>
      </c>
      <c r="E2793">
        <f>IF(ISNUMBER(ACT3431_1_Annual_2017!C2793),ACT3431_1_Annual_2017!C2793,0)</f>
        <v>0</v>
      </c>
      <c r="F2793" t="str">
        <f t="shared" si="43"/>
        <v>-</v>
      </c>
      <c r="G2793" t="str">
        <f>TEXT(ACT3431_1_Annual_2017!A2793,"h:mm"&amp;F2793)</f>
        <v>5:04-</v>
      </c>
    </row>
    <row r="2794" spans="1:7" hidden="1" x14ac:dyDescent="0.2">
      <c r="A2794" s="4">
        <f>MONTH(ACT3431_1_Annual_2017!A2794)</f>
        <v>12</v>
      </c>
      <c r="B2794" s="2">
        <f>DAY(ACT3431_1_Annual_2017!A2794)</f>
        <v>28</v>
      </c>
      <c r="C2794" s="2">
        <f>HOUR(ACT3431_1_Annual_2017!A2794)</f>
        <v>8</v>
      </c>
      <c r="D2794" s="3">
        <f>MINUTE(ACT3431_1_Annual_2017!A2794)</f>
        <v>30</v>
      </c>
      <c r="E2794">
        <f>IF(ISNUMBER(ACT3431_1_Annual_2017!C2794),ACT3431_1_Annual_2017!C2794,0)</f>
        <v>-2.4</v>
      </c>
      <c r="F2794" t="str">
        <f t="shared" si="43"/>
        <v>+</v>
      </c>
      <c r="G2794" t="str">
        <f>TEXT(ACT3431_1_Annual_2017!A2794,"h:mm"&amp;F2794)</f>
        <v>8:30+</v>
      </c>
    </row>
    <row r="2795" spans="1:7" x14ac:dyDescent="0.2">
      <c r="A2795" s="4">
        <f>MONTH(ACT3431_1_Annual_2017!A2795)</f>
        <v>12</v>
      </c>
      <c r="B2795" s="2">
        <f>DAY(ACT3431_1_Annual_2017!A2795)</f>
        <v>28</v>
      </c>
      <c r="C2795" s="2">
        <f>HOUR(ACT3431_1_Annual_2017!A2795)</f>
        <v>11</v>
      </c>
      <c r="D2795" s="3">
        <f>MINUTE(ACT3431_1_Annual_2017!A2795)</f>
        <v>51</v>
      </c>
      <c r="E2795">
        <f>IF(ISNUMBER(ACT3431_1_Annual_2017!C2795),ACT3431_1_Annual_2017!C2795,0)</f>
        <v>0</v>
      </c>
      <c r="F2795" t="str">
        <f t="shared" si="43"/>
        <v>+</v>
      </c>
      <c r="G2795" t="str">
        <f>TEXT(ACT3431_1_Annual_2017!A2795,"h:mm"&amp;F2795)</f>
        <v>11:51+</v>
      </c>
    </row>
    <row r="2796" spans="1:7" hidden="1" x14ac:dyDescent="0.2">
      <c r="A2796" s="4">
        <f>MONTH(ACT3431_1_Annual_2017!A2796)</f>
        <v>12</v>
      </c>
      <c r="B2796" s="2">
        <f>DAY(ACT3431_1_Annual_2017!A2796)</f>
        <v>28</v>
      </c>
      <c r="C2796" s="2">
        <f>HOUR(ACT3431_1_Annual_2017!A2796)</f>
        <v>14</v>
      </c>
      <c r="D2796" s="3">
        <f>MINUTE(ACT3431_1_Annual_2017!A2796)</f>
        <v>19</v>
      </c>
      <c r="E2796">
        <f>IF(ISNUMBER(ACT3431_1_Annual_2017!C2796),ACT3431_1_Annual_2017!C2796,0)</f>
        <v>1.3</v>
      </c>
      <c r="F2796" t="str">
        <f t="shared" si="43"/>
        <v>+</v>
      </c>
      <c r="G2796" t="str">
        <f>TEXT(ACT3431_1_Annual_2017!A2796,"h:mm"&amp;F2796)</f>
        <v>14:19+</v>
      </c>
    </row>
    <row r="2797" spans="1:7" x14ac:dyDescent="0.2">
      <c r="A2797" s="4">
        <f>MONTH(ACT3431_1_Annual_2017!A2797)</f>
        <v>12</v>
      </c>
      <c r="B2797" s="2">
        <f>DAY(ACT3431_1_Annual_2017!A2797)</f>
        <v>28</v>
      </c>
      <c r="C2797" s="2">
        <f>HOUR(ACT3431_1_Annual_2017!A2797)</f>
        <v>17</v>
      </c>
      <c r="D2797" s="3">
        <f>MINUTE(ACT3431_1_Annual_2017!A2797)</f>
        <v>34</v>
      </c>
      <c r="E2797">
        <f>IF(ISNUMBER(ACT3431_1_Annual_2017!C2797),ACT3431_1_Annual_2017!C2797,0)</f>
        <v>0</v>
      </c>
      <c r="F2797" t="str">
        <f t="shared" si="43"/>
        <v>-</v>
      </c>
      <c r="G2797" t="str">
        <f>TEXT(ACT3431_1_Annual_2017!A2797,"h:mm"&amp;F2797)</f>
        <v>17:34-</v>
      </c>
    </row>
    <row r="2798" spans="1:7" hidden="1" x14ac:dyDescent="0.2">
      <c r="A2798" s="4">
        <f>MONTH(ACT3431_1_Annual_2017!A2798)</f>
        <v>12</v>
      </c>
      <c r="B2798" s="2">
        <f>DAY(ACT3431_1_Annual_2017!A2798)</f>
        <v>28</v>
      </c>
      <c r="C2798" s="2">
        <f>HOUR(ACT3431_1_Annual_2017!A2798)</f>
        <v>21</v>
      </c>
      <c r="D2798" s="3">
        <f>MINUTE(ACT3431_1_Annual_2017!A2798)</f>
        <v>0</v>
      </c>
      <c r="E2798">
        <f>IF(ISNUMBER(ACT3431_1_Annual_2017!C2798),ACT3431_1_Annual_2017!C2798,0)</f>
        <v>-2.2999999999999998</v>
      </c>
      <c r="F2798" t="str">
        <f t="shared" si="43"/>
        <v>+</v>
      </c>
      <c r="G2798" t="str">
        <f>TEXT(ACT3431_1_Annual_2017!A2798,"h:mm"&amp;F2798)</f>
        <v>21:00+</v>
      </c>
    </row>
    <row r="2799" spans="1:7" x14ac:dyDescent="0.2">
      <c r="A2799" s="4">
        <f>MONTH(ACT3431_1_Annual_2017!A2799)</f>
        <v>12</v>
      </c>
      <c r="B2799" s="2">
        <f>DAY(ACT3431_1_Annual_2017!A2799)</f>
        <v>29</v>
      </c>
      <c r="C2799" s="2">
        <f>HOUR(ACT3431_1_Annual_2017!A2799)</f>
        <v>0</v>
      </c>
      <c r="D2799" s="3">
        <f>MINUTE(ACT3431_1_Annual_2017!A2799)</f>
        <v>9</v>
      </c>
      <c r="E2799">
        <f>IF(ISNUMBER(ACT3431_1_Annual_2017!C2799),ACT3431_1_Annual_2017!C2799,0)</f>
        <v>0</v>
      </c>
      <c r="F2799" t="str">
        <f t="shared" si="43"/>
        <v>+</v>
      </c>
      <c r="G2799" t="str">
        <f>TEXT(ACT3431_1_Annual_2017!A2799,"h:mm"&amp;F2799)</f>
        <v>0:09+</v>
      </c>
    </row>
    <row r="2800" spans="1:7" hidden="1" x14ac:dyDescent="0.2">
      <c r="A2800" s="4">
        <f>MONTH(ACT3431_1_Annual_2017!A2800)</f>
        <v>12</v>
      </c>
      <c r="B2800" s="2">
        <f>DAY(ACT3431_1_Annual_2017!A2800)</f>
        <v>29</v>
      </c>
      <c r="C2800" s="2">
        <f>HOUR(ACT3431_1_Annual_2017!A2800)</f>
        <v>2</v>
      </c>
      <c r="D2800" s="3">
        <f>MINUTE(ACT3431_1_Annual_2017!A2800)</f>
        <v>43</v>
      </c>
      <c r="E2800">
        <f>IF(ISNUMBER(ACT3431_1_Annual_2017!C2800),ACT3431_1_Annual_2017!C2800,0)</f>
        <v>1.3</v>
      </c>
      <c r="F2800" t="str">
        <f t="shared" si="43"/>
        <v>+</v>
      </c>
      <c r="G2800" t="str">
        <f>TEXT(ACT3431_1_Annual_2017!A2800,"h:mm"&amp;F2800)</f>
        <v>2:43+</v>
      </c>
    </row>
    <row r="2801" spans="1:7" x14ac:dyDescent="0.2">
      <c r="A2801" s="4">
        <f>MONTH(ACT3431_1_Annual_2017!A2801)</f>
        <v>12</v>
      </c>
      <c r="B2801" s="2">
        <f>DAY(ACT3431_1_Annual_2017!A2801)</f>
        <v>29</v>
      </c>
      <c r="C2801" s="2">
        <f>HOUR(ACT3431_1_Annual_2017!A2801)</f>
        <v>5</v>
      </c>
      <c r="D2801" s="3">
        <f>MINUTE(ACT3431_1_Annual_2017!A2801)</f>
        <v>58</v>
      </c>
      <c r="E2801">
        <f>IF(ISNUMBER(ACT3431_1_Annual_2017!C2801),ACT3431_1_Annual_2017!C2801,0)</f>
        <v>0</v>
      </c>
      <c r="F2801" t="str">
        <f t="shared" si="43"/>
        <v>-</v>
      </c>
      <c r="G2801" t="str">
        <f>TEXT(ACT3431_1_Annual_2017!A2801,"h:mm"&amp;F2801)</f>
        <v>5:58-</v>
      </c>
    </row>
    <row r="2802" spans="1:7" hidden="1" x14ac:dyDescent="0.2">
      <c r="A2802" s="4">
        <f>MONTH(ACT3431_1_Annual_2017!A2802)</f>
        <v>12</v>
      </c>
      <c r="B2802" s="2">
        <f>DAY(ACT3431_1_Annual_2017!A2802)</f>
        <v>29</v>
      </c>
      <c r="C2802" s="2">
        <f>HOUR(ACT3431_1_Annual_2017!A2802)</f>
        <v>9</v>
      </c>
      <c r="D2802" s="3">
        <f>MINUTE(ACT3431_1_Annual_2017!A2802)</f>
        <v>30</v>
      </c>
      <c r="E2802">
        <f>IF(ISNUMBER(ACT3431_1_Annual_2017!C2802),ACT3431_1_Annual_2017!C2802,0)</f>
        <v>-2.4</v>
      </c>
      <c r="F2802" t="str">
        <f t="shared" si="43"/>
        <v>+</v>
      </c>
      <c r="G2802" t="str">
        <f>TEXT(ACT3431_1_Annual_2017!A2802,"h:mm"&amp;F2802)</f>
        <v>9:30+</v>
      </c>
    </row>
    <row r="2803" spans="1:7" x14ac:dyDescent="0.2">
      <c r="A2803" s="4">
        <f>MONTH(ACT3431_1_Annual_2017!A2803)</f>
        <v>12</v>
      </c>
      <c r="B2803" s="2">
        <f>DAY(ACT3431_1_Annual_2017!A2803)</f>
        <v>29</v>
      </c>
      <c r="C2803" s="2">
        <f>HOUR(ACT3431_1_Annual_2017!A2803)</f>
        <v>12</v>
      </c>
      <c r="D2803" s="3">
        <f>MINUTE(ACT3431_1_Annual_2017!A2803)</f>
        <v>45</v>
      </c>
      <c r="E2803">
        <f>IF(ISNUMBER(ACT3431_1_Annual_2017!C2803),ACT3431_1_Annual_2017!C2803,0)</f>
        <v>0</v>
      </c>
      <c r="F2803" t="str">
        <f t="shared" si="43"/>
        <v>+</v>
      </c>
      <c r="G2803" t="str">
        <f>TEXT(ACT3431_1_Annual_2017!A2803,"h:mm"&amp;F2803)</f>
        <v>12:45+</v>
      </c>
    </row>
    <row r="2804" spans="1:7" hidden="1" x14ac:dyDescent="0.2">
      <c r="A2804" s="4">
        <f>MONTH(ACT3431_1_Annual_2017!A2804)</f>
        <v>12</v>
      </c>
      <c r="B2804" s="2">
        <f>DAY(ACT3431_1_Annual_2017!A2804)</f>
        <v>29</v>
      </c>
      <c r="C2804" s="2">
        <f>HOUR(ACT3431_1_Annual_2017!A2804)</f>
        <v>15</v>
      </c>
      <c r="D2804" s="3">
        <f>MINUTE(ACT3431_1_Annual_2017!A2804)</f>
        <v>13</v>
      </c>
      <c r="E2804">
        <f>IF(ISNUMBER(ACT3431_1_Annual_2017!C2804),ACT3431_1_Annual_2017!C2804,0)</f>
        <v>1.4</v>
      </c>
      <c r="F2804" t="str">
        <f t="shared" si="43"/>
        <v>+</v>
      </c>
      <c r="G2804" t="str">
        <f>TEXT(ACT3431_1_Annual_2017!A2804,"h:mm"&amp;F2804)</f>
        <v>15:13+</v>
      </c>
    </row>
    <row r="2805" spans="1:7" x14ac:dyDescent="0.2">
      <c r="A2805" s="4">
        <f>MONTH(ACT3431_1_Annual_2017!A2805)</f>
        <v>12</v>
      </c>
      <c r="B2805" s="2">
        <f>DAY(ACT3431_1_Annual_2017!A2805)</f>
        <v>29</v>
      </c>
      <c r="C2805" s="2">
        <f>HOUR(ACT3431_1_Annual_2017!A2805)</f>
        <v>18</v>
      </c>
      <c r="D2805" s="3">
        <f>MINUTE(ACT3431_1_Annual_2017!A2805)</f>
        <v>34</v>
      </c>
      <c r="E2805">
        <f>IF(ISNUMBER(ACT3431_1_Annual_2017!C2805),ACT3431_1_Annual_2017!C2805,0)</f>
        <v>0</v>
      </c>
      <c r="F2805" t="str">
        <f t="shared" si="43"/>
        <v>-</v>
      </c>
      <c r="G2805" t="str">
        <f>TEXT(ACT3431_1_Annual_2017!A2805,"h:mm"&amp;F2805)</f>
        <v>18:34-</v>
      </c>
    </row>
    <row r="2806" spans="1:7" hidden="1" x14ac:dyDescent="0.2">
      <c r="A2806" s="4">
        <f>MONTH(ACT3431_1_Annual_2017!A2806)</f>
        <v>12</v>
      </c>
      <c r="B2806" s="2">
        <f>DAY(ACT3431_1_Annual_2017!A2806)</f>
        <v>29</v>
      </c>
      <c r="C2806" s="2">
        <f>HOUR(ACT3431_1_Annual_2017!A2806)</f>
        <v>22</v>
      </c>
      <c r="D2806" s="3">
        <f>MINUTE(ACT3431_1_Annual_2017!A2806)</f>
        <v>0</v>
      </c>
      <c r="E2806">
        <f>IF(ISNUMBER(ACT3431_1_Annual_2017!C2806),ACT3431_1_Annual_2017!C2806,0)</f>
        <v>-2.4</v>
      </c>
      <c r="F2806" t="str">
        <f t="shared" si="43"/>
        <v>+</v>
      </c>
      <c r="G2806" t="str">
        <f>TEXT(ACT3431_1_Annual_2017!A2806,"h:mm"&amp;F2806)</f>
        <v>22:00+</v>
      </c>
    </row>
    <row r="2807" spans="1:7" x14ac:dyDescent="0.2">
      <c r="A2807" s="4">
        <f>MONTH(ACT3431_1_Annual_2017!A2807)</f>
        <v>12</v>
      </c>
      <c r="B2807" s="2">
        <f>DAY(ACT3431_1_Annual_2017!A2807)</f>
        <v>30</v>
      </c>
      <c r="C2807" s="2">
        <f>HOUR(ACT3431_1_Annual_2017!A2807)</f>
        <v>1</v>
      </c>
      <c r="D2807" s="3">
        <f>MINUTE(ACT3431_1_Annual_2017!A2807)</f>
        <v>9</v>
      </c>
      <c r="E2807">
        <f>IF(ISNUMBER(ACT3431_1_Annual_2017!C2807),ACT3431_1_Annual_2017!C2807,0)</f>
        <v>0</v>
      </c>
      <c r="F2807" t="str">
        <f t="shared" si="43"/>
        <v>+</v>
      </c>
      <c r="G2807" t="str">
        <f>TEXT(ACT3431_1_Annual_2017!A2807,"h:mm"&amp;F2807)</f>
        <v>1:09+</v>
      </c>
    </row>
    <row r="2808" spans="1:7" hidden="1" x14ac:dyDescent="0.2">
      <c r="A2808" s="4">
        <f>MONTH(ACT3431_1_Annual_2017!A2808)</f>
        <v>12</v>
      </c>
      <c r="B2808" s="2">
        <f>DAY(ACT3431_1_Annual_2017!A2808)</f>
        <v>30</v>
      </c>
      <c r="C2808" s="2">
        <f>HOUR(ACT3431_1_Annual_2017!A2808)</f>
        <v>3</v>
      </c>
      <c r="D2808" s="3">
        <f>MINUTE(ACT3431_1_Annual_2017!A2808)</f>
        <v>43</v>
      </c>
      <c r="E2808">
        <f>IF(ISNUMBER(ACT3431_1_Annual_2017!C2808),ACT3431_1_Annual_2017!C2808,0)</f>
        <v>1.4</v>
      </c>
      <c r="F2808" t="str">
        <f t="shared" si="43"/>
        <v>+</v>
      </c>
      <c r="G2808" t="str">
        <f>TEXT(ACT3431_1_Annual_2017!A2808,"h:mm"&amp;F2808)</f>
        <v>3:43+</v>
      </c>
    </row>
    <row r="2809" spans="1:7" x14ac:dyDescent="0.2">
      <c r="A2809" s="4">
        <f>MONTH(ACT3431_1_Annual_2017!A2809)</f>
        <v>12</v>
      </c>
      <c r="B2809" s="2">
        <f>DAY(ACT3431_1_Annual_2017!A2809)</f>
        <v>30</v>
      </c>
      <c r="C2809" s="2">
        <f>HOUR(ACT3431_1_Annual_2017!A2809)</f>
        <v>6</v>
      </c>
      <c r="D2809" s="3">
        <f>MINUTE(ACT3431_1_Annual_2017!A2809)</f>
        <v>58</v>
      </c>
      <c r="E2809">
        <f>IF(ISNUMBER(ACT3431_1_Annual_2017!C2809),ACT3431_1_Annual_2017!C2809,0)</f>
        <v>0</v>
      </c>
      <c r="F2809" t="str">
        <f t="shared" si="43"/>
        <v>-</v>
      </c>
      <c r="G2809" t="str">
        <f>TEXT(ACT3431_1_Annual_2017!A2809,"h:mm"&amp;F2809)</f>
        <v>6:58-</v>
      </c>
    </row>
    <row r="2810" spans="1:7" hidden="1" x14ac:dyDescent="0.2">
      <c r="A2810" s="4">
        <f>MONTH(ACT3431_1_Annual_2017!A2810)</f>
        <v>12</v>
      </c>
      <c r="B2810" s="2">
        <f>DAY(ACT3431_1_Annual_2017!A2810)</f>
        <v>30</v>
      </c>
      <c r="C2810" s="2">
        <f>HOUR(ACT3431_1_Annual_2017!A2810)</f>
        <v>10</v>
      </c>
      <c r="D2810" s="3">
        <f>MINUTE(ACT3431_1_Annual_2017!A2810)</f>
        <v>30</v>
      </c>
      <c r="E2810">
        <f>IF(ISNUMBER(ACT3431_1_Annual_2017!C2810),ACT3431_1_Annual_2017!C2810,0)</f>
        <v>-2.5</v>
      </c>
      <c r="F2810" t="str">
        <f t="shared" si="43"/>
        <v>+</v>
      </c>
      <c r="G2810" t="str">
        <f>TEXT(ACT3431_1_Annual_2017!A2810,"h:mm"&amp;F2810)</f>
        <v>10:30+</v>
      </c>
    </row>
    <row r="2811" spans="1:7" x14ac:dyDescent="0.2">
      <c r="A2811" s="4">
        <f>MONTH(ACT3431_1_Annual_2017!A2811)</f>
        <v>12</v>
      </c>
      <c r="B2811" s="2">
        <f>DAY(ACT3431_1_Annual_2017!A2811)</f>
        <v>30</v>
      </c>
      <c r="C2811" s="2">
        <f>HOUR(ACT3431_1_Annual_2017!A2811)</f>
        <v>13</v>
      </c>
      <c r="D2811" s="3">
        <f>MINUTE(ACT3431_1_Annual_2017!A2811)</f>
        <v>45</v>
      </c>
      <c r="E2811">
        <f>IF(ISNUMBER(ACT3431_1_Annual_2017!C2811),ACT3431_1_Annual_2017!C2811,0)</f>
        <v>0</v>
      </c>
      <c r="F2811" t="str">
        <f t="shared" si="43"/>
        <v>+</v>
      </c>
      <c r="G2811" t="str">
        <f>TEXT(ACT3431_1_Annual_2017!A2811,"h:mm"&amp;F2811)</f>
        <v>13:45+</v>
      </c>
    </row>
    <row r="2812" spans="1:7" hidden="1" x14ac:dyDescent="0.2">
      <c r="A2812" s="4">
        <f>MONTH(ACT3431_1_Annual_2017!A2812)</f>
        <v>12</v>
      </c>
      <c r="B2812" s="2">
        <f>DAY(ACT3431_1_Annual_2017!A2812)</f>
        <v>30</v>
      </c>
      <c r="C2812" s="2">
        <f>HOUR(ACT3431_1_Annual_2017!A2812)</f>
        <v>16</v>
      </c>
      <c r="D2812" s="3">
        <f>MINUTE(ACT3431_1_Annual_2017!A2812)</f>
        <v>13</v>
      </c>
      <c r="E2812">
        <f>IF(ISNUMBER(ACT3431_1_Annual_2017!C2812),ACT3431_1_Annual_2017!C2812,0)</f>
        <v>1.4</v>
      </c>
      <c r="F2812" t="str">
        <f t="shared" si="43"/>
        <v>+</v>
      </c>
      <c r="G2812" t="str">
        <f>TEXT(ACT3431_1_Annual_2017!A2812,"h:mm"&amp;F2812)</f>
        <v>16:13+</v>
      </c>
    </row>
    <row r="2813" spans="1:7" x14ac:dyDescent="0.2">
      <c r="A2813" s="4">
        <f>MONTH(ACT3431_1_Annual_2017!A2813)</f>
        <v>12</v>
      </c>
      <c r="B2813" s="2">
        <f>DAY(ACT3431_1_Annual_2017!A2813)</f>
        <v>30</v>
      </c>
      <c r="C2813" s="2">
        <f>HOUR(ACT3431_1_Annual_2017!A2813)</f>
        <v>19</v>
      </c>
      <c r="D2813" s="3">
        <f>MINUTE(ACT3431_1_Annual_2017!A2813)</f>
        <v>28</v>
      </c>
      <c r="E2813">
        <f>IF(ISNUMBER(ACT3431_1_Annual_2017!C2813),ACT3431_1_Annual_2017!C2813,0)</f>
        <v>0</v>
      </c>
      <c r="F2813" t="str">
        <f t="shared" si="43"/>
        <v>-</v>
      </c>
      <c r="G2813" t="str">
        <f>TEXT(ACT3431_1_Annual_2017!A2813,"h:mm"&amp;F2813)</f>
        <v>19:28-</v>
      </c>
    </row>
    <row r="2814" spans="1:7" hidden="1" x14ac:dyDescent="0.2">
      <c r="A2814" s="4">
        <f>MONTH(ACT3431_1_Annual_2017!A2814)</f>
        <v>12</v>
      </c>
      <c r="B2814" s="2">
        <f>DAY(ACT3431_1_Annual_2017!A2814)</f>
        <v>30</v>
      </c>
      <c r="C2814" s="2">
        <f>HOUR(ACT3431_1_Annual_2017!A2814)</f>
        <v>22</v>
      </c>
      <c r="D2814" s="3">
        <f>MINUTE(ACT3431_1_Annual_2017!A2814)</f>
        <v>54</v>
      </c>
      <c r="E2814">
        <f>IF(ISNUMBER(ACT3431_1_Annual_2017!C2814),ACT3431_1_Annual_2017!C2814,0)</f>
        <v>-2.5</v>
      </c>
      <c r="F2814" t="str">
        <f t="shared" si="43"/>
        <v>+</v>
      </c>
      <c r="G2814" t="str">
        <f>TEXT(ACT3431_1_Annual_2017!A2814,"h:mm"&amp;F2814)</f>
        <v>22:54+</v>
      </c>
    </row>
    <row r="2815" spans="1:7" x14ac:dyDescent="0.2">
      <c r="A2815" s="4">
        <f>MONTH(ACT3431_1_Annual_2017!A2815)</f>
        <v>12</v>
      </c>
      <c r="B2815" s="2">
        <f>DAY(ACT3431_1_Annual_2017!A2815)</f>
        <v>31</v>
      </c>
      <c r="C2815" s="2">
        <f>HOUR(ACT3431_1_Annual_2017!A2815)</f>
        <v>2</v>
      </c>
      <c r="D2815" s="3">
        <f>MINUTE(ACT3431_1_Annual_2017!A2815)</f>
        <v>3</v>
      </c>
      <c r="E2815">
        <f>IF(ISNUMBER(ACT3431_1_Annual_2017!C2815),ACT3431_1_Annual_2017!C2815,0)</f>
        <v>0</v>
      </c>
      <c r="F2815" t="str">
        <f t="shared" si="43"/>
        <v>+</v>
      </c>
      <c r="G2815" t="str">
        <f>TEXT(ACT3431_1_Annual_2017!A2815,"h:mm"&amp;F2815)</f>
        <v>2:03+</v>
      </c>
    </row>
    <row r="2816" spans="1:7" hidden="1" x14ac:dyDescent="0.2">
      <c r="A2816" s="4">
        <f>MONTH(ACT3431_1_Annual_2017!A2816)</f>
        <v>12</v>
      </c>
      <c r="B2816" s="2">
        <f>DAY(ACT3431_1_Annual_2017!A2816)</f>
        <v>31</v>
      </c>
      <c r="C2816" s="2">
        <f>HOUR(ACT3431_1_Annual_2017!A2816)</f>
        <v>4</v>
      </c>
      <c r="D2816" s="3">
        <f>MINUTE(ACT3431_1_Annual_2017!A2816)</f>
        <v>37</v>
      </c>
      <c r="E2816">
        <f>IF(ISNUMBER(ACT3431_1_Annual_2017!C2816),ACT3431_1_Annual_2017!C2816,0)</f>
        <v>1.5</v>
      </c>
      <c r="F2816" t="str">
        <f t="shared" si="43"/>
        <v>+</v>
      </c>
      <c r="G2816" t="str">
        <f>TEXT(ACT3431_1_Annual_2017!A2816,"h:mm"&amp;F2816)</f>
        <v>4:37+</v>
      </c>
    </row>
    <row r="2817" spans="1:7" x14ac:dyDescent="0.2">
      <c r="A2817" s="4">
        <f>MONTH(ACT3431_1_Annual_2017!A2817)</f>
        <v>12</v>
      </c>
      <c r="B2817" s="2">
        <f>DAY(ACT3431_1_Annual_2017!A2817)</f>
        <v>31</v>
      </c>
      <c r="C2817" s="2">
        <f>HOUR(ACT3431_1_Annual_2017!A2817)</f>
        <v>7</v>
      </c>
      <c r="D2817" s="3">
        <f>MINUTE(ACT3431_1_Annual_2017!A2817)</f>
        <v>52</v>
      </c>
      <c r="E2817">
        <f>IF(ISNUMBER(ACT3431_1_Annual_2017!C2817),ACT3431_1_Annual_2017!C2817,0)</f>
        <v>0</v>
      </c>
      <c r="F2817" t="str">
        <f t="shared" si="43"/>
        <v>-</v>
      </c>
      <c r="G2817" t="str">
        <f>TEXT(ACT3431_1_Annual_2017!A2817,"h:mm"&amp;F2817)</f>
        <v>7:52-</v>
      </c>
    </row>
    <row r="2818" spans="1:7" hidden="1" x14ac:dyDescent="0.2">
      <c r="A2818" s="4">
        <f>MONTH(ACT3431_1_Annual_2017!A2818)</f>
        <v>12</v>
      </c>
      <c r="B2818" s="2">
        <f>DAY(ACT3431_1_Annual_2017!A2818)</f>
        <v>31</v>
      </c>
      <c r="C2818" s="2">
        <f>HOUR(ACT3431_1_Annual_2017!A2818)</f>
        <v>11</v>
      </c>
      <c r="D2818" s="3">
        <f>MINUTE(ACT3431_1_Annual_2017!A2818)</f>
        <v>30</v>
      </c>
      <c r="E2818">
        <f>IF(ISNUMBER(ACT3431_1_Annual_2017!C2818),ACT3431_1_Annual_2017!C2818,0)</f>
        <v>-2.6</v>
      </c>
      <c r="F2818" t="str">
        <f t="shared" ref="F2818:F2822" si="44">IF(SIGN(E2817)=1,"-","+")</f>
        <v>+</v>
      </c>
      <c r="G2818" t="str">
        <f>TEXT(ACT3431_1_Annual_2017!A2818,"h:mm"&amp;F2818)</f>
        <v>11:30+</v>
      </c>
    </row>
    <row r="2819" spans="1:7" x14ac:dyDescent="0.2">
      <c r="A2819" s="4">
        <f>MONTH(ACT3431_1_Annual_2017!A2819)</f>
        <v>12</v>
      </c>
      <c r="B2819" s="2">
        <f>DAY(ACT3431_1_Annual_2017!A2819)</f>
        <v>31</v>
      </c>
      <c r="C2819" s="2">
        <f>HOUR(ACT3431_1_Annual_2017!A2819)</f>
        <v>14</v>
      </c>
      <c r="D2819" s="3">
        <f>MINUTE(ACT3431_1_Annual_2017!A2819)</f>
        <v>39</v>
      </c>
      <c r="E2819">
        <f>IF(ISNUMBER(ACT3431_1_Annual_2017!C2819),ACT3431_1_Annual_2017!C2819,0)</f>
        <v>0</v>
      </c>
      <c r="F2819" t="str">
        <f t="shared" si="44"/>
        <v>+</v>
      </c>
      <c r="G2819" t="str">
        <f>TEXT(ACT3431_1_Annual_2017!A2819,"h:mm"&amp;F2819)</f>
        <v>14:39+</v>
      </c>
    </row>
    <row r="2820" spans="1:7" hidden="1" x14ac:dyDescent="0.2">
      <c r="A2820" s="4">
        <f>MONTH(ACT3431_1_Annual_2017!A2820)</f>
        <v>12</v>
      </c>
      <c r="B2820" s="2">
        <f>DAY(ACT3431_1_Annual_2017!A2820)</f>
        <v>31</v>
      </c>
      <c r="C2820" s="2">
        <f>HOUR(ACT3431_1_Annual_2017!A2820)</f>
        <v>17</v>
      </c>
      <c r="D2820" s="3">
        <f>MINUTE(ACT3431_1_Annual_2017!A2820)</f>
        <v>13</v>
      </c>
      <c r="E2820">
        <f>IF(ISNUMBER(ACT3431_1_Annual_2017!C2820),ACT3431_1_Annual_2017!C2820,0)</f>
        <v>1.5</v>
      </c>
      <c r="F2820" t="str">
        <f t="shared" si="44"/>
        <v>+</v>
      </c>
      <c r="G2820" t="str">
        <f>TEXT(ACT3431_1_Annual_2017!A2820,"h:mm"&amp;F2820)</f>
        <v>17:13+</v>
      </c>
    </row>
    <row r="2821" spans="1:7" x14ac:dyDescent="0.2">
      <c r="A2821" s="4">
        <f>MONTH(ACT3431_1_Annual_2017!A2821)</f>
        <v>12</v>
      </c>
      <c r="B2821" s="2">
        <f>DAY(ACT3431_1_Annual_2017!A2821)</f>
        <v>31</v>
      </c>
      <c r="C2821" s="2">
        <f>HOUR(ACT3431_1_Annual_2017!A2821)</f>
        <v>20</v>
      </c>
      <c r="D2821" s="3">
        <f>MINUTE(ACT3431_1_Annual_2017!A2821)</f>
        <v>28</v>
      </c>
      <c r="E2821">
        <f>IF(ISNUMBER(ACT3431_1_Annual_2017!C2821),ACT3431_1_Annual_2017!C2821,0)</f>
        <v>0</v>
      </c>
      <c r="F2821" t="str">
        <f t="shared" si="44"/>
        <v>-</v>
      </c>
      <c r="G2821" t="str">
        <f>TEXT(ACT3431_1_Annual_2017!A2821,"h:mm"&amp;F2821)</f>
        <v>20:28-</v>
      </c>
    </row>
    <row r="2822" spans="1:7" hidden="1" x14ac:dyDescent="0.2">
      <c r="A2822" s="4">
        <f>MONTH(ACT3431_1_Annual_2017!A2822)</f>
        <v>12</v>
      </c>
      <c r="B2822" s="2">
        <f>DAY(ACT3431_1_Annual_2017!A2822)</f>
        <v>31</v>
      </c>
      <c r="C2822" s="2">
        <f>HOUR(ACT3431_1_Annual_2017!A2822)</f>
        <v>23</v>
      </c>
      <c r="D2822" s="3">
        <f>MINUTE(ACT3431_1_Annual_2017!A2822)</f>
        <v>54</v>
      </c>
      <c r="E2822">
        <f>IF(ISNUMBER(ACT3431_1_Annual_2017!C2822),ACT3431_1_Annual_2017!C2822,0)</f>
        <v>-2.5</v>
      </c>
      <c r="F2822" t="str">
        <f t="shared" si="44"/>
        <v>+</v>
      </c>
      <c r="G2822" t="str">
        <f>TEXT(ACT3431_1_Annual_2017!A2822,"h:mm"&amp;F2822)</f>
        <v>23:54+</v>
      </c>
    </row>
  </sheetData>
  <autoFilter ref="A1:G2822">
    <filterColumn colId="4">
      <filters>
        <filter val="0"/>
      </filters>
    </filterColumn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1"/>
  <sheetViews>
    <sheetView tabSelected="1" workbookViewId="0">
      <selection activeCell="J14" sqref="J14"/>
    </sheetView>
  </sheetViews>
  <sheetFormatPr baseColWidth="10" defaultRowHeight="16" x14ac:dyDescent="0.2"/>
  <sheetData>
    <row r="1" spans="1:8" x14ac:dyDescent="0.2">
      <c r="A1" s="7" t="s">
        <v>13</v>
      </c>
      <c r="B1" s="8" t="s">
        <v>12</v>
      </c>
      <c r="C1" s="8" t="s">
        <v>11</v>
      </c>
      <c r="D1" s="9" t="s">
        <v>10</v>
      </c>
      <c r="E1" s="8" t="s">
        <v>8</v>
      </c>
      <c r="F1" s="7" t="s">
        <v>7</v>
      </c>
      <c r="G1" s="7" t="s">
        <v>9</v>
      </c>
    </row>
    <row r="2" spans="1:8" x14ac:dyDescent="0.2">
      <c r="A2" s="7">
        <v>1</v>
      </c>
      <c r="B2" s="8">
        <v>1</v>
      </c>
      <c r="C2" s="8">
        <v>5</v>
      </c>
      <c r="D2" s="9">
        <v>57</v>
      </c>
      <c r="E2" s="7">
        <v>0</v>
      </c>
      <c r="F2" s="7" t="s">
        <v>50</v>
      </c>
      <c r="G2" s="7" t="s">
        <v>51</v>
      </c>
      <c r="H2" t="str">
        <f>CONCATENATE(IF(B2=B2,G2,""),IF(B3=B2,G3,""),IF(B4=B2,G4,""),IF(B5=B2,G5,""))</f>
        <v>5:57+11:46-18:27+</v>
      </c>
    </row>
    <row r="3" spans="1:8" x14ac:dyDescent="0.2">
      <c r="A3" s="7">
        <v>1</v>
      </c>
      <c r="B3" s="8">
        <v>1</v>
      </c>
      <c r="C3" s="8">
        <v>11</v>
      </c>
      <c r="D3" s="9">
        <v>46</v>
      </c>
      <c r="E3" s="7">
        <v>0</v>
      </c>
      <c r="F3" s="7" t="s">
        <v>5</v>
      </c>
      <c r="G3" s="11" t="s">
        <v>748</v>
      </c>
    </row>
    <row r="4" spans="1:8" x14ac:dyDescent="0.2">
      <c r="A4" s="7">
        <v>1</v>
      </c>
      <c r="B4" s="8">
        <v>1</v>
      </c>
      <c r="C4" s="8">
        <v>18</v>
      </c>
      <c r="D4" s="9">
        <v>27</v>
      </c>
      <c r="E4" s="7">
        <v>0</v>
      </c>
      <c r="F4" s="7" t="s">
        <v>50</v>
      </c>
      <c r="G4" s="7" t="s">
        <v>54</v>
      </c>
    </row>
    <row r="5" spans="1:8" x14ac:dyDescent="0.2">
      <c r="A5" s="7">
        <v>1</v>
      </c>
      <c r="B5" s="8">
        <v>2</v>
      </c>
      <c r="C5" s="8">
        <v>0</v>
      </c>
      <c r="D5" s="9">
        <v>10</v>
      </c>
      <c r="E5" s="7">
        <v>0</v>
      </c>
      <c r="F5" s="7" t="s">
        <v>5</v>
      </c>
      <c r="G5" s="11" t="s">
        <v>749</v>
      </c>
      <c r="H5" t="str">
        <f>CONCATENATE(IF(B5=B5,G5,""),IF(B6=B5,G6,""),IF(B7=B5,G7,""),IF(B8=B5,G8,""))</f>
        <v>0:10-6:39+12:28-19:09+</v>
      </c>
    </row>
    <row r="6" spans="1:8" x14ac:dyDescent="0.2">
      <c r="A6" s="7">
        <v>1</v>
      </c>
      <c r="B6" s="8">
        <v>2</v>
      </c>
      <c r="C6" s="8">
        <v>6</v>
      </c>
      <c r="D6" s="9">
        <v>39</v>
      </c>
      <c r="E6" s="7">
        <v>0</v>
      </c>
      <c r="F6" s="7" t="s">
        <v>50</v>
      </c>
      <c r="G6" s="7" t="s">
        <v>57</v>
      </c>
    </row>
    <row r="7" spans="1:8" x14ac:dyDescent="0.2">
      <c r="A7" s="7">
        <v>1</v>
      </c>
      <c r="B7" s="8">
        <v>2</v>
      </c>
      <c r="C7" s="8">
        <v>12</v>
      </c>
      <c r="D7" s="9">
        <v>28</v>
      </c>
      <c r="E7" s="7">
        <v>0</v>
      </c>
      <c r="F7" s="7" t="s">
        <v>5</v>
      </c>
      <c r="G7" s="11" t="s">
        <v>750</v>
      </c>
    </row>
    <row r="8" spans="1:8" x14ac:dyDescent="0.2">
      <c r="A8" s="7">
        <v>1</v>
      </c>
      <c r="B8" s="8">
        <v>2</v>
      </c>
      <c r="C8" s="8">
        <v>19</v>
      </c>
      <c r="D8" s="9">
        <v>9</v>
      </c>
      <c r="E8" s="7">
        <v>0</v>
      </c>
      <c r="F8" s="7" t="s">
        <v>50</v>
      </c>
      <c r="G8" s="7" t="s">
        <v>60</v>
      </c>
    </row>
    <row r="9" spans="1:8" x14ac:dyDescent="0.2">
      <c r="A9" s="7">
        <v>1</v>
      </c>
      <c r="B9" s="8">
        <v>3</v>
      </c>
      <c r="C9" s="8">
        <v>0</v>
      </c>
      <c r="D9" s="9">
        <v>52</v>
      </c>
      <c r="E9" s="7">
        <v>0</v>
      </c>
      <c r="F9" s="7" t="s">
        <v>5</v>
      </c>
      <c r="G9" s="11" t="s">
        <v>751</v>
      </c>
      <c r="H9" t="str">
        <f>CONCATENATE(IF(B9=B9,G9,""),IF(B10=B9,G10,""),IF(B11=B9,G11,""),IF(B12=B9,G12,""))</f>
        <v>0:52-7:27+13:16-19:57+</v>
      </c>
    </row>
    <row r="10" spans="1:8" x14ac:dyDescent="0.2">
      <c r="A10" s="7">
        <v>1</v>
      </c>
      <c r="B10" s="8">
        <v>3</v>
      </c>
      <c r="C10" s="8">
        <v>7</v>
      </c>
      <c r="D10" s="9">
        <v>27</v>
      </c>
      <c r="E10" s="7">
        <v>0</v>
      </c>
      <c r="F10" s="7" t="s">
        <v>50</v>
      </c>
      <c r="G10" s="7" t="s">
        <v>63</v>
      </c>
    </row>
    <row r="11" spans="1:8" x14ac:dyDescent="0.2">
      <c r="A11" s="7">
        <v>1</v>
      </c>
      <c r="B11" s="8">
        <v>3</v>
      </c>
      <c r="C11" s="8">
        <v>13</v>
      </c>
      <c r="D11" s="9">
        <v>16</v>
      </c>
      <c r="E11" s="7">
        <v>0</v>
      </c>
      <c r="F11" s="7" t="s">
        <v>5</v>
      </c>
      <c r="G11" s="11" t="s">
        <v>752</v>
      </c>
    </row>
    <row r="12" spans="1:8" x14ac:dyDescent="0.2">
      <c r="A12" s="7">
        <v>1</v>
      </c>
      <c r="B12" s="8">
        <v>3</v>
      </c>
      <c r="C12" s="8">
        <v>19</v>
      </c>
      <c r="D12" s="9">
        <v>57</v>
      </c>
      <c r="E12" s="7">
        <v>0</v>
      </c>
      <c r="F12" s="7" t="s">
        <v>50</v>
      </c>
      <c r="G12" s="7" t="s">
        <v>66</v>
      </c>
    </row>
    <row r="13" spans="1:8" x14ac:dyDescent="0.2">
      <c r="A13" s="7">
        <v>1</v>
      </c>
      <c r="B13" s="8">
        <v>4</v>
      </c>
      <c r="C13" s="8">
        <v>1</v>
      </c>
      <c r="D13" s="9">
        <v>40</v>
      </c>
      <c r="E13" s="7">
        <v>0</v>
      </c>
      <c r="F13" s="7" t="s">
        <v>5</v>
      </c>
      <c r="G13" s="11" t="s">
        <v>753</v>
      </c>
      <c r="H13" t="str">
        <f>CONCATENATE(IF(B13=B13,G13,""),IF(B14=B13,G14,""),IF(B15=B13,G15,""),IF(B16=B13,G16,""))</f>
        <v>1:40-8:15+14:10-20:45+</v>
      </c>
    </row>
    <row r="14" spans="1:8" x14ac:dyDescent="0.2">
      <c r="A14" s="7">
        <v>1</v>
      </c>
      <c r="B14" s="8">
        <v>4</v>
      </c>
      <c r="C14" s="8">
        <v>8</v>
      </c>
      <c r="D14" s="9">
        <v>15</v>
      </c>
      <c r="E14" s="7">
        <v>0</v>
      </c>
      <c r="F14" s="7" t="s">
        <v>50</v>
      </c>
      <c r="G14" s="7" t="s">
        <v>69</v>
      </c>
    </row>
    <row r="15" spans="1:8" x14ac:dyDescent="0.2">
      <c r="A15" s="7">
        <v>1</v>
      </c>
      <c r="B15" s="8">
        <v>4</v>
      </c>
      <c r="C15" s="8">
        <v>14</v>
      </c>
      <c r="D15" s="9">
        <v>10</v>
      </c>
      <c r="E15" s="7">
        <v>0</v>
      </c>
      <c r="F15" s="7" t="s">
        <v>5</v>
      </c>
      <c r="G15" s="11" t="s">
        <v>754</v>
      </c>
    </row>
    <row r="16" spans="1:8" x14ac:dyDescent="0.2">
      <c r="A16" s="7">
        <v>1</v>
      </c>
      <c r="B16" s="8">
        <v>4</v>
      </c>
      <c r="C16" s="8">
        <v>20</v>
      </c>
      <c r="D16" s="9">
        <v>45</v>
      </c>
      <c r="E16" s="7">
        <v>0</v>
      </c>
      <c r="F16" s="7" t="s">
        <v>50</v>
      </c>
      <c r="G16" s="7" t="s">
        <v>72</v>
      </c>
    </row>
    <row r="17" spans="1:8" x14ac:dyDescent="0.2">
      <c r="A17" s="7">
        <v>1</v>
      </c>
      <c r="B17" s="8">
        <v>5</v>
      </c>
      <c r="C17" s="8">
        <v>2</v>
      </c>
      <c r="D17" s="9">
        <v>34</v>
      </c>
      <c r="E17" s="7">
        <v>0</v>
      </c>
      <c r="F17" s="7" t="s">
        <v>5</v>
      </c>
      <c r="G17" s="11" t="s">
        <v>755</v>
      </c>
      <c r="H17" t="str">
        <f>CONCATENATE(IF(B17=B17,G17,""),IF(B18=B17,G18,""),IF(B19=B17,G19,""),IF(B20=B17,G20,""))</f>
        <v>2:34-9:15+15:04-21:45+</v>
      </c>
    </row>
    <row r="18" spans="1:8" x14ac:dyDescent="0.2">
      <c r="A18" s="7">
        <v>1</v>
      </c>
      <c r="B18" s="8">
        <v>5</v>
      </c>
      <c r="C18" s="8">
        <v>9</v>
      </c>
      <c r="D18" s="9">
        <v>15</v>
      </c>
      <c r="E18" s="7">
        <v>0</v>
      </c>
      <c r="F18" s="7" t="s">
        <v>50</v>
      </c>
      <c r="G18" s="7" t="s">
        <v>75</v>
      </c>
    </row>
    <row r="19" spans="1:8" x14ac:dyDescent="0.2">
      <c r="A19" s="7">
        <v>1</v>
      </c>
      <c r="B19" s="8">
        <v>5</v>
      </c>
      <c r="C19" s="8">
        <v>15</v>
      </c>
      <c r="D19" s="9">
        <v>4</v>
      </c>
      <c r="E19" s="7">
        <v>0</v>
      </c>
      <c r="F19" s="7" t="s">
        <v>5</v>
      </c>
      <c r="G19" s="11" t="s">
        <v>756</v>
      </c>
    </row>
    <row r="20" spans="1:8" x14ac:dyDescent="0.2">
      <c r="A20" s="7">
        <v>1</v>
      </c>
      <c r="B20" s="8">
        <v>5</v>
      </c>
      <c r="C20" s="8">
        <v>21</v>
      </c>
      <c r="D20" s="9">
        <v>45</v>
      </c>
      <c r="E20" s="7">
        <v>0</v>
      </c>
      <c r="F20" s="7" t="s">
        <v>50</v>
      </c>
      <c r="G20" s="7" t="s">
        <v>78</v>
      </c>
    </row>
    <row r="21" spans="1:8" x14ac:dyDescent="0.2">
      <c r="A21" s="7">
        <v>1</v>
      </c>
      <c r="B21" s="8">
        <v>6</v>
      </c>
      <c r="C21" s="8">
        <v>3</v>
      </c>
      <c r="D21" s="9">
        <v>34</v>
      </c>
      <c r="E21" s="7">
        <v>0</v>
      </c>
      <c r="F21" s="7" t="s">
        <v>5</v>
      </c>
      <c r="G21" s="11" t="s">
        <v>757</v>
      </c>
      <c r="H21" t="str">
        <f>CONCATENATE(IF(B21=B21,G21,""),IF(B22=B21,G22,""),IF(B23=B21,G23,""),IF(B24=B21,G24,""))</f>
        <v>3:34-10:21+16:10-22:45+</v>
      </c>
    </row>
    <row r="22" spans="1:8" x14ac:dyDescent="0.2">
      <c r="A22" s="7">
        <v>1</v>
      </c>
      <c r="B22" s="8">
        <v>6</v>
      </c>
      <c r="C22" s="8">
        <v>10</v>
      </c>
      <c r="D22" s="9">
        <v>21</v>
      </c>
      <c r="E22" s="7">
        <v>0</v>
      </c>
      <c r="F22" s="7" t="s">
        <v>50</v>
      </c>
      <c r="G22" s="7" t="s">
        <v>81</v>
      </c>
    </row>
    <row r="23" spans="1:8" x14ac:dyDescent="0.2">
      <c r="A23" s="7">
        <v>1</v>
      </c>
      <c r="B23" s="8">
        <v>6</v>
      </c>
      <c r="C23" s="8">
        <v>16</v>
      </c>
      <c r="D23" s="9">
        <v>10</v>
      </c>
      <c r="E23" s="7">
        <v>0</v>
      </c>
      <c r="F23" s="7" t="s">
        <v>5</v>
      </c>
      <c r="G23" s="11" t="s">
        <v>758</v>
      </c>
    </row>
    <row r="24" spans="1:8" x14ac:dyDescent="0.2">
      <c r="A24" s="7">
        <v>1</v>
      </c>
      <c r="B24" s="8">
        <v>6</v>
      </c>
      <c r="C24" s="8">
        <v>22</v>
      </c>
      <c r="D24" s="9">
        <v>45</v>
      </c>
      <c r="E24" s="7">
        <v>0</v>
      </c>
      <c r="F24" s="7" t="s">
        <v>50</v>
      </c>
      <c r="G24" s="7" t="s">
        <v>84</v>
      </c>
    </row>
    <row r="25" spans="1:8" x14ac:dyDescent="0.2">
      <c r="A25" s="7">
        <v>1</v>
      </c>
      <c r="B25" s="8">
        <v>7</v>
      </c>
      <c r="C25" s="8">
        <v>4</v>
      </c>
      <c r="D25" s="9">
        <v>34</v>
      </c>
      <c r="E25" s="7">
        <v>0</v>
      </c>
      <c r="F25" s="7" t="s">
        <v>5</v>
      </c>
      <c r="G25" s="11" t="s">
        <v>759</v>
      </c>
      <c r="H25" t="str">
        <f>CONCATENATE(IF(B25=B25,G25,""),IF(B26=B25,G26,""),IF(B27=B25,G27,""),IF(B28=B25,G28,""))</f>
        <v>4:34-11:27+17:10-23:51+</v>
      </c>
    </row>
    <row r="26" spans="1:8" x14ac:dyDescent="0.2">
      <c r="A26" s="7">
        <v>1</v>
      </c>
      <c r="B26" s="8">
        <v>7</v>
      </c>
      <c r="C26" s="8">
        <v>11</v>
      </c>
      <c r="D26" s="9">
        <v>27</v>
      </c>
      <c r="E26" s="7">
        <v>0</v>
      </c>
      <c r="F26" s="7" t="s">
        <v>50</v>
      </c>
      <c r="G26" s="7" t="s">
        <v>87</v>
      </c>
    </row>
    <row r="27" spans="1:8" x14ac:dyDescent="0.2">
      <c r="A27" s="7">
        <v>1</v>
      </c>
      <c r="B27" s="8">
        <v>7</v>
      </c>
      <c r="C27" s="8">
        <v>17</v>
      </c>
      <c r="D27" s="9">
        <v>10</v>
      </c>
      <c r="E27" s="7">
        <v>0</v>
      </c>
      <c r="F27" s="7" t="s">
        <v>5</v>
      </c>
      <c r="G27" s="11" t="s">
        <v>760</v>
      </c>
    </row>
    <row r="28" spans="1:8" x14ac:dyDescent="0.2">
      <c r="A28" s="7">
        <v>1</v>
      </c>
      <c r="B28" s="8">
        <v>7</v>
      </c>
      <c r="C28" s="8">
        <v>23</v>
      </c>
      <c r="D28" s="9">
        <v>51</v>
      </c>
      <c r="E28" s="7">
        <v>0</v>
      </c>
      <c r="F28" s="7" t="s">
        <v>50</v>
      </c>
      <c r="G28" s="7" t="s">
        <v>90</v>
      </c>
    </row>
    <row r="29" spans="1:8" x14ac:dyDescent="0.2">
      <c r="A29" s="7">
        <v>1</v>
      </c>
      <c r="B29" s="8">
        <v>8</v>
      </c>
      <c r="C29" s="8">
        <v>5</v>
      </c>
      <c r="D29" s="9">
        <v>40</v>
      </c>
      <c r="E29" s="7">
        <v>0</v>
      </c>
      <c r="F29" s="7" t="s">
        <v>5</v>
      </c>
      <c r="G29" s="11" t="s">
        <v>761</v>
      </c>
    </row>
    <row r="30" spans="1:8" x14ac:dyDescent="0.2">
      <c r="A30" s="7">
        <v>1</v>
      </c>
      <c r="B30" s="8">
        <v>8</v>
      </c>
      <c r="C30" s="8">
        <v>12</v>
      </c>
      <c r="D30" s="9">
        <v>33</v>
      </c>
      <c r="E30" s="7">
        <v>0</v>
      </c>
      <c r="F30" s="7" t="s">
        <v>50</v>
      </c>
      <c r="G30" s="7" t="s">
        <v>93</v>
      </c>
    </row>
    <row r="31" spans="1:8" x14ac:dyDescent="0.2">
      <c r="A31" s="7">
        <v>1</v>
      </c>
      <c r="B31" s="8">
        <v>8</v>
      </c>
      <c r="C31" s="8">
        <v>18</v>
      </c>
      <c r="D31" s="9">
        <v>16</v>
      </c>
      <c r="E31" s="7">
        <v>0</v>
      </c>
      <c r="F31" s="7" t="s">
        <v>5</v>
      </c>
      <c r="G31" s="11" t="s">
        <v>762</v>
      </c>
    </row>
    <row r="32" spans="1:8" x14ac:dyDescent="0.2">
      <c r="A32" s="7">
        <v>1</v>
      </c>
      <c r="B32" s="8">
        <v>9</v>
      </c>
      <c r="C32" s="8">
        <v>0</v>
      </c>
      <c r="D32" s="9">
        <v>51</v>
      </c>
      <c r="E32" s="7">
        <v>0</v>
      </c>
      <c r="F32" s="7" t="s">
        <v>50</v>
      </c>
      <c r="G32" s="7" t="s">
        <v>96</v>
      </c>
    </row>
    <row r="33" spans="1:7" x14ac:dyDescent="0.2">
      <c r="A33" s="7">
        <v>1</v>
      </c>
      <c r="B33" s="8">
        <v>9</v>
      </c>
      <c r="C33" s="8">
        <v>6</v>
      </c>
      <c r="D33" s="9">
        <v>46</v>
      </c>
      <c r="E33" s="7">
        <v>0</v>
      </c>
      <c r="F33" s="7" t="s">
        <v>5</v>
      </c>
      <c r="G33" s="11" t="s">
        <v>763</v>
      </c>
    </row>
    <row r="34" spans="1:7" x14ac:dyDescent="0.2">
      <c r="A34" s="7">
        <v>1</v>
      </c>
      <c r="B34" s="8">
        <v>9</v>
      </c>
      <c r="C34" s="8">
        <v>13</v>
      </c>
      <c r="D34" s="9">
        <v>33</v>
      </c>
      <c r="E34" s="7">
        <v>0</v>
      </c>
      <c r="F34" s="7" t="s">
        <v>50</v>
      </c>
      <c r="G34" s="7" t="s">
        <v>99</v>
      </c>
    </row>
    <row r="35" spans="1:7" x14ac:dyDescent="0.2">
      <c r="A35" s="7">
        <v>1</v>
      </c>
      <c r="B35" s="8">
        <v>9</v>
      </c>
      <c r="C35" s="8">
        <v>19</v>
      </c>
      <c r="D35" s="9">
        <v>16</v>
      </c>
      <c r="E35" s="7">
        <v>0</v>
      </c>
      <c r="F35" s="7" t="s">
        <v>5</v>
      </c>
      <c r="G35" s="11" t="s">
        <v>764</v>
      </c>
    </row>
    <row r="36" spans="1:7" x14ac:dyDescent="0.2">
      <c r="A36" s="7">
        <v>1</v>
      </c>
      <c r="B36" s="8">
        <v>10</v>
      </c>
      <c r="C36" s="8">
        <v>1</v>
      </c>
      <c r="D36" s="9">
        <v>51</v>
      </c>
      <c r="E36" s="7">
        <v>0</v>
      </c>
      <c r="F36" s="7" t="s">
        <v>50</v>
      </c>
      <c r="G36" s="7" t="s">
        <v>102</v>
      </c>
    </row>
    <row r="37" spans="1:7" x14ac:dyDescent="0.2">
      <c r="A37" s="7">
        <v>1</v>
      </c>
      <c r="B37" s="8">
        <v>10</v>
      </c>
      <c r="C37" s="8">
        <v>7</v>
      </c>
      <c r="D37" s="9">
        <v>46</v>
      </c>
      <c r="E37" s="7">
        <v>0</v>
      </c>
      <c r="F37" s="7" t="s">
        <v>5</v>
      </c>
      <c r="G37" s="11" t="s">
        <v>765</v>
      </c>
    </row>
    <row r="38" spans="1:7" x14ac:dyDescent="0.2">
      <c r="A38" s="7">
        <v>1</v>
      </c>
      <c r="B38" s="8">
        <v>10</v>
      </c>
      <c r="C38" s="8">
        <v>14</v>
      </c>
      <c r="D38" s="9">
        <v>33</v>
      </c>
      <c r="E38" s="7">
        <v>0</v>
      </c>
      <c r="F38" s="7" t="s">
        <v>50</v>
      </c>
      <c r="G38" s="7" t="s">
        <v>105</v>
      </c>
    </row>
    <row r="39" spans="1:7" x14ac:dyDescent="0.2">
      <c r="A39" s="7">
        <v>1</v>
      </c>
      <c r="B39" s="8">
        <v>10</v>
      </c>
      <c r="C39" s="8">
        <v>20</v>
      </c>
      <c r="D39" s="9">
        <v>16</v>
      </c>
      <c r="E39" s="7">
        <v>0</v>
      </c>
      <c r="F39" s="7" t="s">
        <v>5</v>
      </c>
      <c r="G39" s="11" t="s">
        <v>766</v>
      </c>
    </row>
    <row r="40" spans="1:7" x14ac:dyDescent="0.2">
      <c r="A40" s="7">
        <v>1</v>
      </c>
      <c r="B40" s="8">
        <v>11</v>
      </c>
      <c r="C40" s="8">
        <v>2</v>
      </c>
      <c r="D40" s="9">
        <v>51</v>
      </c>
      <c r="E40" s="7">
        <v>0</v>
      </c>
      <c r="F40" s="7" t="s">
        <v>50</v>
      </c>
      <c r="G40" s="7" t="s">
        <v>108</v>
      </c>
    </row>
    <row r="41" spans="1:7" x14ac:dyDescent="0.2">
      <c r="A41" s="7">
        <v>1</v>
      </c>
      <c r="B41" s="8">
        <v>11</v>
      </c>
      <c r="C41" s="8">
        <v>8</v>
      </c>
      <c r="D41" s="9">
        <v>40</v>
      </c>
      <c r="E41" s="7">
        <v>0</v>
      </c>
      <c r="F41" s="7" t="s">
        <v>5</v>
      </c>
      <c r="G41" s="11" t="s">
        <v>767</v>
      </c>
    </row>
    <row r="42" spans="1:7" x14ac:dyDescent="0.2">
      <c r="A42" s="7">
        <v>1</v>
      </c>
      <c r="B42" s="8">
        <v>11</v>
      </c>
      <c r="C42" s="8">
        <v>15</v>
      </c>
      <c r="D42" s="9">
        <v>27</v>
      </c>
      <c r="E42" s="7">
        <v>0</v>
      </c>
      <c r="F42" s="7" t="s">
        <v>50</v>
      </c>
      <c r="G42" s="7" t="s">
        <v>111</v>
      </c>
    </row>
    <row r="43" spans="1:7" x14ac:dyDescent="0.2">
      <c r="A43" s="7">
        <v>1</v>
      </c>
      <c r="B43" s="8">
        <v>11</v>
      </c>
      <c r="C43" s="8">
        <v>21</v>
      </c>
      <c r="D43" s="9">
        <v>10</v>
      </c>
      <c r="E43" s="7">
        <v>0</v>
      </c>
      <c r="F43" s="7" t="s">
        <v>5</v>
      </c>
      <c r="G43" s="11" t="s">
        <v>768</v>
      </c>
    </row>
    <row r="44" spans="1:7" x14ac:dyDescent="0.2">
      <c r="A44" s="7">
        <v>1</v>
      </c>
      <c r="B44" s="8">
        <v>12</v>
      </c>
      <c r="C44" s="8">
        <v>3</v>
      </c>
      <c r="D44" s="9">
        <v>45</v>
      </c>
      <c r="E44" s="7">
        <v>0</v>
      </c>
      <c r="F44" s="7" t="s">
        <v>50</v>
      </c>
      <c r="G44" s="7" t="s">
        <v>114</v>
      </c>
    </row>
    <row r="45" spans="1:7" x14ac:dyDescent="0.2">
      <c r="A45" s="7">
        <v>1</v>
      </c>
      <c r="B45" s="8">
        <v>12</v>
      </c>
      <c r="C45" s="8">
        <v>9</v>
      </c>
      <c r="D45" s="9">
        <v>34</v>
      </c>
      <c r="E45" s="7">
        <v>0</v>
      </c>
      <c r="F45" s="7" t="s">
        <v>5</v>
      </c>
      <c r="G45" s="11" t="s">
        <v>769</v>
      </c>
    </row>
    <row r="46" spans="1:7" x14ac:dyDescent="0.2">
      <c r="A46" s="7">
        <v>1</v>
      </c>
      <c r="B46" s="8">
        <v>12</v>
      </c>
      <c r="C46" s="8">
        <v>16</v>
      </c>
      <c r="D46" s="9">
        <v>21</v>
      </c>
      <c r="E46" s="7">
        <v>0</v>
      </c>
      <c r="F46" s="7" t="s">
        <v>50</v>
      </c>
      <c r="G46" s="7" t="s">
        <v>117</v>
      </c>
    </row>
    <row r="47" spans="1:7" x14ac:dyDescent="0.2">
      <c r="A47" s="7">
        <v>1</v>
      </c>
      <c r="B47" s="8">
        <v>12</v>
      </c>
      <c r="C47" s="8">
        <v>22</v>
      </c>
      <c r="D47" s="9">
        <v>4</v>
      </c>
      <c r="E47" s="7">
        <v>0</v>
      </c>
      <c r="F47" s="7" t="s">
        <v>5</v>
      </c>
      <c r="G47" s="11" t="s">
        <v>770</v>
      </c>
    </row>
    <row r="48" spans="1:7" x14ac:dyDescent="0.2">
      <c r="A48" s="7">
        <v>1</v>
      </c>
      <c r="B48" s="8">
        <v>13</v>
      </c>
      <c r="C48" s="8">
        <v>4</v>
      </c>
      <c r="D48" s="9">
        <v>39</v>
      </c>
      <c r="E48" s="7">
        <v>0</v>
      </c>
      <c r="F48" s="7" t="s">
        <v>50</v>
      </c>
      <c r="G48" s="7" t="s">
        <v>120</v>
      </c>
    </row>
    <row r="49" spans="1:7" x14ac:dyDescent="0.2">
      <c r="A49" s="7">
        <v>1</v>
      </c>
      <c r="B49" s="8">
        <v>13</v>
      </c>
      <c r="C49" s="8">
        <v>10</v>
      </c>
      <c r="D49" s="9">
        <v>28</v>
      </c>
      <c r="E49" s="7">
        <v>0</v>
      </c>
      <c r="F49" s="7" t="s">
        <v>5</v>
      </c>
      <c r="G49" s="11" t="s">
        <v>771</v>
      </c>
    </row>
    <row r="50" spans="1:7" x14ac:dyDescent="0.2">
      <c r="A50" s="7">
        <v>1</v>
      </c>
      <c r="B50" s="8">
        <v>13</v>
      </c>
      <c r="C50" s="8">
        <v>17</v>
      </c>
      <c r="D50" s="9">
        <v>9</v>
      </c>
      <c r="E50" s="7">
        <v>0</v>
      </c>
      <c r="F50" s="7" t="s">
        <v>50</v>
      </c>
      <c r="G50" s="7" t="s">
        <v>123</v>
      </c>
    </row>
    <row r="51" spans="1:7" x14ac:dyDescent="0.2">
      <c r="A51" s="7">
        <v>1</v>
      </c>
      <c r="B51" s="8">
        <v>13</v>
      </c>
      <c r="C51" s="8">
        <v>22</v>
      </c>
      <c r="D51" s="9">
        <v>52</v>
      </c>
      <c r="E51" s="7">
        <v>0</v>
      </c>
      <c r="F51" s="7" t="s">
        <v>5</v>
      </c>
      <c r="G51" s="11" t="s">
        <v>772</v>
      </c>
    </row>
    <row r="52" spans="1:7" x14ac:dyDescent="0.2">
      <c r="A52" s="7">
        <v>1</v>
      </c>
      <c r="B52" s="8">
        <v>14</v>
      </c>
      <c r="C52" s="8">
        <v>5</v>
      </c>
      <c r="D52" s="9">
        <v>27</v>
      </c>
      <c r="E52" s="7">
        <v>0</v>
      </c>
      <c r="F52" s="7" t="s">
        <v>50</v>
      </c>
      <c r="G52" s="7" t="s">
        <v>126</v>
      </c>
    </row>
    <row r="53" spans="1:7" x14ac:dyDescent="0.2">
      <c r="A53" s="7">
        <v>1</v>
      </c>
      <c r="B53" s="8">
        <v>14</v>
      </c>
      <c r="C53" s="8">
        <v>11</v>
      </c>
      <c r="D53" s="9">
        <v>16</v>
      </c>
      <c r="E53" s="7">
        <v>0</v>
      </c>
      <c r="F53" s="7" t="s">
        <v>5</v>
      </c>
      <c r="G53" s="11" t="s">
        <v>773</v>
      </c>
    </row>
    <row r="54" spans="1:7" x14ac:dyDescent="0.2">
      <c r="A54" s="7">
        <v>1</v>
      </c>
      <c r="B54" s="8">
        <v>14</v>
      </c>
      <c r="C54" s="8">
        <v>18</v>
      </c>
      <c r="D54" s="9">
        <v>3</v>
      </c>
      <c r="E54" s="7">
        <v>0</v>
      </c>
      <c r="F54" s="7" t="s">
        <v>50</v>
      </c>
      <c r="G54" s="7" t="s">
        <v>129</v>
      </c>
    </row>
    <row r="55" spans="1:7" x14ac:dyDescent="0.2">
      <c r="A55" s="7">
        <v>1</v>
      </c>
      <c r="B55" s="8">
        <v>14</v>
      </c>
      <c r="C55" s="8">
        <v>23</v>
      </c>
      <c r="D55" s="9">
        <v>40</v>
      </c>
      <c r="E55" s="7">
        <v>0</v>
      </c>
      <c r="F55" s="7" t="s">
        <v>5</v>
      </c>
      <c r="G55" s="11" t="s">
        <v>774</v>
      </c>
    </row>
    <row r="56" spans="1:7" x14ac:dyDescent="0.2">
      <c r="A56" s="7">
        <v>1</v>
      </c>
      <c r="B56" s="8">
        <v>15</v>
      </c>
      <c r="C56" s="8">
        <v>6</v>
      </c>
      <c r="D56" s="9">
        <v>21</v>
      </c>
      <c r="E56" s="7">
        <v>0</v>
      </c>
      <c r="F56" s="7" t="s">
        <v>50</v>
      </c>
      <c r="G56" s="7" t="s">
        <v>132</v>
      </c>
    </row>
    <row r="57" spans="1:7" x14ac:dyDescent="0.2">
      <c r="A57" s="7">
        <v>1</v>
      </c>
      <c r="B57" s="8">
        <v>15</v>
      </c>
      <c r="C57" s="8">
        <v>12</v>
      </c>
      <c r="D57" s="9">
        <v>4</v>
      </c>
      <c r="E57" s="7">
        <v>0</v>
      </c>
      <c r="F57" s="7" t="s">
        <v>5</v>
      </c>
      <c r="G57" s="11" t="s">
        <v>775</v>
      </c>
    </row>
    <row r="58" spans="1:7" x14ac:dyDescent="0.2">
      <c r="A58" s="7">
        <v>1</v>
      </c>
      <c r="B58" s="8">
        <v>15</v>
      </c>
      <c r="C58" s="8">
        <v>18</v>
      </c>
      <c r="D58" s="9">
        <v>51</v>
      </c>
      <c r="E58" s="7">
        <v>0</v>
      </c>
      <c r="F58" s="7" t="s">
        <v>50</v>
      </c>
      <c r="G58" s="7" t="s">
        <v>135</v>
      </c>
    </row>
    <row r="59" spans="1:7" x14ac:dyDescent="0.2">
      <c r="A59" s="7">
        <v>1</v>
      </c>
      <c r="B59" s="8">
        <v>16</v>
      </c>
      <c r="C59" s="8">
        <v>0</v>
      </c>
      <c r="D59" s="9">
        <v>28</v>
      </c>
      <c r="E59" s="7">
        <v>0</v>
      </c>
      <c r="F59" s="7" t="s">
        <v>5</v>
      </c>
      <c r="G59" s="11" t="s">
        <v>776</v>
      </c>
    </row>
    <row r="60" spans="1:7" x14ac:dyDescent="0.2">
      <c r="A60" s="7">
        <v>1</v>
      </c>
      <c r="B60" s="8">
        <v>16</v>
      </c>
      <c r="C60" s="8">
        <v>7</v>
      </c>
      <c r="D60" s="9">
        <v>9</v>
      </c>
      <c r="E60" s="7">
        <v>0</v>
      </c>
      <c r="F60" s="7" t="s">
        <v>50</v>
      </c>
      <c r="G60" s="7" t="s">
        <v>138</v>
      </c>
    </row>
    <row r="61" spans="1:7" x14ac:dyDescent="0.2">
      <c r="A61" s="7">
        <v>1</v>
      </c>
      <c r="B61" s="8">
        <v>16</v>
      </c>
      <c r="C61" s="8">
        <v>12</v>
      </c>
      <c r="D61" s="9">
        <v>58</v>
      </c>
      <c r="E61" s="7">
        <v>0</v>
      </c>
      <c r="F61" s="7" t="s">
        <v>5</v>
      </c>
      <c r="G61" s="11" t="s">
        <v>777</v>
      </c>
    </row>
    <row r="62" spans="1:7" x14ac:dyDescent="0.2">
      <c r="A62" s="7">
        <v>1</v>
      </c>
      <c r="B62" s="8">
        <v>16</v>
      </c>
      <c r="C62" s="8">
        <v>19</v>
      </c>
      <c r="D62" s="9">
        <v>39</v>
      </c>
      <c r="E62" s="7">
        <v>0</v>
      </c>
      <c r="F62" s="7" t="s">
        <v>50</v>
      </c>
      <c r="G62" s="7" t="s">
        <v>141</v>
      </c>
    </row>
    <row r="63" spans="1:7" x14ac:dyDescent="0.2">
      <c r="A63" s="7">
        <v>1</v>
      </c>
      <c r="B63" s="8">
        <v>17</v>
      </c>
      <c r="C63" s="8">
        <v>1</v>
      </c>
      <c r="D63" s="9">
        <v>22</v>
      </c>
      <c r="E63" s="7">
        <v>0</v>
      </c>
      <c r="F63" s="7" t="s">
        <v>5</v>
      </c>
      <c r="G63" s="11" t="s">
        <v>778</v>
      </c>
    </row>
    <row r="64" spans="1:7" x14ac:dyDescent="0.2">
      <c r="A64" s="7">
        <v>1</v>
      </c>
      <c r="B64" s="8">
        <v>17</v>
      </c>
      <c r="C64" s="8">
        <v>8</v>
      </c>
      <c r="D64" s="9">
        <v>3</v>
      </c>
      <c r="E64" s="7">
        <v>0</v>
      </c>
      <c r="F64" s="7" t="s">
        <v>50</v>
      </c>
      <c r="G64" s="7" t="s">
        <v>144</v>
      </c>
    </row>
    <row r="65" spans="1:7" x14ac:dyDescent="0.2">
      <c r="A65" s="7">
        <v>1</v>
      </c>
      <c r="B65" s="8">
        <v>17</v>
      </c>
      <c r="C65" s="8">
        <v>13</v>
      </c>
      <c r="D65" s="9">
        <v>46</v>
      </c>
      <c r="E65" s="7">
        <v>0</v>
      </c>
      <c r="F65" s="7" t="s">
        <v>5</v>
      </c>
      <c r="G65" s="11" t="s">
        <v>779</v>
      </c>
    </row>
    <row r="66" spans="1:7" x14ac:dyDescent="0.2">
      <c r="A66" s="7">
        <v>1</v>
      </c>
      <c r="B66" s="8">
        <v>17</v>
      </c>
      <c r="C66" s="8">
        <v>20</v>
      </c>
      <c r="D66" s="9">
        <v>27</v>
      </c>
      <c r="E66" s="7">
        <v>0</v>
      </c>
      <c r="F66" s="7" t="s">
        <v>50</v>
      </c>
      <c r="G66" s="7" t="s">
        <v>147</v>
      </c>
    </row>
    <row r="67" spans="1:7" x14ac:dyDescent="0.2">
      <c r="A67" s="7">
        <v>1</v>
      </c>
      <c r="B67" s="8">
        <v>18</v>
      </c>
      <c r="C67" s="8">
        <v>2</v>
      </c>
      <c r="D67" s="9">
        <v>10</v>
      </c>
      <c r="E67" s="7">
        <v>0</v>
      </c>
      <c r="F67" s="7" t="s">
        <v>5</v>
      </c>
      <c r="G67" s="11" t="s">
        <v>780</v>
      </c>
    </row>
    <row r="68" spans="1:7" x14ac:dyDescent="0.2">
      <c r="A68" s="7">
        <v>1</v>
      </c>
      <c r="B68" s="8">
        <v>18</v>
      </c>
      <c r="C68" s="8">
        <v>8</v>
      </c>
      <c r="D68" s="9">
        <v>51</v>
      </c>
      <c r="E68" s="7">
        <v>0</v>
      </c>
      <c r="F68" s="7" t="s">
        <v>50</v>
      </c>
      <c r="G68" s="7" t="s">
        <v>150</v>
      </c>
    </row>
    <row r="69" spans="1:7" x14ac:dyDescent="0.2">
      <c r="A69" s="7">
        <v>1</v>
      </c>
      <c r="B69" s="8">
        <v>18</v>
      </c>
      <c r="C69" s="8">
        <v>14</v>
      </c>
      <c r="D69" s="9">
        <v>34</v>
      </c>
      <c r="E69" s="7">
        <v>0</v>
      </c>
      <c r="F69" s="7" t="s">
        <v>5</v>
      </c>
      <c r="G69" s="11" t="s">
        <v>781</v>
      </c>
    </row>
    <row r="70" spans="1:7" x14ac:dyDescent="0.2">
      <c r="A70" s="7">
        <v>1</v>
      </c>
      <c r="B70" s="8">
        <v>18</v>
      </c>
      <c r="C70" s="8">
        <v>21</v>
      </c>
      <c r="D70" s="9">
        <v>21</v>
      </c>
      <c r="E70" s="7">
        <v>0</v>
      </c>
      <c r="F70" s="7" t="s">
        <v>50</v>
      </c>
      <c r="G70" s="7" t="s">
        <v>153</v>
      </c>
    </row>
    <row r="71" spans="1:7" x14ac:dyDescent="0.2">
      <c r="A71" s="7">
        <v>1</v>
      </c>
      <c r="B71" s="8">
        <v>19</v>
      </c>
      <c r="C71" s="8">
        <v>2</v>
      </c>
      <c r="D71" s="9">
        <v>58</v>
      </c>
      <c r="E71" s="7">
        <v>0</v>
      </c>
      <c r="F71" s="7" t="s">
        <v>5</v>
      </c>
      <c r="G71" s="11" t="s">
        <v>782</v>
      </c>
    </row>
    <row r="72" spans="1:7" x14ac:dyDescent="0.2">
      <c r="A72" s="7">
        <v>1</v>
      </c>
      <c r="B72" s="8">
        <v>19</v>
      </c>
      <c r="C72" s="8">
        <v>9</v>
      </c>
      <c r="D72" s="9">
        <v>45</v>
      </c>
      <c r="E72" s="7">
        <v>0</v>
      </c>
      <c r="F72" s="7" t="s">
        <v>50</v>
      </c>
      <c r="G72" s="7" t="s">
        <v>156</v>
      </c>
    </row>
    <row r="73" spans="1:7" x14ac:dyDescent="0.2">
      <c r="A73" s="7">
        <v>1</v>
      </c>
      <c r="B73" s="8">
        <v>19</v>
      </c>
      <c r="C73" s="8">
        <v>15</v>
      </c>
      <c r="D73" s="9">
        <v>28</v>
      </c>
      <c r="E73" s="7">
        <v>0</v>
      </c>
      <c r="F73" s="7" t="s">
        <v>5</v>
      </c>
      <c r="G73" s="11" t="s">
        <v>783</v>
      </c>
    </row>
    <row r="74" spans="1:7" x14ac:dyDescent="0.2">
      <c r="A74" s="7">
        <v>1</v>
      </c>
      <c r="B74" s="8">
        <v>19</v>
      </c>
      <c r="C74" s="8">
        <v>22</v>
      </c>
      <c r="D74" s="9">
        <v>15</v>
      </c>
      <c r="E74" s="7">
        <v>0</v>
      </c>
      <c r="F74" s="7" t="s">
        <v>50</v>
      </c>
      <c r="G74" s="7" t="s">
        <v>159</v>
      </c>
    </row>
    <row r="75" spans="1:7" x14ac:dyDescent="0.2">
      <c r="A75" s="7">
        <v>1</v>
      </c>
      <c r="B75" s="8">
        <v>20</v>
      </c>
      <c r="C75" s="8">
        <v>3</v>
      </c>
      <c r="D75" s="9">
        <v>52</v>
      </c>
      <c r="E75" s="7">
        <v>0</v>
      </c>
      <c r="F75" s="7" t="s">
        <v>5</v>
      </c>
      <c r="G75" s="11" t="s">
        <v>784</v>
      </c>
    </row>
    <row r="76" spans="1:7" x14ac:dyDescent="0.2">
      <c r="A76" s="7">
        <v>1</v>
      </c>
      <c r="B76" s="8">
        <v>20</v>
      </c>
      <c r="C76" s="8">
        <v>10</v>
      </c>
      <c r="D76" s="9">
        <v>39</v>
      </c>
      <c r="E76" s="7">
        <v>0</v>
      </c>
      <c r="F76" s="7" t="s">
        <v>50</v>
      </c>
      <c r="G76" s="7" t="s">
        <v>162</v>
      </c>
    </row>
    <row r="77" spans="1:7" x14ac:dyDescent="0.2">
      <c r="A77" s="7">
        <v>1</v>
      </c>
      <c r="B77" s="8">
        <v>20</v>
      </c>
      <c r="C77" s="8">
        <v>16</v>
      </c>
      <c r="D77" s="9">
        <v>16</v>
      </c>
      <c r="E77" s="7">
        <v>0</v>
      </c>
      <c r="F77" s="7" t="s">
        <v>5</v>
      </c>
      <c r="G77" s="11" t="s">
        <v>785</v>
      </c>
    </row>
    <row r="78" spans="1:7" x14ac:dyDescent="0.2">
      <c r="A78" s="7">
        <v>1</v>
      </c>
      <c r="B78" s="8">
        <v>20</v>
      </c>
      <c r="C78" s="8">
        <v>23</v>
      </c>
      <c r="D78" s="9">
        <v>3</v>
      </c>
      <c r="E78" s="7">
        <v>0</v>
      </c>
      <c r="F78" s="7" t="s">
        <v>50</v>
      </c>
      <c r="G78" s="7" t="s">
        <v>165</v>
      </c>
    </row>
    <row r="79" spans="1:7" x14ac:dyDescent="0.2">
      <c r="A79" s="7">
        <v>1</v>
      </c>
      <c r="B79" s="8">
        <v>21</v>
      </c>
      <c r="C79" s="8">
        <v>4</v>
      </c>
      <c r="D79" s="9">
        <v>40</v>
      </c>
      <c r="E79" s="7">
        <v>0</v>
      </c>
      <c r="F79" s="7" t="s">
        <v>5</v>
      </c>
      <c r="G79" s="11" t="s">
        <v>786</v>
      </c>
    </row>
    <row r="80" spans="1:7" x14ac:dyDescent="0.2">
      <c r="A80" s="7">
        <v>1</v>
      </c>
      <c r="B80" s="8">
        <v>21</v>
      </c>
      <c r="C80" s="8">
        <v>11</v>
      </c>
      <c r="D80" s="9">
        <v>33</v>
      </c>
      <c r="E80" s="7">
        <v>0</v>
      </c>
      <c r="F80" s="7" t="s">
        <v>50</v>
      </c>
      <c r="G80" s="7" t="s">
        <v>168</v>
      </c>
    </row>
    <row r="81" spans="1:7" x14ac:dyDescent="0.2">
      <c r="A81" s="7">
        <v>1</v>
      </c>
      <c r="B81" s="8">
        <v>21</v>
      </c>
      <c r="C81" s="8">
        <v>17</v>
      </c>
      <c r="D81" s="9">
        <v>10</v>
      </c>
      <c r="E81" s="7">
        <v>0</v>
      </c>
      <c r="F81" s="7" t="s">
        <v>5</v>
      </c>
      <c r="G81" s="11" t="s">
        <v>760</v>
      </c>
    </row>
    <row r="82" spans="1:7" x14ac:dyDescent="0.2">
      <c r="A82" s="7">
        <v>1</v>
      </c>
      <c r="B82" s="8">
        <v>21</v>
      </c>
      <c r="C82" s="8">
        <v>23</v>
      </c>
      <c r="D82" s="9">
        <v>57</v>
      </c>
      <c r="E82" s="7">
        <v>0</v>
      </c>
      <c r="F82" s="7" t="s">
        <v>50</v>
      </c>
      <c r="G82" s="7" t="s">
        <v>170</v>
      </c>
    </row>
    <row r="83" spans="1:7" x14ac:dyDescent="0.2">
      <c r="A83" s="7">
        <v>1</v>
      </c>
      <c r="B83" s="8">
        <v>22</v>
      </c>
      <c r="C83" s="8">
        <v>5</v>
      </c>
      <c r="D83" s="9">
        <v>34</v>
      </c>
      <c r="E83" s="7">
        <v>0</v>
      </c>
      <c r="F83" s="7" t="s">
        <v>5</v>
      </c>
      <c r="G83" s="11" t="s">
        <v>787</v>
      </c>
    </row>
    <row r="84" spans="1:7" x14ac:dyDescent="0.2">
      <c r="A84" s="7">
        <v>1</v>
      </c>
      <c r="B84" s="8">
        <v>22</v>
      </c>
      <c r="C84" s="8">
        <v>12</v>
      </c>
      <c r="D84" s="9">
        <v>27</v>
      </c>
      <c r="E84" s="7">
        <v>0</v>
      </c>
      <c r="F84" s="7" t="s">
        <v>50</v>
      </c>
      <c r="G84" s="7" t="s">
        <v>173</v>
      </c>
    </row>
    <row r="85" spans="1:7" x14ac:dyDescent="0.2">
      <c r="A85" s="7">
        <v>1</v>
      </c>
      <c r="B85" s="8">
        <v>22</v>
      </c>
      <c r="C85" s="8">
        <v>18</v>
      </c>
      <c r="D85" s="9">
        <v>4</v>
      </c>
      <c r="E85" s="7">
        <v>0</v>
      </c>
      <c r="F85" s="7" t="s">
        <v>5</v>
      </c>
      <c r="G85" s="11" t="s">
        <v>788</v>
      </c>
    </row>
    <row r="86" spans="1:7" x14ac:dyDescent="0.2">
      <c r="A86" s="7">
        <v>1</v>
      </c>
      <c r="B86" s="8">
        <v>23</v>
      </c>
      <c r="C86" s="8">
        <v>0</v>
      </c>
      <c r="D86" s="9">
        <v>45</v>
      </c>
      <c r="E86" s="7">
        <v>0</v>
      </c>
      <c r="F86" s="7" t="s">
        <v>50</v>
      </c>
      <c r="G86" s="7" t="s">
        <v>176</v>
      </c>
    </row>
    <row r="87" spans="1:7" x14ac:dyDescent="0.2">
      <c r="A87" s="7">
        <v>1</v>
      </c>
      <c r="B87" s="8">
        <v>23</v>
      </c>
      <c r="C87" s="8">
        <v>6</v>
      </c>
      <c r="D87" s="9">
        <v>22</v>
      </c>
      <c r="E87" s="7">
        <v>0</v>
      </c>
      <c r="F87" s="7" t="s">
        <v>5</v>
      </c>
      <c r="G87" s="11" t="s">
        <v>789</v>
      </c>
    </row>
    <row r="88" spans="1:7" x14ac:dyDescent="0.2">
      <c r="A88" s="7">
        <v>1</v>
      </c>
      <c r="B88" s="8">
        <v>23</v>
      </c>
      <c r="C88" s="8">
        <v>13</v>
      </c>
      <c r="D88" s="9">
        <v>15</v>
      </c>
      <c r="E88" s="7">
        <v>0</v>
      </c>
      <c r="F88" s="7" t="s">
        <v>50</v>
      </c>
      <c r="G88" s="7" t="s">
        <v>179</v>
      </c>
    </row>
    <row r="89" spans="1:7" x14ac:dyDescent="0.2">
      <c r="A89" s="7">
        <v>1</v>
      </c>
      <c r="B89" s="8">
        <v>23</v>
      </c>
      <c r="C89" s="8">
        <v>18</v>
      </c>
      <c r="D89" s="9">
        <v>52</v>
      </c>
      <c r="E89" s="7">
        <v>0</v>
      </c>
      <c r="F89" s="7" t="s">
        <v>5</v>
      </c>
      <c r="G89" s="11" t="s">
        <v>790</v>
      </c>
    </row>
    <row r="90" spans="1:7" x14ac:dyDescent="0.2">
      <c r="A90" s="7">
        <v>1</v>
      </c>
      <c r="B90" s="8">
        <v>24</v>
      </c>
      <c r="C90" s="8">
        <v>1</v>
      </c>
      <c r="D90" s="9">
        <v>27</v>
      </c>
      <c r="E90" s="7">
        <v>0</v>
      </c>
      <c r="F90" s="7" t="s">
        <v>50</v>
      </c>
      <c r="G90" s="7" t="s">
        <v>182</v>
      </c>
    </row>
    <row r="91" spans="1:7" x14ac:dyDescent="0.2">
      <c r="A91" s="7">
        <v>1</v>
      </c>
      <c r="B91" s="8">
        <v>24</v>
      </c>
      <c r="C91" s="8">
        <v>7</v>
      </c>
      <c r="D91" s="9">
        <v>10</v>
      </c>
      <c r="E91" s="7">
        <v>0</v>
      </c>
      <c r="F91" s="7" t="s">
        <v>5</v>
      </c>
      <c r="G91" s="11" t="s">
        <v>791</v>
      </c>
    </row>
    <row r="92" spans="1:7" x14ac:dyDescent="0.2">
      <c r="A92" s="7">
        <v>1</v>
      </c>
      <c r="B92" s="8">
        <v>24</v>
      </c>
      <c r="C92" s="8">
        <v>13</v>
      </c>
      <c r="D92" s="9">
        <v>57</v>
      </c>
      <c r="E92" s="7">
        <v>0</v>
      </c>
      <c r="F92" s="7" t="s">
        <v>50</v>
      </c>
      <c r="G92" s="7" t="s">
        <v>185</v>
      </c>
    </row>
    <row r="93" spans="1:7" x14ac:dyDescent="0.2">
      <c r="A93" s="7">
        <v>1</v>
      </c>
      <c r="B93" s="8">
        <v>24</v>
      </c>
      <c r="C93" s="8">
        <v>19</v>
      </c>
      <c r="D93" s="9">
        <v>34</v>
      </c>
      <c r="E93" s="7">
        <v>0</v>
      </c>
      <c r="F93" s="7" t="s">
        <v>5</v>
      </c>
      <c r="G93" s="11" t="s">
        <v>792</v>
      </c>
    </row>
    <row r="94" spans="1:7" x14ac:dyDescent="0.2">
      <c r="A94" s="7">
        <v>1</v>
      </c>
      <c r="B94" s="8">
        <v>25</v>
      </c>
      <c r="C94" s="8">
        <v>2</v>
      </c>
      <c r="D94" s="9">
        <v>15</v>
      </c>
      <c r="E94" s="7">
        <v>0</v>
      </c>
      <c r="F94" s="7" t="s">
        <v>50</v>
      </c>
      <c r="G94" s="7" t="s">
        <v>188</v>
      </c>
    </row>
    <row r="95" spans="1:7" x14ac:dyDescent="0.2">
      <c r="A95" s="7">
        <v>1</v>
      </c>
      <c r="B95" s="8">
        <v>25</v>
      </c>
      <c r="C95" s="8">
        <v>7</v>
      </c>
      <c r="D95" s="9">
        <v>58</v>
      </c>
      <c r="E95" s="7">
        <v>0</v>
      </c>
      <c r="F95" s="7" t="s">
        <v>5</v>
      </c>
      <c r="G95" s="11" t="s">
        <v>793</v>
      </c>
    </row>
    <row r="96" spans="1:7" x14ac:dyDescent="0.2">
      <c r="A96" s="7">
        <v>1</v>
      </c>
      <c r="B96" s="8">
        <v>25</v>
      </c>
      <c r="C96" s="8">
        <v>14</v>
      </c>
      <c r="D96" s="9">
        <v>39</v>
      </c>
      <c r="E96" s="7">
        <v>0</v>
      </c>
      <c r="F96" s="7" t="s">
        <v>50</v>
      </c>
      <c r="G96" s="7" t="s">
        <v>191</v>
      </c>
    </row>
    <row r="97" spans="1:7" x14ac:dyDescent="0.2">
      <c r="A97" s="7">
        <v>1</v>
      </c>
      <c r="B97" s="8">
        <v>25</v>
      </c>
      <c r="C97" s="8">
        <v>20</v>
      </c>
      <c r="D97" s="9">
        <v>22</v>
      </c>
      <c r="E97" s="7">
        <v>0</v>
      </c>
      <c r="F97" s="7" t="s">
        <v>5</v>
      </c>
      <c r="G97" s="11" t="s">
        <v>794</v>
      </c>
    </row>
    <row r="98" spans="1:7" x14ac:dyDescent="0.2">
      <c r="A98" s="7">
        <v>1</v>
      </c>
      <c r="B98" s="8">
        <v>26</v>
      </c>
      <c r="C98" s="8">
        <v>2</v>
      </c>
      <c r="D98" s="9">
        <v>51</v>
      </c>
      <c r="E98" s="7">
        <v>0</v>
      </c>
      <c r="F98" s="7" t="s">
        <v>50</v>
      </c>
      <c r="G98" s="7" t="s">
        <v>108</v>
      </c>
    </row>
    <row r="99" spans="1:7" x14ac:dyDescent="0.2">
      <c r="A99" s="7">
        <v>1</v>
      </c>
      <c r="B99" s="8">
        <v>26</v>
      </c>
      <c r="C99" s="8">
        <v>8</v>
      </c>
      <c r="D99" s="9">
        <v>40</v>
      </c>
      <c r="E99" s="7">
        <v>0</v>
      </c>
      <c r="F99" s="7" t="s">
        <v>5</v>
      </c>
      <c r="G99" s="11" t="s">
        <v>767</v>
      </c>
    </row>
    <row r="100" spans="1:7" x14ac:dyDescent="0.2">
      <c r="A100" s="7">
        <v>1</v>
      </c>
      <c r="B100" s="8">
        <v>26</v>
      </c>
      <c r="C100" s="8">
        <v>15</v>
      </c>
      <c r="D100" s="9">
        <v>21</v>
      </c>
      <c r="E100" s="7">
        <v>0</v>
      </c>
      <c r="F100" s="7" t="s">
        <v>50</v>
      </c>
      <c r="G100" s="7" t="s">
        <v>195</v>
      </c>
    </row>
    <row r="101" spans="1:7" x14ac:dyDescent="0.2">
      <c r="A101" s="7">
        <v>1</v>
      </c>
      <c r="B101" s="8">
        <v>26</v>
      </c>
      <c r="C101" s="8">
        <v>21</v>
      </c>
      <c r="D101" s="9">
        <v>4</v>
      </c>
      <c r="E101" s="7">
        <v>0</v>
      </c>
      <c r="F101" s="7" t="s">
        <v>5</v>
      </c>
      <c r="G101" s="11" t="s">
        <v>795</v>
      </c>
    </row>
    <row r="102" spans="1:7" x14ac:dyDescent="0.2">
      <c r="A102" s="7">
        <v>1</v>
      </c>
      <c r="B102" s="8">
        <v>27</v>
      </c>
      <c r="C102" s="8">
        <v>3</v>
      </c>
      <c r="D102" s="9">
        <v>33</v>
      </c>
      <c r="E102" s="7">
        <v>0</v>
      </c>
      <c r="F102" s="7" t="s">
        <v>50</v>
      </c>
      <c r="G102" s="7" t="s">
        <v>198</v>
      </c>
    </row>
    <row r="103" spans="1:7" x14ac:dyDescent="0.2">
      <c r="A103" s="7">
        <v>1</v>
      </c>
      <c r="B103" s="8">
        <v>27</v>
      </c>
      <c r="C103" s="8">
        <v>9</v>
      </c>
      <c r="D103" s="9">
        <v>22</v>
      </c>
      <c r="E103" s="7">
        <v>0</v>
      </c>
      <c r="F103" s="7" t="s">
        <v>5</v>
      </c>
      <c r="G103" s="11" t="s">
        <v>796</v>
      </c>
    </row>
    <row r="104" spans="1:7" x14ac:dyDescent="0.2">
      <c r="A104" s="7">
        <v>1</v>
      </c>
      <c r="B104" s="8">
        <v>27</v>
      </c>
      <c r="C104" s="8">
        <v>16</v>
      </c>
      <c r="D104" s="9">
        <v>3</v>
      </c>
      <c r="E104" s="7">
        <v>0</v>
      </c>
      <c r="F104" s="7" t="s">
        <v>50</v>
      </c>
      <c r="G104" s="7" t="s">
        <v>201</v>
      </c>
    </row>
    <row r="105" spans="1:7" x14ac:dyDescent="0.2">
      <c r="A105" s="7">
        <v>1</v>
      </c>
      <c r="B105" s="8">
        <v>27</v>
      </c>
      <c r="C105" s="8">
        <v>21</v>
      </c>
      <c r="D105" s="9">
        <v>40</v>
      </c>
      <c r="E105" s="7">
        <v>0</v>
      </c>
      <c r="F105" s="7" t="s">
        <v>5</v>
      </c>
      <c r="G105" s="11" t="s">
        <v>797</v>
      </c>
    </row>
    <row r="106" spans="1:7" x14ac:dyDescent="0.2">
      <c r="A106" s="7">
        <v>1</v>
      </c>
      <c r="B106" s="8">
        <v>28</v>
      </c>
      <c r="C106" s="8">
        <v>4</v>
      </c>
      <c r="D106" s="9">
        <v>15</v>
      </c>
      <c r="E106" s="7">
        <v>0</v>
      </c>
      <c r="F106" s="7" t="s">
        <v>50</v>
      </c>
      <c r="G106" s="7" t="s">
        <v>204</v>
      </c>
    </row>
    <row r="107" spans="1:7" x14ac:dyDescent="0.2">
      <c r="A107" s="7">
        <v>1</v>
      </c>
      <c r="B107" s="8">
        <v>28</v>
      </c>
      <c r="C107" s="8">
        <v>10</v>
      </c>
      <c r="D107" s="9">
        <v>4</v>
      </c>
      <c r="E107" s="7">
        <v>0</v>
      </c>
      <c r="F107" s="7" t="s">
        <v>5</v>
      </c>
      <c r="G107" s="11" t="s">
        <v>798</v>
      </c>
    </row>
    <row r="108" spans="1:7" x14ac:dyDescent="0.2">
      <c r="A108" s="7">
        <v>1</v>
      </c>
      <c r="B108" s="8">
        <v>28</v>
      </c>
      <c r="C108" s="8">
        <v>16</v>
      </c>
      <c r="D108" s="9">
        <v>39</v>
      </c>
      <c r="E108" s="7">
        <v>0</v>
      </c>
      <c r="F108" s="7" t="s">
        <v>50</v>
      </c>
      <c r="G108" s="7" t="s">
        <v>207</v>
      </c>
    </row>
    <row r="109" spans="1:7" x14ac:dyDescent="0.2">
      <c r="A109" s="7">
        <v>1</v>
      </c>
      <c r="B109" s="8">
        <v>28</v>
      </c>
      <c r="C109" s="8">
        <v>22</v>
      </c>
      <c r="D109" s="9">
        <v>22</v>
      </c>
      <c r="E109" s="7">
        <v>0</v>
      </c>
      <c r="F109" s="7" t="s">
        <v>5</v>
      </c>
      <c r="G109" s="11" t="s">
        <v>799</v>
      </c>
    </row>
    <row r="110" spans="1:7" x14ac:dyDescent="0.2">
      <c r="A110" s="7">
        <v>1</v>
      </c>
      <c r="B110" s="8">
        <v>29</v>
      </c>
      <c r="C110" s="8">
        <v>4</v>
      </c>
      <c r="D110" s="9">
        <v>51</v>
      </c>
      <c r="E110" s="7">
        <v>0</v>
      </c>
      <c r="F110" s="7" t="s">
        <v>50</v>
      </c>
      <c r="G110" s="7" t="s">
        <v>210</v>
      </c>
    </row>
    <row r="111" spans="1:7" x14ac:dyDescent="0.2">
      <c r="A111" s="7">
        <v>1</v>
      </c>
      <c r="B111" s="8">
        <v>29</v>
      </c>
      <c r="C111" s="8">
        <v>10</v>
      </c>
      <c r="D111" s="9">
        <v>46</v>
      </c>
      <c r="E111" s="7">
        <v>0</v>
      </c>
      <c r="F111" s="7" t="s">
        <v>5</v>
      </c>
      <c r="G111" s="11" t="s">
        <v>800</v>
      </c>
    </row>
    <row r="112" spans="1:7" x14ac:dyDescent="0.2">
      <c r="A112" s="7">
        <v>1</v>
      </c>
      <c r="B112" s="8">
        <v>29</v>
      </c>
      <c r="C112" s="8">
        <v>17</v>
      </c>
      <c r="D112" s="9">
        <v>21</v>
      </c>
      <c r="E112" s="7">
        <v>0</v>
      </c>
      <c r="F112" s="7" t="s">
        <v>50</v>
      </c>
      <c r="G112" s="7" t="s">
        <v>213</v>
      </c>
    </row>
    <row r="113" spans="1:7" x14ac:dyDescent="0.2">
      <c r="A113" s="7">
        <v>1</v>
      </c>
      <c r="B113" s="8">
        <v>29</v>
      </c>
      <c r="C113" s="8">
        <v>23</v>
      </c>
      <c r="D113" s="9">
        <v>4</v>
      </c>
      <c r="E113" s="7">
        <v>0</v>
      </c>
      <c r="F113" s="7" t="s">
        <v>5</v>
      </c>
      <c r="G113" s="11" t="s">
        <v>801</v>
      </c>
    </row>
    <row r="114" spans="1:7" x14ac:dyDescent="0.2">
      <c r="A114" s="7">
        <v>1</v>
      </c>
      <c r="B114" s="8">
        <v>30</v>
      </c>
      <c r="C114" s="8">
        <v>5</v>
      </c>
      <c r="D114" s="9">
        <v>33</v>
      </c>
      <c r="E114" s="7">
        <v>0</v>
      </c>
      <c r="F114" s="7" t="s">
        <v>50</v>
      </c>
      <c r="G114" s="7" t="s">
        <v>216</v>
      </c>
    </row>
    <row r="115" spans="1:7" x14ac:dyDescent="0.2">
      <c r="A115" s="7">
        <v>1</v>
      </c>
      <c r="B115" s="8">
        <v>30</v>
      </c>
      <c r="C115" s="8">
        <v>11</v>
      </c>
      <c r="D115" s="9">
        <v>28</v>
      </c>
      <c r="E115" s="7">
        <v>0</v>
      </c>
      <c r="F115" s="7" t="s">
        <v>5</v>
      </c>
      <c r="G115" s="11" t="s">
        <v>802</v>
      </c>
    </row>
    <row r="116" spans="1:7" x14ac:dyDescent="0.2">
      <c r="A116" s="7">
        <v>1</v>
      </c>
      <c r="B116" s="8">
        <v>30</v>
      </c>
      <c r="C116" s="8">
        <v>17</v>
      </c>
      <c r="D116" s="9">
        <v>57</v>
      </c>
      <c r="E116" s="7">
        <v>0</v>
      </c>
      <c r="F116" s="7" t="s">
        <v>50</v>
      </c>
      <c r="G116" s="7" t="s">
        <v>217</v>
      </c>
    </row>
    <row r="117" spans="1:7" x14ac:dyDescent="0.2">
      <c r="A117" s="7">
        <v>1</v>
      </c>
      <c r="B117" s="8">
        <v>30</v>
      </c>
      <c r="C117" s="8">
        <v>23</v>
      </c>
      <c r="D117" s="9">
        <v>46</v>
      </c>
      <c r="E117" s="7">
        <v>0</v>
      </c>
      <c r="F117" s="7" t="s">
        <v>5</v>
      </c>
      <c r="G117" s="11" t="s">
        <v>803</v>
      </c>
    </row>
    <row r="118" spans="1:7" x14ac:dyDescent="0.2">
      <c r="A118" s="7">
        <v>1</v>
      </c>
      <c r="B118" s="8">
        <v>31</v>
      </c>
      <c r="C118" s="8">
        <v>6</v>
      </c>
      <c r="D118" s="9">
        <v>15</v>
      </c>
      <c r="E118" s="7">
        <v>0</v>
      </c>
      <c r="F118" s="7" t="s">
        <v>50</v>
      </c>
      <c r="G118" s="7" t="s">
        <v>218</v>
      </c>
    </row>
    <row r="119" spans="1:7" x14ac:dyDescent="0.2">
      <c r="A119" s="7">
        <v>1</v>
      </c>
      <c r="B119" s="8">
        <v>31</v>
      </c>
      <c r="C119" s="8">
        <v>12</v>
      </c>
      <c r="D119" s="9">
        <v>10</v>
      </c>
      <c r="E119" s="7">
        <v>0</v>
      </c>
      <c r="F119" s="7" t="s">
        <v>5</v>
      </c>
      <c r="G119" s="11" t="s">
        <v>804</v>
      </c>
    </row>
    <row r="120" spans="1:7" x14ac:dyDescent="0.2">
      <c r="A120" s="7">
        <v>1</v>
      </c>
      <c r="B120" s="8">
        <v>31</v>
      </c>
      <c r="C120" s="8">
        <v>18</v>
      </c>
      <c r="D120" s="9">
        <v>45</v>
      </c>
      <c r="E120" s="7">
        <v>0</v>
      </c>
      <c r="F120" s="7" t="s">
        <v>50</v>
      </c>
      <c r="G120" s="7" t="s">
        <v>220</v>
      </c>
    </row>
    <row r="121" spans="1:7" x14ac:dyDescent="0.2">
      <c r="A121" s="7">
        <v>2</v>
      </c>
      <c r="B121" s="8">
        <v>1</v>
      </c>
      <c r="C121" s="8">
        <v>0</v>
      </c>
      <c r="D121" s="9">
        <v>28</v>
      </c>
      <c r="E121" s="7">
        <v>0</v>
      </c>
      <c r="F121" s="7" t="s">
        <v>5</v>
      </c>
      <c r="G121" s="11" t="s">
        <v>776</v>
      </c>
    </row>
    <row r="122" spans="1:7" x14ac:dyDescent="0.2">
      <c r="A122" s="7">
        <v>2</v>
      </c>
      <c r="B122" s="8">
        <v>1</v>
      </c>
      <c r="C122" s="8">
        <v>7</v>
      </c>
      <c r="D122" s="9">
        <v>3</v>
      </c>
      <c r="E122" s="7">
        <v>0</v>
      </c>
      <c r="F122" s="7" t="s">
        <v>50</v>
      </c>
      <c r="G122" s="7" t="s">
        <v>222</v>
      </c>
    </row>
    <row r="123" spans="1:7" x14ac:dyDescent="0.2">
      <c r="A123" s="7">
        <v>2</v>
      </c>
      <c r="B123" s="8">
        <v>1</v>
      </c>
      <c r="C123" s="8">
        <v>12</v>
      </c>
      <c r="D123" s="9">
        <v>58</v>
      </c>
      <c r="E123" s="7">
        <v>0</v>
      </c>
      <c r="F123" s="7" t="s">
        <v>5</v>
      </c>
      <c r="G123" s="11" t="s">
        <v>777</v>
      </c>
    </row>
    <row r="124" spans="1:7" x14ac:dyDescent="0.2">
      <c r="A124" s="7">
        <v>2</v>
      </c>
      <c r="B124" s="8">
        <v>1</v>
      </c>
      <c r="C124" s="8">
        <v>19</v>
      </c>
      <c r="D124" s="9">
        <v>27</v>
      </c>
      <c r="E124" s="7">
        <v>0</v>
      </c>
      <c r="F124" s="7" t="s">
        <v>50</v>
      </c>
      <c r="G124" s="7" t="s">
        <v>225</v>
      </c>
    </row>
    <row r="125" spans="1:7" x14ac:dyDescent="0.2">
      <c r="A125" s="7">
        <v>2</v>
      </c>
      <c r="B125" s="8">
        <v>2</v>
      </c>
      <c r="C125" s="8">
        <v>1</v>
      </c>
      <c r="D125" s="9">
        <v>22</v>
      </c>
      <c r="E125" s="7">
        <v>0</v>
      </c>
      <c r="F125" s="7" t="s">
        <v>5</v>
      </c>
      <c r="G125" s="11" t="s">
        <v>778</v>
      </c>
    </row>
    <row r="126" spans="1:7" x14ac:dyDescent="0.2">
      <c r="A126" s="7">
        <v>2</v>
      </c>
      <c r="B126" s="8">
        <v>2</v>
      </c>
      <c r="C126" s="8">
        <v>7</v>
      </c>
      <c r="D126" s="9">
        <v>51</v>
      </c>
      <c r="E126" s="7">
        <v>0</v>
      </c>
      <c r="F126" s="7" t="s">
        <v>50</v>
      </c>
      <c r="G126" s="7" t="s">
        <v>227</v>
      </c>
    </row>
    <row r="127" spans="1:7" x14ac:dyDescent="0.2">
      <c r="A127" s="7">
        <v>2</v>
      </c>
      <c r="B127" s="8">
        <v>2</v>
      </c>
      <c r="C127" s="8">
        <v>13</v>
      </c>
      <c r="D127" s="9">
        <v>46</v>
      </c>
      <c r="E127" s="7">
        <v>0</v>
      </c>
      <c r="F127" s="7" t="s">
        <v>5</v>
      </c>
      <c r="G127" s="11" t="s">
        <v>779</v>
      </c>
    </row>
    <row r="128" spans="1:7" x14ac:dyDescent="0.2">
      <c r="A128" s="7">
        <v>2</v>
      </c>
      <c r="B128" s="8">
        <v>2</v>
      </c>
      <c r="C128" s="8">
        <v>20</v>
      </c>
      <c r="D128" s="9">
        <v>21</v>
      </c>
      <c r="E128" s="7">
        <v>0</v>
      </c>
      <c r="F128" s="7" t="s">
        <v>50</v>
      </c>
      <c r="G128" s="7" t="s">
        <v>230</v>
      </c>
    </row>
    <row r="129" spans="1:7" x14ac:dyDescent="0.2">
      <c r="A129" s="7">
        <v>2</v>
      </c>
      <c r="B129" s="8">
        <v>3</v>
      </c>
      <c r="C129" s="8">
        <v>2</v>
      </c>
      <c r="D129" s="9">
        <v>16</v>
      </c>
      <c r="E129" s="7">
        <v>0</v>
      </c>
      <c r="F129" s="7" t="s">
        <v>5</v>
      </c>
      <c r="G129" s="11" t="s">
        <v>805</v>
      </c>
    </row>
    <row r="130" spans="1:7" x14ac:dyDescent="0.2">
      <c r="A130" s="7">
        <v>2</v>
      </c>
      <c r="B130" s="8">
        <v>3</v>
      </c>
      <c r="C130" s="8">
        <v>8</v>
      </c>
      <c r="D130" s="9">
        <v>51</v>
      </c>
      <c r="E130" s="7">
        <v>0</v>
      </c>
      <c r="F130" s="7" t="s">
        <v>50</v>
      </c>
      <c r="G130" s="7" t="s">
        <v>150</v>
      </c>
    </row>
    <row r="131" spans="1:7" x14ac:dyDescent="0.2">
      <c r="A131" s="7">
        <v>2</v>
      </c>
      <c r="B131" s="8">
        <v>3</v>
      </c>
      <c r="C131" s="8">
        <v>14</v>
      </c>
      <c r="D131" s="9">
        <v>46</v>
      </c>
      <c r="E131" s="7">
        <v>0</v>
      </c>
      <c r="F131" s="7" t="s">
        <v>5</v>
      </c>
      <c r="G131" s="11" t="s">
        <v>806</v>
      </c>
    </row>
    <row r="132" spans="1:7" x14ac:dyDescent="0.2">
      <c r="A132" s="7">
        <v>2</v>
      </c>
      <c r="B132" s="8">
        <v>3</v>
      </c>
      <c r="C132" s="8">
        <v>21</v>
      </c>
      <c r="D132" s="9">
        <v>15</v>
      </c>
      <c r="E132" s="7">
        <v>0</v>
      </c>
      <c r="F132" s="7" t="s">
        <v>50</v>
      </c>
      <c r="G132" s="7" t="s">
        <v>234</v>
      </c>
    </row>
    <row r="133" spans="1:7" x14ac:dyDescent="0.2">
      <c r="A133" s="7">
        <v>2</v>
      </c>
      <c r="B133" s="8">
        <v>4</v>
      </c>
      <c r="C133" s="8">
        <v>3</v>
      </c>
      <c r="D133" s="9">
        <v>16</v>
      </c>
      <c r="E133" s="7">
        <v>0</v>
      </c>
      <c r="F133" s="7" t="s">
        <v>5</v>
      </c>
      <c r="G133" s="11" t="s">
        <v>807</v>
      </c>
    </row>
    <row r="134" spans="1:7" x14ac:dyDescent="0.2">
      <c r="A134" s="7">
        <v>2</v>
      </c>
      <c r="B134" s="8">
        <v>4</v>
      </c>
      <c r="C134" s="8">
        <v>9</v>
      </c>
      <c r="D134" s="9">
        <v>57</v>
      </c>
      <c r="E134" s="7">
        <v>0</v>
      </c>
      <c r="F134" s="7" t="s">
        <v>50</v>
      </c>
      <c r="G134" s="7" t="s">
        <v>236</v>
      </c>
    </row>
    <row r="135" spans="1:7" x14ac:dyDescent="0.2">
      <c r="A135" s="7">
        <v>2</v>
      </c>
      <c r="B135" s="8">
        <v>4</v>
      </c>
      <c r="C135" s="8">
        <v>15</v>
      </c>
      <c r="D135" s="9">
        <v>46</v>
      </c>
      <c r="E135" s="7">
        <v>0</v>
      </c>
      <c r="F135" s="7" t="s">
        <v>5</v>
      </c>
      <c r="G135" s="11" t="s">
        <v>808</v>
      </c>
    </row>
    <row r="136" spans="1:7" x14ac:dyDescent="0.2">
      <c r="A136" s="7">
        <v>2</v>
      </c>
      <c r="B136" s="8">
        <v>4</v>
      </c>
      <c r="C136" s="8">
        <v>22</v>
      </c>
      <c r="D136" s="9">
        <v>21</v>
      </c>
      <c r="E136" s="7">
        <v>0</v>
      </c>
      <c r="F136" s="7" t="s">
        <v>50</v>
      </c>
      <c r="G136" s="7" t="s">
        <v>239</v>
      </c>
    </row>
    <row r="137" spans="1:7" x14ac:dyDescent="0.2">
      <c r="A137" s="7">
        <v>2</v>
      </c>
      <c r="B137" s="8">
        <v>5</v>
      </c>
      <c r="C137" s="8">
        <v>4</v>
      </c>
      <c r="D137" s="9">
        <v>16</v>
      </c>
      <c r="E137" s="7">
        <v>0</v>
      </c>
      <c r="F137" s="7" t="s">
        <v>5</v>
      </c>
      <c r="G137" s="11" t="s">
        <v>809</v>
      </c>
    </row>
    <row r="138" spans="1:7" x14ac:dyDescent="0.2">
      <c r="A138" s="7">
        <v>2</v>
      </c>
      <c r="B138" s="8">
        <v>5</v>
      </c>
      <c r="C138" s="8">
        <v>11</v>
      </c>
      <c r="D138" s="9">
        <v>3</v>
      </c>
      <c r="E138" s="7">
        <v>0</v>
      </c>
      <c r="F138" s="7" t="s">
        <v>50</v>
      </c>
      <c r="G138" s="7" t="s">
        <v>242</v>
      </c>
    </row>
    <row r="139" spans="1:7" x14ac:dyDescent="0.2">
      <c r="A139" s="7">
        <v>2</v>
      </c>
      <c r="B139" s="8">
        <v>5</v>
      </c>
      <c r="C139" s="8">
        <v>16</v>
      </c>
      <c r="D139" s="9">
        <v>52</v>
      </c>
      <c r="E139" s="7">
        <v>0</v>
      </c>
      <c r="F139" s="7" t="s">
        <v>5</v>
      </c>
      <c r="G139" s="11" t="s">
        <v>810</v>
      </c>
    </row>
    <row r="140" spans="1:7" x14ac:dyDescent="0.2">
      <c r="A140" s="7">
        <v>2</v>
      </c>
      <c r="B140" s="8">
        <v>5</v>
      </c>
      <c r="C140" s="8">
        <v>23</v>
      </c>
      <c r="D140" s="9">
        <v>33</v>
      </c>
      <c r="E140" s="7">
        <v>0</v>
      </c>
      <c r="F140" s="7" t="s">
        <v>50</v>
      </c>
      <c r="G140" s="7" t="s">
        <v>245</v>
      </c>
    </row>
    <row r="141" spans="1:7" x14ac:dyDescent="0.2">
      <c r="A141" s="7">
        <v>2</v>
      </c>
      <c r="B141" s="8">
        <v>6</v>
      </c>
      <c r="C141" s="8">
        <v>5</v>
      </c>
      <c r="D141" s="9">
        <v>28</v>
      </c>
      <c r="E141" s="7">
        <v>0</v>
      </c>
      <c r="F141" s="7" t="s">
        <v>5</v>
      </c>
      <c r="G141" s="11" t="s">
        <v>811</v>
      </c>
    </row>
    <row r="142" spans="1:7" x14ac:dyDescent="0.2">
      <c r="A142" s="7">
        <v>2</v>
      </c>
      <c r="B142" s="8">
        <v>6</v>
      </c>
      <c r="C142" s="8">
        <v>12</v>
      </c>
      <c r="D142" s="9">
        <v>15</v>
      </c>
      <c r="E142" s="7">
        <v>0</v>
      </c>
      <c r="F142" s="7" t="s">
        <v>50</v>
      </c>
      <c r="G142" s="7" t="s">
        <v>248</v>
      </c>
    </row>
    <row r="143" spans="1:7" x14ac:dyDescent="0.2">
      <c r="A143" s="7">
        <v>2</v>
      </c>
      <c r="B143" s="8">
        <v>6</v>
      </c>
      <c r="C143" s="8">
        <v>17</v>
      </c>
      <c r="D143" s="9">
        <v>58</v>
      </c>
      <c r="E143" s="7">
        <v>0</v>
      </c>
      <c r="F143" s="7" t="s">
        <v>5</v>
      </c>
      <c r="G143" s="11" t="s">
        <v>812</v>
      </c>
    </row>
    <row r="144" spans="1:7" x14ac:dyDescent="0.2">
      <c r="A144" s="7">
        <v>2</v>
      </c>
      <c r="B144" s="8">
        <v>7</v>
      </c>
      <c r="C144" s="8">
        <v>0</v>
      </c>
      <c r="D144" s="9">
        <v>39</v>
      </c>
      <c r="E144" s="7">
        <v>0</v>
      </c>
      <c r="F144" s="7" t="s">
        <v>50</v>
      </c>
      <c r="G144" s="7" t="s">
        <v>251</v>
      </c>
    </row>
    <row r="145" spans="1:7" x14ac:dyDescent="0.2">
      <c r="A145" s="7">
        <v>2</v>
      </c>
      <c r="B145" s="8">
        <v>7</v>
      </c>
      <c r="C145" s="8">
        <v>6</v>
      </c>
      <c r="D145" s="9">
        <v>34</v>
      </c>
      <c r="E145" s="7">
        <v>0</v>
      </c>
      <c r="F145" s="7" t="s">
        <v>5</v>
      </c>
      <c r="G145" s="11" t="s">
        <v>813</v>
      </c>
    </row>
    <row r="146" spans="1:7" x14ac:dyDescent="0.2">
      <c r="A146" s="7">
        <v>2</v>
      </c>
      <c r="B146" s="8">
        <v>7</v>
      </c>
      <c r="C146" s="8">
        <v>13</v>
      </c>
      <c r="D146" s="9">
        <v>21</v>
      </c>
      <c r="E146" s="7">
        <v>0</v>
      </c>
      <c r="F146" s="7" t="s">
        <v>50</v>
      </c>
      <c r="G146" s="7" t="s">
        <v>254</v>
      </c>
    </row>
    <row r="147" spans="1:7" x14ac:dyDescent="0.2">
      <c r="A147" s="7">
        <v>2</v>
      </c>
      <c r="B147" s="8">
        <v>7</v>
      </c>
      <c r="C147" s="8">
        <v>19</v>
      </c>
      <c r="D147" s="9">
        <v>4</v>
      </c>
      <c r="E147" s="7">
        <v>0</v>
      </c>
      <c r="F147" s="7" t="s">
        <v>5</v>
      </c>
      <c r="G147" s="11" t="s">
        <v>814</v>
      </c>
    </row>
    <row r="148" spans="1:7" x14ac:dyDescent="0.2">
      <c r="A148" s="7">
        <v>2</v>
      </c>
      <c r="B148" s="8">
        <v>8</v>
      </c>
      <c r="C148" s="8">
        <v>1</v>
      </c>
      <c r="D148" s="9">
        <v>39</v>
      </c>
      <c r="E148" s="7">
        <v>0</v>
      </c>
      <c r="F148" s="7" t="s">
        <v>50</v>
      </c>
      <c r="G148" s="7" t="s">
        <v>257</v>
      </c>
    </row>
    <row r="149" spans="1:7" x14ac:dyDescent="0.2">
      <c r="A149" s="7">
        <v>2</v>
      </c>
      <c r="B149" s="8">
        <v>8</v>
      </c>
      <c r="C149" s="8">
        <v>7</v>
      </c>
      <c r="D149" s="9">
        <v>34</v>
      </c>
      <c r="E149" s="7">
        <v>0</v>
      </c>
      <c r="F149" s="7" t="s">
        <v>5</v>
      </c>
      <c r="G149" s="11" t="s">
        <v>815</v>
      </c>
    </row>
    <row r="150" spans="1:7" x14ac:dyDescent="0.2">
      <c r="A150" s="7">
        <v>2</v>
      </c>
      <c r="B150" s="8">
        <v>8</v>
      </c>
      <c r="C150" s="8">
        <v>14</v>
      </c>
      <c r="D150" s="9">
        <v>15</v>
      </c>
      <c r="E150" s="7">
        <v>0</v>
      </c>
      <c r="F150" s="7" t="s">
        <v>50</v>
      </c>
      <c r="G150" s="7" t="s">
        <v>260</v>
      </c>
    </row>
    <row r="151" spans="1:7" x14ac:dyDescent="0.2">
      <c r="A151" s="7">
        <v>2</v>
      </c>
      <c r="B151" s="8">
        <v>8</v>
      </c>
      <c r="C151" s="8">
        <v>20</v>
      </c>
      <c r="D151" s="9">
        <v>4</v>
      </c>
      <c r="E151" s="7">
        <v>0</v>
      </c>
      <c r="F151" s="7" t="s">
        <v>5</v>
      </c>
      <c r="G151" s="11" t="s">
        <v>816</v>
      </c>
    </row>
    <row r="152" spans="1:7" x14ac:dyDescent="0.2">
      <c r="A152" s="7">
        <v>2</v>
      </c>
      <c r="B152" s="8">
        <v>9</v>
      </c>
      <c r="C152" s="8">
        <v>2</v>
      </c>
      <c r="D152" s="9">
        <v>39</v>
      </c>
      <c r="E152" s="7">
        <v>0</v>
      </c>
      <c r="F152" s="7" t="s">
        <v>50</v>
      </c>
      <c r="G152" s="7" t="s">
        <v>263</v>
      </c>
    </row>
    <row r="153" spans="1:7" x14ac:dyDescent="0.2">
      <c r="A153" s="7">
        <v>2</v>
      </c>
      <c r="B153" s="8">
        <v>9</v>
      </c>
      <c r="C153" s="8">
        <v>8</v>
      </c>
      <c r="D153" s="9">
        <v>28</v>
      </c>
      <c r="E153" s="7">
        <v>0</v>
      </c>
      <c r="F153" s="7" t="s">
        <v>5</v>
      </c>
      <c r="G153" s="11" t="s">
        <v>817</v>
      </c>
    </row>
    <row r="154" spans="1:7" x14ac:dyDescent="0.2">
      <c r="A154" s="7">
        <v>2</v>
      </c>
      <c r="B154" s="8">
        <v>9</v>
      </c>
      <c r="C154" s="8">
        <v>15</v>
      </c>
      <c r="D154" s="9">
        <v>9</v>
      </c>
      <c r="E154" s="7">
        <v>0</v>
      </c>
      <c r="F154" s="7" t="s">
        <v>50</v>
      </c>
      <c r="G154" s="7" t="s">
        <v>266</v>
      </c>
    </row>
    <row r="155" spans="1:7" x14ac:dyDescent="0.2">
      <c r="A155" s="7">
        <v>2</v>
      </c>
      <c r="B155" s="8">
        <v>9</v>
      </c>
      <c r="C155" s="8">
        <v>20</v>
      </c>
      <c r="D155" s="9">
        <v>58</v>
      </c>
      <c r="E155" s="7">
        <v>0</v>
      </c>
      <c r="F155" s="7" t="s">
        <v>5</v>
      </c>
      <c r="G155" s="11" t="s">
        <v>818</v>
      </c>
    </row>
    <row r="156" spans="1:7" x14ac:dyDescent="0.2">
      <c r="A156" s="7">
        <v>2</v>
      </c>
      <c r="B156" s="8">
        <v>10</v>
      </c>
      <c r="C156" s="8">
        <v>3</v>
      </c>
      <c r="D156" s="9">
        <v>33</v>
      </c>
      <c r="E156" s="7">
        <v>0</v>
      </c>
      <c r="F156" s="7" t="s">
        <v>50</v>
      </c>
      <c r="G156" s="7" t="s">
        <v>198</v>
      </c>
    </row>
    <row r="157" spans="1:7" x14ac:dyDescent="0.2">
      <c r="A157" s="7">
        <v>2</v>
      </c>
      <c r="B157" s="8">
        <v>10</v>
      </c>
      <c r="C157" s="8">
        <v>9</v>
      </c>
      <c r="D157" s="9">
        <v>22</v>
      </c>
      <c r="E157" s="7">
        <v>0</v>
      </c>
      <c r="F157" s="7" t="s">
        <v>5</v>
      </c>
      <c r="G157" s="11" t="s">
        <v>796</v>
      </c>
    </row>
    <row r="158" spans="1:7" x14ac:dyDescent="0.2">
      <c r="A158" s="7">
        <v>2</v>
      </c>
      <c r="B158" s="8">
        <v>10</v>
      </c>
      <c r="C158" s="8">
        <v>16</v>
      </c>
      <c r="D158" s="9">
        <v>3</v>
      </c>
      <c r="E158" s="7">
        <v>0</v>
      </c>
      <c r="F158" s="7" t="s">
        <v>50</v>
      </c>
      <c r="G158" s="7" t="s">
        <v>201</v>
      </c>
    </row>
    <row r="159" spans="1:7" x14ac:dyDescent="0.2">
      <c r="A159" s="7">
        <v>2</v>
      </c>
      <c r="B159" s="8">
        <v>10</v>
      </c>
      <c r="C159" s="8">
        <v>21</v>
      </c>
      <c r="D159" s="9">
        <v>46</v>
      </c>
      <c r="E159" s="7">
        <v>0</v>
      </c>
      <c r="F159" s="7" t="s">
        <v>5</v>
      </c>
      <c r="G159" s="11" t="s">
        <v>819</v>
      </c>
    </row>
    <row r="160" spans="1:7" x14ac:dyDescent="0.2">
      <c r="A160" s="7">
        <v>2</v>
      </c>
      <c r="B160" s="8">
        <v>11</v>
      </c>
      <c r="C160" s="8">
        <v>4</v>
      </c>
      <c r="D160" s="9">
        <v>21</v>
      </c>
      <c r="E160" s="7">
        <v>0</v>
      </c>
      <c r="F160" s="7" t="s">
        <v>50</v>
      </c>
      <c r="G160" s="7" t="s">
        <v>272</v>
      </c>
    </row>
    <row r="161" spans="1:7" x14ac:dyDescent="0.2">
      <c r="A161" s="7">
        <v>2</v>
      </c>
      <c r="B161" s="8">
        <v>11</v>
      </c>
      <c r="C161" s="8">
        <v>10</v>
      </c>
      <c r="D161" s="9">
        <v>10</v>
      </c>
      <c r="E161" s="7">
        <v>0</v>
      </c>
      <c r="F161" s="7" t="s">
        <v>5</v>
      </c>
      <c r="G161" s="11" t="s">
        <v>820</v>
      </c>
    </row>
    <row r="162" spans="1:7" x14ac:dyDescent="0.2">
      <c r="A162" s="7">
        <v>2</v>
      </c>
      <c r="B162" s="8">
        <v>11</v>
      </c>
      <c r="C162" s="8">
        <v>16</v>
      </c>
      <c r="D162" s="9">
        <v>51</v>
      </c>
      <c r="E162" s="7">
        <v>0</v>
      </c>
      <c r="F162" s="7" t="s">
        <v>50</v>
      </c>
      <c r="G162" s="7" t="s">
        <v>275</v>
      </c>
    </row>
    <row r="163" spans="1:7" x14ac:dyDescent="0.2">
      <c r="A163" s="7">
        <v>2</v>
      </c>
      <c r="B163" s="8">
        <v>11</v>
      </c>
      <c r="C163" s="8">
        <v>22</v>
      </c>
      <c r="D163" s="9">
        <v>34</v>
      </c>
      <c r="E163" s="7">
        <v>0</v>
      </c>
      <c r="F163" s="7" t="s">
        <v>5</v>
      </c>
      <c r="G163" s="11" t="s">
        <v>821</v>
      </c>
    </row>
    <row r="164" spans="1:7" x14ac:dyDescent="0.2">
      <c r="A164" s="7">
        <v>2</v>
      </c>
      <c r="B164" s="8">
        <v>12</v>
      </c>
      <c r="C164" s="8">
        <v>5</v>
      </c>
      <c r="D164" s="9">
        <v>9</v>
      </c>
      <c r="E164" s="7">
        <v>0</v>
      </c>
      <c r="F164" s="7" t="s">
        <v>50</v>
      </c>
      <c r="G164" s="7" t="s">
        <v>278</v>
      </c>
    </row>
    <row r="165" spans="1:7" x14ac:dyDescent="0.2">
      <c r="A165" s="7">
        <v>2</v>
      </c>
      <c r="B165" s="8">
        <v>12</v>
      </c>
      <c r="C165" s="8">
        <v>10</v>
      </c>
      <c r="D165" s="9">
        <v>58</v>
      </c>
      <c r="E165" s="7">
        <v>0</v>
      </c>
      <c r="F165" s="7" t="s">
        <v>5</v>
      </c>
      <c r="G165" s="11" t="s">
        <v>822</v>
      </c>
    </row>
    <row r="166" spans="1:7" x14ac:dyDescent="0.2">
      <c r="A166" s="7">
        <v>2</v>
      </c>
      <c r="B166" s="8">
        <v>12</v>
      </c>
      <c r="C166" s="8">
        <v>17</v>
      </c>
      <c r="D166" s="9">
        <v>33</v>
      </c>
      <c r="E166" s="7">
        <v>0</v>
      </c>
      <c r="F166" s="7" t="s">
        <v>50</v>
      </c>
      <c r="G166" s="7" t="s">
        <v>281</v>
      </c>
    </row>
    <row r="167" spans="1:7" x14ac:dyDescent="0.2">
      <c r="A167" s="7">
        <v>2</v>
      </c>
      <c r="B167" s="8">
        <v>12</v>
      </c>
      <c r="C167" s="8">
        <v>23</v>
      </c>
      <c r="D167" s="9">
        <v>22</v>
      </c>
      <c r="E167" s="7">
        <v>0</v>
      </c>
      <c r="F167" s="7" t="s">
        <v>5</v>
      </c>
      <c r="G167" s="11" t="s">
        <v>823</v>
      </c>
    </row>
    <row r="168" spans="1:7" x14ac:dyDescent="0.2">
      <c r="A168" s="7">
        <v>2</v>
      </c>
      <c r="B168" s="8">
        <v>13</v>
      </c>
      <c r="C168" s="8">
        <v>5</v>
      </c>
      <c r="D168" s="9">
        <v>51</v>
      </c>
      <c r="E168" s="7">
        <v>0</v>
      </c>
      <c r="F168" s="7" t="s">
        <v>50</v>
      </c>
      <c r="G168" s="7" t="s">
        <v>284</v>
      </c>
    </row>
    <row r="169" spans="1:7" x14ac:dyDescent="0.2">
      <c r="A169" s="7">
        <v>2</v>
      </c>
      <c r="B169" s="8">
        <v>13</v>
      </c>
      <c r="C169" s="8">
        <v>11</v>
      </c>
      <c r="D169" s="9">
        <v>46</v>
      </c>
      <c r="E169" s="7">
        <v>0</v>
      </c>
      <c r="F169" s="7" t="s">
        <v>5</v>
      </c>
      <c r="G169" s="11" t="s">
        <v>748</v>
      </c>
    </row>
    <row r="170" spans="1:7" x14ac:dyDescent="0.2">
      <c r="A170" s="7">
        <v>2</v>
      </c>
      <c r="B170" s="8">
        <v>13</v>
      </c>
      <c r="C170" s="8">
        <v>18</v>
      </c>
      <c r="D170" s="9">
        <v>21</v>
      </c>
      <c r="E170" s="7">
        <v>0</v>
      </c>
      <c r="F170" s="7" t="s">
        <v>50</v>
      </c>
      <c r="G170" s="7" t="s">
        <v>285</v>
      </c>
    </row>
    <row r="171" spans="1:7" x14ac:dyDescent="0.2">
      <c r="A171" s="7">
        <v>2</v>
      </c>
      <c r="B171" s="8">
        <v>14</v>
      </c>
      <c r="C171" s="8">
        <v>0</v>
      </c>
      <c r="D171" s="9">
        <v>4</v>
      </c>
      <c r="E171" s="7">
        <v>0</v>
      </c>
      <c r="F171" s="7" t="s">
        <v>5</v>
      </c>
      <c r="G171" s="11" t="s">
        <v>824</v>
      </c>
    </row>
    <row r="172" spans="1:7" x14ac:dyDescent="0.2">
      <c r="A172" s="7">
        <v>2</v>
      </c>
      <c r="B172" s="8">
        <v>14</v>
      </c>
      <c r="C172" s="8">
        <v>6</v>
      </c>
      <c r="D172" s="9">
        <v>39</v>
      </c>
      <c r="E172" s="7">
        <v>0</v>
      </c>
      <c r="F172" s="7" t="s">
        <v>50</v>
      </c>
      <c r="G172" s="7" t="s">
        <v>57</v>
      </c>
    </row>
    <row r="173" spans="1:7" x14ac:dyDescent="0.2">
      <c r="A173" s="7">
        <v>2</v>
      </c>
      <c r="B173" s="8">
        <v>14</v>
      </c>
      <c r="C173" s="8">
        <v>12</v>
      </c>
      <c r="D173" s="9">
        <v>28</v>
      </c>
      <c r="E173" s="7">
        <v>0</v>
      </c>
      <c r="F173" s="7" t="s">
        <v>5</v>
      </c>
      <c r="G173" s="11" t="s">
        <v>750</v>
      </c>
    </row>
    <row r="174" spans="1:7" x14ac:dyDescent="0.2">
      <c r="A174" s="7">
        <v>2</v>
      </c>
      <c r="B174" s="8">
        <v>14</v>
      </c>
      <c r="C174" s="8">
        <v>19</v>
      </c>
      <c r="D174" s="9">
        <v>3</v>
      </c>
      <c r="E174" s="7">
        <v>0</v>
      </c>
      <c r="F174" s="7" t="s">
        <v>50</v>
      </c>
      <c r="G174" s="7" t="s">
        <v>288</v>
      </c>
    </row>
    <row r="175" spans="1:7" x14ac:dyDescent="0.2">
      <c r="A175" s="7">
        <v>2</v>
      </c>
      <c r="B175" s="8">
        <v>15</v>
      </c>
      <c r="C175" s="8">
        <v>0</v>
      </c>
      <c r="D175" s="9">
        <v>46</v>
      </c>
      <c r="E175" s="7">
        <v>0</v>
      </c>
      <c r="F175" s="7" t="s">
        <v>5</v>
      </c>
      <c r="G175" s="11" t="s">
        <v>825</v>
      </c>
    </row>
    <row r="176" spans="1:7" x14ac:dyDescent="0.2">
      <c r="A176" s="7">
        <v>2</v>
      </c>
      <c r="B176" s="8">
        <v>15</v>
      </c>
      <c r="C176" s="8">
        <v>7</v>
      </c>
      <c r="D176" s="9">
        <v>21</v>
      </c>
      <c r="E176" s="7">
        <v>0</v>
      </c>
      <c r="F176" s="7" t="s">
        <v>50</v>
      </c>
      <c r="G176" s="7" t="s">
        <v>290</v>
      </c>
    </row>
    <row r="177" spans="1:7" x14ac:dyDescent="0.2">
      <c r="A177" s="7">
        <v>2</v>
      </c>
      <c r="B177" s="8">
        <v>15</v>
      </c>
      <c r="C177" s="8">
        <v>13</v>
      </c>
      <c r="D177" s="9">
        <v>16</v>
      </c>
      <c r="E177" s="7">
        <v>0</v>
      </c>
      <c r="F177" s="7" t="s">
        <v>5</v>
      </c>
      <c r="G177" s="11" t="s">
        <v>752</v>
      </c>
    </row>
    <row r="178" spans="1:7" x14ac:dyDescent="0.2">
      <c r="A178" s="7">
        <v>2</v>
      </c>
      <c r="B178" s="8">
        <v>15</v>
      </c>
      <c r="C178" s="8">
        <v>19</v>
      </c>
      <c r="D178" s="9">
        <v>45</v>
      </c>
      <c r="E178" s="7">
        <v>0</v>
      </c>
      <c r="F178" s="7" t="s">
        <v>50</v>
      </c>
      <c r="G178" s="7" t="s">
        <v>293</v>
      </c>
    </row>
    <row r="179" spans="1:7" x14ac:dyDescent="0.2">
      <c r="A179" s="7">
        <v>2</v>
      </c>
      <c r="B179" s="8">
        <v>16</v>
      </c>
      <c r="C179" s="8">
        <v>1</v>
      </c>
      <c r="D179" s="9">
        <v>34</v>
      </c>
      <c r="E179" s="7">
        <v>0</v>
      </c>
      <c r="F179" s="7" t="s">
        <v>5</v>
      </c>
      <c r="G179" s="11" t="s">
        <v>826</v>
      </c>
    </row>
    <row r="180" spans="1:7" x14ac:dyDescent="0.2">
      <c r="A180" s="7">
        <v>2</v>
      </c>
      <c r="B180" s="8">
        <v>16</v>
      </c>
      <c r="C180" s="8">
        <v>8</v>
      </c>
      <c r="D180" s="9">
        <v>9</v>
      </c>
      <c r="E180" s="7">
        <v>0</v>
      </c>
      <c r="F180" s="7" t="s">
        <v>50</v>
      </c>
      <c r="G180" s="7" t="s">
        <v>296</v>
      </c>
    </row>
    <row r="181" spans="1:7" x14ac:dyDescent="0.2">
      <c r="A181" s="7">
        <v>2</v>
      </c>
      <c r="B181" s="8">
        <v>16</v>
      </c>
      <c r="C181" s="8">
        <v>13</v>
      </c>
      <c r="D181" s="9">
        <v>58</v>
      </c>
      <c r="E181" s="7">
        <v>0</v>
      </c>
      <c r="F181" s="7" t="s">
        <v>5</v>
      </c>
      <c r="G181" s="11" t="s">
        <v>827</v>
      </c>
    </row>
    <row r="182" spans="1:7" x14ac:dyDescent="0.2">
      <c r="A182" s="7">
        <v>2</v>
      </c>
      <c r="B182" s="8">
        <v>16</v>
      </c>
      <c r="C182" s="8">
        <v>20</v>
      </c>
      <c r="D182" s="9">
        <v>33</v>
      </c>
      <c r="E182" s="7">
        <v>0</v>
      </c>
      <c r="F182" s="7" t="s">
        <v>50</v>
      </c>
      <c r="G182" s="7" t="s">
        <v>298</v>
      </c>
    </row>
    <row r="183" spans="1:7" x14ac:dyDescent="0.2">
      <c r="A183" s="7">
        <v>2</v>
      </c>
      <c r="B183" s="8">
        <v>17</v>
      </c>
      <c r="C183" s="8">
        <v>2</v>
      </c>
      <c r="D183" s="9">
        <v>16</v>
      </c>
      <c r="E183" s="7">
        <v>0</v>
      </c>
      <c r="F183" s="7" t="s">
        <v>5</v>
      </c>
      <c r="G183" s="11" t="s">
        <v>805</v>
      </c>
    </row>
    <row r="184" spans="1:7" x14ac:dyDescent="0.2">
      <c r="A184" s="7">
        <v>2</v>
      </c>
      <c r="B184" s="8">
        <v>17</v>
      </c>
      <c r="C184" s="8">
        <v>8</v>
      </c>
      <c r="D184" s="9">
        <v>57</v>
      </c>
      <c r="E184" s="7">
        <v>0</v>
      </c>
      <c r="F184" s="7" t="s">
        <v>50</v>
      </c>
      <c r="G184" s="7" t="s">
        <v>299</v>
      </c>
    </row>
    <row r="185" spans="1:7" x14ac:dyDescent="0.2">
      <c r="A185" s="7">
        <v>2</v>
      </c>
      <c r="B185" s="8">
        <v>17</v>
      </c>
      <c r="C185" s="8">
        <v>14</v>
      </c>
      <c r="D185" s="9">
        <v>46</v>
      </c>
      <c r="E185" s="7">
        <v>0</v>
      </c>
      <c r="F185" s="7" t="s">
        <v>5</v>
      </c>
      <c r="G185" s="11" t="s">
        <v>806</v>
      </c>
    </row>
    <row r="186" spans="1:7" x14ac:dyDescent="0.2">
      <c r="A186" s="7">
        <v>2</v>
      </c>
      <c r="B186" s="8">
        <v>17</v>
      </c>
      <c r="C186" s="8">
        <v>21</v>
      </c>
      <c r="D186" s="9">
        <v>21</v>
      </c>
      <c r="E186" s="7">
        <v>0</v>
      </c>
      <c r="F186" s="7" t="s">
        <v>50</v>
      </c>
      <c r="G186" s="7" t="s">
        <v>153</v>
      </c>
    </row>
    <row r="187" spans="1:7" x14ac:dyDescent="0.2">
      <c r="A187" s="7">
        <v>2</v>
      </c>
      <c r="B187" s="8">
        <v>18</v>
      </c>
      <c r="C187" s="8">
        <v>3</v>
      </c>
      <c r="D187" s="9">
        <v>10</v>
      </c>
      <c r="E187" s="7">
        <v>0</v>
      </c>
      <c r="F187" s="7" t="s">
        <v>5</v>
      </c>
      <c r="G187" s="11" t="s">
        <v>828</v>
      </c>
    </row>
    <row r="188" spans="1:7" x14ac:dyDescent="0.2">
      <c r="A188" s="7">
        <v>2</v>
      </c>
      <c r="B188" s="8">
        <v>18</v>
      </c>
      <c r="C188" s="8">
        <v>9</v>
      </c>
      <c r="D188" s="9">
        <v>51</v>
      </c>
      <c r="E188" s="7">
        <v>0</v>
      </c>
      <c r="F188" s="7" t="s">
        <v>50</v>
      </c>
      <c r="G188" s="7" t="s">
        <v>300</v>
      </c>
    </row>
    <row r="189" spans="1:7" x14ac:dyDescent="0.2">
      <c r="A189" s="7">
        <v>2</v>
      </c>
      <c r="B189" s="8">
        <v>18</v>
      </c>
      <c r="C189" s="8">
        <v>15</v>
      </c>
      <c r="D189" s="9">
        <v>34</v>
      </c>
      <c r="E189" s="7">
        <v>0</v>
      </c>
      <c r="F189" s="7" t="s">
        <v>5</v>
      </c>
      <c r="G189" s="11" t="s">
        <v>829</v>
      </c>
    </row>
    <row r="190" spans="1:7" x14ac:dyDescent="0.2">
      <c r="A190" s="7">
        <v>2</v>
      </c>
      <c r="B190" s="8">
        <v>18</v>
      </c>
      <c r="C190" s="8">
        <v>22</v>
      </c>
      <c r="D190" s="9">
        <v>9</v>
      </c>
      <c r="E190" s="7">
        <v>0</v>
      </c>
      <c r="F190" s="7" t="s">
        <v>50</v>
      </c>
      <c r="G190" s="7" t="s">
        <v>302</v>
      </c>
    </row>
    <row r="191" spans="1:7" x14ac:dyDescent="0.2">
      <c r="A191" s="7">
        <v>2</v>
      </c>
      <c r="B191" s="8">
        <v>19</v>
      </c>
      <c r="C191" s="8">
        <v>3</v>
      </c>
      <c r="D191" s="9">
        <v>58</v>
      </c>
      <c r="E191" s="7">
        <v>0</v>
      </c>
      <c r="F191" s="7" t="s">
        <v>5</v>
      </c>
      <c r="G191" s="11" t="s">
        <v>830</v>
      </c>
    </row>
    <row r="192" spans="1:7" x14ac:dyDescent="0.2">
      <c r="A192" s="7">
        <v>2</v>
      </c>
      <c r="B192" s="8">
        <v>19</v>
      </c>
      <c r="C192" s="8">
        <v>10</v>
      </c>
      <c r="D192" s="9">
        <v>45</v>
      </c>
      <c r="E192" s="7">
        <v>0</v>
      </c>
      <c r="F192" s="7" t="s">
        <v>50</v>
      </c>
      <c r="G192" s="7" t="s">
        <v>303</v>
      </c>
    </row>
    <row r="193" spans="1:7" x14ac:dyDescent="0.2">
      <c r="A193" s="7">
        <v>2</v>
      </c>
      <c r="B193" s="8">
        <v>19</v>
      </c>
      <c r="C193" s="8">
        <v>16</v>
      </c>
      <c r="D193" s="9">
        <v>28</v>
      </c>
      <c r="E193" s="7">
        <v>0</v>
      </c>
      <c r="F193" s="7" t="s">
        <v>5</v>
      </c>
      <c r="G193" s="11" t="s">
        <v>831</v>
      </c>
    </row>
    <row r="194" spans="1:7" x14ac:dyDescent="0.2">
      <c r="A194" s="7">
        <v>2</v>
      </c>
      <c r="B194" s="8">
        <v>19</v>
      </c>
      <c r="C194" s="8">
        <v>23</v>
      </c>
      <c r="D194" s="9">
        <v>3</v>
      </c>
      <c r="E194" s="7">
        <v>0</v>
      </c>
      <c r="F194" s="7" t="s">
        <v>50</v>
      </c>
      <c r="G194" s="7" t="s">
        <v>165</v>
      </c>
    </row>
    <row r="195" spans="1:7" x14ac:dyDescent="0.2">
      <c r="A195" s="7">
        <v>2</v>
      </c>
      <c r="B195" s="8">
        <v>20</v>
      </c>
      <c r="C195" s="8">
        <v>4</v>
      </c>
      <c r="D195" s="9">
        <v>52</v>
      </c>
      <c r="E195" s="7">
        <v>0</v>
      </c>
      <c r="F195" s="7" t="s">
        <v>5</v>
      </c>
      <c r="G195" s="11" t="s">
        <v>832</v>
      </c>
    </row>
    <row r="196" spans="1:7" x14ac:dyDescent="0.2">
      <c r="A196" s="7">
        <v>2</v>
      </c>
      <c r="B196" s="8">
        <v>20</v>
      </c>
      <c r="C196" s="8">
        <v>11</v>
      </c>
      <c r="D196" s="9">
        <v>39</v>
      </c>
      <c r="E196" s="7">
        <v>0</v>
      </c>
      <c r="F196" s="7" t="s">
        <v>50</v>
      </c>
      <c r="G196" s="7" t="s">
        <v>304</v>
      </c>
    </row>
    <row r="197" spans="1:7" x14ac:dyDescent="0.2">
      <c r="A197" s="7">
        <v>2</v>
      </c>
      <c r="B197" s="8">
        <v>20</v>
      </c>
      <c r="C197" s="8">
        <v>17</v>
      </c>
      <c r="D197" s="9">
        <v>22</v>
      </c>
      <c r="E197" s="7">
        <v>0</v>
      </c>
      <c r="F197" s="7" t="s">
        <v>5</v>
      </c>
      <c r="G197" s="11" t="s">
        <v>833</v>
      </c>
    </row>
    <row r="198" spans="1:7" x14ac:dyDescent="0.2">
      <c r="A198" s="7">
        <v>2</v>
      </c>
      <c r="B198" s="8">
        <v>20</v>
      </c>
      <c r="C198" s="8">
        <v>23</v>
      </c>
      <c r="D198" s="9">
        <v>57</v>
      </c>
      <c r="E198" s="7">
        <v>0</v>
      </c>
      <c r="F198" s="7" t="s">
        <v>50</v>
      </c>
      <c r="G198" s="7" t="s">
        <v>170</v>
      </c>
    </row>
    <row r="199" spans="1:7" x14ac:dyDescent="0.2">
      <c r="A199" s="7">
        <v>2</v>
      </c>
      <c r="B199" s="8">
        <v>21</v>
      </c>
      <c r="C199" s="8">
        <v>5</v>
      </c>
      <c r="D199" s="9">
        <v>46</v>
      </c>
      <c r="E199" s="7">
        <v>0</v>
      </c>
      <c r="F199" s="7" t="s">
        <v>5</v>
      </c>
      <c r="G199" s="11" t="s">
        <v>834</v>
      </c>
    </row>
    <row r="200" spans="1:7" x14ac:dyDescent="0.2">
      <c r="A200" s="7">
        <v>2</v>
      </c>
      <c r="B200" s="8">
        <v>21</v>
      </c>
      <c r="C200" s="8">
        <v>12</v>
      </c>
      <c r="D200" s="9">
        <v>33</v>
      </c>
      <c r="E200" s="7">
        <v>0</v>
      </c>
      <c r="F200" s="7" t="s">
        <v>50</v>
      </c>
      <c r="G200" s="7" t="s">
        <v>93</v>
      </c>
    </row>
    <row r="201" spans="1:7" x14ac:dyDescent="0.2">
      <c r="A201" s="7">
        <v>2</v>
      </c>
      <c r="B201" s="8">
        <v>21</v>
      </c>
      <c r="C201" s="8">
        <v>18</v>
      </c>
      <c r="D201" s="9">
        <v>16</v>
      </c>
      <c r="E201" s="7">
        <v>0</v>
      </c>
      <c r="F201" s="7" t="s">
        <v>5</v>
      </c>
      <c r="G201" s="11" t="s">
        <v>762</v>
      </c>
    </row>
    <row r="202" spans="1:7" x14ac:dyDescent="0.2">
      <c r="A202" s="7">
        <v>2</v>
      </c>
      <c r="B202" s="8">
        <v>22</v>
      </c>
      <c r="C202" s="8">
        <v>0</v>
      </c>
      <c r="D202" s="9">
        <v>51</v>
      </c>
      <c r="E202" s="7">
        <v>0</v>
      </c>
      <c r="F202" s="7" t="s">
        <v>50</v>
      </c>
      <c r="G202" s="7" t="s">
        <v>96</v>
      </c>
    </row>
    <row r="203" spans="1:7" x14ac:dyDescent="0.2">
      <c r="A203" s="7">
        <v>2</v>
      </c>
      <c r="B203" s="8">
        <v>22</v>
      </c>
      <c r="C203" s="8">
        <v>6</v>
      </c>
      <c r="D203" s="9">
        <v>40</v>
      </c>
      <c r="E203" s="7">
        <v>0</v>
      </c>
      <c r="F203" s="7" t="s">
        <v>5</v>
      </c>
      <c r="G203" s="11" t="s">
        <v>835</v>
      </c>
    </row>
    <row r="204" spans="1:7" x14ac:dyDescent="0.2">
      <c r="A204" s="7">
        <v>2</v>
      </c>
      <c r="B204" s="8">
        <v>22</v>
      </c>
      <c r="C204" s="8">
        <v>13</v>
      </c>
      <c r="D204" s="9">
        <v>21</v>
      </c>
      <c r="E204" s="7">
        <v>0</v>
      </c>
      <c r="F204" s="7" t="s">
        <v>50</v>
      </c>
      <c r="G204" s="7" t="s">
        <v>254</v>
      </c>
    </row>
    <row r="205" spans="1:7" x14ac:dyDescent="0.2">
      <c r="A205" s="7">
        <v>2</v>
      </c>
      <c r="B205" s="8">
        <v>22</v>
      </c>
      <c r="C205" s="8">
        <v>19</v>
      </c>
      <c r="D205" s="9">
        <v>4</v>
      </c>
      <c r="E205" s="7">
        <v>0</v>
      </c>
      <c r="F205" s="7" t="s">
        <v>5</v>
      </c>
      <c r="G205" s="11" t="s">
        <v>814</v>
      </c>
    </row>
    <row r="206" spans="1:7" x14ac:dyDescent="0.2">
      <c r="A206" s="7">
        <v>2</v>
      </c>
      <c r="B206" s="8">
        <v>23</v>
      </c>
      <c r="C206" s="8">
        <v>1</v>
      </c>
      <c r="D206" s="9">
        <v>33</v>
      </c>
      <c r="E206" s="7">
        <v>0</v>
      </c>
      <c r="F206" s="7" t="s">
        <v>50</v>
      </c>
      <c r="G206" s="7" t="s">
        <v>308</v>
      </c>
    </row>
    <row r="207" spans="1:7" x14ac:dyDescent="0.2">
      <c r="A207" s="7">
        <v>2</v>
      </c>
      <c r="B207" s="8">
        <v>23</v>
      </c>
      <c r="C207" s="8">
        <v>7</v>
      </c>
      <c r="D207" s="9">
        <v>28</v>
      </c>
      <c r="E207" s="7">
        <v>0</v>
      </c>
      <c r="F207" s="7" t="s">
        <v>5</v>
      </c>
      <c r="G207" s="11" t="s">
        <v>836</v>
      </c>
    </row>
    <row r="208" spans="1:7" x14ac:dyDescent="0.2">
      <c r="A208" s="7">
        <v>2</v>
      </c>
      <c r="B208" s="8">
        <v>23</v>
      </c>
      <c r="C208" s="8">
        <v>14</v>
      </c>
      <c r="D208" s="9">
        <v>3</v>
      </c>
      <c r="E208" s="7">
        <v>0</v>
      </c>
      <c r="F208" s="7" t="s">
        <v>50</v>
      </c>
      <c r="G208" s="7" t="s">
        <v>311</v>
      </c>
    </row>
    <row r="209" spans="1:7" x14ac:dyDescent="0.2">
      <c r="A209" s="7">
        <v>2</v>
      </c>
      <c r="B209" s="8">
        <v>23</v>
      </c>
      <c r="C209" s="8">
        <v>19</v>
      </c>
      <c r="D209" s="9">
        <v>52</v>
      </c>
      <c r="E209" s="7">
        <v>0</v>
      </c>
      <c r="F209" s="7" t="s">
        <v>5</v>
      </c>
      <c r="G209" s="11" t="s">
        <v>837</v>
      </c>
    </row>
    <row r="210" spans="1:7" x14ac:dyDescent="0.2">
      <c r="A210" s="7">
        <v>2</v>
      </c>
      <c r="B210" s="8">
        <v>24</v>
      </c>
      <c r="C210" s="8">
        <v>2</v>
      </c>
      <c r="D210" s="9">
        <v>21</v>
      </c>
      <c r="E210" s="7">
        <v>0</v>
      </c>
      <c r="F210" s="7" t="s">
        <v>50</v>
      </c>
      <c r="G210" s="7" t="s">
        <v>314</v>
      </c>
    </row>
    <row r="211" spans="1:7" x14ac:dyDescent="0.2">
      <c r="A211" s="7">
        <v>2</v>
      </c>
      <c r="B211" s="8">
        <v>24</v>
      </c>
      <c r="C211" s="8">
        <v>8</v>
      </c>
      <c r="D211" s="9">
        <v>16</v>
      </c>
      <c r="E211" s="7">
        <v>0</v>
      </c>
      <c r="F211" s="7" t="s">
        <v>5</v>
      </c>
      <c r="G211" s="11" t="s">
        <v>838</v>
      </c>
    </row>
    <row r="212" spans="1:7" x14ac:dyDescent="0.2">
      <c r="A212" s="7">
        <v>2</v>
      </c>
      <c r="B212" s="8">
        <v>24</v>
      </c>
      <c r="C212" s="8">
        <v>14</v>
      </c>
      <c r="D212" s="9">
        <v>51</v>
      </c>
      <c r="E212" s="7">
        <v>0</v>
      </c>
      <c r="F212" s="7" t="s">
        <v>50</v>
      </c>
      <c r="G212" s="7" t="s">
        <v>317</v>
      </c>
    </row>
    <row r="213" spans="1:7" x14ac:dyDescent="0.2">
      <c r="A213" s="7">
        <v>2</v>
      </c>
      <c r="B213" s="8">
        <v>24</v>
      </c>
      <c r="C213" s="8">
        <v>20</v>
      </c>
      <c r="D213" s="9">
        <v>34</v>
      </c>
      <c r="E213" s="7">
        <v>0</v>
      </c>
      <c r="F213" s="7" t="s">
        <v>5</v>
      </c>
      <c r="G213" s="11" t="s">
        <v>839</v>
      </c>
    </row>
    <row r="214" spans="1:7" x14ac:dyDescent="0.2">
      <c r="A214" s="7">
        <v>2</v>
      </c>
      <c r="B214" s="8">
        <v>25</v>
      </c>
      <c r="C214" s="8">
        <v>3</v>
      </c>
      <c r="D214" s="9">
        <v>3</v>
      </c>
      <c r="E214" s="7">
        <v>0</v>
      </c>
      <c r="F214" s="7" t="s">
        <v>50</v>
      </c>
      <c r="G214" s="7" t="s">
        <v>320</v>
      </c>
    </row>
    <row r="215" spans="1:7" x14ac:dyDescent="0.2">
      <c r="A215" s="7">
        <v>2</v>
      </c>
      <c r="B215" s="8">
        <v>25</v>
      </c>
      <c r="C215" s="8">
        <v>8</v>
      </c>
      <c r="D215" s="9">
        <v>58</v>
      </c>
      <c r="E215" s="7">
        <v>0</v>
      </c>
      <c r="F215" s="7" t="s">
        <v>5</v>
      </c>
      <c r="G215" s="11" t="s">
        <v>840</v>
      </c>
    </row>
    <row r="216" spans="1:7" x14ac:dyDescent="0.2">
      <c r="A216" s="7">
        <v>2</v>
      </c>
      <c r="B216" s="8">
        <v>25</v>
      </c>
      <c r="C216" s="8">
        <v>15</v>
      </c>
      <c r="D216" s="9">
        <v>27</v>
      </c>
      <c r="E216" s="7">
        <v>0</v>
      </c>
      <c r="F216" s="7" t="s">
        <v>50</v>
      </c>
      <c r="G216" s="7" t="s">
        <v>111</v>
      </c>
    </row>
    <row r="217" spans="1:7" x14ac:dyDescent="0.2">
      <c r="A217" s="7">
        <v>2</v>
      </c>
      <c r="B217" s="8">
        <v>25</v>
      </c>
      <c r="C217" s="8">
        <v>21</v>
      </c>
      <c r="D217" s="9">
        <v>16</v>
      </c>
      <c r="E217" s="7">
        <v>0</v>
      </c>
      <c r="F217" s="7" t="s">
        <v>5</v>
      </c>
      <c r="G217" s="11" t="s">
        <v>841</v>
      </c>
    </row>
    <row r="218" spans="1:7" x14ac:dyDescent="0.2">
      <c r="A218" s="7">
        <v>2</v>
      </c>
      <c r="B218" s="8">
        <v>26</v>
      </c>
      <c r="C218" s="8">
        <v>3</v>
      </c>
      <c r="D218" s="9">
        <v>45</v>
      </c>
      <c r="E218" s="7">
        <v>0</v>
      </c>
      <c r="F218" s="7" t="s">
        <v>50</v>
      </c>
      <c r="G218" s="7" t="s">
        <v>114</v>
      </c>
    </row>
    <row r="219" spans="1:7" x14ac:dyDescent="0.2">
      <c r="A219" s="7">
        <v>2</v>
      </c>
      <c r="B219" s="8">
        <v>26</v>
      </c>
      <c r="C219" s="8">
        <v>9</v>
      </c>
      <c r="D219" s="9">
        <v>40</v>
      </c>
      <c r="E219" s="7">
        <v>0</v>
      </c>
      <c r="F219" s="7" t="s">
        <v>5</v>
      </c>
      <c r="G219" s="11" t="s">
        <v>842</v>
      </c>
    </row>
    <row r="220" spans="1:7" x14ac:dyDescent="0.2">
      <c r="A220" s="7">
        <v>2</v>
      </c>
      <c r="B220" s="8">
        <v>26</v>
      </c>
      <c r="C220" s="8">
        <v>16</v>
      </c>
      <c r="D220" s="9">
        <v>9</v>
      </c>
      <c r="E220" s="7">
        <v>0</v>
      </c>
      <c r="F220" s="7" t="s">
        <v>50</v>
      </c>
      <c r="G220" s="7" t="s">
        <v>324</v>
      </c>
    </row>
    <row r="221" spans="1:7" x14ac:dyDescent="0.2">
      <c r="A221" s="7">
        <v>2</v>
      </c>
      <c r="B221" s="8">
        <v>26</v>
      </c>
      <c r="C221" s="8">
        <v>21</v>
      </c>
      <c r="D221" s="9">
        <v>58</v>
      </c>
      <c r="E221" s="7">
        <v>0</v>
      </c>
      <c r="F221" s="7" t="s">
        <v>5</v>
      </c>
      <c r="G221" s="11" t="s">
        <v>843</v>
      </c>
    </row>
    <row r="222" spans="1:7" x14ac:dyDescent="0.2">
      <c r="A222" s="7">
        <v>2</v>
      </c>
      <c r="B222" s="8">
        <v>27</v>
      </c>
      <c r="C222" s="8">
        <v>4</v>
      </c>
      <c r="D222" s="9">
        <v>27</v>
      </c>
      <c r="E222" s="7">
        <v>0</v>
      </c>
      <c r="F222" s="7" t="s">
        <v>50</v>
      </c>
      <c r="G222" s="7" t="s">
        <v>326</v>
      </c>
    </row>
    <row r="223" spans="1:7" x14ac:dyDescent="0.2">
      <c r="A223" s="7">
        <v>2</v>
      </c>
      <c r="B223" s="8">
        <v>27</v>
      </c>
      <c r="C223" s="8">
        <v>10</v>
      </c>
      <c r="D223" s="9">
        <v>22</v>
      </c>
      <c r="E223" s="7">
        <v>0</v>
      </c>
      <c r="F223" s="7" t="s">
        <v>5</v>
      </c>
      <c r="G223" s="11" t="s">
        <v>844</v>
      </c>
    </row>
    <row r="224" spans="1:7" x14ac:dyDescent="0.2">
      <c r="A224" s="7">
        <v>2</v>
      </c>
      <c r="B224" s="8">
        <v>27</v>
      </c>
      <c r="C224" s="8">
        <v>16</v>
      </c>
      <c r="D224" s="9">
        <v>51</v>
      </c>
      <c r="E224" s="7">
        <v>0</v>
      </c>
      <c r="F224" s="7" t="s">
        <v>50</v>
      </c>
      <c r="G224" s="7" t="s">
        <v>275</v>
      </c>
    </row>
    <row r="225" spans="1:7" x14ac:dyDescent="0.2">
      <c r="A225" s="7">
        <v>2</v>
      </c>
      <c r="B225" s="8">
        <v>27</v>
      </c>
      <c r="C225" s="8">
        <v>22</v>
      </c>
      <c r="D225" s="9">
        <v>40</v>
      </c>
      <c r="E225" s="7">
        <v>0</v>
      </c>
      <c r="F225" s="7" t="s">
        <v>5</v>
      </c>
      <c r="G225" s="11" t="s">
        <v>845</v>
      </c>
    </row>
    <row r="226" spans="1:7" x14ac:dyDescent="0.2">
      <c r="A226" s="7">
        <v>2</v>
      </c>
      <c r="B226" s="8">
        <v>28</v>
      </c>
      <c r="C226" s="8">
        <v>5</v>
      </c>
      <c r="D226" s="9">
        <v>9</v>
      </c>
      <c r="E226" s="7">
        <v>0</v>
      </c>
      <c r="F226" s="7" t="s">
        <v>50</v>
      </c>
      <c r="G226" s="7" t="s">
        <v>278</v>
      </c>
    </row>
    <row r="227" spans="1:7" x14ac:dyDescent="0.2">
      <c r="A227" s="7">
        <v>2</v>
      </c>
      <c r="B227" s="8">
        <v>28</v>
      </c>
      <c r="C227" s="8">
        <v>11</v>
      </c>
      <c r="D227" s="9">
        <v>10</v>
      </c>
      <c r="E227" s="7">
        <v>0</v>
      </c>
      <c r="F227" s="7" t="s">
        <v>5</v>
      </c>
      <c r="G227" s="11" t="s">
        <v>846</v>
      </c>
    </row>
    <row r="228" spans="1:7" x14ac:dyDescent="0.2">
      <c r="A228" s="7">
        <v>2</v>
      </c>
      <c r="B228" s="8">
        <v>28</v>
      </c>
      <c r="C228" s="8">
        <v>17</v>
      </c>
      <c r="D228" s="9">
        <v>33</v>
      </c>
      <c r="E228" s="7">
        <v>0</v>
      </c>
      <c r="F228" s="7" t="s">
        <v>50</v>
      </c>
      <c r="G228" s="7" t="s">
        <v>281</v>
      </c>
    </row>
    <row r="229" spans="1:7" x14ac:dyDescent="0.2">
      <c r="A229" s="7">
        <v>2</v>
      </c>
      <c r="B229" s="8">
        <v>28</v>
      </c>
      <c r="C229" s="8">
        <v>23</v>
      </c>
      <c r="D229" s="9">
        <v>28</v>
      </c>
      <c r="E229" s="7">
        <v>0</v>
      </c>
      <c r="F229" s="7" t="s">
        <v>5</v>
      </c>
      <c r="G229" s="11" t="s">
        <v>847</v>
      </c>
    </row>
    <row r="230" spans="1:7" x14ac:dyDescent="0.2">
      <c r="A230" s="7">
        <v>3</v>
      </c>
      <c r="B230" s="8">
        <v>1</v>
      </c>
      <c r="C230" s="8">
        <v>5</v>
      </c>
      <c r="D230" s="9">
        <v>51</v>
      </c>
      <c r="E230" s="7">
        <v>0</v>
      </c>
      <c r="F230" s="7" t="s">
        <v>50</v>
      </c>
      <c r="G230" s="7" t="s">
        <v>284</v>
      </c>
    </row>
    <row r="231" spans="1:7" x14ac:dyDescent="0.2">
      <c r="A231" s="7">
        <v>3</v>
      </c>
      <c r="B231" s="8">
        <v>1</v>
      </c>
      <c r="C231" s="8">
        <v>11</v>
      </c>
      <c r="D231" s="9">
        <v>52</v>
      </c>
      <c r="E231" s="7">
        <v>0</v>
      </c>
      <c r="F231" s="7" t="s">
        <v>5</v>
      </c>
      <c r="G231" s="11" t="s">
        <v>848</v>
      </c>
    </row>
    <row r="232" spans="1:7" x14ac:dyDescent="0.2">
      <c r="A232" s="7">
        <v>3</v>
      </c>
      <c r="B232" s="8">
        <v>1</v>
      </c>
      <c r="C232" s="8">
        <v>18</v>
      </c>
      <c r="D232" s="9">
        <v>15</v>
      </c>
      <c r="E232" s="7">
        <v>0</v>
      </c>
      <c r="F232" s="7" t="s">
        <v>50</v>
      </c>
      <c r="G232" s="7" t="s">
        <v>331</v>
      </c>
    </row>
    <row r="233" spans="1:7" x14ac:dyDescent="0.2">
      <c r="A233" s="7">
        <v>3</v>
      </c>
      <c r="B233" s="8">
        <v>2</v>
      </c>
      <c r="C233" s="8">
        <v>0</v>
      </c>
      <c r="D233" s="9">
        <v>10</v>
      </c>
      <c r="E233" s="7">
        <v>0</v>
      </c>
      <c r="F233" s="7" t="s">
        <v>5</v>
      </c>
      <c r="G233" s="11" t="s">
        <v>749</v>
      </c>
    </row>
    <row r="234" spans="1:7" x14ac:dyDescent="0.2">
      <c r="A234" s="7">
        <v>3</v>
      </c>
      <c r="B234" s="8">
        <v>2</v>
      </c>
      <c r="C234" s="8">
        <v>6</v>
      </c>
      <c r="D234" s="9">
        <v>39</v>
      </c>
      <c r="E234" s="7">
        <v>0</v>
      </c>
      <c r="F234" s="7" t="s">
        <v>50</v>
      </c>
      <c r="G234" s="7" t="s">
        <v>57</v>
      </c>
    </row>
    <row r="235" spans="1:7" x14ac:dyDescent="0.2">
      <c r="A235" s="7">
        <v>3</v>
      </c>
      <c r="B235" s="8">
        <v>2</v>
      </c>
      <c r="C235" s="8">
        <v>12</v>
      </c>
      <c r="D235" s="9">
        <v>40</v>
      </c>
      <c r="E235" s="7">
        <v>0</v>
      </c>
      <c r="F235" s="7" t="s">
        <v>5</v>
      </c>
      <c r="G235" s="11" t="s">
        <v>849</v>
      </c>
    </row>
    <row r="236" spans="1:7" x14ac:dyDescent="0.2">
      <c r="A236" s="7">
        <v>3</v>
      </c>
      <c r="B236" s="8">
        <v>2</v>
      </c>
      <c r="C236" s="8">
        <v>19</v>
      </c>
      <c r="D236" s="9">
        <v>3</v>
      </c>
      <c r="E236" s="7">
        <v>0</v>
      </c>
      <c r="F236" s="7" t="s">
        <v>50</v>
      </c>
      <c r="G236" s="7" t="s">
        <v>288</v>
      </c>
    </row>
    <row r="237" spans="1:7" x14ac:dyDescent="0.2">
      <c r="A237" s="7">
        <v>3</v>
      </c>
      <c r="B237" s="8">
        <v>3</v>
      </c>
      <c r="C237" s="8">
        <v>1</v>
      </c>
      <c r="D237" s="9">
        <v>4</v>
      </c>
      <c r="E237" s="7">
        <v>0</v>
      </c>
      <c r="F237" s="7" t="s">
        <v>5</v>
      </c>
      <c r="G237" s="11" t="s">
        <v>850</v>
      </c>
    </row>
    <row r="238" spans="1:7" x14ac:dyDescent="0.2">
      <c r="A238" s="7">
        <v>3</v>
      </c>
      <c r="B238" s="8">
        <v>3</v>
      </c>
      <c r="C238" s="8">
        <v>7</v>
      </c>
      <c r="D238" s="9">
        <v>33</v>
      </c>
      <c r="E238" s="7">
        <v>0</v>
      </c>
      <c r="F238" s="7" t="s">
        <v>50</v>
      </c>
      <c r="G238" s="7" t="s">
        <v>337</v>
      </c>
    </row>
    <row r="239" spans="1:7" x14ac:dyDescent="0.2">
      <c r="A239" s="7">
        <v>3</v>
      </c>
      <c r="B239" s="8">
        <v>3</v>
      </c>
      <c r="C239" s="8">
        <v>13</v>
      </c>
      <c r="D239" s="9">
        <v>34</v>
      </c>
      <c r="E239" s="7">
        <v>0</v>
      </c>
      <c r="F239" s="7" t="s">
        <v>5</v>
      </c>
      <c r="G239" s="11" t="s">
        <v>851</v>
      </c>
    </row>
    <row r="240" spans="1:7" x14ac:dyDescent="0.2">
      <c r="A240" s="7">
        <v>3</v>
      </c>
      <c r="B240" s="8">
        <v>3</v>
      </c>
      <c r="C240" s="8">
        <v>19</v>
      </c>
      <c r="D240" s="9">
        <v>57</v>
      </c>
      <c r="E240" s="7">
        <v>0</v>
      </c>
      <c r="F240" s="7" t="s">
        <v>50</v>
      </c>
      <c r="G240" s="7" t="s">
        <v>66</v>
      </c>
    </row>
    <row r="241" spans="1:7" x14ac:dyDescent="0.2">
      <c r="A241" s="7">
        <v>3</v>
      </c>
      <c r="B241" s="8">
        <v>4</v>
      </c>
      <c r="C241" s="8">
        <v>1</v>
      </c>
      <c r="D241" s="9">
        <v>58</v>
      </c>
      <c r="E241" s="7">
        <v>0</v>
      </c>
      <c r="F241" s="7" t="s">
        <v>5</v>
      </c>
      <c r="G241" s="11" t="s">
        <v>852</v>
      </c>
    </row>
    <row r="242" spans="1:7" x14ac:dyDescent="0.2">
      <c r="A242" s="7">
        <v>3</v>
      </c>
      <c r="B242" s="8">
        <v>4</v>
      </c>
      <c r="C242" s="8">
        <v>8</v>
      </c>
      <c r="D242" s="9">
        <v>33</v>
      </c>
      <c r="E242" s="7">
        <v>0</v>
      </c>
      <c r="F242" s="7" t="s">
        <v>50</v>
      </c>
      <c r="G242" s="7" t="s">
        <v>342</v>
      </c>
    </row>
    <row r="243" spans="1:7" x14ac:dyDescent="0.2">
      <c r="A243" s="7">
        <v>3</v>
      </c>
      <c r="B243" s="8">
        <v>4</v>
      </c>
      <c r="C243" s="8">
        <v>14</v>
      </c>
      <c r="D243" s="9">
        <v>34</v>
      </c>
      <c r="E243" s="7">
        <v>0</v>
      </c>
      <c r="F243" s="7" t="s">
        <v>5</v>
      </c>
      <c r="G243" s="11" t="s">
        <v>781</v>
      </c>
    </row>
    <row r="244" spans="1:7" x14ac:dyDescent="0.2">
      <c r="A244" s="7">
        <v>3</v>
      </c>
      <c r="B244" s="8">
        <v>4</v>
      </c>
      <c r="C244" s="8">
        <v>20</v>
      </c>
      <c r="D244" s="9">
        <v>57</v>
      </c>
      <c r="E244" s="7">
        <v>0</v>
      </c>
      <c r="F244" s="7" t="s">
        <v>50</v>
      </c>
      <c r="G244" s="7" t="s">
        <v>345</v>
      </c>
    </row>
    <row r="245" spans="1:7" x14ac:dyDescent="0.2">
      <c r="A245" s="7">
        <v>3</v>
      </c>
      <c r="B245" s="8">
        <v>5</v>
      </c>
      <c r="C245" s="8">
        <v>2</v>
      </c>
      <c r="D245" s="9">
        <v>58</v>
      </c>
      <c r="E245" s="7">
        <v>0</v>
      </c>
      <c r="F245" s="7" t="s">
        <v>5</v>
      </c>
      <c r="G245" s="11" t="s">
        <v>782</v>
      </c>
    </row>
    <row r="246" spans="1:7" x14ac:dyDescent="0.2">
      <c r="A246" s="7">
        <v>3</v>
      </c>
      <c r="B246" s="8">
        <v>5</v>
      </c>
      <c r="C246" s="8">
        <v>9</v>
      </c>
      <c r="D246" s="9">
        <v>39</v>
      </c>
      <c r="E246" s="7">
        <v>0</v>
      </c>
      <c r="F246" s="7" t="s">
        <v>50</v>
      </c>
      <c r="G246" s="7" t="s">
        <v>347</v>
      </c>
    </row>
    <row r="247" spans="1:7" x14ac:dyDescent="0.2">
      <c r="A247" s="7">
        <v>3</v>
      </c>
      <c r="B247" s="8">
        <v>5</v>
      </c>
      <c r="C247" s="8">
        <v>15</v>
      </c>
      <c r="D247" s="9">
        <v>34</v>
      </c>
      <c r="E247" s="7">
        <v>0</v>
      </c>
      <c r="F247" s="7" t="s">
        <v>5</v>
      </c>
      <c r="G247" s="11" t="s">
        <v>829</v>
      </c>
    </row>
    <row r="248" spans="1:7" x14ac:dyDescent="0.2">
      <c r="A248" s="7">
        <v>3</v>
      </c>
      <c r="B248" s="8">
        <v>5</v>
      </c>
      <c r="C248" s="8">
        <v>22</v>
      </c>
      <c r="D248" s="9">
        <v>3</v>
      </c>
      <c r="E248" s="7">
        <v>0</v>
      </c>
      <c r="F248" s="7" t="s">
        <v>50</v>
      </c>
      <c r="G248" s="7" t="s">
        <v>349</v>
      </c>
    </row>
    <row r="249" spans="1:7" x14ac:dyDescent="0.2">
      <c r="A249" s="7">
        <v>3</v>
      </c>
      <c r="B249" s="8">
        <v>6</v>
      </c>
      <c r="C249" s="8">
        <v>4</v>
      </c>
      <c r="D249" s="9">
        <v>4</v>
      </c>
      <c r="E249" s="7">
        <v>0</v>
      </c>
      <c r="F249" s="7" t="s">
        <v>5</v>
      </c>
      <c r="G249" s="11" t="s">
        <v>853</v>
      </c>
    </row>
    <row r="250" spans="1:7" x14ac:dyDescent="0.2">
      <c r="A250" s="7">
        <v>3</v>
      </c>
      <c r="B250" s="8">
        <v>6</v>
      </c>
      <c r="C250" s="8">
        <v>10</v>
      </c>
      <c r="D250" s="9">
        <v>51</v>
      </c>
      <c r="E250" s="7">
        <v>0</v>
      </c>
      <c r="F250" s="7" t="s">
        <v>50</v>
      </c>
      <c r="G250" s="7" t="s">
        <v>351</v>
      </c>
    </row>
    <row r="251" spans="1:7" x14ac:dyDescent="0.2">
      <c r="A251" s="7">
        <v>3</v>
      </c>
      <c r="B251" s="8">
        <v>6</v>
      </c>
      <c r="C251" s="8">
        <v>16</v>
      </c>
      <c r="D251" s="9">
        <v>46</v>
      </c>
      <c r="E251" s="7">
        <v>0</v>
      </c>
      <c r="F251" s="7" t="s">
        <v>5</v>
      </c>
      <c r="G251" s="11" t="s">
        <v>854</v>
      </c>
    </row>
    <row r="252" spans="1:7" x14ac:dyDescent="0.2">
      <c r="A252" s="7">
        <v>3</v>
      </c>
      <c r="B252" s="8">
        <v>6</v>
      </c>
      <c r="C252" s="8">
        <v>23</v>
      </c>
      <c r="D252" s="9">
        <v>15</v>
      </c>
      <c r="E252" s="7">
        <v>0</v>
      </c>
      <c r="F252" s="7" t="s">
        <v>50</v>
      </c>
      <c r="G252" s="7" t="s">
        <v>354</v>
      </c>
    </row>
    <row r="253" spans="1:7" x14ac:dyDescent="0.2">
      <c r="A253" s="7">
        <v>3</v>
      </c>
      <c r="B253" s="8">
        <v>7</v>
      </c>
      <c r="C253" s="8">
        <v>5</v>
      </c>
      <c r="D253" s="9">
        <v>16</v>
      </c>
      <c r="E253" s="7">
        <v>0</v>
      </c>
      <c r="F253" s="7" t="s">
        <v>5</v>
      </c>
      <c r="G253" s="11" t="s">
        <v>855</v>
      </c>
    </row>
    <row r="254" spans="1:7" x14ac:dyDescent="0.2">
      <c r="A254" s="7">
        <v>3</v>
      </c>
      <c r="B254" s="8">
        <v>7</v>
      </c>
      <c r="C254" s="8">
        <v>11</v>
      </c>
      <c r="D254" s="9">
        <v>57</v>
      </c>
      <c r="E254" s="7">
        <v>0</v>
      </c>
      <c r="F254" s="7" t="s">
        <v>50</v>
      </c>
      <c r="G254" s="7" t="s">
        <v>357</v>
      </c>
    </row>
    <row r="255" spans="1:7" x14ac:dyDescent="0.2">
      <c r="A255" s="7">
        <v>3</v>
      </c>
      <c r="B255" s="8">
        <v>7</v>
      </c>
      <c r="C255" s="8">
        <v>17</v>
      </c>
      <c r="D255" s="9">
        <v>52</v>
      </c>
      <c r="E255" s="7">
        <v>0</v>
      </c>
      <c r="F255" s="7" t="s">
        <v>5</v>
      </c>
      <c r="G255" s="11" t="s">
        <v>856</v>
      </c>
    </row>
    <row r="256" spans="1:7" x14ac:dyDescent="0.2">
      <c r="A256" s="7">
        <v>3</v>
      </c>
      <c r="B256" s="8">
        <v>8</v>
      </c>
      <c r="C256" s="8">
        <v>0</v>
      </c>
      <c r="D256" s="9">
        <v>21</v>
      </c>
      <c r="E256" s="7">
        <v>0</v>
      </c>
      <c r="F256" s="7" t="s">
        <v>50</v>
      </c>
      <c r="G256" s="7" t="s">
        <v>360</v>
      </c>
    </row>
    <row r="257" spans="1:7" x14ac:dyDescent="0.2">
      <c r="A257" s="7">
        <v>3</v>
      </c>
      <c r="B257" s="8">
        <v>8</v>
      </c>
      <c r="C257" s="8">
        <v>6</v>
      </c>
      <c r="D257" s="9">
        <v>22</v>
      </c>
      <c r="E257" s="7">
        <v>0</v>
      </c>
      <c r="F257" s="7" t="s">
        <v>5</v>
      </c>
      <c r="G257" s="11" t="s">
        <v>789</v>
      </c>
    </row>
    <row r="258" spans="1:7" x14ac:dyDescent="0.2">
      <c r="A258" s="7">
        <v>3</v>
      </c>
      <c r="B258" s="8">
        <v>8</v>
      </c>
      <c r="C258" s="8">
        <v>13</v>
      </c>
      <c r="D258" s="9">
        <v>3</v>
      </c>
      <c r="E258" s="7">
        <v>0</v>
      </c>
      <c r="F258" s="7" t="s">
        <v>50</v>
      </c>
      <c r="G258" s="7" t="s">
        <v>362</v>
      </c>
    </row>
    <row r="259" spans="1:7" x14ac:dyDescent="0.2">
      <c r="A259" s="7">
        <v>3</v>
      </c>
      <c r="B259" s="8">
        <v>8</v>
      </c>
      <c r="C259" s="8">
        <v>18</v>
      </c>
      <c r="D259" s="9">
        <v>52</v>
      </c>
      <c r="E259" s="7">
        <v>0</v>
      </c>
      <c r="F259" s="7" t="s">
        <v>5</v>
      </c>
      <c r="G259" s="11" t="s">
        <v>790</v>
      </c>
    </row>
    <row r="260" spans="1:7" x14ac:dyDescent="0.2">
      <c r="A260" s="7">
        <v>3</v>
      </c>
      <c r="B260" s="8">
        <v>9</v>
      </c>
      <c r="C260" s="8">
        <v>1</v>
      </c>
      <c r="D260" s="9">
        <v>27</v>
      </c>
      <c r="E260" s="7">
        <v>0</v>
      </c>
      <c r="F260" s="7" t="s">
        <v>50</v>
      </c>
      <c r="G260" s="7" t="s">
        <v>182</v>
      </c>
    </row>
    <row r="261" spans="1:7" x14ac:dyDescent="0.2">
      <c r="A261" s="7">
        <v>3</v>
      </c>
      <c r="B261" s="8">
        <v>9</v>
      </c>
      <c r="C261" s="8">
        <v>7</v>
      </c>
      <c r="D261" s="9">
        <v>22</v>
      </c>
      <c r="E261" s="7">
        <v>0</v>
      </c>
      <c r="F261" s="7" t="s">
        <v>5</v>
      </c>
      <c r="G261" s="11" t="s">
        <v>857</v>
      </c>
    </row>
    <row r="262" spans="1:7" x14ac:dyDescent="0.2">
      <c r="A262" s="7">
        <v>3</v>
      </c>
      <c r="B262" s="8">
        <v>9</v>
      </c>
      <c r="C262" s="8">
        <v>14</v>
      </c>
      <c r="D262" s="9">
        <v>3</v>
      </c>
      <c r="E262" s="7">
        <v>0</v>
      </c>
      <c r="F262" s="7" t="s">
        <v>50</v>
      </c>
      <c r="G262" s="7" t="s">
        <v>311</v>
      </c>
    </row>
    <row r="263" spans="1:7" x14ac:dyDescent="0.2">
      <c r="A263" s="7">
        <v>3</v>
      </c>
      <c r="B263" s="8">
        <v>9</v>
      </c>
      <c r="C263" s="8">
        <v>19</v>
      </c>
      <c r="D263" s="9">
        <v>52</v>
      </c>
      <c r="E263" s="7">
        <v>0</v>
      </c>
      <c r="F263" s="7" t="s">
        <v>5</v>
      </c>
      <c r="G263" s="11" t="s">
        <v>837</v>
      </c>
    </row>
    <row r="264" spans="1:7" x14ac:dyDescent="0.2">
      <c r="A264" s="7">
        <v>3</v>
      </c>
      <c r="B264" s="8">
        <v>10</v>
      </c>
      <c r="C264" s="8">
        <v>2</v>
      </c>
      <c r="D264" s="9">
        <v>21</v>
      </c>
      <c r="E264" s="7">
        <v>0</v>
      </c>
      <c r="F264" s="7" t="s">
        <v>50</v>
      </c>
      <c r="G264" s="7" t="s">
        <v>314</v>
      </c>
    </row>
    <row r="265" spans="1:7" x14ac:dyDescent="0.2">
      <c r="A265" s="7">
        <v>3</v>
      </c>
      <c r="B265" s="8">
        <v>10</v>
      </c>
      <c r="C265" s="8">
        <v>8</v>
      </c>
      <c r="D265" s="9">
        <v>16</v>
      </c>
      <c r="E265" s="7">
        <v>0</v>
      </c>
      <c r="F265" s="7" t="s">
        <v>5</v>
      </c>
      <c r="G265" s="11" t="s">
        <v>838</v>
      </c>
    </row>
    <row r="266" spans="1:7" x14ac:dyDescent="0.2">
      <c r="A266" s="7">
        <v>3</v>
      </c>
      <c r="B266" s="8">
        <v>10</v>
      </c>
      <c r="C266" s="8">
        <v>14</v>
      </c>
      <c r="D266" s="9">
        <v>51</v>
      </c>
      <c r="E266" s="7">
        <v>0</v>
      </c>
      <c r="F266" s="7" t="s">
        <v>50</v>
      </c>
      <c r="G266" s="7" t="s">
        <v>317</v>
      </c>
    </row>
    <row r="267" spans="1:7" x14ac:dyDescent="0.2">
      <c r="A267" s="7">
        <v>3</v>
      </c>
      <c r="B267" s="8">
        <v>10</v>
      </c>
      <c r="C267" s="8">
        <v>20</v>
      </c>
      <c r="D267" s="9">
        <v>40</v>
      </c>
      <c r="E267" s="7">
        <v>0</v>
      </c>
      <c r="F267" s="7" t="s">
        <v>5</v>
      </c>
      <c r="G267" s="11" t="s">
        <v>858</v>
      </c>
    </row>
    <row r="268" spans="1:7" x14ac:dyDescent="0.2">
      <c r="A268" s="7">
        <v>3</v>
      </c>
      <c r="B268" s="8">
        <v>11</v>
      </c>
      <c r="C268" s="8">
        <v>3</v>
      </c>
      <c r="D268" s="9">
        <v>15</v>
      </c>
      <c r="E268" s="7">
        <v>0</v>
      </c>
      <c r="F268" s="7" t="s">
        <v>50</v>
      </c>
      <c r="G268" s="7" t="s">
        <v>368</v>
      </c>
    </row>
    <row r="269" spans="1:7" x14ac:dyDescent="0.2">
      <c r="A269" s="7">
        <v>3</v>
      </c>
      <c r="B269" s="8">
        <v>11</v>
      </c>
      <c r="C269" s="8">
        <v>9</v>
      </c>
      <c r="D269" s="9">
        <v>10</v>
      </c>
      <c r="E269" s="7">
        <v>0</v>
      </c>
      <c r="F269" s="7" t="s">
        <v>5</v>
      </c>
      <c r="G269" s="11" t="s">
        <v>859</v>
      </c>
    </row>
    <row r="270" spans="1:7" x14ac:dyDescent="0.2">
      <c r="A270" s="7">
        <v>3</v>
      </c>
      <c r="B270" s="8">
        <v>11</v>
      </c>
      <c r="C270" s="8">
        <v>15</v>
      </c>
      <c r="D270" s="9">
        <v>39</v>
      </c>
      <c r="E270" s="7">
        <v>0</v>
      </c>
      <c r="F270" s="7" t="s">
        <v>50</v>
      </c>
      <c r="G270" s="7" t="s">
        <v>370</v>
      </c>
    </row>
    <row r="271" spans="1:7" x14ac:dyDescent="0.2">
      <c r="A271" s="7">
        <v>3</v>
      </c>
      <c r="B271" s="8">
        <v>11</v>
      </c>
      <c r="C271" s="8">
        <v>21</v>
      </c>
      <c r="D271" s="9">
        <v>28</v>
      </c>
      <c r="E271" s="7">
        <v>0</v>
      </c>
      <c r="F271" s="7" t="s">
        <v>5</v>
      </c>
      <c r="G271" s="11" t="s">
        <v>860</v>
      </c>
    </row>
    <row r="272" spans="1:7" x14ac:dyDescent="0.2">
      <c r="A272" s="7">
        <v>3</v>
      </c>
      <c r="B272" s="8">
        <v>12</v>
      </c>
      <c r="C272" s="8">
        <v>4</v>
      </c>
      <c r="D272" s="9">
        <v>57</v>
      </c>
      <c r="E272" s="7">
        <v>0</v>
      </c>
      <c r="F272" s="7" t="s">
        <v>50</v>
      </c>
      <c r="G272" s="7" t="s">
        <v>373</v>
      </c>
    </row>
    <row r="273" spans="1:7" x14ac:dyDescent="0.2">
      <c r="A273" s="7">
        <v>3</v>
      </c>
      <c r="B273" s="8">
        <v>12</v>
      </c>
      <c r="C273" s="8">
        <v>10</v>
      </c>
      <c r="D273" s="9">
        <v>52</v>
      </c>
      <c r="E273" s="7">
        <v>0</v>
      </c>
      <c r="F273" s="7" t="s">
        <v>5</v>
      </c>
      <c r="G273" s="11" t="s">
        <v>861</v>
      </c>
    </row>
    <row r="274" spans="1:7" x14ac:dyDescent="0.2">
      <c r="A274" s="7">
        <v>3</v>
      </c>
      <c r="B274" s="8">
        <v>12</v>
      </c>
      <c r="C274" s="8">
        <v>17</v>
      </c>
      <c r="D274" s="9">
        <v>21</v>
      </c>
      <c r="E274" s="7">
        <v>0</v>
      </c>
      <c r="F274" s="7" t="s">
        <v>50</v>
      </c>
      <c r="G274" s="7" t="s">
        <v>213</v>
      </c>
    </row>
    <row r="275" spans="1:7" x14ac:dyDescent="0.2">
      <c r="A275" s="7">
        <v>3</v>
      </c>
      <c r="B275" s="8">
        <v>12</v>
      </c>
      <c r="C275" s="8">
        <v>23</v>
      </c>
      <c r="D275" s="9">
        <v>10</v>
      </c>
      <c r="E275" s="7">
        <v>0</v>
      </c>
      <c r="F275" s="7" t="s">
        <v>5</v>
      </c>
      <c r="G275" s="11" t="s">
        <v>862</v>
      </c>
    </row>
    <row r="276" spans="1:7" x14ac:dyDescent="0.2">
      <c r="A276" s="7">
        <v>3</v>
      </c>
      <c r="B276" s="8">
        <v>13</v>
      </c>
      <c r="C276" s="8">
        <v>5</v>
      </c>
      <c r="D276" s="9">
        <v>45</v>
      </c>
      <c r="E276" s="7">
        <v>0</v>
      </c>
      <c r="F276" s="7" t="s">
        <v>50</v>
      </c>
      <c r="G276" s="7" t="s">
        <v>376</v>
      </c>
    </row>
    <row r="277" spans="1:7" x14ac:dyDescent="0.2">
      <c r="A277" s="7">
        <v>3</v>
      </c>
      <c r="B277" s="8">
        <v>13</v>
      </c>
      <c r="C277" s="8">
        <v>11</v>
      </c>
      <c r="D277" s="9">
        <v>40</v>
      </c>
      <c r="E277" s="7">
        <v>0</v>
      </c>
      <c r="F277" s="7" t="s">
        <v>5</v>
      </c>
      <c r="G277" s="11" t="s">
        <v>863</v>
      </c>
    </row>
    <row r="278" spans="1:7" x14ac:dyDescent="0.2">
      <c r="A278" s="7">
        <v>3</v>
      </c>
      <c r="B278" s="8">
        <v>13</v>
      </c>
      <c r="C278" s="8">
        <v>18</v>
      </c>
      <c r="D278" s="9">
        <v>3</v>
      </c>
      <c r="E278" s="7">
        <v>0</v>
      </c>
      <c r="F278" s="7" t="s">
        <v>50</v>
      </c>
      <c r="G278" s="7" t="s">
        <v>129</v>
      </c>
    </row>
    <row r="279" spans="1:7" x14ac:dyDescent="0.2">
      <c r="A279" s="7">
        <v>3</v>
      </c>
      <c r="B279" s="8">
        <v>13</v>
      </c>
      <c r="C279" s="8">
        <v>23</v>
      </c>
      <c r="D279" s="9">
        <v>52</v>
      </c>
      <c r="E279" s="7">
        <v>0</v>
      </c>
      <c r="F279" s="7" t="s">
        <v>5</v>
      </c>
      <c r="G279" s="11" t="s">
        <v>864</v>
      </c>
    </row>
    <row r="280" spans="1:7" x14ac:dyDescent="0.2">
      <c r="A280" s="7">
        <v>3</v>
      </c>
      <c r="B280" s="8">
        <v>14</v>
      </c>
      <c r="C280" s="8">
        <v>6</v>
      </c>
      <c r="D280" s="9">
        <v>27</v>
      </c>
      <c r="E280" s="7">
        <v>0</v>
      </c>
      <c r="F280" s="7" t="s">
        <v>50</v>
      </c>
      <c r="G280" s="7" t="s">
        <v>381</v>
      </c>
    </row>
    <row r="281" spans="1:7" x14ac:dyDescent="0.2">
      <c r="A281" s="7">
        <v>3</v>
      </c>
      <c r="B281" s="8">
        <v>14</v>
      </c>
      <c r="C281" s="8">
        <v>12</v>
      </c>
      <c r="D281" s="9">
        <v>22</v>
      </c>
      <c r="E281" s="7">
        <v>0</v>
      </c>
      <c r="F281" s="7" t="s">
        <v>5</v>
      </c>
      <c r="G281" s="11" t="s">
        <v>865</v>
      </c>
    </row>
    <row r="282" spans="1:7" x14ac:dyDescent="0.2">
      <c r="A282" s="7">
        <v>3</v>
      </c>
      <c r="B282" s="8">
        <v>14</v>
      </c>
      <c r="C282" s="8">
        <v>18</v>
      </c>
      <c r="D282" s="9">
        <v>45</v>
      </c>
      <c r="E282" s="7">
        <v>0</v>
      </c>
      <c r="F282" s="7" t="s">
        <v>50</v>
      </c>
      <c r="G282" s="7" t="s">
        <v>220</v>
      </c>
    </row>
    <row r="283" spans="1:7" x14ac:dyDescent="0.2">
      <c r="A283" s="7">
        <v>3</v>
      </c>
      <c r="B283" s="8">
        <v>15</v>
      </c>
      <c r="C283" s="8">
        <v>0</v>
      </c>
      <c r="D283" s="9">
        <v>34</v>
      </c>
      <c r="E283" s="7">
        <v>0</v>
      </c>
      <c r="F283" s="7" t="s">
        <v>5</v>
      </c>
      <c r="G283" s="11" t="s">
        <v>866</v>
      </c>
    </row>
    <row r="284" spans="1:7" x14ac:dyDescent="0.2">
      <c r="A284" s="7">
        <v>3</v>
      </c>
      <c r="B284" s="8">
        <v>15</v>
      </c>
      <c r="C284" s="8">
        <v>7</v>
      </c>
      <c r="D284" s="9">
        <v>3</v>
      </c>
      <c r="E284" s="7">
        <v>0</v>
      </c>
      <c r="F284" s="7" t="s">
        <v>50</v>
      </c>
      <c r="G284" s="7" t="s">
        <v>222</v>
      </c>
    </row>
    <row r="285" spans="1:7" x14ac:dyDescent="0.2">
      <c r="A285" s="7">
        <v>3</v>
      </c>
      <c r="B285" s="8">
        <v>15</v>
      </c>
      <c r="C285" s="8">
        <v>12</v>
      </c>
      <c r="D285" s="9">
        <v>58</v>
      </c>
      <c r="E285" s="7">
        <v>0</v>
      </c>
      <c r="F285" s="7" t="s">
        <v>5</v>
      </c>
      <c r="G285" s="11" t="s">
        <v>777</v>
      </c>
    </row>
    <row r="286" spans="1:7" x14ac:dyDescent="0.2">
      <c r="A286" s="7">
        <v>3</v>
      </c>
      <c r="B286" s="8">
        <v>15</v>
      </c>
      <c r="C286" s="8">
        <v>19</v>
      </c>
      <c r="D286" s="9">
        <v>27</v>
      </c>
      <c r="E286" s="7">
        <v>0</v>
      </c>
      <c r="F286" s="7" t="s">
        <v>50</v>
      </c>
      <c r="G286" s="7" t="s">
        <v>225</v>
      </c>
    </row>
    <row r="287" spans="1:7" x14ac:dyDescent="0.2">
      <c r="A287" s="7">
        <v>3</v>
      </c>
      <c r="B287" s="8">
        <v>16</v>
      </c>
      <c r="C287" s="8">
        <v>1</v>
      </c>
      <c r="D287" s="9">
        <v>16</v>
      </c>
      <c r="E287" s="7">
        <v>0</v>
      </c>
      <c r="F287" s="7" t="s">
        <v>5</v>
      </c>
      <c r="G287" s="11" t="s">
        <v>867</v>
      </c>
    </row>
    <row r="288" spans="1:7" x14ac:dyDescent="0.2">
      <c r="A288" s="7">
        <v>3</v>
      </c>
      <c r="B288" s="8">
        <v>16</v>
      </c>
      <c r="C288" s="8">
        <v>7</v>
      </c>
      <c r="D288" s="9">
        <v>45</v>
      </c>
      <c r="E288" s="7">
        <v>0</v>
      </c>
      <c r="F288" s="7" t="s">
        <v>50</v>
      </c>
      <c r="G288" s="7" t="s">
        <v>385</v>
      </c>
    </row>
    <row r="289" spans="1:7" x14ac:dyDescent="0.2">
      <c r="A289" s="7">
        <v>3</v>
      </c>
      <c r="B289" s="8">
        <v>16</v>
      </c>
      <c r="C289" s="8">
        <v>13</v>
      </c>
      <c r="D289" s="9">
        <v>40</v>
      </c>
      <c r="E289" s="7">
        <v>0</v>
      </c>
      <c r="F289" s="7" t="s">
        <v>5</v>
      </c>
      <c r="G289" s="11" t="s">
        <v>868</v>
      </c>
    </row>
    <row r="290" spans="1:7" x14ac:dyDescent="0.2">
      <c r="A290" s="7">
        <v>3</v>
      </c>
      <c r="B290" s="8">
        <v>16</v>
      </c>
      <c r="C290" s="8">
        <v>20</v>
      </c>
      <c r="D290" s="9">
        <v>3</v>
      </c>
      <c r="E290" s="7">
        <v>0</v>
      </c>
      <c r="F290" s="7" t="s">
        <v>50</v>
      </c>
      <c r="G290" s="7" t="s">
        <v>388</v>
      </c>
    </row>
    <row r="291" spans="1:7" x14ac:dyDescent="0.2">
      <c r="A291" s="7">
        <v>3</v>
      </c>
      <c r="B291" s="8">
        <v>17</v>
      </c>
      <c r="C291" s="8">
        <v>1</v>
      </c>
      <c r="D291" s="9">
        <v>58</v>
      </c>
      <c r="E291" s="7">
        <v>0</v>
      </c>
      <c r="F291" s="7" t="s">
        <v>5</v>
      </c>
      <c r="G291" s="11" t="s">
        <v>852</v>
      </c>
    </row>
    <row r="292" spans="1:7" x14ac:dyDescent="0.2">
      <c r="A292" s="7">
        <v>3</v>
      </c>
      <c r="B292" s="8">
        <v>17</v>
      </c>
      <c r="C292" s="8">
        <v>8</v>
      </c>
      <c r="D292" s="9">
        <v>27</v>
      </c>
      <c r="E292" s="7">
        <v>0</v>
      </c>
      <c r="F292" s="7" t="s">
        <v>50</v>
      </c>
      <c r="G292" s="7" t="s">
        <v>390</v>
      </c>
    </row>
    <row r="293" spans="1:7" x14ac:dyDescent="0.2">
      <c r="A293" s="7">
        <v>3</v>
      </c>
      <c r="B293" s="8">
        <v>17</v>
      </c>
      <c r="C293" s="8">
        <v>14</v>
      </c>
      <c r="D293" s="9">
        <v>22</v>
      </c>
      <c r="E293" s="7">
        <v>0</v>
      </c>
      <c r="F293" s="7" t="s">
        <v>5</v>
      </c>
      <c r="G293" s="11" t="s">
        <v>869</v>
      </c>
    </row>
    <row r="294" spans="1:7" x14ac:dyDescent="0.2">
      <c r="A294" s="7">
        <v>3</v>
      </c>
      <c r="B294" s="8">
        <v>17</v>
      </c>
      <c r="C294" s="8">
        <v>20</v>
      </c>
      <c r="D294" s="9">
        <v>45</v>
      </c>
      <c r="E294" s="7">
        <v>0</v>
      </c>
      <c r="F294" s="7" t="s">
        <v>50</v>
      </c>
      <c r="G294" s="7" t="s">
        <v>72</v>
      </c>
    </row>
    <row r="295" spans="1:7" x14ac:dyDescent="0.2">
      <c r="A295" s="7">
        <v>3</v>
      </c>
      <c r="B295" s="8">
        <v>18</v>
      </c>
      <c r="C295" s="8">
        <v>2</v>
      </c>
      <c r="D295" s="9">
        <v>40</v>
      </c>
      <c r="E295" s="7">
        <v>0</v>
      </c>
      <c r="F295" s="7" t="s">
        <v>5</v>
      </c>
      <c r="G295" s="11" t="s">
        <v>870</v>
      </c>
    </row>
    <row r="296" spans="1:7" x14ac:dyDescent="0.2">
      <c r="A296" s="7">
        <v>3</v>
      </c>
      <c r="B296" s="8">
        <v>18</v>
      </c>
      <c r="C296" s="8">
        <v>9</v>
      </c>
      <c r="D296" s="9">
        <v>9</v>
      </c>
      <c r="E296" s="7">
        <v>0</v>
      </c>
      <c r="F296" s="7" t="s">
        <v>50</v>
      </c>
      <c r="G296" s="7" t="s">
        <v>394</v>
      </c>
    </row>
    <row r="297" spans="1:7" x14ac:dyDescent="0.2">
      <c r="A297" s="7">
        <v>3</v>
      </c>
      <c r="B297" s="8">
        <v>18</v>
      </c>
      <c r="C297" s="8">
        <v>15</v>
      </c>
      <c r="D297" s="9">
        <v>10</v>
      </c>
      <c r="E297" s="7">
        <v>0</v>
      </c>
      <c r="F297" s="7" t="s">
        <v>5</v>
      </c>
      <c r="G297" s="11" t="s">
        <v>871</v>
      </c>
    </row>
    <row r="298" spans="1:7" x14ac:dyDescent="0.2">
      <c r="A298" s="7">
        <v>3</v>
      </c>
      <c r="B298" s="8">
        <v>18</v>
      </c>
      <c r="C298" s="8">
        <v>21</v>
      </c>
      <c r="D298" s="9">
        <v>33</v>
      </c>
      <c r="E298" s="7">
        <v>0</v>
      </c>
      <c r="F298" s="7" t="s">
        <v>50</v>
      </c>
      <c r="G298" s="7" t="s">
        <v>397</v>
      </c>
    </row>
    <row r="299" spans="1:7" x14ac:dyDescent="0.2">
      <c r="A299" s="7">
        <v>3</v>
      </c>
      <c r="B299" s="8">
        <v>19</v>
      </c>
      <c r="C299" s="8">
        <v>3</v>
      </c>
      <c r="D299" s="9">
        <v>28</v>
      </c>
      <c r="E299" s="7">
        <v>0</v>
      </c>
      <c r="F299" s="7" t="s">
        <v>5</v>
      </c>
      <c r="G299" s="11" t="s">
        <v>872</v>
      </c>
    </row>
    <row r="300" spans="1:7" x14ac:dyDescent="0.2">
      <c r="A300" s="7">
        <v>3</v>
      </c>
      <c r="B300" s="8">
        <v>19</v>
      </c>
      <c r="C300" s="8">
        <v>9</v>
      </c>
      <c r="D300" s="9">
        <v>57</v>
      </c>
      <c r="E300" s="7">
        <v>0</v>
      </c>
      <c r="F300" s="7" t="s">
        <v>50</v>
      </c>
      <c r="G300" s="7" t="s">
        <v>236</v>
      </c>
    </row>
    <row r="301" spans="1:7" x14ac:dyDescent="0.2">
      <c r="A301" s="7">
        <v>3</v>
      </c>
      <c r="B301" s="8">
        <v>19</v>
      </c>
      <c r="C301" s="8">
        <v>15</v>
      </c>
      <c r="D301" s="9">
        <v>58</v>
      </c>
      <c r="E301" s="7">
        <v>0</v>
      </c>
      <c r="F301" s="7" t="s">
        <v>5</v>
      </c>
      <c r="G301" s="11" t="s">
        <v>873</v>
      </c>
    </row>
    <row r="302" spans="1:7" x14ac:dyDescent="0.2">
      <c r="A302" s="7">
        <v>3</v>
      </c>
      <c r="B302" s="8">
        <v>19</v>
      </c>
      <c r="C302" s="8">
        <v>22</v>
      </c>
      <c r="D302" s="9">
        <v>21</v>
      </c>
      <c r="E302" s="7">
        <v>0</v>
      </c>
      <c r="F302" s="7" t="s">
        <v>50</v>
      </c>
      <c r="G302" s="7" t="s">
        <v>239</v>
      </c>
    </row>
    <row r="303" spans="1:7" x14ac:dyDescent="0.2">
      <c r="A303" s="7">
        <v>3</v>
      </c>
      <c r="B303" s="8">
        <v>20</v>
      </c>
      <c r="C303" s="8">
        <v>4</v>
      </c>
      <c r="D303" s="9">
        <v>16</v>
      </c>
      <c r="E303" s="7">
        <v>0</v>
      </c>
      <c r="F303" s="7" t="s">
        <v>5</v>
      </c>
      <c r="G303" s="11" t="s">
        <v>809</v>
      </c>
    </row>
    <row r="304" spans="1:7" x14ac:dyDescent="0.2">
      <c r="A304" s="7">
        <v>3</v>
      </c>
      <c r="B304" s="8">
        <v>20</v>
      </c>
      <c r="C304" s="8">
        <v>10</v>
      </c>
      <c r="D304" s="9">
        <v>51</v>
      </c>
      <c r="E304" s="7">
        <v>0</v>
      </c>
      <c r="F304" s="7" t="s">
        <v>50</v>
      </c>
      <c r="G304" s="7" t="s">
        <v>351</v>
      </c>
    </row>
    <row r="305" spans="1:7" x14ac:dyDescent="0.2">
      <c r="A305" s="7">
        <v>3</v>
      </c>
      <c r="B305" s="8">
        <v>20</v>
      </c>
      <c r="C305" s="8">
        <v>16</v>
      </c>
      <c r="D305" s="9">
        <v>46</v>
      </c>
      <c r="E305" s="7">
        <v>0</v>
      </c>
      <c r="F305" s="7" t="s">
        <v>5</v>
      </c>
      <c r="G305" s="11" t="s">
        <v>854</v>
      </c>
    </row>
    <row r="306" spans="1:7" x14ac:dyDescent="0.2">
      <c r="A306" s="7">
        <v>3</v>
      </c>
      <c r="B306" s="8">
        <v>20</v>
      </c>
      <c r="C306" s="8">
        <v>23</v>
      </c>
      <c r="D306" s="9">
        <v>15</v>
      </c>
      <c r="E306" s="7">
        <v>0</v>
      </c>
      <c r="F306" s="7" t="s">
        <v>50</v>
      </c>
      <c r="G306" s="7" t="s">
        <v>354</v>
      </c>
    </row>
    <row r="307" spans="1:7" x14ac:dyDescent="0.2">
      <c r="A307" s="7">
        <v>3</v>
      </c>
      <c r="B307" s="8">
        <v>21</v>
      </c>
      <c r="C307" s="8">
        <v>5</v>
      </c>
      <c r="D307" s="9">
        <v>10</v>
      </c>
      <c r="E307" s="7">
        <v>0</v>
      </c>
      <c r="F307" s="7" t="s">
        <v>5</v>
      </c>
      <c r="G307" s="11" t="s">
        <v>874</v>
      </c>
    </row>
    <row r="308" spans="1:7" x14ac:dyDescent="0.2">
      <c r="A308" s="7">
        <v>3</v>
      </c>
      <c r="B308" s="8">
        <v>21</v>
      </c>
      <c r="C308" s="8">
        <v>11</v>
      </c>
      <c r="D308" s="9">
        <v>45</v>
      </c>
      <c r="E308" s="7">
        <v>0</v>
      </c>
      <c r="F308" s="7" t="s">
        <v>50</v>
      </c>
      <c r="G308" s="7" t="s">
        <v>404</v>
      </c>
    </row>
    <row r="309" spans="1:7" x14ac:dyDescent="0.2">
      <c r="A309" s="7">
        <v>3</v>
      </c>
      <c r="B309" s="8">
        <v>21</v>
      </c>
      <c r="C309" s="8">
        <v>17</v>
      </c>
      <c r="D309" s="9">
        <v>46</v>
      </c>
      <c r="E309" s="7">
        <v>0</v>
      </c>
      <c r="F309" s="7" t="s">
        <v>5</v>
      </c>
      <c r="G309" s="11" t="s">
        <v>875</v>
      </c>
    </row>
    <row r="310" spans="1:7" x14ac:dyDescent="0.2">
      <c r="A310" s="7">
        <v>3</v>
      </c>
      <c r="B310" s="8">
        <v>22</v>
      </c>
      <c r="C310" s="8">
        <v>0</v>
      </c>
      <c r="D310" s="9">
        <v>9</v>
      </c>
      <c r="E310" s="7">
        <v>0</v>
      </c>
      <c r="F310" s="7" t="s">
        <v>50</v>
      </c>
      <c r="G310" s="7" t="s">
        <v>407</v>
      </c>
    </row>
    <row r="311" spans="1:7" x14ac:dyDescent="0.2">
      <c r="A311" s="7">
        <v>3</v>
      </c>
      <c r="B311" s="8">
        <v>22</v>
      </c>
      <c r="C311" s="8">
        <v>6</v>
      </c>
      <c r="D311" s="9">
        <v>10</v>
      </c>
      <c r="E311" s="7">
        <v>0</v>
      </c>
      <c r="F311" s="7" t="s">
        <v>5</v>
      </c>
      <c r="G311" s="11" t="s">
        <v>876</v>
      </c>
    </row>
    <row r="312" spans="1:7" x14ac:dyDescent="0.2">
      <c r="A312" s="7">
        <v>3</v>
      </c>
      <c r="B312" s="8">
        <v>22</v>
      </c>
      <c r="C312" s="8">
        <v>12</v>
      </c>
      <c r="D312" s="9">
        <v>45</v>
      </c>
      <c r="E312" s="7">
        <v>0</v>
      </c>
      <c r="F312" s="7" t="s">
        <v>50</v>
      </c>
      <c r="G312" s="7" t="s">
        <v>410</v>
      </c>
    </row>
    <row r="313" spans="1:7" x14ac:dyDescent="0.2">
      <c r="A313" s="7">
        <v>3</v>
      </c>
      <c r="B313" s="8">
        <v>22</v>
      </c>
      <c r="C313" s="8">
        <v>18</v>
      </c>
      <c r="D313" s="9">
        <v>40</v>
      </c>
      <c r="E313" s="7">
        <v>0</v>
      </c>
      <c r="F313" s="7" t="s">
        <v>5</v>
      </c>
      <c r="G313" s="11" t="s">
        <v>877</v>
      </c>
    </row>
    <row r="314" spans="1:7" x14ac:dyDescent="0.2">
      <c r="A314" s="7">
        <v>3</v>
      </c>
      <c r="B314" s="8">
        <v>23</v>
      </c>
      <c r="C314" s="8">
        <v>1</v>
      </c>
      <c r="D314" s="9">
        <v>3</v>
      </c>
      <c r="E314" s="7">
        <v>0</v>
      </c>
      <c r="F314" s="7" t="s">
        <v>50</v>
      </c>
      <c r="G314" s="7" t="s">
        <v>413</v>
      </c>
    </row>
    <row r="315" spans="1:7" x14ac:dyDescent="0.2">
      <c r="A315" s="7">
        <v>3</v>
      </c>
      <c r="B315" s="8">
        <v>23</v>
      </c>
      <c r="C315" s="8">
        <v>7</v>
      </c>
      <c r="D315" s="9">
        <v>4</v>
      </c>
      <c r="E315" s="7">
        <v>0</v>
      </c>
      <c r="F315" s="7" t="s">
        <v>5</v>
      </c>
      <c r="G315" s="11" t="s">
        <v>878</v>
      </c>
    </row>
    <row r="316" spans="1:7" x14ac:dyDescent="0.2">
      <c r="A316" s="7">
        <v>3</v>
      </c>
      <c r="B316" s="8">
        <v>23</v>
      </c>
      <c r="C316" s="8">
        <v>13</v>
      </c>
      <c r="D316" s="9">
        <v>39</v>
      </c>
      <c r="E316" s="7">
        <v>0</v>
      </c>
      <c r="F316" s="7" t="s">
        <v>50</v>
      </c>
      <c r="G316" s="7" t="s">
        <v>415</v>
      </c>
    </row>
    <row r="317" spans="1:7" x14ac:dyDescent="0.2">
      <c r="A317" s="7">
        <v>3</v>
      </c>
      <c r="B317" s="8">
        <v>23</v>
      </c>
      <c r="C317" s="8">
        <v>19</v>
      </c>
      <c r="D317" s="9">
        <v>28</v>
      </c>
      <c r="E317" s="7">
        <v>0</v>
      </c>
      <c r="F317" s="7" t="s">
        <v>5</v>
      </c>
      <c r="G317" s="11" t="s">
        <v>879</v>
      </c>
    </row>
    <row r="318" spans="1:7" x14ac:dyDescent="0.2">
      <c r="A318" s="7">
        <v>3</v>
      </c>
      <c r="B318" s="8">
        <v>24</v>
      </c>
      <c r="C318" s="8">
        <v>1</v>
      </c>
      <c r="D318" s="9">
        <v>57</v>
      </c>
      <c r="E318" s="7">
        <v>0</v>
      </c>
      <c r="F318" s="7" t="s">
        <v>50</v>
      </c>
      <c r="G318" s="7" t="s">
        <v>417</v>
      </c>
    </row>
    <row r="319" spans="1:7" x14ac:dyDescent="0.2">
      <c r="A319" s="7">
        <v>3</v>
      </c>
      <c r="B319" s="8">
        <v>24</v>
      </c>
      <c r="C319" s="8">
        <v>7</v>
      </c>
      <c r="D319" s="9">
        <v>52</v>
      </c>
      <c r="E319" s="7">
        <v>0</v>
      </c>
      <c r="F319" s="7" t="s">
        <v>5</v>
      </c>
      <c r="G319" s="11" t="s">
        <v>880</v>
      </c>
    </row>
    <row r="320" spans="1:7" x14ac:dyDescent="0.2">
      <c r="A320" s="7">
        <v>3</v>
      </c>
      <c r="B320" s="8">
        <v>24</v>
      </c>
      <c r="C320" s="8">
        <v>14</v>
      </c>
      <c r="D320" s="9">
        <v>27</v>
      </c>
      <c r="E320" s="7">
        <v>0</v>
      </c>
      <c r="F320" s="7" t="s">
        <v>50</v>
      </c>
      <c r="G320" s="7" t="s">
        <v>418</v>
      </c>
    </row>
    <row r="321" spans="1:7" x14ac:dyDescent="0.2">
      <c r="A321" s="7">
        <v>3</v>
      </c>
      <c r="B321" s="8">
        <v>24</v>
      </c>
      <c r="C321" s="8">
        <v>20</v>
      </c>
      <c r="D321" s="9">
        <v>16</v>
      </c>
      <c r="E321" s="7">
        <v>0</v>
      </c>
      <c r="F321" s="7" t="s">
        <v>5</v>
      </c>
      <c r="G321" s="11" t="s">
        <v>766</v>
      </c>
    </row>
    <row r="322" spans="1:7" x14ac:dyDescent="0.2">
      <c r="A322" s="7">
        <v>3</v>
      </c>
      <c r="B322" s="8">
        <v>25</v>
      </c>
      <c r="C322" s="8">
        <v>2</v>
      </c>
      <c r="D322" s="9">
        <v>45</v>
      </c>
      <c r="E322" s="7">
        <v>0</v>
      </c>
      <c r="F322" s="7" t="s">
        <v>50</v>
      </c>
      <c r="G322" s="7" t="s">
        <v>420</v>
      </c>
    </row>
    <row r="323" spans="1:7" x14ac:dyDescent="0.2">
      <c r="A323" s="7">
        <v>3</v>
      </c>
      <c r="B323" s="8">
        <v>25</v>
      </c>
      <c r="C323" s="8">
        <v>8</v>
      </c>
      <c r="D323" s="9">
        <v>46</v>
      </c>
      <c r="E323" s="7">
        <v>0</v>
      </c>
      <c r="F323" s="7" t="s">
        <v>5</v>
      </c>
      <c r="G323" s="11" t="s">
        <v>881</v>
      </c>
    </row>
    <row r="324" spans="1:7" x14ac:dyDescent="0.2">
      <c r="A324" s="7">
        <v>3</v>
      </c>
      <c r="B324" s="8">
        <v>25</v>
      </c>
      <c r="C324" s="8">
        <v>15</v>
      </c>
      <c r="D324" s="9">
        <v>9</v>
      </c>
      <c r="E324" s="7">
        <v>0</v>
      </c>
      <c r="F324" s="7" t="s">
        <v>50</v>
      </c>
      <c r="G324" s="7" t="s">
        <v>266</v>
      </c>
    </row>
    <row r="325" spans="1:7" x14ac:dyDescent="0.2">
      <c r="A325" s="7">
        <v>3</v>
      </c>
      <c r="B325" s="8">
        <v>25</v>
      </c>
      <c r="C325" s="8">
        <v>21</v>
      </c>
      <c r="D325" s="9">
        <v>4</v>
      </c>
      <c r="E325" s="7">
        <v>0</v>
      </c>
      <c r="F325" s="7" t="s">
        <v>5</v>
      </c>
      <c r="G325" s="11" t="s">
        <v>795</v>
      </c>
    </row>
    <row r="326" spans="1:7" x14ac:dyDescent="0.2">
      <c r="A326" s="7">
        <v>3</v>
      </c>
      <c r="B326" s="8">
        <v>26</v>
      </c>
      <c r="C326" s="8">
        <v>3</v>
      </c>
      <c r="D326" s="9">
        <v>33</v>
      </c>
      <c r="E326" s="7">
        <v>0</v>
      </c>
      <c r="F326" s="7" t="s">
        <v>50</v>
      </c>
      <c r="G326" s="7" t="s">
        <v>198</v>
      </c>
    </row>
    <row r="327" spans="1:7" x14ac:dyDescent="0.2">
      <c r="A327" s="7">
        <v>3</v>
      </c>
      <c r="B327" s="8">
        <v>26</v>
      </c>
      <c r="C327" s="8">
        <v>9</v>
      </c>
      <c r="D327" s="9">
        <v>34</v>
      </c>
      <c r="E327" s="7">
        <v>0</v>
      </c>
      <c r="F327" s="7" t="s">
        <v>5</v>
      </c>
      <c r="G327" s="11" t="s">
        <v>769</v>
      </c>
    </row>
    <row r="328" spans="1:7" x14ac:dyDescent="0.2">
      <c r="A328" s="7">
        <v>3</v>
      </c>
      <c r="B328" s="8">
        <v>26</v>
      </c>
      <c r="C328" s="8">
        <v>15</v>
      </c>
      <c r="D328" s="9">
        <v>57</v>
      </c>
      <c r="E328" s="7">
        <v>0</v>
      </c>
      <c r="F328" s="7" t="s">
        <v>50</v>
      </c>
      <c r="G328" s="7" t="s">
        <v>422</v>
      </c>
    </row>
    <row r="329" spans="1:7" x14ac:dyDescent="0.2">
      <c r="A329" s="7">
        <v>3</v>
      </c>
      <c r="B329" s="8">
        <v>26</v>
      </c>
      <c r="C329" s="8">
        <v>21</v>
      </c>
      <c r="D329" s="9">
        <v>52</v>
      </c>
      <c r="E329" s="7">
        <v>0</v>
      </c>
      <c r="F329" s="7" t="s">
        <v>5</v>
      </c>
      <c r="G329" s="11" t="s">
        <v>882</v>
      </c>
    </row>
    <row r="330" spans="1:7" x14ac:dyDescent="0.2">
      <c r="A330" s="7">
        <v>3</v>
      </c>
      <c r="B330" s="8">
        <v>27</v>
      </c>
      <c r="C330" s="8">
        <v>4</v>
      </c>
      <c r="D330" s="9">
        <v>15</v>
      </c>
      <c r="E330" s="7">
        <v>0</v>
      </c>
      <c r="F330" s="7" t="s">
        <v>50</v>
      </c>
      <c r="G330" s="7" t="s">
        <v>204</v>
      </c>
    </row>
    <row r="331" spans="1:7" x14ac:dyDescent="0.2">
      <c r="A331" s="7">
        <v>3</v>
      </c>
      <c r="B331" s="8">
        <v>27</v>
      </c>
      <c r="C331" s="8">
        <v>10</v>
      </c>
      <c r="D331" s="9">
        <v>16</v>
      </c>
      <c r="E331" s="7">
        <v>0</v>
      </c>
      <c r="F331" s="7" t="s">
        <v>5</v>
      </c>
      <c r="G331" s="11" t="s">
        <v>883</v>
      </c>
    </row>
    <row r="332" spans="1:7" x14ac:dyDescent="0.2">
      <c r="A332" s="7">
        <v>3</v>
      </c>
      <c r="B332" s="8">
        <v>27</v>
      </c>
      <c r="C332" s="8">
        <v>16</v>
      </c>
      <c r="D332" s="9">
        <v>39</v>
      </c>
      <c r="E332" s="7">
        <v>0</v>
      </c>
      <c r="F332" s="7" t="s">
        <v>50</v>
      </c>
      <c r="G332" s="7" t="s">
        <v>207</v>
      </c>
    </row>
    <row r="333" spans="1:7" x14ac:dyDescent="0.2">
      <c r="A333" s="7">
        <v>3</v>
      </c>
      <c r="B333" s="8">
        <v>27</v>
      </c>
      <c r="C333" s="8">
        <v>22</v>
      </c>
      <c r="D333" s="9">
        <v>34</v>
      </c>
      <c r="E333" s="7">
        <v>0</v>
      </c>
      <c r="F333" s="7" t="s">
        <v>5</v>
      </c>
      <c r="G333" s="11" t="s">
        <v>821</v>
      </c>
    </row>
    <row r="334" spans="1:7" x14ac:dyDescent="0.2">
      <c r="A334" s="7">
        <v>3</v>
      </c>
      <c r="B334" s="8">
        <v>28</v>
      </c>
      <c r="C334" s="8">
        <v>5</v>
      </c>
      <c r="D334" s="9">
        <v>3</v>
      </c>
      <c r="E334" s="7">
        <v>0</v>
      </c>
      <c r="F334" s="7" t="s">
        <v>50</v>
      </c>
      <c r="G334" s="7" t="s">
        <v>427</v>
      </c>
    </row>
    <row r="335" spans="1:7" x14ac:dyDescent="0.2">
      <c r="A335" s="7">
        <v>3</v>
      </c>
      <c r="B335" s="8">
        <v>28</v>
      </c>
      <c r="C335" s="8">
        <v>11</v>
      </c>
      <c r="D335" s="9">
        <v>4</v>
      </c>
      <c r="E335" s="7">
        <v>0</v>
      </c>
      <c r="F335" s="7" t="s">
        <v>5</v>
      </c>
      <c r="G335" s="11" t="s">
        <v>884</v>
      </c>
    </row>
    <row r="336" spans="1:7" x14ac:dyDescent="0.2">
      <c r="A336" s="7">
        <v>3</v>
      </c>
      <c r="B336" s="8">
        <v>28</v>
      </c>
      <c r="C336" s="8">
        <v>17</v>
      </c>
      <c r="D336" s="9">
        <v>21</v>
      </c>
      <c r="E336" s="7">
        <v>0</v>
      </c>
      <c r="F336" s="7" t="s">
        <v>50</v>
      </c>
      <c r="G336" s="7" t="s">
        <v>213</v>
      </c>
    </row>
    <row r="337" spans="1:7" x14ac:dyDescent="0.2">
      <c r="A337" s="7">
        <v>3</v>
      </c>
      <c r="B337" s="8">
        <v>28</v>
      </c>
      <c r="C337" s="8">
        <v>23</v>
      </c>
      <c r="D337" s="9">
        <v>22</v>
      </c>
      <c r="E337" s="7">
        <v>0</v>
      </c>
      <c r="F337" s="7" t="s">
        <v>5</v>
      </c>
      <c r="G337" s="11" t="s">
        <v>823</v>
      </c>
    </row>
    <row r="338" spans="1:7" x14ac:dyDescent="0.2">
      <c r="A338" s="7">
        <v>3</v>
      </c>
      <c r="B338" s="8">
        <v>29</v>
      </c>
      <c r="C338" s="8">
        <v>5</v>
      </c>
      <c r="D338" s="9">
        <v>45</v>
      </c>
      <c r="E338" s="7">
        <v>0</v>
      </c>
      <c r="F338" s="7" t="s">
        <v>50</v>
      </c>
      <c r="G338" s="7" t="s">
        <v>376</v>
      </c>
    </row>
    <row r="339" spans="1:7" x14ac:dyDescent="0.2">
      <c r="A339" s="7">
        <v>3</v>
      </c>
      <c r="B339" s="8">
        <v>29</v>
      </c>
      <c r="C339" s="8">
        <v>11</v>
      </c>
      <c r="D339" s="9">
        <v>46</v>
      </c>
      <c r="E339" s="7">
        <v>0</v>
      </c>
      <c r="F339" s="7" t="s">
        <v>5</v>
      </c>
      <c r="G339" s="11" t="s">
        <v>748</v>
      </c>
    </row>
    <row r="340" spans="1:7" x14ac:dyDescent="0.2">
      <c r="A340" s="7">
        <v>3</v>
      </c>
      <c r="B340" s="8">
        <v>29</v>
      </c>
      <c r="C340" s="8">
        <v>18</v>
      </c>
      <c r="D340" s="9">
        <v>9</v>
      </c>
      <c r="E340" s="7">
        <v>0</v>
      </c>
      <c r="F340" s="7" t="s">
        <v>50</v>
      </c>
      <c r="G340" s="7" t="s">
        <v>430</v>
      </c>
    </row>
    <row r="341" spans="1:7" x14ac:dyDescent="0.2">
      <c r="A341" s="7">
        <v>3</v>
      </c>
      <c r="B341" s="8">
        <v>30</v>
      </c>
      <c r="C341" s="8">
        <v>0</v>
      </c>
      <c r="D341" s="9">
        <v>4</v>
      </c>
      <c r="E341" s="7">
        <v>0</v>
      </c>
      <c r="F341" s="7" t="s">
        <v>5</v>
      </c>
      <c r="G341" s="11" t="s">
        <v>824</v>
      </c>
    </row>
    <row r="342" spans="1:7" x14ac:dyDescent="0.2">
      <c r="A342" s="7">
        <v>3</v>
      </c>
      <c r="B342" s="8">
        <v>30</v>
      </c>
      <c r="C342" s="8">
        <v>6</v>
      </c>
      <c r="D342" s="9">
        <v>33</v>
      </c>
      <c r="E342" s="7">
        <v>0</v>
      </c>
      <c r="F342" s="7" t="s">
        <v>50</v>
      </c>
      <c r="G342" s="7" t="s">
        <v>431</v>
      </c>
    </row>
    <row r="343" spans="1:7" x14ac:dyDescent="0.2">
      <c r="A343" s="7">
        <v>3</v>
      </c>
      <c r="B343" s="8">
        <v>30</v>
      </c>
      <c r="C343" s="8">
        <v>12</v>
      </c>
      <c r="D343" s="9">
        <v>34</v>
      </c>
      <c r="E343" s="7">
        <v>0</v>
      </c>
      <c r="F343" s="7" t="s">
        <v>5</v>
      </c>
      <c r="G343" s="11" t="s">
        <v>885</v>
      </c>
    </row>
    <row r="344" spans="1:7" x14ac:dyDescent="0.2">
      <c r="A344" s="7">
        <v>3</v>
      </c>
      <c r="B344" s="8">
        <v>30</v>
      </c>
      <c r="C344" s="8">
        <v>18</v>
      </c>
      <c r="D344" s="9">
        <v>57</v>
      </c>
      <c r="E344" s="7">
        <v>0</v>
      </c>
      <c r="F344" s="7" t="s">
        <v>50</v>
      </c>
      <c r="G344" s="7" t="s">
        <v>432</v>
      </c>
    </row>
    <row r="345" spans="1:7" x14ac:dyDescent="0.2">
      <c r="A345" s="7">
        <v>3</v>
      </c>
      <c r="B345" s="8">
        <v>31</v>
      </c>
      <c r="C345" s="8">
        <v>0</v>
      </c>
      <c r="D345" s="9">
        <v>58</v>
      </c>
      <c r="E345" s="7">
        <v>0</v>
      </c>
      <c r="F345" s="7" t="s">
        <v>5</v>
      </c>
      <c r="G345" s="11" t="s">
        <v>886</v>
      </c>
    </row>
    <row r="346" spans="1:7" x14ac:dyDescent="0.2">
      <c r="A346" s="7">
        <v>3</v>
      </c>
      <c r="B346" s="8">
        <v>31</v>
      </c>
      <c r="C346" s="8">
        <v>7</v>
      </c>
      <c r="D346" s="9">
        <v>27</v>
      </c>
      <c r="E346" s="7">
        <v>0</v>
      </c>
      <c r="F346" s="7" t="s">
        <v>50</v>
      </c>
      <c r="G346" s="7" t="s">
        <v>63</v>
      </c>
    </row>
    <row r="347" spans="1:7" x14ac:dyDescent="0.2">
      <c r="A347" s="7">
        <v>3</v>
      </c>
      <c r="B347" s="8">
        <v>31</v>
      </c>
      <c r="C347" s="8">
        <v>13</v>
      </c>
      <c r="D347" s="9">
        <v>28</v>
      </c>
      <c r="E347" s="7">
        <v>0</v>
      </c>
      <c r="F347" s="7" t="s">
        <v>5</v>
      </c>
      <c r="G347" s="11" t="s">
        <v>887</v>
      </c>
    </row>
    <row r="348" spans="1:7" x14ac:dyDescent="0.2">
      <c r="A348" s="7">
        <v>3</v>
      </c>
      <c r="B348" s="8">
        <v>31</v>
      </c>
      <c r="C348" s="8">
        <v>19</v>
      </c>
      <c r="D348" s="9">
        <v>45</v>
      </c>
      <c r="E348" s="7">
        <v>0</v>
      </c>
      <c r="F348" s="7" t="s">
        <v>50</v>
      </c>
      <c r="G348" s="7" t="s">
        <v>293</v>
      </c>
    </row>
    <row r="349" spans="1:7" x14ac:dyDescent="0.2">
      <c r="A349" s="7">
        <v>4</v>
      </c>
      <c r="B349" s="8">
        <v>1</v>
      </c>
      <c r="C349" s="8">
        <v>1</v>
      </c>
      <c r="D349" s="9">
        <v>46</v>
      </c>
      <c r="E349" s="7">
        <v>0</v>
      </c>
      <c r="F349" s="7" t="s">
        <v>5</v>
      </c>
      <c r="G349" s="11" t="s">
        <v>888</v>
      </c>
    </row>
    <row r="350" spans="1:7" x14ac:dyDescent="0.2">
      <c r="A350" s="7">
        <v>4</v>
      </c>
      <c r="B350" s="8">
        <v>1</v>
      </c>
      <c r="C350" s="8">
        <v>8</v>
      </c>
      <c r="D350" s="9">
        <v>21</v>
      </c>
      <c r="E350" s="7">
        <v>0</v>
      </c>
      <c r="F350" s="7" t="s">
        <v>50</v>
      </c>
      <c r="G350" s="7" t="s">
        <v>434</v>
      </c>
    </row>
    <row r="351" spans="1:7" x14ac:dyDescent="0.2">
      <c r="A351" s="7">
        <v>4</v>
      </c>
      <c r="B351" s="8">
        <v>1</v>
      </c>
      <c r="C351" s="8">
        <v>14</v>
      </c>
      <c r="D351" s="9">
        <v>22</v>
      </c>
      <c r="E351" s="7">
        <v>0</v>
      </c>
      <c r="F351" s="7" t="s">
        <v>5</v>
      </c>
      <c r="G351" s="11" t="s">
        <v>869</v>
      </c>
    </row>
    <row r="352" spans="1:7" x14ac:dyDescent="0.2">
      <c r="A352" s="7">
        <v>4</v>
      </c>
      <c r="B352" s="8">
        <v>1</v>
      </c>
      <c r="C352" s="8">
        <v>20</v>
      </c>
      <c r="D352" s="9">
        <v>39</v>
      </c>
      <c r="E352" s="7">
        <v>0</v>
      </c>
      <c r="F352" s="7" t="s">
        <v>50</v>
      </c>
      <c r="G352" s="7" t="s">
        <v>436</v>
      </c>
    </row>
    <row r="353" spans="1:7" x14ac:dyDescent="0.2">
      <c r="A353" s="7">
        <v>4</v>
      </c>
      <c r="B353" s="8">
        <v>2</v>
      </c>
      <c r="C353" s="8">
        <v>2</v>
      </c>
      <c r="D353" s="9">
        <v>46</v>
      </c>
      <c r="E353" s="7">
        <v>0</v>
      </c>
      <c r="F353" s="7" t="s">
        <v>5</v>
      </c>
      <c r="G353" s="11" t="s">
        <v>889</v>
      </c>
    </row>
    <row r="354" spans="1:7" x14ac:dyDescent="0.2">
      <c r="A354" s="7">
        <v>4</v>
      </c>
      <c r="B354" s="8">
        <v>2</v>
      </c>
      <c r="C354" s="8">
        <v>9</v>
      </c>
      <c r="D354" s="9">
        <v>21</v>
      </c>
      <c r="E354" s="7">
        <v>0</v>
      </c>
      <c r="F354" s="7" t="s">
        <v>50</v>
      </c>
      <c r="G354" s="7" t="s">
        <v>437</v>
      </c>
    </row>
    <row r="355" spans="1:7" x14ac:dyDescent="0.2">
      <c r="A355" s="7">
        <v>4</v>
      </c>
      <c r="B355" s="8">
        <v>2</v>
      </c>
      <c r="C355" s="8">
        <v>15</v>
      </c>
      <c r="D355" s="9">
        <v>22</v>
      </c>
      <c r="E355" s="7">
        <v>0</v>
      </c>
      <c r="F355" s="7" t="s">
        <v>5</v>
      </c>
      <c r="G355" s="11" t="s">
        <v>890</v>
      </c>
    </row>
    <row r="356" spans="1:7" x14ac:dyDescent="0.2">
      <c r="A356" s="7">
        <v>4</v>
      </c>
      <c r="B356" s="8">
        <v>2</v>
      </c>
      <c r="C356" s="8">
        <v>21</v>
      </c>
      <c r="D356" s="9">
        <v>45</v>
      </c>
      <c r="E356" s="7">
        <v>0</v>
      </c>
      <c r="F356" s="7" t="s">
        <v>50</v>
      </c>
      <c r="G356" s="7" t="s">
        <v>78</v>
      </c>
    </row>
    <row r="357" spans="1:7" x14ac:dyDescent="0.2">
      <c r="A357" s="7">
        <v>4</v>
      </c>
      <c r="B357" s="8">
        <v>3</v>
      </c>
      <c r="C357" s="8">
        <v>3</v>
      </c>
      <c r="D357" s="9">
        <v>46</v>
      </c>
      <c r="E357" s="7">
        <v>0</v>
      </c>
      <c r="F357" s="7" t="s">
        <v>5</v>
      </c>
      <c r="G357" s="11" t="s">
        <v>891</v>
      </c>
    </row>
    <row r="358" spans="1:7" x14ac:dyDescent="0.2">
      <c r="A358" s="7">
        <v>4</v>
      </c>
      <c r="B358" s="8">
        <v>3</v>
      </c>
      <c r="C358" s="8">
        <v>10</v>
      </c>
      <c r="D358" s="9">
        <v>27</v>
      </c>
      <c r="E358" s="7">
        <v>0</v>
      </c>
      <c r="F358" s="7" t="s">
        <v>50</v>
      </c>
      <c r="G358" s="7" t="s">
        <v>439</v>
      </c>
    </row>
    <row r="359" spans="1:7" x14ac:dyDescent="0.2">
      <c r="A359" s="7">
        <v>4</v>
      </c>
      <c r="B359" s="8">
        <v>3</v>
      </c>
      <c r="C359" s="8">
        <v>16</v>
      </c>
      <c r="D359" s="9">
        <v>22</v>
      </c>
      <c r="E359" s="7">
        <v>0</v>
      </c>
      <c r="F359" s="7" t="s">
        <v>5</v>
      </c>
      <c r="G359" s="11" t="s">
        <v>892</v>
      </c>
    </row>
    <row r="360" spans="1:7" x14ac:dyDescent="0.2">
      <c r="A360" s="7">
        <v>4</v>
      </c>
      <c r="B360" s="8">
        <v>3</v>
      </c>
      <c r="C360" s="8">
        <v>22</v>
      </c>
      <c r="D360" s="9">
        <v>51</v>
      </c>
      <c r="E360" s="7">
        <v>0</v>
      </c>
      <c r="F360" s="7" t="s">
        <v>50</v>
      </c>
      <c r="G360" s="7" t="s">
        <v>441</v>
      </c>
    </row>
    <row r="361" spans="1:7" x14ac:dyDescent="0.2">
      <c r="A361" s="7">
        <v>4</v>
      </c>
      <c r="B361" s="8">
        <v>4</v>
      </c>
      <c r="C361" s="8">
        <v>4</v>
      </c>
      <c r="D361" s="9">
        <v>52</v>
      </c>
      <c r="E361" s="7">
        <v>0</v>
      </c>
      <c r="F361" s="7" t="s">
        <v>5</v>
      </c>
      <c r="G361" s="11" t="s">
        <v>832</v>
      </c>
    </row>
    <row r="362" spans="1:7" x14ac:dyDescent="0.2">
      <c r="A362" s="7">
        <v>4</v>
      </c>
      <c r="B362" s="8">
        <v>4</v>
      </c>
      <c r="C362" s="8">
        <v>11</v>
      </c>
      <c r="D362" s="9">
        <v>33</v>
      </c>
      <c r="E362" s="7">
        <v>0</v>
      </c>
      <c r="F362" s="7" t="s">
        <v>50</v>
      </c>
      <c r="G362" s="7" t="s">
        <v>168</v>
      </c>
    </row>
    <row r="363" spans="1:7" x14ac:dyDescent="0.2">
      <c r="A363" s="7">
        <v>4</v>
      </c>
      <c r="B363" s="8">
        <v>4</v>
      </c>
      <c r="C363" s="8">
        <v>17</v>
      </c>
      <c r="D363" s="9">
        <v>34</v>
      </c>
      <c r="E363" s="7">
        <v>0</v>
      </c>
      <c r="F363" s="7" t="s">
        <v>5</v>
      </c>
      <c r="G363" s="11" t="s">
        <v>893</v>
      </c>
    </row>
    <row r="364" spans="1:7" x14ac:dyDescent="0.2">
      <c r="A364" s="7">
        <v>4</v>
      </c>
      <c r="B364" s="8">
        <v>5</v>
      </c>
      <c r="C364" s="8">
        <v>0</v>
      </c>
      <c r="D364" s="9">
        <v>3</v>
      </c>
      <c r="E364" s="7">
        <v>0</v>
      </c>
      <c r="F364" s="7" t="s">
        <v>50</v>
      </c>
      <c r="G364" s="7" t="s">
        <v>445</v>
      </c>
    </row>
    <row r="365" spans="1:7" x14ac:dyDescent="0.2">
      <c r="A365" s="7">
        <v>4</v>
      </c>
      <c r="B365" s="8">
        <v>5</v>
      </c>
      <c r="C365" s="8">
        <v>6</v>
      </c>
      <c r="D365" s="9">
        <v>4</v>
      </c>
      <c r="E365" s="7">
        <v>0</v>
      </c>
      <c r="F365" s="7" t="s">
        <v>5</v>
      </c>
      <c r="G365" s="11" t="s">
        <v>894</v>
      </c>
    </row>
    <row r="366" spans="1:7" x14ac:dyDescent="0.2">
      <c r="A366" s="7">
        <v>4</v>
      </c>
      <c r="B366" s="8">
        <v>5</v>
      </c>
      <c r="C366" s="8">
        <v>12</v>
      </c>
      <c r="D366" s="9">
        <v>45</v>
      </c>
      <c r="E366" s="7">
        <v>0</v>
      </c>
      <c r="F366" s="7" t="s">
        <v>50</v>
      </c>
      <c r="G366" s="7" t="s">
        <v>410</v>
      </c>
    </row>
    <row r="367" spans="1:7" x14ac:dyDescent="0.2">
      <c r="A367" s="7">
        <v>4</v>
      </c>
      <c r="B367" s="8">
        <v>5</v>
      </c>
      <c r="C367" s="8">
        <v>18</v>
      </c>
      <c r="D367" s="9">
        <v>40</v>
      </c>
      <c r="E367" s="7">
        <v>0</v>
      </c>
      <c r="F367" s="7" t="s">
        <v>5</v>
      </c>
      <c r="G367" s="11" t="s">
        <v>877</v>
      </c>
    </row>
    <row r="368" spans="1:7" x14ac:dyDescent="0.2">
      <c r="A368" s="7">
        <v>4</v>
      </c>
      <c r="B368" s="8">
        <v>6</v>
      </c>
      <c r="C368" s="8">
        <v>1</v>
      </c>
      <c r="D368" s="9">
        <v>9</v>
      </c>
      <c r="E368" s="7">
        <v>0</v>
      </c>
      <c r="F368" s="7" t="s">
        <v>50</v>
      </c>
      <c r="G368" s="7" t="s">
        <v>450</v>
      </c>
    </row>
    <row r="369" spans="1:7" x14ac:dyDescent="0.2">
      <c r="A369" s="7">
        <v>4</v>
      </c>
      <c r="B369" s="8">
        <v>6</v>
      </c>
      <c r="C369" s="8">
        <v>7</v>
      </c>
      <c r="D369" s="9">
        <v>10</v>
      </c>
      <c r="E369" s="7">
        <v>0</v>
      </c>
      <c r="F369" s="7" t="s">
        <v>5</v>
      </c>
      <c r="G369" s="11" t="s">
        <v>791</v>
      </c>
    </row>
    <row r="370" spans="1:7" x14ac:dyDescent="0.2">
      <c r="A370" s="7">
        <v>4</v>
      </c>
      <c r="B370" s="8">
        <v>6</v>
      </c>
      <c r="C370" s="8">
        <v>13</v>
      </c>
      <c r="D370" s="9">
        <v>45</v>
      </c>
      <c r="E370" s="7">
        <v>0</v>
      </c>
      <c r="F370" s="7" t="s">
        <v>50</v>
      </c>
      <c r="G370" s="7" t="s">
        <v>451</v>
      </c>
    </row>
    <row r="371" spans="1:7" x14ac:dyDescent="0.2">
      <c r="A371" s="7">
        <v>4</v>
      </c>
      <c r="B371" s="8">
        <v>6</v>
      </c>
      <c r="C371" s="8">
        <v>19</v>
      </c>
      <c r="D371" s="9">
        <v>40</v>
      </c>
      <c r="E371" s="7">
        <v>0</v>
      </c>
      <c r="F371" s="7" t="s">
        <v>5</v>
      </c>
      <c r="G371" s="11" t="s">
        <v>895</v>
      </c>
    </row>
    <row r="372" spans="1:7" x14ac:dyDescent="0.2">
      <c r="A372" s="7">
        <v>4</v>
      </c>
      <c r="B372" s="8">
        <v>7</v>
      </c>
      <c r="C372" s="8">
        <v>2</v>
      </c>
      <c r="D372" s="9">
        <v>9</v>
      </c>
      <c r="E372" s="7">
        <v>0</v>
      </c>
      <c r="F372" s="7" t="s">
        <v>50</v>
      </c>
      <c r="G372" s="7" t="s">
        <v>453</v>
      </c>
    </row>
    <row r="373" spans="1:7" x14ac:dyDescent="0.2">
      <c r="A373" s="7">
        <v>4</v>
      </c>
      <c r="B373" s="8">
        <v>7</v>
      </c>
      <c r="C373" s="8">
        <v>8</v>
      </c>
      <c r="D373" s="9">
        <v>10</v>
      </c>
      <c r="E373" s="7">
        <v>0</v>
      </c>
      <c r="F373" s="7" t="s">
        <v>5</v>
      </c>
      <c r="G373" s="11" t="s">
        <v>896</v>
      </c>
    </row>
    <row r="374" spans="1:7" x14ac:dyDescent="0.2">
      <c r="A374" s="7">
        <v>4</v>
      </c>
      <c r="B374" s="8">
        <v>7</v>
      </c>
      <c r="C374" s="8">
        <v>14</v>
      </c>
      <c r="D374" s="9">
        <v>39</v>
      </c>
      <c r="E374" s="7">
        <v>0</v>
      </c>
      <c r="F374" s="7" t="s">
        <v>50</v>
      </c>
      <c r="G374" s="7" t="s">
        <v>191</v>
      </c>
    </row>
    <row r="375" spans="1:7" x14ac:dyDescent="0.2">
      <c r="A375" s="7">
        <v>4</v>
      </c>
      <c r="B375" s="8">
        <v>7</v>
      </c>
      <c r="C375" s="8">
        <v>20</v>
      </c>
      <c r="D375" s="9">
        <v>34</v>
      </c>
      <c r="E375" s="7">
        <v>0</v>
      </c>
      <c r="F375" s="7" t="s">
        <v>5</v>
      </c>
      <c r="G375" s="11" t="s">
        <v>839</v>
      </c>
    </row>
    <row r="376" spans="1:7" x14ac:dyDescent="0.2">
      <c r="A376" s="7">
        <v>4</v>
      </c>
      <c r="B376" s="8">
        <v>8</v>
      </c>
      <c r="C376" s="8">
        <v>3</v>
      </c>
      <c r="D376" s="9">
        <v>3</v>
      </c>
      <c r="E376" s="7">
        <v>0</v>
      </c>
      <c r="F376" s="7" t="s">
        <v>50</v>
      </c>
      <c r="G376" s="7" t="s">
        <v>320</v>
      </c>
    </row>
    <row r="377" spans="1:7" x14ac:dyDescent="0.2">
      <c r="A377" s="7">
        <v>4</v>
      </c>
      <c r="B377" s="8">
        <v>8</v>
      </c>
      <c r="C377" s="8">
        <v>8</v>
      </c>
      <c r="D377" s="9">
        <v>58</v>
      </c>
      <c r="E377" s="7">
        <v>0</v>
      </c>
      <c r="F377" s="7" t="s">
        <v>5</v>
      </c>
      <c r="G377" s="11" t="s">
        <v>840</v>
      </c>
    </row>
    <row r="378" spans="1:7" x14ac:dyDescent="0.2">
      <c r="A378" s="7">
        <v>4</v>
      </c>
      <c r="B378" s="8">
        <v>8</v>
      </c>
      <c r="C378" s="8">
        <v>15</v>
      </c>
      <c r="D378" s="9">
        <v>33</v>
      </c>
      <c r="E378" s="7">
        <v>0</v>
      </c>
      <c r="F378" s="7" t="s">
        <v>50</v>
      </c>
      <c r="G378" s="7" t="s">
        <v>458</v>
      </c>
    </row>
    <row r="379" spans="1:7" x14ac:dyDescent="0.2">
      <c r="A379" s="7">
        <v>4</v>
      </c>
      <c r="B379" s="8">
        <v>8</v>
      </c>
      <c r="C379" s="8">
        <v>21</v>
      </c>
      <c r="D379" s="9">
        <v>22</v>
      </c>
      <c r="E379" s="7">
        <v>0</v>
      </c>
      <c r="F379" s="7" t="s">
        <v>5</v>
      </c>
      <c r="G379" s="11" t="s">
        <v>897</v>
      </c>
    </row>
    <row r="380" spans="1:7" x14ac:dyDescent="0.2">
      <c r="A380" s="7">
        <v>4</v>
      </c>
      <c r="B380" s="8">
        <v>9</v>
      </c>
      <c r="C380" s="8">
        <v>3</v>
      </c>
      <c r="D380" s="9">
        <v>51</v>
      </c>
      <c r="E380" s="7">
        <v>0</v>
      </c>
      <c r="F380" s="7" t="s">
        <v>50</v>
      </c>
      <c r="G380" s="7" t="s">
        <v>459</v>
      </c>
    </row>
    <row r="381" spans="1:7" x14ac:dyDescent="0.2">
      <c r="A381" s="7">
        <v>4</v>
      </c>
      <c r="B381" s="8">
        <v>9</v>
      </c>
      <c r="C381" s="8">
        <v>9</v>
      </c>
      <c r="D381" s="9">
        <v>46</v>
      </c>
      <c r="E381" s="7">
        <v>0</v>
      </c>
      <c r="F381" s="7" t="s">
        <v>5</v>
      </c>
      <c r="G381" s="11" t="s">
        <v>898</v>
      </c>
    </row>
    <row r="382" spans="1:7" x14ac:dyDescent="0.2">
      <c r="A382" s="7">
        <v>4</v>
      </c>
      <c r="B382" s="8">
        <v>9</v>
      </c>
      <c r="C382" s="8">
        <v>16</v>
      </c>
      <c r="D382" s="9">
        <v>15</v>
      </c>
      <c r="E382" s="7">
        <v>0</v>
      </c>
      <c r="F382" s="7" t="s">
        <v>50</v>
      </c>
      <c r="G382" s="7" t="s">
        <v>461</v>
      </c>
    </row>
    <row r="383" spans="1:7" x14ac:dyDescent="0.2">
      <c r="A383" s="7">
        <v>4</v>
      </c>
      <c r="B383" s="8">
        <v>9</v>
      </c>
      <c r="C383" s="8">
        <v>22</v>
      </c>
      <c r="D383" s="9">
        <v>4</v>
      </c>
      <c r="E383" s="7">
        <v>0</v>
      </c>
      <c r="F383" s="7" t="s">
        <v>5</v>
      </c>
      <c r="G383" s="11" t="s">
        <v>770</v>
      </c>
    </row>
    <row r="384" spans="1:7" x14ac:dyDescent="0.2">
      <c r="A384" s="7">
        <v>4</v>
      </c>
      <c r="B384" s="8">
        <v>10</v>
      </c>
      <c r="C384" s="8">
        <v>4</v>
      </c>
      <c r="D384" s="9">
        <v>39</v>
      </c>
      <c r="E384" s="7">
        <v>0</v>
      </c>
      <c r="F384" s="7" t="s">
        <v>50</v>
      </c>
      <c r="G384" s="7" t="s">
        <v>120</v>
      </c>
    </row>
    <row r="385" spans="1:7" x14ac:dyDescent="0.2">
      <c r="A385" s="7">
        <v>4</v>
      </c>
      <c r="B385" s="8">
        <v>10</v>
      </c>
      <c r="C385" s="8">
        <v>10</v>
      </c>
      <c r="D385" s="9">
        <v>28</v>
      </c>
      <c r="E385" s="7">
        <v>0</v>
      </c>
      <c r="F385" s="7" t="s">
        <v>5</v>
      </c>
      <c r="G385" s="11" t="s">
        <v>771</v>
      </c>
    </row>
    <row r="386" spans="1:7" x14ac:dyDescent="0.2">
      <c r="A386" s="7">
        <v>4</v>
      </c>
      <c r="B386" s="8">
        <v>10</v>
      </c>
      <c r="C386" s="8">
        <v>16</v>
      </c>
      <c r="D386" s="9">
        <v>57</v>
      </c>
      <c r="E386" s="7">
        <v>0</v>
      </c>
      <c r="F386" s="7" t="s">
        <v>50</v>
      </c>
      <c r="G386" s="7" t="s">
        <v>464</v>
      </c>
    </row>
    <row r="387" spans="1:7" x14ac:dyDescent="0.2">
      <c r="A387" s="7">
        <v>4</v>
      </c>
      <c r="B387" s="8">
        <v>10</v>
      </c>
      <c r="C387" s="8">
        <v>22</v>
      </c>
      <c r="D387" s="9">
        <v>46</v>
      </c>
      <c r="E387" s="7">
        <v>0</v>
      </c>
      <c r="F387" s="7" t="s">
        <v>5</v>
      </c>
      <c r="G387" s="11" t="s">
        <v>899</v>
      </c>
    </row>
    <row r="388" spans="1:7" x14ac:dyDescent="0.2">
      <c r="A388" s="7">
        <v>4</v>
      </c>
      <c r="B388" s="8">
        <v>11</v>
      </c>
      <c r="C388" s="8">
        <v>5</v>
      </c>
      <c r="D388" s="9">
        <v>15</v>
      </c>
      <c r="E388" s="7">
        <v>0</v>
      </c>
      <c r="F388" s="7" t="s">
        <v>50</v>
      </c>
      <c r="G388" s="7" t="s">
        <v>466</v>
      </c>
    </row>
    <row r="389" spans="1:7" x14ac:dyDescent="0.2">
      <c r="A389" s="7">
        <v>4</v>
      </c>
      <c r="B389" s="8">
        <v>11</v>
      </c>
      <c r="C389" s="8">
        <v>11</v>
      </c>
      <c r="D389" s="9">
        <v>10</v>
      </c>
      <c r="E389" s="7">
        <v>0</v>
      </c>
      <c r="F389" s="7" t="s">
        <v>5</v>
      </c>
      <c r="G389" s="11" t="s">
        <v>846</v>
      </c>
    </row>
    <row r="390" spans="1:7" x14ac:dyDescent="0.2">
      <c r="A390" s="7">
        <v>4</v>
      </c>
      <c r="B390" s="8">
        <v>11</v>
      </c>
      <c r="C390" s="8">
        <v>17</v>
      </c>
      <c r="D390" s="9">
        <v>33</v>
      </c>
      <c r="E390" s="7">
        <v>0</v>
      </c>
      <c r="F390" s="7" t="s">
        <v>50</v>
      </c>
      <c r="G390" s="7" t="s">
        <v>281</v>
      </c>
    </row>
    <row r="391" spans="1:7" x14ac:dyDescent="0.2">
      <c r="A391" s="7">
        <v>4</v>
      </c>
      <c r="B391" s="8">
        <v>11</v>
      </c>
      <c r="C391" s="8">
        <v>23</v>
      </c>
      <c r="D391" s="9">
        <v>28</v>
      </c>
      <c r="E391" s="7">
        <v>0</v>
      </c>
      <c r="F391" s="7" t="s">
        <v>5</v>
      </c>
      <c r="G391" s="11" t="s">
        <v>847</v>
      </c>
    </row>
    <row r="392" spans="1:7" x14ac:dyDescent="0.2">
      <c r="A392" s="7">
        <v>4</v>
      </c>
      <c r="B392" s="8">
        <v>12</v>
      </c>
      <c r="C392" s="8">
        <v>5</v>
      </c>
      <c r="D392" s="9">
        <v>57</v>
      </c>
      <c r="E392" s="7">
        <v>0</v>
      </c>
      <c r="F392" s="7" t="s">
        <v>50</v>
      </c>
      <c r="G392" s="7" t="s">
        <v>51</v>
      </c>
    </row>
    <row r="393" spans="1:7" x14ac:dyDescent="0.2">
      <c r="A393" s="7">
        <v>4</v>
      </c>
      <c r="B393" s="8">
        <v>12</v>
      </c>
      <c r="C393" s="8">
        <v>11</v>
      </c>
      <c r="D393" s="9">
        <v>52</v>
      </c>
      <c r="E393" s="7">
        <v>0</v>
      </c>
      <c r="F393" s="7" t="s">
        <v>5</v>
      </c>
      <c r="G393" s="11" t="s">
        <v>848</v>
      </c>
    </row>
    <row r="394" spans="1:7" x14ac:dyDescent="0.2">
      <c r="A394" s="7">
        <v>4</v>
      </c>
      <c r="B394" s="8">
        <v>12</v>
      </c>
      <c r="C394" s="8">
        <v>18</v>
      </c>
      <c r="D394" s="9">
        <v>15</v>
      </c>
      <c r="E394" s="7">
        <v>0</v>
      </c>
      <c r="F394" s="7" t="s">
        <v>50</v>
      </c>
      <c r="G394" s="7" t="s">
        <v>331</v>
      </c>
    </row>
    <row r="395" spans="1:7" x14ac:dyDescent="0.2">
      <c r="A395" s="7">
        <v>4</v>
      </c>
      <c r="B395" s="8">
        <v>13</v>
      </c>
      <c r="C395" s="8">
        <v>0</v>
      </c>
      <c r="D395" s="9">
        <v>4</v>
      </c>
      <c r="E395" s="7">
        <v>0</v>
      </c>
      <c r="F395" s="7" t="s">
        <v>5</v>
      </c>
      <c r="G395" s="11" t="s">
        <v>824</v>
      </c>
    </row>
    <row r="396" spans="1:7" x14ac:dyDescent="0.2">
      <c r="A396" s="7">
        <v>4</v>
      </c>
      <c r="B396" s="8">
        <v>13</v>
      </c>
      <c r="C396" s="8">
        <v>6</v>
      </c>
      <c r="D396" s="9">
        <v>33</v>
      </c>
      <c r="E396" s="7">
        <v>0</v>
      </c>
      <c r="F396" s="7" t="s">
        <v>50</v>
      </c>
      <c r="G396" s="7" t="s">
        <v>431</v>
      </c>
    </row>
    <row r="397" spans="1:7" x14ac:dyDescent="0.2">
      <c r="A397" s="7">
        <v>4</v>
      </c>
      <c r="B397" s="8">
        <v>13</v>
      </c>
      <c r="C397" s="8">
        <v>12</v>
      </c>
      <c r="D397" s="9">
        <v>28</v>
      </c>
      <c r="E397" s="7">
        <v>0</v>
      </c>
      <c r="F397" s="7" t="s">
        <v>5</v>
      </c>
      <c r="G397" s="11" t="s">
        <v>750</v>
      </c>
    </row>
    <row r="398" spans="1:7" x14ac:dyDescent="0.2">
      <c r="A398" s="7">
        <v>4</v>
      </c>
      <c r="B398" s="8">
        <v>13</v>
      </c>
      <c r="C398" s="8">
        <v>18</v>
      </c>
      <c r="D398" s="9">
        <v>51</v>
      </c>
      <c r="E398" s="7">
        <v>0</v>
      </c>
      <c r="F398" s="7" t="s">
        <v>50</v>
      </c>
      <c r="G398" s="7" t="s">
        <v>135</v>
      </c>
    </row>
    <row r="399" spans="1:7" x14ac:dyDescent="0.2">
      <c r="A399" s="7">
        <v>4</v>
      </c>
      <c r="B399" s="8">
        <v>14</v>
      </c>
      <c r="C399" s="8">
        <v>0</v>
      </c>
      <c r="D399" s="9">
        <v>46</v>
      </c>
      <c r="E399" s="7">
        <v>0</v>
      </c>
      <c r="F399" s="7" t="s">
        <v>5</v>
      </c>
      <c r="G399" s="11" t="s">
        <v>825</v>
      </c>
    </row>
    <row r="400" spans="1:7" x14ac:dyDescent="0.2">
      <c r="A400" s="7">
        <v>4</v>
      </c>
      <c r="B400" s="8">
        <v>14</v>
      </c>
      <c r="C400" s="8">
        <v>7</v>
      </c>
      <c r="D400" s="9">
        <v>15</v>
      </c>
      <c r="E400" s="7">
        <v>0</v>
      </c>
      <c r="F400" s="7" t="s">
        <v>50</v>
      </c>
      <c r="G400" s="7" t="s">
        <v>474</v>
      </c>
    </row>
    <row r="401" spans="1:7" x14ac:dyDescent="0.2">
      <c r="A401" s="7">
        <v>4</v>
      </c>
      <c r="B401" s="8">
        <v>14</v>
      </c>
      <c r="C401" s="8">
        <v>13</v>
      </c>
      <c r="D401" s="9">
        <v>10</v>
      </c>
      <c r="E401" s="7">
        <v>0</v>
      </c>
      <c r="F401" s="7" t="s">
        <v>5</v>
      </c>
      <c r="G401" s="11" t="s">
        <v>900</v>
      </c>
    </row>
    <row r="402" spans="1:7" x14ac:dyDescent="0.2">
      <c r="A402" s="7">
        <v>4</v>
      </c>
      <c r="B402" s="8">
        <v>14</v>
      </c>
      <c r="C402" s="8">
        <v>19</v>
      </c>
      <c r="D402" s="9">
        <v>27</v>
      </c>
      <c r="E402" s="7">
        <v>0</v>
      </c>
      <c r="F402" s="7" t="s">
        <v>50</v>
      </c>
      <c r="G402" s="7" t="s">
        <v>225</v>
      </c>
    </row>
    <row r="403" spans="1:7" x14ac:dyDescent="0.2">
      <c r="A403" s="7">
        <v>4</v>
      </c>
      <c r="B403" s="8">
        <v>15</v>
      </c>
      <c r="C403" s="8">
        <v>1</v>
      </c>
      <c r="D403" s="9">
        <v>22</v>
      </c>
      <c r="E403" s="7">
        <v>0</v>
      </c>
      <c r="F403" s="7" t="s">
        <v>5</v>
      </c>
      <c r="G403" s="11" t="s">
        <v>778</v>
      </c>
    </row>
    <row r="404" spans="1:7" x14ac:dyDescent="0.2">
      <c r="A404" s="7">
        <v>4</v>
      </c>
      <c r="B404" s="8">
        <v>15</v>
      </c>
      <c r="C404" s="8">
        <v>7</v>
      </c>
      <c r="D404" s="9">
        <v>51</v>
      </c>
      <c r="E404" s="7">
        <v>0</v>
      </c>
      <c r="F404" s="7" t="s">
        <v>50</v>
      </c>
      <c r="G404" s="7" t="s">
        <v>227</v>
      </c>
    </row>
    <row r="405" spans="1:7" x14ac:dyDescent="0.2">
      <c r="A405" s="7">
        <v>4</v>
      </c>
      <c r="B405" s="8">
        <v>15</v>
      </c>
      <c r="C405" s="8">
        <v>13</v>
      </c>
      <c r="D405" s="9">
        <v>46</v>
      </c>
      <c r="E405" s="7">
        <v>0</v>
      </c>
      <c r="F405" s="7" t="s">
        <v>5</v>
      </c>
      <c r="G405" s="11" t="s">
        <v>779</v>
      </c>
    </row>
    <row r="406" spans="1:7" x14ac:dyDescent="0.2">
      <c r="A406" s="7">
        <v>4</v>
      </c>
      <c r="B406" s="8">
        <v>15</v>
      </c>
      <c r="C406" s="8">
        <v>20</v>
      </c>
      <c r="D406" s="9">
        <v>9</v>
      </c>
      <c r="E406" s="7">
        <v>0</v>
      </c>
      <c r="F406" s="7" t="s">
        <v>50</v>
      </c>
      <c r="G406" s="7" t="s">
        <v>479</v>
      </c>
    </row>
    <row r="407" spans="1:7" x14ac:dyDescent="0.2">
      <c r="A407" s="7">
        <v>4</v>
      </c>
      <c r="B407" s="8">
        <v>16</v>
      </c>
      <c r="C407" s="8">
        <v>2</v>
      </c>
      <c r="D407" s="9">
        <v>4</v>
      </c>
      <c r="E407" s="7">
        <v>0</v>
      </c>
      <c r="F407" s="7" t="s">
        <v>5</v>
      </c>
      <c r="G407" s="11" t="s">
        <v>901</v>
      </c>
    </row>
    <row r="408" spans="1:7" x14ac:dyDescent="0.2">
      <c r="A408" s="7">
        <v>4</v>
      </c>
      <c r="B408" s="8">
        <v>16</v>
      </c>
      <c r="C408" s="8">
        <v>8</v>
      </c>
      <c r="D408" s="9">
        <v>33</v>
      </c>
      <c r="E408" s="7">
        <v>0</v>
      </c>
      <c r="F408" s="7" t="s">
        <v>50</v>
      </c>
      <c r="G408" s="7" t="s">
        <v>342</v>
      </c>
    </row>
    <row r="409" spans="1:7" x14ac:dyDescent="0.2">
      <c r="A409" s="7">
        <v>4</v>
      </c>
      <c r="B409" s="8">
        <v>16</v>
      </c>
      <c r="C409" s="8">
        <v>14</v>
      </c>
      <c r="D409" s="9">
        <v>34</v>
      </c>
      <c r="E409" s="7">
        <v>0</v>
      </c>
      <c r="F409" s="7" t="s">
        <v>5</v>
      </c>
      <c r="G409" s="11" t="s">
        <v>781</v>
      </c>
    </row>
    <row r="410" spans="1:7" x14ac:dyDescent="0.2">
      <c r="A410" s="7">
        <v>4</v>
      </c>
      <c r="B410" s="8">
        <v>16</v>
      </c>
      <c r="C410" s="8">
        <v>20</v>
      </c>
      <c r="D410" s="9">
        <v>51</v>
      </c>
      <c r="E410" s="7">
        <v>0</v>
      </c>
      <c r="F410" s="7" t="s">
        <v>50</v>
      </c>
      <c r="G410" s="7" t="s">
        <v>482</v>
      </c>
    </row>
    <row r="411" spans="1:7" x14ac:dyDescent="0.2">
      <c r="A411" s="7">
        <v>4</v>
      </c>
      <c r="B411" s="8">
        <v>17</v>
      </c>
      <c r="C411" s="8">
        <v>2</v>
      </c>
      <c r="D411" s="9">
        <v>46</v>
      </c>
      <c r="E411" s="7">
        <v>0</v>
      </c>
      <c r="F411" s="7" t="s">
        <v>5</v>
      </c>
      <c r="G411" s="11" t="s">
        <v>889</v>
      </c>
    </row>
    <row r="412" spans="1:7" x14ac:dyDescent="0.2">
      <c r="A412" s="7">
        <v>4</v>
      </c>
      <c r="B412" s="8">
        <v>17</v>
      </c>
      <c r="C412" s="8">
        <v>9</v>
      </c>
      <c r="D412" s="9">
        <v>21</v>
      </c>
      <c r="E412" s="7">
        <v>0</v>
      </c>
      <c r="F412" s="7" t="s">
        <v>50</v>
      </c>
      <c r="G412" s="7" t="s">
        <v>437</v>
      </c>
    </row>
    <row r="413" spans="1:7" x14ac:dyDescent="0.2">
      <c r="A413" s="7">
        <v>4</v>
      </c>
      <c r="B413" s="8">
        <v>17</v>
      </c>
      <c r="C413" s="8">
        <v>15</v>
      </c>
      <c r="D413" s="9">
        <v>16</v>
      </c>
      <c r="E413" s="7">
        <v>0</v>
      </c>
      <c r="F413" s="7" t="s">
        <v>5</v>
      </c>
      <c r="G413" s="11" t="s">
        <v>902</v>
      </c>
    </row>
    <row r="414" spans="1:7" x14ac:dyDescent="0.2">
      <c r="A414" s="7">
        <v>4</v>
      </c>
      <c r="B414" s="8">
        <v>17</v>
      </c>
      <c r="C414" s="8">
        <v>21</v>
      </c>
      <c r="D414" s="9">
        <v>39</v>
      </c>
      <c r="E414" s="7">
        <v>0</v>
      </c>
      <c r="F414" s="7" t="s">
        <v>50</v>
      </c>
      <c r="G414" s="7" t="s">
        <v>485</v>
      </c>
    </row>
    <row r="415" spans="1:7" x14ac:dyDescent="0.2">
      <c r="A415" s="7">
        <v>4</v>
      </c>
      <c r="B415" s="8">
        <v>18</v>
      </c>
      <c r="C415" s="8">
        <v>3</v>
      </c>
      <c r="D415" s="9">
        <v>34</v>
      </c>
      <c r="E415" s="7">
        <v>0</v>
      </c>
      <c r="F415" s="7" t="s">
        <v>5</v>
      </c>
      <c r="G415" s="11" t="s">
        <v>757</v>
      </c>
    </row>
    <row r="416" spans="1:7" x14ac:dyDescent="0.2">
      <c r="A416" s="7">
        <v>4</v>
      </c>
      <c r="B416" s="8">
        <v>18</v>
      </c>
      <c r="C416" s="8">
        <v>10</v>
      </c>
      <c r="D416" s="9">
        <v>9</v>
      </c>
      <c r="E416" s="7">
        <v>0</v>
      </c>
      <c r="F416" s="7" t="s">
        <v>50</v>
      </c>
      <c r="G416" s="7" t="s">
        <v>488</v>
      </c>
    </row>
    <row r="417" spans="1:7" x14ac:dyDescent="0.2">
      <c r="A417" s="7">
        <v>4</v>
      </c>
      <c r="B417" s="8">
        <v>18</v>
      </c>
      <c r="C417" s="8">
        <v>16</v>
      </c>
      <c r="D417" s="9">
        <v>10</v>
      </c>
      <c r="E417" s="7">
        <v>0</v>
      </c>
      <c r="F417" s="7" t="s">
        <v>5</v>
      </c>
      <c r="G417" s="11" t="s">
        <v>758</v>
      </c>
    </row>
    <row r="418" spans="1:7" x14ac:dyDescent="0.2">
      <c r="A418" s="7">
        <v>4</v>
      </c>
      <c r="B418" s="8">
        <v>18</v>
      </c>
      <c r="C418" s="8">
        <v>22</v>
      </c>
      <c r="D418" s="9">
        <v>27</v>
      </c>
      <c r="E418" s="7">
        <v>0</v>
      </c>
      <c r="F418" s="7" t="s">
        <v>50</v>
      </c>
      <c r="G418" s="7" t="s">
        <v>491</v>
      </c>
    </row>
    <row r="419" spans="1:7" x14ac:dyDescent="0.2">
      <c r="A419" s="7">
        <v>4</v>
      </c>
      <c r="B419" s="8">
        <v>19</v>
      </c>
      <c r="C419" s="8">
        <v>4</v>
      </c>
      <c r="D419" s="9">
        <v>28</v>
      </c>
      <c r="E419" s="7">
        <v>0</v>
      </c>
      <c r="F419" s="7" t="s">
        <v>5</v>
      </c>
      <c r="G419" s="11" t="s">
        <v>903</v>
      </c>
    </row>
    <row r="420" spans="1:7" x14ac:dyDescent="0.2">
      <c r="A420" s="7">
        <v>4</v>
      </c>
      <c r="B420" s="8">
        <v>19</v>
      </c>
      <c r="C420" s="8">
        <v>11</v>
      </c>
      <c r="D420" s="9">
        <v>3</v>
      </c>
      <c r="E420" s="7">
        <v>0</v>
      </c>
      <c r="F420" s="7" t="s">
        <v>50</v>
      </c>
      <c r="G420" s="7" t="s">
        <v>242</v>
      </c>
    </row>
    <row r="421" spans="1:7" x14ac:dyDescent="0.2">
      <c r="A421" s="7">
        <v>4</v>
      </c>
      <c r="B421" s="8">
        <v>19</v>
      </c>
      <c r="C421" s="8">
        <v>17</v>
      </c>
      <c r="D421" s="9">
        <v>4</v>
      </c>
      <c r="E421" s="7">
        <v>0</v>
      </c>
      <c r="F421" s="7" t="s">
        <v>5</v>
      </c>
      <c r="G421" s="11" t="s">
        <v>904</v>
      </c>
    </row>
    <row r="422" spans="1:7" x14ac:dyDescent="0.2">
      <c r="A422" s="7">
        <v>4</v>
      </c>
      <c r="B422" s="8">
        <v>19</v>
      </c>
      <c r="C422" s="8">
        <v>23</v>
      </c>
      <c r="D422" s="9">
        <v>27</v>
      </c>
      <c r="E422" s="7">
        <v>0</v>
      </c>
      <c r="F422" s="7" t="s">
        <v>50</v>
      </c>
      <c r="G422" s="7" t="s">
        <v>494</v>
      </c>
    </row>
    <row r="423" spans="1:7" x14ac:dyDescent="0.2">
      <c r="A423" s="7">
        <v>4</v>
      </c>
      <c r="B423" s="8">
        <v>20</v>
      </c>
      <c r="C423" s="8">
        <v>5</v>
      </c>
      <c r="D423" s="9">
        <v>28</v>
      </c>
      <c r="E423" s="7">
        <v>0</v>
      </c>
      <c r="F423" s="7" t="s">
        <v>5</v>
      </c>
      <c r="G423" s="11" t="s">
        <v>811</v>
      </c>
    </row>
    <row r="424" spans="1:7" x14ac:dyDescent="0.2">
      <c r="A424" s="7">
        <v>4</v>
      </c>
      <c r="B424" s="8">
        <v>20</v>
      </c>
      <c r="C424" s="8">
        <v>11</v>
      </c>
      <c r="D424" s="9">
        <v>57</v>
      </c>
      <c r="E424" s="7">
        <v>0</v>
      </c>
      <c r="F424" s="7" t="s">
        <v>50</v>
      </c>
      <c r="G424" s="7" t="s">
        <v>357</v>
      </c>
    </row>
    <row r="425" spans="1:7" x14ac:dyDescent="0.2">
      <c r="A425" s="7">
        <v>4</v>
      </c>
      <c r="B425" s="8">
        <v>20</v>
      </c>
      <c r="C425" s="8">
        <v>17</v>
      </c>
      <c r="D425" s="9">
        <v>58</v>
      </c>
      <c r="E425" s="7">
        <v>0</v>
      </c>
      <c r="F425" s="7" t="s">
        <v>5</v>
      </c>
      <c r="G425" s="11" t="s">
        <v>812</v>
      </c>
    </row>
    <row r="426" spans="1:7" x14ac:dyDescent="0.2">
      <c r="A426" s="7">
        <v>4</v>
      </c>
      <c r="B426" s="8">
        <v>21</v>
      </c>
      <c r="C426" s="8">
        <v>0</v>
      </c>
      <c r="D426" s="9">
        <v>21</v>
      </c>
      <c r="E426" s="7">
        <v>0</v>
      </c>
      <c r="F426" s="7" t="s">
        <v>50</v>
      </c>
      <c r="G426" s="7" t="s">
        <v>360</v>
      </c>
    </row>
    <row r="427" spans="1:7" x14ac:dyDescent="0.2">
      <c r="A427" s="7">
        <v>4</v>
      </c>
      <c r="B427" s="8">
        <v>21</v>
      </c>
      <c r="C427" s="8">
        <v>6</v>
      </c>
      <c r="D427" s="9">
        <v>22</v>
      </c>
      <c r="E427" s="7">
        <v>0</v>
      </c>
      <c r="F427" s="7" t="s">
        <v>5</v>
      </c>
      <c r="G427" s="11" t="s">
        <v>789</v>
      </c>
    </row>
    <row r="428" spans="1:7" x14ac:dyDescent="0.2">
      <c r="A428" s="7">
        <v>4</v>
      </c>
      <c r="B428" s="8">
        <v>21</v>
      </c>
      <c r="C428" s="8">
        <v>12</v>
      </c>
      <c r="D428" s="9">
        <v>57</v>
      </c>
      <c r="E428" s="7">
        <v>0</v>
      </c>
      <c r="F428" s="7" t="s">
        <v>50</v>
      </c>
      <c r="G428" s="7" t="s">
        <v>500</v>
      </c>
    </row>
    <row r="429" spans="1:7" x14ac:dyDescent="0.2">
      <c r="A429" s="7">
        <v>4</v>
      </c>
      <c r="B429" s="8">
        <v>21</v>
      </c>
      <c r="C429" s="8">
        <v>18</v>
      </c>
      <c r="D429" s="9">
        <v>52</v>
      </c>
      <c r="E429" s="7">
        <v>0</v>
      </c>
      <c r="F429" s="7" t="s">
        <v>5</v>
      </c>
      <c r="G429" s="11" t="s">
        <v>790</v>
      </c>
    </row>
    <row r="430" spans="1:7" x14ac:dyDescent="0.2">
      <c r="A430" s="7">
        <v>4</v>
      </c>
      <c r="B430" s="8">
        <v>22</v>
      </c>
      <c r="C430" s="8">
        <v>1</v>
      </c>
      <c r="D430" s="9">
        <v>21</v>
      </c>
      <c r="E430" s="7">
        <v>0</v>
      </c>
      <c r="F430" s="7" t="s">
        <v>50</v>
      </c>
      <c r="G430" s="7" t="s">
        <v>502</v>
      </c>
    </row>
    <row r="431" spans="1:7" x14ac:dyDescent="0.2">
      <c r="A431" s="7">
        <v>4</v>
      </c>
      <c r="B431" s="8">
        <v>22</v>
      </c>
      <c r="C431" s="8">
        <v>7</v>
      </c>
      <c r="D431" s="9">
        <v>16</v>
      </c>
      <c r="E431" s="7">
        <v>0</v>
      </c>
      <c r="F431" s="7" t="s">
        <v>5</v>
      </c>
      <c r="G431" s="11" t="s">
        <v>905</v>
      </c>
    </row>
    <row r="432" spans="1:7" x14ac:dyDescent="0.2">
      <c r="A432" s="7">
        <v>4</v>
      </c>
      <c r="B432" s="8">
        <v>22</v>
      </c>
      <c r="C432" s="8">
        <v>13</v>
      </c>
      <c r="D432" s="9">
        <v>45</v>
      </c>
      <c r="E432" s="7">
        <v>0</v>
      </c>
      <c r="F432" s="7" t="s">
        <v>50</v>
      </c>
      <c r="G432" s="7" t="s">
        <v>451</v>
      </c>
    </row>
    <row r="433" spans="1:7" x14ac:dyDescent="0.2">
      <c r="A433" s="7">
        <v>4</v>
      </c>
      <c r="B433" s="8">
        <v>22</v>
      </c>
      <c r="C433" s="8">
        <v>19</v>
      </c>
      <c r="D433" s="9">
        <v>40</v>
      </c>
      <c r="E433" s="7">
        <v>0</v>
      </c>
      <c r="F433" s="7" t="s">
        <v>5</v>
      </c>
      <c r="G433" s="11" t="s">
        <v>895</v>
      </c>
    </row>
    <row r="434" spans="1:7" x14ac:dyDescent="0.2">
      <c r="A434" s="7">
        <v>4</v>
      </c>
      <c r="B434" s="8">
        <v>23</v>
      </c>
      <c r="C434" s="8">
        <v>2</v>
      </c>
      <c r="D434" s="9">
        <v>9</v>
      </c>
      <c r="E434" s="7">
        <v>0</v>
      </c>
      <c r="F434" s="7" t="s">
        <v>50</v>
      </c>
      <c r="G434" s="7" t="s">
        <v>453</v>
      </c>
    </row>
    <row r="435" spans="1:7" x14ac:dyDescent="0.2">
      <c r="A435" s="7">
        <v>4</v>
      </c>
      <c r="B435" s="8">
        <v>23</v>
      </c>
      <c r="C435" s="8">
        <v>8</v>
      </c>
      <c r="D435" s="9">
        <v>10</v>
      </c>
      <c r="E435" s="7">
        <v>0</v>
      </c>
      <c r="F435" s="7" t="s">
        <v>5</v>
      </c>
      <c r="G435" s="11" t="s">
        <v>896</v>
      </c>
    </row>
    <row r="436" spans="1:7" x14ac:dyDescent="0.2">
      <c r="A436" s="7">
        <v>4</v>
      </c>
      <c r="B436" s="8">
        <v>23</v>
      </c>
      <c r="C436" s="8">
        <v>14</v>
      </c>
      <c r="D436" s="9">
        <v>39</v>
      </c>
      <c r="E436" s="7">
        <v>0</v>
      </c>
      <c r="F436" s="7" t="s">
        <v>50</v>
      </c>
      <c r="G436" s="7" t="s">
        <v>191</v>
      </c>
    </row>
    <row r="437" spans="1:7" x14ac:dyDescent="0.2">
      <c r="A437" s="7">
        <v>4</v>
      </c>
      <c r="B437" s="8">
        <v>23</v>
      </c>
      <c r="C437" s="8">
        <v>20</v>
      </c>
      <c r="D437" s="9">
        <v>34</v>
      </c>
      <c r="E437" s="7">
        <v>0</v>
      </c>
      <c r="F437" s="7" t="s">
        <v>5</v>
      </c>
      <c r="G437" s="11" t="s">
        <v>839</v>
      </c>
    </row>
    <row r="438" spans="1:7" x14ac:dyDescent="0.2">
      <c r="A438" s="7">
        <v>4</v>
      </c>
      <c r="B438" s="8">
        <v>24</v>
      </c>
      <c r="C438" s="8">
        <v>3</v>
      </c>
      <c r="D438" s="9">
        <v>3</v>
      </c>
      <c r="E438" s="7">
        <v>0</v>
      </c>
      <c r="F438" s="7" t="s">
        <v>50</v>
      </c>
      <c r="G438" s="7" t="s">
        <v>320</v>
      </c>
    </row>
    <row r="439" spans="1:7" x14ac:dyDescent="0.2">
      <c r="A439" s="7">
        <v>4</v>
      </c>
      <c r="B439" s="8">
        <v>24</v>
      </c>
      <c r="C439" s="8">
        <v>8</v>
      </c>
      <c r="D439" s="9">
        <v>58</v>
      </c>
      <c r="E439" s="7">
        <v>0</v>
      </c>
      <c r="F439" s="7" t="s">
        <v>5</v>
      </c>
      <c r="G439" s="11" t="s">
        <v>840</v>
      </c>
    </row>
    <row r="440" spans="1:7" x14ac:dyDescent="0.2">
      <c r="A440" s="7">
        <v>4</v>
      </c>
      <c r="B440" s="8">
        <v>24</v>
      </c>
      <c r="C440" s="8">
        <v>15</v>
      </c>
      <c r="D440" s="9">
        <v>27</v>
      </c>
      <c r="E440" s="7">
        <v>0</v>
      </c>
      <c r="F440" s="7" t="s">
        <v>50</v>
      </c>
      <c r="G440" s="7" t="s">
        <v>111</v>
      </c>
    </row>
    <row r="441" spans="1:7" x14ac:dyDescent="0.2">
      <c r="A441" s="7">
        <v>4</v>
      </c>
      <c r="B441" s="8">
        <v>24</v>
      </c>
      <c r="C441" s="8">
        <v>21</v>
      </c>
      <c r="D441" s="9">
        <v>22</v>
      </c>
      <c r="E441" s="7">
        <v>0</v>
      </c>
      <c r="F441" s="7" t="s">
        <v>5</v>
      </c>
      <c r="G441" s="11" t="s">
        <v>897</v>
      </c>
    </row>
    <row r="442" spans="1:7" x14ac:dyDescent="0.2">
      <c r="A442" s="7">
        <v>4</v>
      </c>
      <c r="B442" s="8">
        <v>25</v>
      </c>
      <c r="C442" s="8">
        <v>3</v>
      </c>
      <c r="D442" s="9">
        <v>51</v>
      </c>
      <c r="E442" s="7">
        <v>0</v>
      </c>
      <c r="F442" s="7" t="s">
        <v>50</v>
      </c>
      <c r="G442" s="7" t="s">
        <v>459</v>
      </c>
    </row>
    <row r="443" spans="1:7" x14ac:dyDescent="0.2">
      <c r="A443" s="7">
        <v>4</v>
      </c>
      <c r="B443" s="8">
        <v>25</v>
      </c>
      <c r="C443" s="8">
        <v>9</v>
      </c>
      <c r="D443" s="9">
        <v>52</v>
      </c>
      <c r="E443" s="7">
        <v>0</v>
      </c>
      <c r="F443" s="7" t="s">
        <v>5</v>
      </c>
      <c r="G443" s="11" t="s">
        <v>906</v>
      </c>
    </row>
    <row r="444" spans="1:7" x14ac:dyDescent="0.2">
      <c r="A444" s="7">
        <v>4</v>
      </c>
      <c r="B444" s="8">
        <v>25</v>
      </c>
      <c r="C444" s="8">
        <v>16</v>
      </c>
      <c r="D444" s="9">
        <v>9</v>
      </c>
      <c r="E444" s="7">
        <v>0</v>
      </c>
      <c r="F444" s="7" t="s">
        <v>50</v>
      </c>
      <c r="G444" s="7" t="s">
        <v>324</v>
      </c>
    </row>
    <row r="445" spans="1:7" x14ac:dyDescent="0.2">
      <c r="A445" s="7">
        <v>4</v>
      </c>
      <c r="B445" s="8">
        <v>25</v>
      </c>
      <c r="C445" s="8">
        <v>22</v>
      </c>
      <c r="D445" s="9">
        <v>10</v>
      </c>
      <c r="E445" s="7">
        <v>0</v>
      </c>
      <c r="F445" s="7" t="s">
        <v>5</v>
      </c>
      <c r="G445" s="11" t="s">
        <v>907</v>
      </c>
    </row>
    <row r="446" spans="1:7" x14ac:dyDescent="0.2">
      <c r="A446" s="7">
        <v>4</v>
      </c>
      <c r="B446" s="8">
        <v>26</v>
      </c>
      <c r="C446" s="8">
        <v>4</v>
      </c>
      <c r="D446" s="9">
        <v>39</v>
      </c>
      <c r="E446" s="7">
        <v>0</v>
      </c>
      <c r="F446" s="7" t="s">
        <v>50</v>
      </c>
      <c r="G446" s="7" t="s">
        <v>120</v>
      </c>
    </row>
    <row r="447" spans="1:7" x14ac:dyDescent="0.2">
      <c r="A447" s="7">
        <v>4</v>
      </c>
      <c r="B447" s="8">
        <v>26</v>
      </c>
      <c r="C447" s="8">
        <v>10</v>
      </c>
      <c r="D447" s="9">
        <v>40</v>
      </c>
      <c r="E447" s="7">
        <v>0</v>
      </c>
      <c r="F447" s="7" t="s">
        <v>5</v>
      </c>
      <c r="G447" s="11" t="s">
        <v>908</v>
      </c>
    </row>
    <row r="448" spans="1:7" x14ac:dyDescent="0.2">
      <c r="A448" s="7">
        <v>4</v>
      </c>
      <c r="B448" s="8">
        <v>26</v>
      </c>
      <c r="C448" s="8">
        <v>16</v>
      </c>
      <c r="D448" s="9">
        <v>57</v>
      </c>
      <c r="E448" s="7">
        <v>0</v>
      </c>
      <c r="F448" s="7" t="s">
        <v>50</v>
      </c>
      <c r="G448" s="7" t="s">
        <v>464</v>
      </c>
    </row>
    <row r="449" spans="1:7" x14ac:dyDescent="0.2">
      <c r="A449" s="7">
        <v>4</v>
      </c>
      <c r="B449" s="8">
        <v>26</v>
      </c>
      <c r="C449" s="8">
        <v>22</v>
      </c>
      <c r="D449" s="9">
        <v>58</v>
      </c>
      <c r="E449" s="7">
        <v>0</v>
      </c>
      <c r="F449" s="7" t="s">
        <v>5</v>
      </c>
      <c r="G449" s="11" t="s">
        <v>909</v>
      </c>
    </row>
    <row r="450" spans="1:7" x14ac:dyDescent="0.2">
      <c r="A450" s="7">
        <v>4</v>
      </c>
      <c r="B450" s="8">
        <v>27</v>
      </c>
      <c r="C450" s="8">
        <v>5</v>
      </c>
      <c r="D450" s="9">
        <v>27</v>
      </c>
      <c r="E450" s="7">
        <v>0</v>
      </c>
      <c r="F450" s="7" t="s">
        <v>50</v>
      </c>
      <c r="G450" s="7" t="s">
        <v>126</v>
      </c>
    </row>
    <row r="451" spans="1:7" x14ac:dyDescent="0.2">
      <c r="A451" s="7">
        <v>4</v>
      </c>
      <c r="B451" s="8">
        <v>27</v>
      </c>
      <c r="C451" s="8">
        <v>11</v>
      </c>
      <c r="D451" s="9">
        <v>28</v>
      </c>
      <c r="E451" s="7">
        <v>0</v>
      </c>
      <c r="F451" s="7" t="s">
        <v>5</v>
      </c>
      <c r="G451" s="11" t="s">
        <v>802</v>
      </c>
    </row>
    <row r="452" spans="1:7" x14ac:dyDescent="0.2">
      <c r="A452" s="7">
        <v>4</v>
      </c>
      <c r="B452" s="8">
        <v>27</v>
      </c>
      <c r="C452" s="8">
        <v>17</v>
      </c>
      <c r="D452" s="9">
        <v>45</v>
      </c>
      <c r="E452" s="7">
        <v>0</v>
      </c>
      <c r="F452" s="7" t="s">
        <v>50</v>
      </c>
      <c r="G452" s="7" t="s">
        <v>514</v>
      </c>
    </row>
    <row r="453" spans="1:7" x14ac:dyDescent="0.2">
      <c r="A453" s="7">
        <v>4</v>
      </c>
      <c r="B453" s="8">
        <v>27</v>
      </c>
      <c r="C453" s="8">
        <v>23</v>
      </c>
      <c r="D453" s="9">
        <v>46</v>
      </c>
      <c r="E453" s="7">
        <v>0</v>
      </c>
      <c r="F453" s="7" t="s">
        <v>5</v>
      </c>
      <c r="G453" s="11" t="s">
        <v>803</v>
      </c>
    </row>
    <row r="454" spans="1:7" x14ac:dyDescent="0.2">
      <c r="A454" s="7">
        <v>4</v>
      </c>
      <c r="B454" s="8">
        <v>28</v>
      </c>
      <c r="C454" s="8">
        <v>6</v>
      </c>
      <c r="D454" s="9">
        <v>21</v>
      </c>
      <c r="E454" s="7">
        <v>0</v>
      </c>
      <c r="F454" s="7" t="s">
        <v>50</v>
      </c>
      <c r="G454" s="7" t="s">
        <v>132</v>
      </c>
    </row>
    <row r="455" spans="1:7" x14ac:dyDescent="0.2">
      <c r="A455" s="7">
        <v>4</v>
      </c>
      <c r="B455" s="8">
        <v>28</v>
      </c>
      <c r="C455" s="8">
        <v>12</v>
      </c>
      <c r="D455" s="9">
        <v>16</v>
      </c>
      <c r="E455" s="7">
        <v>0</v>
      </c>
      <c r="F455" s="7" t="s">
        <v>5</v>
      </c>
      <c r="G455" s="11" t="s">
        <v>910</v>
      </c>
    </row>
    <row r="456" spans="1:7" x14ac:dyDescent="0.2">
      <c r="A456" s="7">
        <v>4</v>
      </c>
      <c r="B456" s="8">
        <v>28</v>
      </c>
      <c r="C456" s="8">
        <v>18</v>
      </c>
      <c r="D456" s="9">
        <v>39</v>
      </c>
      <c r="E456" s="7">
        <v>0</v>
      </c>
      <c r="F456" s="7" t="s">
        <v>50</v>
      </c>
      <c r="G456" s="7" t="s">
        <v>517</v>
      </c>
    </row>
    <row r="457" spans="1:7" x14ac:dyDescent="0.2">
      <c r="A457" s="7">
        <v>4</v>
      </c>
      <c r="B457" s="8">
        <v>29</v>
      </c>
      <c r="C457" s="8">
        <v>0</v>
      </c>
      <c r="D457" s="9">
        <v>40</v>
      </c>
      <c r="E457" s="7">
        <v>0</v>
      </c>
      <c r="F457" s="7" t="s">
        <v>5</v>
      </c>
      <c r="G457" s="11" t="s">
        <v>911</v>
      </c>
    </row>
    <row r="458" spans="1:7" x14ac:dyDescent="0.2">
      <c r="A458" s="7">
        <v>4</v>
      </c>
      <c r="B458" s="8">
        <v>29</v>
      </c>
      <c r="C458" s="8">
        <v>7</v>
      </c>
      <c r="D458" s="9">
        <v>15</v>
      </c>
      <c r="E458" s="7">
        <v>0</v>
      </c>
      <c r="F458" s="7" t="s">
        <v>50</v>
      </c>
      <c r="G458" s="7" t="s">
        <v>474</v>
      </c>
    </row>
    <row r="459" spans="1:7" x14ac:dyDescent="0.2">
      <c r="A459" s="7">
        <v>4</v>
      </c>
      <c r="B459" s="8">
        <v>29</v>
      </c>
      <c r="C459" s="8">
        <v>13</v>
      </c>
      <c r="D459" s="9">
        <v>10</v>
      </c>
      <c r="E459" s="7">
        <v>0</v>
      </c>
      <c r="F459" s="7" t="s">
        <v>5</v>
      </c>
      <c r="G459" s="11" t="s">
        <v>900</v>
      </c>
    </row>
    <row r="460" spans="1:7" x14ac:dyDescent="0.2">
      <c r="A460" s="7">
        <v>4</v>
      </c>
      <c r="B460" s="8">
        <v>29</v>
      </c>
      <c r="C460" s="8">
        <v>19</v>
      </c>
      <c r="D460" s="9">
        <v>33</v>
      </c>
      <c r="E460" s="7">
        <v>0</v>
      </c>
      <c r="F460" s="7" t="s">
        <v>50</v>
      </c>
      <c r="G460" s="7" t="s">
        <v>518</v>
      </c>
    </row>
    <row r="461" spans="1:7" x14ac:dyDescent="0.2">
      <c r="A461" s="7">
        <v>4</v>
      </c>
      <c r="B461" s="8">
        <v>30</v>
      </c>
      <c r="C461" s="8">
        <v>1</v>
      </c>
      <c r="D461" s="9">
        <v>34</v>
      </c>
      <c r="E461" s="7">
        <v>0</v>
      </c>
      <c r="F461" s="7" t="s">
        <v>5</v>
      </c>
      <c r="G461" s="11" t="s">
        <v>826</v>
      </c>
    </row>
    <row r="462" spans="1:7" x14ac:dyDescent="0.2">
      <c r="A462" s="7">
        <v>4</v>
      </c>
      <c r="B462" s="8">
        <v>30</v>
      </c>
      <c r="C462" s="8">
        <v>8</v>
      </c>
      <c r="D462" s="9">
        <v>9</v>
      </c>
      <c r="E462" s="7">
        <v>0</v>
      </c>
      <c r="F462" s="7" t="s">
        <v>50</v>
      </c>
      <c r="G462" s="7" t="s">
        <v>296</v>
      </c>
    </row>
    <row r="463" spans="1:7" x14ac:dyDescent="0.2">
      <c r="A463" s="7">
        <v>4</v>
      </c>
      <c r="B463" s="8">
        <v>30</v>
      </c>
      <c r="C463" s="8">
        <v>14</v>
      </c>
      <c r="D463" s="9">
        <v>4</v>
      </c>
      <c r="E463" s="7">
        <v>0</v>
      </c>
      <c r="F463" s="7" t="s">
        <v>5</v>
      </c>
      <c r="G463" s="11" t="s">
        <v>912</v>
      </c>
    </row>
    <row r="464" spans="1:7" x14ac:dyDescent="0.2">
      <c r="A464" s="7">
        <v>4</v>
      </c>
      <c r="B464" s="8">
        <v>30</v>
      </c>
      <c r="C464" s="8">
        <v>20</v>
      </c>
      <c r="D464" s="9">
        <v>33</v>
      </c>
      <c r="E464" s="7">
        <v>0</v>
      </c>
      <c r="F464" s="7" t="s">
        <v>50</v>
      </c>
      <c r="G464" s="7" t="s">
        <v>298</v>
      </c>
    </row>
    <row r="465" spans="1:7" x14ac:dyDescent="0.2">
      <c r="A465" s="7">
        <v>5</v>
      </c>
      <c r="B465" s="8">
        <v>1</v>
      </c>
      <c r="C465" s="8">
        <v>2</v>
      </c>
      <c r="D465" s="9">
        <v>28</v>
      </c>
      <c r="E465" s="7">
        <v>0</v>
      </c>
      <c r="F465" s="7" t="s">
        <v>5</v>
      </c>
      <c r="G465" s="11" t="s">
        <v>913</v>
      </c>
    </row>
    <row r="466" spans="1:7" x14ac:dyDescent="0.2">
      <c r="A466" s="7">
        <v>5</v>
      </c>
      <c r="B466" s="8">
        <v>1</v>
      </c>
      <c r="C466" s="8">
        <v>9</v>
      </c>
      <c r="D466" s="9">
        <v>9</v>
      </c>
      <c r="E466" s="7">
        <v>0</v>
      </c>
      <c r="F466" s="7" t="s">
        <v>50</v>
      </c>
      <c r="G466" s="7" t="s">
        <v>394</v>
      </c>
    </row>
    <row r="467" spans="1:7" x14ac:dyDescent="0.2">
      <c r="A467" s="7">
        <v>5</v>
      </c>
      <c r="B467" s="8">
        <v>1</v>
      </c>
      <c r="C467" s="8">
        <v>15</v>
      </c>
      <c r="D467" s="9">
        <v>4</v>
      </c>
      <c r="E467" s="7">
        <v>0</v>
      </c>
      <c r="F467" s="7" t="s">
        <v>5</v>
      </c>
      <c r="G467" s="11" t="s">
        <v>756</v>
      </c>
    </row>
    <row r="468" spans="1:7" x14ac:dyDescent="0.2">
      <c r="A468" s="7">
        <v>5</v>
      </c>
      <c r="B468" s="8">
        <v>1</v>
      </c>
      <c r="C468" s="8">
        <v>21</v>
      </c>
      <c r="D468" s="9">
        <v>33</v>
      </c>
      <c r="E468" s="7">
        <v>0</v>
      </c>
      <c r="F468" s="7" t="s">
        <v>50</v>
      </c>
      <c r="G468" s="7" t="s">
        <v>397</v>
      </c>
    </row>
    <row r="469" spans="1:7" x14ac:dyDescent="0.2">
      <c r="A469" s="7">
        <v>5</v>
      </c>
      <c r="B469" s="8">
        <v>2</v>
      </c>
      <c r="C469" s="8">
        <v>3</v>
      </c>
      <c r="D469" s="9">
        <v>34</v>
      </c>
      <c r="E469" s="7">
        <v>0</v>
      </c>
      <c r="F469" s="7" t="s">
        <v>5</v>
      </c>
      <c r="G469" s="11" t="s">
        <v>757</v>
      </c>
    </row>
    <row r="470" spans="1:7" x14ac:dyDescent="0.2">
      <c r="A470" s="7">
        <v>5</v>
      </c>
      <c r="B470" s="8">
        <v>2</v>
      </c>
      <c r="C470" s="8">
        <v>10</v>
      </c>
      <c r="D470" s="9">
        <v>15</v>
      </c>
      <c r="E470" s="7">
        <v>0</v>
      </c>
      <c r="F470" s="7" t="s">
        <v>50</v>
      </c>
      <c r="G470" s="7" t="s">
        <v>525</v>
      </c>
    </row>
    <row r="471" spans="1:7" x14ac:dyDescent="0.2">
      <c r="A471" s="7">
        <v>5</v>
      </c>
      <c r="B471" s="8">
        <v>2</v>
      </c>
      <c r="C471" s="8">
        <v>16</v>
      </c>
      <c r="D471" s="9">
        <v>10</v>
      </c>
      <c r="E471" s="7">
        <v>0</v>
      </c>
      <c r="F471" s="7" t="s">
        <v>5</v>
      </c>
      <c r="G471" s="11" t="s">
        <v>758</v>
      </c>
    </row>
    <row r="472" spans="1:7" x14ac:dyDescent="0.2">
      <c r="A472" s="7">
        <v>5</v>
      </c>
      <c r="B472" s="8">
        <v>2</v>
      </c>
      <c r="C472" s="8">
        <v>22</v>
      </c>
      <c r="D472" s="9">
        <v>45</v>
      </c>
      <c r="E472" s="7">
        <v>0</v>
      </c>
      <c r="F472" s="7" t="s">
        <v>50</v>
      </c>
      <c r="G472" s="7" t="s">
        <v>84</v>
      </c>
    </row>
    <row r="473" spans="1:7" x14ac:dyDescent="0.2">
      <c r="A473" s="7">
        <v>5</v>
      </c>
      <c r="B473" s="8">
        <v>3</v>
      </c>
      <c r="C473" s="8">
        <v>4</v>
      </c>
      <c r="D473" s="9">
        <v>40</v>
      </c>
      <c r="E473" s="7">
        <v>0</v>
      </c>
      <c r="F473" s="7" t="s">
        <v>5</v>
      </c>
      <c r="G473" s="11" t="s">
        <v>786</v>
      </c>
    </row>
    <row r="474" spans="1:7" x14ac:dyDescent="0.2">
      <c r="A474" s="7">
        <v>5</v>
      </c>
      <c r="B474" s="8">
        <v>3</v>
      </c>
      <c r="C474" s="8">
        <v>11</v>
      </c>
      <c r="D474" s="9">
        <v>21</v>
      </c>
      <c r="E474" s="7">
        <v>0</v>
      </c>
      <c r="F474" s="7" t="s">
        <v>50</v>
      </c>
      <c r="G474" s="7" t="s">
        <v>528</v>
      </c>
    </row>
    <row r="475" spans="1:7" x14ac:dyDescent="0.2">
      <c r="A475" s="7">
        <v>5</v>
      </c>
      <c r="B475" s="8">
        <v>3</v>
      </c>
      <c r="C475" s="8">
        <v>17</v>
      </c>
      <c r="D475" s="9">
        <v>16</v>
      </c>
      <c r="E475" s="7">
        <v>0</v>
      </c>
      <c r="F475" s="7" t="s">
        <v>5</v>
      </c>
      <c r="G475" s="11" t="s">
        <v>914</v>
      </c>
    </row>
    <row r="476" spans="1:7" x14ac:dyDescent="0.2">
      <c r="A476" s="7">
        <v>5</v>
      </c>
      <c r="B476" s="8">
        <v>3</v>
      </c>
      <c r="C476" s="8">
        <v>23</v>
      </c>
      <c r="D476" s="9">
        <v>51</v>
      </c>
      <c r="E476" s="7">
        <v>0</v>
      </c>
      <c r="F476" s="7" t="s">
        <v>50</v>
      </c>
      <c r="G476" s="7" t="s">
        <v>90</v>
      </c>
    </row>
    <row r="477" spans="1:7" x14ac:dyDescent="0.2">
      <c r="A477" s="7">
        <v>5</v>
      </c>
      <c r="B477" s="8">
        <v>4</v>
      </c>
      <c r="C477" s="8">
        <v>5</v>
      </c>
      <c r="D477" s="9">
        <v>46</v>
      </c>
      <c r="E477" s="7">
        <v>0</v>
      </c>
      <c r="F477" s="7" t="s">
        <v>5</v>
      </c>
      <c r="G477" s="11" t="s">
        <v>834</v>
      </c>
    </row>
    <row r="478" spans="1:7" x14ac:dyDescent="0.2">
      <c r="A478" s="7">
        <v>5</v>
      </c>
      <c r="B478" s="8">
        <v>4</v>
      </c>
      <c r="C478" s="8">
        <v>12</v>
      </c>
      <c r="D478" s="9">
        <v>27</v>
      </c>
      <c r="E478" s="7">
        <v>0</v>
      </c>
      <c r="F478" s="7" t="s">
        <v>50</v>
      </c>
      <c r="G478" s="7" t="s">
        <v>173</v>
      </c>
    </row>
    <row r="479" spans="1:7" x14ac:dyDescent="0.2">
      <c r="A479" s="7">
        <v>5</v>
      </c>
      <c r="B479" s="8">
        <v>4</v>
      </c>
      <c r="C479" s="8">
        <v>18</v>
      </c>
      <c r="D479" s="9">
        <v>16</v>
      </c>
      <c r="E479" s="7">
        <v>0</v>
      </c>
      <c r="F479" s="7" t="s">
        <v>5</v>
      </c>
      <c r="G479" s="11" t="s">
        <v>762</v>
      </c>
    </row>
    <row r="480" spans="1:7" x14ac:dyDescent="0.2">
      <c r="A480" s="7">
        <v>5</v>
      </c>
      <c r="B480" s="8">
        <v>5</v>
      </c>
      <c r="C480" s="8">
        <v>0</v>
      </c>
      <c r="D480" s="9">
        <v>57</v>
      </c>
      <c r="E480" s="7">
        <v>0</v>
      </c>
      <c r="F480" s="7" t="s">
        <v>50</v>
      </c>
      <c r="G480" s="7" t="s">
        <v>532</v>
      </c>
    </row>
    <row r="481" spans="1:7" x14ac:dyDescent="0.2">
      <c r="A481" s="7">
        <v>5</v>
      </c>
      <c r="B481" s="8">
        <v>5</v>
      </c>
      <c r="C481" s="8">
        <v>6</v>
      </c>
      <c r="D481" s="9">
        <v>46</v>
      </c>
      <c r="E481" s="7">
        <v>0</v>
      </c>
      <c r="F481" s="7" t="s">
        <v>5</v>
      </c>
      <c r="G481" s="11" t="s">
        <v>763</v>
      </c>
    </row>
    <row r="482" spans="1:7" x14ac:dyDescent="0.2">
      <c r="A482" s="7">
        <v>5</v>
      </c>
      <c r="B482" s="8">
        <v>5</v>
      </c>
      <c r="C482" s="8">
        <v>13</v>
      </c>
      <c r="D482" s="9">
        <v>27</v>
      </c>
      <c r="E482" s="7">
        <v>0</v>
      </c>
      <c r="F482" s="7" t="s">
        <v>50</v>
      </c>
      <c r="G482" s="7" t="s">
        <v>533</v>
      </c>
    </row>
    <row r="483" spans="1:7" x14ac:dyDescent="0.2">
      <c r="A483" s="7">
        <v>5</v>
      </c>
      <c r="B483" s="8">
        <v>5</v>
      </c>
      <c r="C483" s="8">
        <v>19</v>
      </c>
      <c r="D483" s="9">
        <v>16</v>
      </c>
      <c r="E483" s="7">
        <v>0</v>
      </c>
      <c r="F483" s="7" t="s">
        <v>5</v>
      </c>
      <c r="G483" s="11" t="s">
        <v>764</v>
      </c>
    </row>
    <row r="484" spans="1:7" x14ac:dyDescent="0.2">
      <c r="A484" s="7">
        <v>5</v>
      </c>
      <c r="B484" s="8">
        <v>6</v>
      </c>
      <c r="C484" s="8">
        <v>1</v>
      </c>
      <c r="D484" s="9">
        <v>51</v>
      </c>
      <c r="E484" s="7">
        <v>0</v>
      </c>
      <c r="F484" s="7" t="s">
        <v>50</v>
      </c>
      <c r="G484" s="7" t="s">
        <v>102</v>
      </c>
    </row>
    <row r="485" spans="1:7" x14ac:dyDescent="0.2">
      <c r="A485" s="7">
        <v>5</v>
      </c>
      <c r="B485" s="8">
        <v>6</v>
      </c>
      <c r="C485" s="8">
        <v>7</v>
      </c>
      <c r="D485" s="9">
        <v>40</v>
      </c>
      <c r="E485" s="7">
        <v>0</v>
      </c>
      <c r="F485" s="7" t="s">
        <v>5</v>
      </c>
      <c r="G485" s="11" t="s">
        <v>915</v>
      </c>
    </row>
    <row r="486" spans="1:7" x14ac:dyDescent="0.2">
      <c r="A486" s="7">
        <v>5</v>
      </c>
      <c r="B486" s="8">
        <v>6</v>
      </c>
      <c r="C486" s="8">
        <v>14</v>
      </c>
      <c r="D486" s="9">
        <v>21</v>
      </c>
      <c r="E486" s="7">
        <v>0</v>
      </c>
      <c r="F486" s="7" t="s">
        <v>50</v>
      </c>
      <c r="G486" s="7" t="s">
        <v>534</v>
      </c>
    </row>
    <row r="487" spans="1:7" x14ac:dyDescent="0.2">
      <c r="A487" s="7">
        <v>5</v>
      </c>
      <c r="B487" s="8">
        <v>6</v>
      </c>
      <c r="C487" s="8">
        <v>20</v>
      </c>
      <c r="D487" s="9">
        <v>4</v>
      </c>
      <c r="E487" s="7">
        <v>0</v>
      </c>
      <c r="F487" s="7" t="s">
        <v>5</v>
      </c>
      <c r="G487" s="11" t="s">
        <v>816</v>
      </c>
    </row>
    <row r="488" spans="1:7" x14ac:dyDescent="0.2">
      <c r="A488" s="7">
        <v>5</v>
      </c>
      <c r="B488" s="8">
        <v>7</v>
      </c>
      <c r="C488" s="8">
        <v>2</v>
      </c>
      <c r="D488" s="9">
        <v>45</v>
      </c>
      <c r="E488" s="7">
        <v>0</v>
      </c>
      <c r="F488" s="7" t="s">
        <v>50</v>
      </c>
      <c r="G488" s="7" t="s">
        <v>420</v>
      </c>
    </row>
    <row r="489" spans="1:7" x14ac:dyDescent="0.2">
      <c r="A489" s="7">
        <v>5</v>
      </c>
      <c r="B489" s="8">
        <v>7</v>
      </c>
      <c r="C489" s="8">
        <v>8</v>
      </c>
      <c r="D489" s="9">
        <v>34</v>
      </c>
      <c r="E489" s="7">
        <v>0</v>
      </c>
      <c r="F489" s="7" t="s">
        <v>5</v>
      </c>
      <c r="G489" s="11" t="s">
        <v>916</v>
      </c>
    </row>
    <row r="490" spans="1:7" x14ac:dyDescent="0.2">
      <c r="A490" s="7">
        <v>5</v>
      </c>
      <c r="B490" s="8">
        <v>7</v>
      </c>
      <c r="C490" s="8">
        <v>15</v>
      </c>
      <c r="D490" s="9">
        <v>3</v>
      </c>
      <c r="E490" s="7">
        <v>0</v>
      </c>
      <c r="F490" s="7" t="s">
        <v>50</v>
      </c>
      <c r="G490" s="7" t="s">
        <v>536</v>
      </c>
    </row>
    <row r="491" spans="1:7" x14ac:dyDescent="0.2">
      <c r="A491" s="7">
        <v>5</v>
      </c>
      <c r="B491" s="8">
        <v>7</v>
      </c>
      <c r="C491" s="8">
        <v>20</v>
      </c>
      <c r="D491" s="9">
        <v>52</v>
      </c>
      <c r="E491" s="7">
        <v>0</v>
      </c>
      <c r="F491" s="7" t="s">
        <v>5</v>
      </c>
      <c r="G491" s="11" t="s">
        <v>917</v>
      </c>
    </row>
    <row r="492" spans="1:7" x14ac:dyDescent="0.2">
      <c r="A492" s="7">
        <v>5</v>
      </c>
      <c r="B492" s="8">
        <v>8</v>
      </c>
      <c r="C492" s="8">
        <v>3</v>
      </c>
      <c r="D492" s="9">
        <v>27</v>
      </c>
      <c r="E492" s="7">
        <v>0</v>
      </c>
      <c r="F492" s="7" t="s">
        <v>50</v>
      </c>
      <c r="G492" s="7" t="s">
        <v>537</v>
      </c>
    </row>
    <row r="493" spans="1:7" x14ac:dyDescent="0.2">
      <c r="A493" s="7">
        <v>5</v>
      </c>
      <c r="B493" s="8">
        <v>8</v>
      </c>
      <c r="C493" s="8">
        <v>9</v>
      </c>
      <c r="D493" s="9">
        <v>16</v>
      </c>
      <c r="E493" s="7">
        <v>0</v>
      </c>
      <c r="F493" s="7" t="s">
        <v>5</v>
      </c>
      <c r="G493" s="11" t="s">
        <v>918</v>
      </c>
    </row>
    <row r="494" spans="1:7" x14ac:dyDescent="0.2">
      <c r="A494" s="7">
        <v>5</v>
      </c>
      <c r="B494" s="8">
        <v>8</v>
      </c>
      <c r="C494" s="8">
        <v>15</v>
      </c>
      <c r="D494" s="9">
        <v>45</v>
      </c>
      <c r="E494" s="7">
        <v>0</v>
      </c>
      <c r="F494" s="7" t="s">
        <v>50</v>
      </c>
      <c r="G494" s="7" t="s">
        <v>539</v>
      </c>
    </row>
    <row r="495" spans="1:7" x14ac:dyDescent="0.2">
      <c r="A495" s="7">
        <v>5</v>
      </c>
      <c r="B495" s="8">
        <v>8</v>
      </c>
      <c r="C495" s="8">
        <v>21</v>
      </c>
      <c r="D495" s="9">
        <v>34</v>
      </c>
      <c r="E495" s="7">
        <v>0</v>
      </c>
      <c r="F495" s="7" t="s">
        <v>5</v>
      </c>
      <c r="G495" s="11" t="s">
        <v>919</v>
      </c>
    </row>
    <row r="496" spans="1:7" x14ac:dyDescent="0.2">
      <c r="A496" s="7">
        <v>5</v>
      </c>
      <c r="B496" s="8">
        <v>9</v>
      </c>
      <c r="C496" s="8">
        <v>4</v>
      </c>
      <c r="D496" s="9">
        <v>9</v>
      </c>
      <c r="E496" s="7">
        <v>0</v>
      </c>
      <c r="F496" s="7" t="s">
        <v>50</v>
      </c>
      <c r="G496" s="7" t="s">
        <v>541</v>
      </c>
    </row>
    <row r="497" spans="1:7" x14ac:dyDescent="0.2">
      <c r="A497" s="7">
        <v>5</v>
      </c>
      <c r="B497" s="8">
        <v>9</v>
      </c>
      <c r="C497" s="8">
        <v>9</v>
      </c>
      <c r="D497" s="9">
        <v>58</v>
      </c>
      <c r="E497" s="7">
        <v>0</v>
      </c>
      <c r="F497" s="7" t="s">
        <v>5</v>
      </c>
      <c r="G497" s="11" t="s">
        <v>920</v>
      </c>
    </row>
    <row r="498" spans="1:7" x14ac:dyDescent="0.2">
      <c r="A498" s="7">
        <v>5</v>
      </c>
      <c r="B498" s="8">
        <v>9</v>
      </c>
      <c r="C498" s="8">
        <v>16</v>
      </c>
      <c r="D498" s="9">
        <v>27</v>
      </c>
      <c r="E498" s="7">
        <v>0</v>
      </c>
      <c r="F498" s="7" t="s">
        <v>50</v>
      </c>
      <c r="G498" s="7" t="s">
        <v>542</v>
      </c>
    </row>
    <row r="499" spans="1:7" x14ac:dyDescent="0.2">
      <c r="A499" s="7">
        <v>5</v>
      </c>
      <c r="B499" s="8">
        <v>9</v>
      </c>
      <c r="C499" s="8">
        <v>22</v>
      </c>
      <c r="D499" s="9">
        <v>16</v>
      </c>
      <c r="E499" s="7">
        <v>0</v>
      </c>
      <c r="F499" s="7" t="s">
        <v>5</v>
      </c>
      <c r="G499" s="11" t="s">
        <v>921</v>
      </c>
    </row>
    <row r="500" spans="1:7" x14ac:dyDescent="0.2">
      <c r="A500" s="7">
        <v>5</v>
      </c>
      <c r="B500" s="8">
        <v>10</v>
      </c>
      <c r="C500" s="8">
        <v>4</v>
      </c>
      <c r="D500" s="9">
        <v>51</v>
      </c>
      <c r="E500" s="7">
        <v>0</v>
      </c>
      <c r="F500" s="7" t="s">
        <v>50</v>
      </c>
      <c r="G500" s="7" t="s">
        <v>210</v>
      </c>
    </row>
    <row r="501" spans="1:7" x14ac:dyDescent="0.2">
      <c r="A501" s="7">
        <v>5</v>
      </c>
      <c r="B501" s="8">
        <v>10</v>
      </c>
      <c r="C501" s="8">
        <v>10</v>
      </c>
      <c r="D501" s="9">
        <v>40</v>
      </c>
      <c r="E501" s="7">
        <v>0</v>
      </c>
      <c r="F501" s="7" t="s">
        <v>5</v>
      </c>
      <c r="G501" s="11" t="s">
        <v>908</v>
      </c>
    </row>
    <row r="502" spans="1:7" x14ac:dyDescent="0.2">
      <c r="A502" s="7">
        <v>5</v>
      </c>
      <c r="B502" s="8">
        <v>10</v>
      </c>
      <c r="C502" s="8">
        <v>17</v>
      </c>
      <c r="D502" s="9">
        <v>3</v>
      </c>
      <c r="E502" s="7">
        <v>0</v>
      </c>
      <c r="F502" s="7" t="s">
        <v>50</v>
      </c>
      <c r="G502" s="7" t="s">
        <v>545</v>
      </c>
    </row>
    <row r="503" spans="1:7" x14ac:dyDescent="0.2">
      <c r="A503" s="7">
        <v>5</v>
      </c>
      <c r="B503" s="8">
        <v>10</v>
      </c>
      <c r="C503" s="8">
        <v>22</v>
      </c>
      <c r="D503" s="9">
        <v>52</v>
      </c>
      <c r="E503" s="7">
        <v>0</v>
      </c>
      <c r="F503" s="7" t="s">
        <v>5</v>
      </c>
      <c r="G503" s="11" t="s">
        <v>772</v>
      </c>
    </row>
    <row r="504" spans="1:7" x14ac:dyDescent="0.2">
      <c r="A504" s="7">
        <v>5</v>
      </c>
      <c r="B504" s="8">
        <v>11</v>
      </c>
      <c r="C504" s="8">
        <v>5</v>
      </c>
      <c r="D504" s="9">
        <v>27</v>
      </c>
      <c r="E504" s="7">
        <v>0</v>
      </c>
      <c r="F504" s="7" t="s">
        <v>50</v>
      </c>
      <c r="G504" s="7" t="s">
        <v>126</v>
      </c>
    </row>
    <row r="505" spans="1:7" x14ac:dyDescent="0.2">
      <c r="A505" s="7">
        <v>5</v>
      </c>
      <c r="B505" s="8">
        <v>11</v>
      </c>
      <c r="C505" s="8">
        <v>11</v>
      </c>
      <c r="D505" s="9">
        <v>16</v>
      </c>
      <c r="E505" s="7">
        <v>0</v>
      </c>
      <c r="F505" s="7" t="s">
        <v>5</v>
      </c>
      <c r="G505" s="11" t="s">
        <v>773</v>
      </c>
    </row>
    <row r="506" spans="1:7" x14ac:dyDescent="0.2">
      <c r="A506" s="7">
        <v>5</v>
      </c>
      <c r="B506" s="8">
        <v>11</v>
      </c>
      <c r="C506" s="8">
        <v>17</v>
      </c>
      <c r="D506" s="9">
        <v>45</v>
      </c>
      <c r="E506" s="7">
        <v>0</v>
      </c>
      <c r="F506" s="7" t="s">
        <v>50</v>
      </c>
      <c r="G506" s="7" t="s">
        <v>514</v>
      </c>
    </row>
    <row r="507" spans="1:7" x14ac:dyDescent="0.2">
      <c r="A507" s="7">
        <v>5</v>
      </c>
      <c r="B507" s="8">
        <v>11</v>
      </c>
      <c r="C507" s="8">
        <v>23</v>
      </c>
      <c r="D507" s="9">
        <v>34</v>
      </c>
      <c r="E507" s="7">
        <v>0</v>
      </c>
      <c r="F507" s="7" t="s">
        <v>5</v>
      </c>
      <c r="G507" s="11" t="s">
        <v>922</v>
      </c>
    </row>
    <row r="508" spans="1:7" x14ac:dyDescent="0.2">
      <c r="A508" s="7">
        <v>5</v>
      </c>
      <c r="B508" s="8">
        <v>12</v>
      </c>
      <c r="C508" s="8">
        <v>6</v>
      </c>
      <c r="D508" s="9">
        <v>9</v>
      </c>
      <c r="E508" s="7">
        <v>0</v>
      </c>
      <c r="F508" s="7" t="s">
        <v>50</v>
      </c>
      <c r="G508" s="7" t="s">
        <v>548</v>
      </c>
    </row>
    <row r="509" spans="1:7" x14ac:dyDescent="0.2">
      <c r="A509" s="7">
        <v>5</v>
      </c>
      <c r="B509" s="8">
        <v>12</v>
      </c>
      <c r="C509" s="8">
        <v>11</v>
      </c>
      <c r="D509" s="9">
        <v>58</v>
      </c>
      <c r="E509" s="7">
        <v>0</v>
      </c>
      <c r="F509" s="7" t="s">
        <v>5</v>
      </c>
      <c r="G509" s="11" t="s">
        <v>923</v>
      </c>
    </row>
    <row r="510" spans="1:7" x14ac:dyDescent="0.2">
      <c r="A510" s="7">
        <v>5</v>
      </c>
      <c r="B510" s="8">
        <v>12</v>
      </c>
      <c r="C510" s="8">
        <v>18</v>
      </c>
      <c r="D510" s="9">
        <v>21</v>
      </c>
      <c r="E510" s="7">
        <v>0</v>
      </c>
      <c r="F510" s="7" t="s">
        <v>50</v>
      </c>
      <c r="G510" s="7" t="s">
        <v>285</v>
      </c>
    </row>
    <row r="511" spans="1:7" x14ac:dyDescent="0.2">
      <c r="A511" s="7">
        <v>5</v>
      </c>
      <c r="B511" s="8">
        <v>13</v>
      </c>
      <c r="C511" s="8">
        <v>0</v>
      </c>
      <c r="D511" s="9">
        <v>10</v>
      </c>
      <c r="E511" s="7">
        <v>0</v>
      </c>
      <c r="F511" s="7" t="s">
        <v>5</v>
      </c>
      <c r="G511" s="11" t="s">
        <v>749</v>
      </c>
    </row>
    <row r="512" spans="1:7" x14ac:dyDescent="0.2">
      <c r="A512" s="7">
        <v>5</v>
      </c>
      <c r="B512" s="8">
        <v>13</v>
      </c>
      <c r="C512" s="8">
        <v>6</v>
      </c>
      <c r="D512" s="9">
        <v>45</v>
      </c>
      <c r="E512" s="7">
        <v>0</v>
      </c>
      <c r="F512" s="7" t="s">
        <v>50</v>
      </c>
      <c r="G512" s="7" t="s">
        <v>549</v>
      </c>
    </row>
    <row r="513" spans="1:7" x14ac:dyDescent="0.2">
      <c r="A513" s="7">
        <v>5</v>
      </c>
      <c r="B513" s="8">
        <v>13</v>
      </c>
      <c r="C513" s="8">
        <v>12</v>
      </c>
      <c r="D513" s="9">
        <v>34</v>
      </c>
      <c r="E513" s="7">
        <v>0</v>
      </c>
      <c r="F513" s="7" t="s">
        <v>5</v>
      </c>
      <c r="G513" s="11" t="s">
        <v>885</v>
      </c>
    </row>
    <row r="514" spans="1:7" x14ac:dyDescent="0.2">
      <c r="A514" s="7">
        <v>5</v>
      </c>
      <c r="B514" s="8">
        <v>13</v>
      </c>
      <c r="C514" s="8">
        <v>18</v>
      </c>
      <c r="D514" s="9">
        <v>57</v>
      </c>
      <c r="E514" s="7">
        <v>0</v>
      </c>
      <c r="F514" s="7" t="s">
        <v>50</v>
      </c>
      <c r="G514" s="7" t="s">
        <v>432</v>
      </c>
    </row>
    <row r="515" spans="1:7" x14ac:dyDescent="0.2">
      <c r="A515" s="7">
        <v>5</v>
      </c>
      <c r="B515" s="8">
        <v>14</v>
      </c>
      <c r="C515" s="8">
        <v>0</v>
      </c>
      <c r="D515" s="9">
        <v>52</v>
      </c>
      <c r="E515" s="7">
        <v>0</v>
      </c>
      <c r="F515" s="7" t="s">
        <v>5</v>
      </c>
      <c r="G515" s="11" t="s">
        <v>751</v>
      </c>
    </row>
    <row r="516" spans="1:7" x14ac:dyDescent="0.2">
      <c r="A516" s="7">
        <v>5</v>
      </c>
      <c r="B516" s="8">
        <v>14</v>
      </c>
      <c r="C516" s="8">
        <v>7</v>
      </c>
      <c r="D516" s="9">
        <v>27</v>
      </c>
      <c r="E516" s="7">
        <v>0</v>
      </c>
      <c r="F516" s="7" t="s">
        <v>50</v>
      </c>
      <c r="G516" s="7" t="s">
        <v>63</v>
      </c>
    </row>
    <row r="517" spans="1:7" x14ac:dyDescent="0.2">
      <c r="A517" s="7">
        <v>5</v>
      </c>
      <c r="B517" s="8">
        <v>14</v>
      </c>
      <c r="C517" s="8">
        <v>13</v>
      </c>
      <c r="D517" s="9">
        <v>16</v>
      </c>
      <c r="E517" s="7">
        <v>0</v>
      </c>
      <c r="F517" s="7" t="s">
        <v>5</v>
      </c>
      <c r="G517" s="11" t="s">
        <v>752</v>
      </c>
    </row>
    <row r="518" spans="1:7" x14ac:dyDescent="0.2">
      <c r="A518" s="7">
        <v>5</v>
      </c>
      <c r="B518" s="8">
        <v>14</v>
      </c>
      <c r="C518" s="8">
        <v>19</v>
      </c>
      <c r="D518" s="9">
        <v>39</v>
      </c>
      <c r="E518" s="7">
        <v>0</v>
      </c>
      <c r="F518" s="7" t="s">
        <v>50</v>
      </c>
      <c r="G518" s="7" t="s">
        <v>141</v>
      </c>
    </row>
    <row r="519" spans="1:7" x14ac:dyDescent="0.2">
      <c r="A519" s="7">
        <v>5</v>
      </c>
      <c r="B519" s="8">
        <v>15</v>
      </c>
      <c r="C519" s="8">
        <v>1</v>
      </c>
      <c r="D519" s="9">
        <v>28</v>
      </c>
      <c r="E519" s="7">
        <v>0</v>
      </c>
      <c r="F519" s="7" t="s">
        <v>5</v>
      </c>
      <c r="G519" s="11" t="s">
        <v>924</v>
      </c>
    </row>
    <row r="520" spans="1:7" x14ac:dyDescent="0.2">
      <c r="A520" s="7">
        <v>5</v>
      </c>
      <c r="B520" s="8">
        <v>15</v>
      </c>
      <c r="C520" s="8">
        <v>8</v>
      </c>
      <c r="D520" s="9">
        <v>3</v>
      </c>
      <c r="E520" s="7">
        <v>0</v>
      </c>
      <c r="F520" s="7" t="s">
        <v>50</v>
      </c>
      <c r="G520" s="7" t="s">
        <v>144</v>
      </c>
    </row>
    <row r="521" spans="1:7" x14ac:dyDescent="0.2">
      <c r="A521" s="7">
        <v>5</v>
      </c>
      <c r="B521" s="8">
        <v>15</v>
      </c>
      <c r="C521" s="8">
        <v>13</v>
      </c>
      <c r="D521" s="9">
        <v>58</v>
      </c>
      <c r="E521" s="7">
        <v>0</v>
      </c>
      <c r="F521" s="7" t="s">
        <v>5</v>
      </c>
      <c r="G521" s="11" t="s">
        <v>827</v>
      </c>
    </row>
    <row r="522" spans="1:7" x14ac:dyDescent="0.2">
      <c r="A522" s="7">
        <v>5</v>
      </c>
      <c r="B522" s="8">
        <v>15</v>
      </c>
      <c r="C522" s="8">
        <v>20</v>
      </c>
      <c r="D522" s="9">
        <v>15</v>
      </c>
      <c r="E522" s="7">
        <v>0</v>
      </c>
      <c r="F522" s="7" t="s">
        <v>50</v>
      </c>
      <c r="G522" s="7" t="s">
        <v>551</v>
      </c>
    </row>
    <row r="523" spans="1:7" x14ac:dyDescent="0.2">
      <c r="A523" s="7">
        <v>5</v>
      </c>
      <c r="B523" s="8">
        <v>16</v>
      </c>
      <c r="C523" s="8">
        <v>2</v>
      </c>
      <c r="D523" s="9">
        <v>10</v>
      </c>
      <c r="E523" s="7">
        <v>0</v>
      </c>
      <c r="F523" s="7" t="s">
        <v>5</v>
      </c>
      <c r="G523" s="11" t="s">
        <v>780</v>
      </c>
    </row>
    <row r="524" spans="1:7" x14ac:dyDescent="0.2">
      <c r="A524" s="7">
        <v>5</v>
      </c>
      <c r="B524" s="8">
        <v>16</v>
      </c>
      <c r="C524" s="8">
        <v>8</v>
      </c>
      <c r="D524" s="9">
        <v>51</v>
      </c>
      <c r="E524" s="7">
        <v>0</v>
      </c>
      <c r="F524" s="7" t="s">
        <v>50</v>
      </c>
      <c r="G524" s="7" t="s">
        <v>150</v>
      </c>
    </row>
    <row r="525" spans="1:7" x14ac:dyDescent="0.2">
      <c r="A525" s="7">
        <v>5</v>
      </c>
      <c r="B525" s="8">
        <v>16</v>
      </c>
      <c r="C525" s="8">
        <v>14</v>
      </c>
      <c r="D525" s="9">
        <v>40</v>
      </c>
      <c r="E525" s="7">
        <v>0</v>
      </c>
      <c r="F525" s="7" t="s">
        <v>5</v>
      </c>
      <c r="G525" s="11" t="s">
        <v>925</v>
      </c>
    </row>
    <row r="526" spans="1:7" x14ac:dyDescent="0.2">
      <c r="A526" s="7">
        <v>5</v>
      </c>
      <c r="B526" s="8">
        <v>16</v>
      </c>
      <c r="C526" s="8">
        <v>21</v>
      </c>
      <c r="D526" s="9">
        <v>3</v>
      </c>
      <c r="E526" s="7">
        <v>0</v>
      </c>
      <c r="F526" s="7" t="s">
        <v>50</v>
      </c>
      <c r="G526" s="7" t="s">
        <v>554</v>
      </c>
    </row>
    <row r="527" spans="1:7" x14ac:dyDescent="0.2">
      <c r="A527" s="7">
        <v>5</v>
      </c>
      <c r="B527" s="8">
        <v>17</v>
      </c>
      <c r="C527" s="8">
        <v>2</v>
      </c>
      <c r="D527" s="9">
        <v>58</v>
      </c>
      <c r="E527" s="7">
        <v>0</v>
      </c>
      <c r="F527" s="7" t="s">
        <v>5</v>
      </c>
      <c r="G527" s="11" t="s">
        <v>782</v>
      </c>
    </row>
    <row r="528" spans="1:7" x14ac:dyDescent="0.2">
      <c r="A528" s="7">
        <v>5</v>
      </c>
      <c r="B528" s="8">
        <v>17</v>
      </c>
      <c r="C528" s="8">
        <v>9</v>
      </c>
      <c r="D528" s="9">
        <v>33</v>
      </c>
      <c r="E528" s="7">
        <v>0</v>
      </c>
      <c r="F528" s="7" t="s">
        <v>50</v>
      </c>
      <c r="G528" s="7" t="s">
        <v>556</v>
      </c>
    </row>
    <row r="529" spans="1:7" x14ac:dyDescent="0.2">
      <c r="A529" s="7">
        <v>5</v>
      </c>
      <c r="B529" s="8">
        <v>17</v>
      </c>
      <c r="C529" s="8">
        <v>15</v>
      </c>
      <c r="D529" s="9">
        <v>28</v>
      </c>
      <c r="E529" s="7">
        <v>0</v>
      </c>
      <c r="F529" s="7" t="s">
        <v>5</v>
      </c>
      <c r="G529" s="11" t="s">
        <v>783</v>
      </c>
    </row>
    <row r="530" spans="1:7" x14ac:dyDescent="0.2">
      <c r="A530" s="7">
        <v>5</v>
      </c>
      <c r="B530" s="8">
        <v>17</v>
      </c>
      <c r="C530" s="8">
        <v>21</v>
      </c>
      <c r="D530" s="9">
        <v>51</v>
      </c>
      <c r="E530" s="7">
        <v>0</v>
      </c>
      <c r="F530" s="7" t="s">
        <v>50</v>
      </c>
      <c r="G530" s="7" t="s">
        <v>558</v>
      </c>
    </row>
    <row r="531" spans="1:7" x14ac:dyDescent="0.2">
      <c r="A531" s="7">
        <v>5</v>
      </c>
      <c r="B531" s="8">
        <v>18</v>
      </c>
      <c r="C531" s="8">
        <v>3</v>
      </c>
      <c r="D531" s="9">
        <v>52</v>
      </c>
      <c r="E531" s="7">
        <v>0</v>
      </c>
      <c r="F531" s="7" t="s">
        <v>5</v>
      </c>
      <c r="G531" s="11" t="s">
        <v>784</v>
      </c>
    </row>
    <row r="532" spans="1:7" x14ac:dyDescent="0.2">
      <c r="A532" s="7">
        <v>5</v>
      </c>
      <c r="B532" s="8">
        <v>18</v>
      </c>
      <c r="C532" s="8">
        <v>10</v>
      </c>
      <c r="D532" s="9">
        <v>27</v>
      </c>
      <c r="E532" s="7">
        <v>0</v>
      </c>
      <c r="F532" s="7" t="s">
        <v>50</v>
      </c>
      <c r="G532" s="7" t="s">
        <v>439</v>
      </c>
    </row>
    <row r="533" spans="1:7" x14ac:dyDescent="0.2">
      <c r="A533" s="7">
        <v>5</v>
      </c>
      <c r="B533" s="8">
        <v>18</v>
      </c>
      <c r="C533" s="8">
        <v>16</v>
      </c>
      <c r="D533" s="9">
        <v>22</v>
      </c>
      <c r="E533" s="7">
        <v>0</v>
      </c>
      <c r="F533" s="7" t="s">
        <v>5</v>
      </c>
      <c r="G533" s="11" t="s">
        <v>892</v>
      </c>
    </row>
    <row r="534" spans="1:7" x14ac:dyDescent="0.2">
      <c r="A534" s="7">
        <v>5</v>
      </c>
      <c r="B534" s="8">
        <v>18</v>
      </c>
      <c r="C534" s="8">
        <v>22</v>
      </c>
      <c r="D534" s="9">
        <v>45</v>
      </c>
      <c r="E534" s="7">
        <v>0</v>
      </c>
      <c r="F534" s="7" t="s">
        <v>50</v>
      </c>
      <c r="G534" s="7" t="s">
        <v>84</v>
      </c>
    </row>
    <row r="535" spans="1:7" x14ac:dyDescent="0.2">
      <c r="A535" s="7">
        <v>5</v>
      </c>
      <c r="B535" s="8">
        <v>19</v>
      </c>
      <c r="C535" s="8">
        <v>4</v>
      </c>
      <c r="D535" s="9">
        <v>46</v>
      </c>
      <c r="E535" s="7">
        <v>0</v>
      </c>
      <c r="F535" s="7" t="s">
        <v>5</v>
      </c>
      <c r="G535" s="11" t="s">
        <v>926</v>
      </c>
    </row>
    <row r="536" spans="1:7" x14ac:dyDescent="0.2">
      <c r="A536" s="7">
        <v>5</v>
      </c>
      <c r="B536" s="8">
        <v>19</v>
      </c>
      <c r="C536" s="8">
        <v>11</v>
      </c>
      <c r="D536" s="9">
        <v>21</v>
      </c>
      <c r="E536" s="7">
        <v>0</v>
      </c>
      <c r="F536" s="7" t="s">
        <v>50</v>
      </c>
      <c r="G536" s="7" t="s">
        <v>528</v>
      </c>
    </row>
    <row r="537" spans="1:7" x14ac:dyDescent="0.2">
      <c r="A537" s="7">
        <v>5</v>
      </c>
      <c r="B537" s="8">
        <v>19</v>
      </c>
      <c r="C537" s="8">
        <v>17</v>
      </c>
      <c r="D537" s="9">
        <v>16</v>
      </c>
      <c r="E537" s="7">
        <v>0</v>
      </c>
      <c r="F537" s="7" t="s">
        <v>5</v>
      </c>
      <c r="G537" s="11" t="s">
        <v>914</v>
      </c>
    </row>
    <row r="538" spans="1:7" x14ac:dyDescent="0.2">
      <c r="A538" s="7">
        <v>5</v>
      </c>
      <c r="B538" s="8">
        <v>19</v>
      </c>
      <c r="C538" s="8">
        <v>23</v>
      </c>
      <c r="D538" s="9">
        <v>45</v>
      </c>
      <c r="E538" s="7">
        <v>0</v>
      </c>
      <c r="F538" s="7" t="s">
        <v>50</v>
      </c>
      <c r="G538" s="7" t="s">
        <v>562</v>
      </c>
    </row>
    <row r="539" spans="1:7" x14ac:dyDescent="0.2">
      <c r="A539" s="7">
        <v>5</v>
      </c>
      <c r="B539" s="8">
        <v>20</v>
      </c>
      <c r="C539" s="8">
        <v>5</v>
      </c>
      <c r="D539" s="9">
        <v>40</v>
      </c>
      <c r="E539" s="7">
        <v>0</v>
      </c>
      <c r="F539" s="7" t="s">
        <v>5</v>
      </c>
      <c r="G539" s="11" t="s">
        <v>761</v>
      </c>
    </row>
    <row r="540" spans="1:7" x14ac:dyDescent="0.2">
      <c r="A540" s="7">
        <v>5</v>
      </c>
      <c r="B540" s="8">
        <v>20</v>
      </c>
      <c r="C540" s="8">
        <v>12</v>
      </c>
      <c r="D540" s="9">
        <v>15</v>
      </c>
      <c r="E540" s="7">
        <v>0</v>
      </c>
      <c r="F540" s="7" t="s">
        <v>50</v>
      </c>
      <c r="G540" s="7" t="s">
        <v>248</v>
      </c>
    </row>
    <row r="541" spans="1:7" x14ac:dyDescent="0.2">
      <c r="A541" s="7">
        <v>5</v>
      </c>
      <c r="B541" s="8">
        <v>20</v>
      </c>
      <c r="C541" s="8">
        <v>18</v>
      </c>
      <c r="D541" s="9">
        <v>10</v>
      </c>
      <c r="E541" s="7">
        <v>0</v>
      </c>
      <c r="F541" s="7" t="s">
        <v>5</v>
      </c>
      <c r="G541" s="11" t="s">
        <v>927</v>
      </c>
    </row>
    <row r="542" spans="1:7" x14ac:dyDescent="0.2">
      <c r="A542" s="7">
        <v>5</v>
      </c>
      <c r="B542" s="8">
        <v>21</v>
      </c>
      <c r="C542" s="8">
        <v>0</v>
      </c>
      <c r="D542" s="9">
        <v>45</v>
      </c>
      <c r="E542" s="7">
        <v>0</v>
      </c>
      <c r="F542" s="7" t="s">
        <v>50</v>
      </c>
      <c r="G542" s="7" t="s">
        <v>176</v>
      </c>
    </row>
    <row r="543" spans="1:7" x14ac:dyDescent="0.2">
      <c r="A543" s="7">
        <v>5</v>
      </c>
      <c r="B543" s="8">
        <v>21</v>
      </c>
      <c r="C543" s="8">
        <v>6</v>
      </c>
      <c r="D543" s="9">
        <v>40</v>
      </c>
      <c r="E543" s="7">
        <v>0</v>
      </c>
      <c r="F543" s="7" t="s">
        <v>5</v>
      </c>
      <c r="G543" s="11" t="s">
        <v>835</v>
      </c>
    </row>
    <row r="544" spans="1:7" x14ac:dyDescent="0.2">
      <c r="A544" s="7">
        <v>5</v>
      </c>
      <c r="B544" s="8">
        <v>21</v>
      </c>
      <c r="C544" s="8">
        <v>13</v>
      </c>
      <c r="D544" s="9">
        <v>9</v>
      </c>
      <c r="E544" s="7">
        <v>0</v>
      </c>
      <c r="F544" s="7" t="s">
        <v>50</v>
      </c>
      <c r="G544" s="7" t="s">
        <v>564</v>
      </c>
    </row>
    <row r="545" spans="1:7" x14ac:dyDescent="0.2">
      <c r="A545" s="7">
        <v>5</v>
      </c>
      <c r="B545" s="8">
        <v>21</v>
      </c>
      <c r="C545" s="8">
        <v>19</v>
      </c>
      <c r="D545" s="9">
        <v>4</v>
      </c>
      <c r="E545" s="7">
        <v>0</v>
      </c>
      <c r="F545" s="7" t="s">
        <v>5</v>
      </c>
      <c r="G545" s="11" t="s">
        <v>814</v>
      </c>
    </row>
    <row r="546" spans="1:7" x14ac:dyDescent="0.2">
      <c r="A546" s="7">
        <v>5</v>
      </c>
      <c r="B546" s="8">
        <v>22</v>
      </c>
      <c r="C546" s="8">
        <v>1</v>
      </c>
      <c r="D546" s="9">
        <v>39</v>
      </c>
      <c r="E546" s="7">
        <v>0</v>
      </c>
      <c r="F546" s="7" t="s">
        <v>50</v>
      </c>
      <c r="G546" s="7" t="s">
        <v>257</v>
      </c>
    </row>
    <row r="547" spans="1:7" x14ac:dyDescent="0.2">
      <c r="A547" s="7">
        <v>5</v>
      </c>
      <c r="B547" s="8">
        <v>22</v>
      </c>
      <c r="C547" s="8">
        <v>7</v>
      </c>
      <c r="D547" s="9">
        <v>34</v>
      </c>
      <c r="E547" s="7">
        <v>0</v>
      </c>
      <c r="F547" s="7" t="s">
        <v>5</v>
      </c>
      <c r="G547" s="11" t="s">
        <v>815</v>
      </c>
    </row>
    <row r="548" spans="1:7" x14ac:dyDescent="0.2">
      <c r="A548" s="7">
        <v>5</v>
      </c>
      <c r="B548" s="8">
        <v>22</v>
      </c>
      <c r="C548" s="8">
        <v>14</v>
      </c>
      <c r="D548" s="9">
        <v>3</v>
      </c>
      <c r="E548" s="7">
        <v>0</v>
      </c>
      <c r="F548" s="7" t="s">
        <v>50</v>
      </c>
      <c r="G548" s="7" t="s">
        <v>311</v>
      </c>
    </row>
    <row r="549" spans="1:7" x14ac:dyDescent="0.2">
      <c r="A549" s="7">
        <v>5</v>
      </c>
      <c r="B549" s="8">
        <v>22</v>
      </c>
      <c r="C549" s="8">
        <v>19</v>
      </c>
      <c r="D549" s="9">
        <v>58</v>
      </c>
      <c r="E549" s="7">
        <v>0</v>
      </c>
      <c r="F549" s="7" t="s">
        <v>5</v>
      </c>
      <c r="G549" s="11" t="s">
        <v>928</v>
      </c>
    </row>
    <row r="550" spans="1:7" x14ac:dyDescent="0.2">
      <c r="A550" s="7">
        <v>5</v>
      </c>
      <c r="B550" s="8">
        <v>23</v>
      </c>
      <c r="C550" s="8">
        <v>2</v>
      </c>
      <c r="D550" s="9">
        <v>39</v>
      </c>
      <c r="E550" s="7">
        <v>0</v>
      </c>
      <c r="F550" s="7" t="s">
        <v>50</v>
      </c>
      <c r="G550" s="7" t="s">
        <v>263</v>
      </c>
    </row>
    <row r="551" spans="1:7" x14ac:dyDescent="0.2">
      <c r="A551" s="7">
        <v>5</v>
      </c>
      <c r="B551" s="8">
        <v>23</v>
      </c>
      <c r="C551" s="8">
        <v>8</v>
      </c>
      <c r="D551" s="9">
        <v>28</v>
      </c>
      <c r="E551" s="7">
        <v>0</v>
      </c>
      <c r="F551" s="7" t="s">
        <v>5</v>
      </c>
      <c r="G551" s="11" t="s">
        <v>817</v>
      </c>
    </row>
    <row r="552" spans="1:7" x14ac:dyDescent="0.2">
      <c r="A552" s="7">
        <v>5</v>
      </c>
      <c r="B552" s="8">
        <v>23</v>
      </c>
      <c r="C552" s="8">
        <v>14</v>
      </c>
      <c r="D552" s="9">
        <v>57</v>
      </c>
      <c r="E552" s="7">
        <v>0</v>
      </c>
      <c r="F552" s="7" t="s">
        <v>50</v>
      </c>
      <c r="G552" s="7" t="s">
        <v>569</v>
      </c>
    </row>
    <row r="553" spans="1:7" x14ac:dyDescent="0.2">
      <c r="A553" s="7">
        <v>5</v>
      </c>
      <c r="B553" s="8">
        <v>23</v>
      </c>
      <c r="C553" s="8">
        <v>20</v>
      </c>
      <c r="D553" s="9">
        <v>52</v>
      </c>
      <c r="E553" s="7">
        <v>0</v>
      </c>
      <c r="F553" s="7" t="s">
        <v>5</v>
      </c>
      <c r="G553" s="11" t="s">
        <v>917</v>
      </c>
    </row>
    <row r="554" spans="1:7" x14ac:dyDescent="0.2">
      <c r="A554" s="7">
        <v>5</v>
      </c>
      <c r="B554" s="8">
        <v>24</v>
      </c>
      <c r="C554" s="8">
        <v>3</v>
      </c>
      <c r="D554" s="9">
        <v>27</v>
      </c>
      <c r="E554" s="7">
        <v>0</v>
      </c>
      <c r="F554" s="7" t="s">
        <v>50</v>
      </c>
      <c r="G554" s="7" t="s">
        <v>537</v>
      </c>
    </row>
    <row r="555" spans="1:7" x14ac:dyDescent="0.2">
      <c r="A555" s="7">
        <v>5</v>
      </c>
      <c r="B555" s="8">
        <v>24</v>
      </c>
      <c r="C555" s="8">
        <v>9</v>
      </c>
      <c r="D555" s="9">
        <v>22</v>
      </c>
      <c r="E555" s="7">
        <v>0</v>
      </c>
      <c r="F555" s="7" t="s">
        <v>5</v>
      </c>
      <c r="G555" s="11" t="s">
        <v>796</v>
      </c>
    </row>
    <row r="556" spans="1:7" x14ac:dyDescent="0.2">
      <c r="A556" s="7">
        <v>5</v>
      </c>
      <c r="B556" s="8">
        <v>24</v>
      </c>
      <c r="C556" s="8">
        <v>15</v>
      </c>
      <c r="D556" s="9">
        <v>51</v>
      </c>
      <c r="E556" s="7">
        <v>0</v>
      </c>
      <c r="F556" s="7" t="s">
        <v>50</v>
      </c>
      <c r="G556" s="7" t="s">
        <v>570</v>
      </c>
    </row>
    <row r="557" spans="1:7" x14ac:dyDescent="0.2">
      <c r="A557" s="7">
        <v>5</v>
      </c>
      <c r="B557" s="8">
        <v>24</v>
      </c>
      <c r="C557" s="8">
        <v>21</v>
      </c>
      <c r="D557" s="9">
        <v>46</v>
      </c>
      <c r="E557" s="7">
        <v>0</v>
      </c>
      <c r="F557" s="7" t="s">
        <v>5</v>
      </c>
      <c r="G557" s="11" t="s">
        <v>819</v>
      </c>
    </row>
    <row r="558" spans="1:7" x14ac:dyDescent="0.2">
      <c r="A558" s="7">
        <v>5</v>
      </c>
      <c r="B558" s="8">
        <v>25</v>
      </c>
      <c r="C558" s="8">
        <v>4</v>
      </c>
      <c r="D558" s="9">
        <v>21</v>
      </c>
      <c r="E558" s="7">
        <v>0</v>
      </c>
      <c r="F558" s="7" t="s">
        <v>50</v>
      </c>
      <c r="G558" s="7" t="s">
        <v>272</v>
      </c>
    </row>
    <row r="559" spans="1:7" x14ac:dyDescent="0.2">
      <c r="A559" s="7">
        <v>5</v>
      </c>
      <c r="B559" s="8">
        <v>25</v>
      </c>
      <c r="C559" s="8">
        <v>10</v>
      </c>
      <c r="D559" s="9">
        <v>16</v>
      </c>
      <c r="E559" s="7">
        <v>0</v>
      </c>
      <c r="F559" s="7" t="s">
        <v>5</v>
      </c>
      <c r="G559" s="11" t="s">
        <v>883</v>
      </c>
    </row>
    <row r="560" spans="1:7" x14ac:dyDescent="0.2">
      <c r="A560" s="7">
        <v>5</v>
      </c>
      <c r="B560" s="8">
        <v>25</v>
      </c>
      <c r="C560" s="8">
        <v>16</v>
      </c>
      <c r="D560" s="9">
        <v>39</v>
      </c>
      <c r="E560" s="7">
        <v>0</v>
      </c>
      <c r="F560" s="7" t="s">
        <v>50</v>
      </c>
      <c r="G560" s="7" t="s">
        <v>207</v>
      </c>
    </row>
    <row r="561" spans="1:7" x14ac:dyDescent="0.2">
      <c r="A561" s="7">
        <v>5</v>
      </c>
      <c r="B561" s="8">
        <v>25</v>
      </c>
      <c r="C561" s="8">
        <v>22</v>
      </c>
      <c r="D561" s="9">
        <v>34</v>
      </c>
      <c r="E561" s="7">
        <v>0</v>
      </c>
      <c r="F561" s="7" t="s">
        <v>5</v>
      </c>
      <c r="G561" s="11" t="s">
        <v>821</v>
      </c>
    </row>
    <row r="562" spans="1:7" x14ac:dyDescent="0.2">
      <c r="A562" s="7">
        <v>5</v>
      </c>
      <c r="B562" s="8">
        <v>26</v>
      </c>
      <c r="C562" s="8">
        <v>5</v>
      </c>
      <c r="D562" s="9">
        <v>15</v>
      </c>
      <c r="E562" s="7">
        <v>0</v>
      </c>
      <c r="F562" s="7" t="s">
        <v>50</v>
      </c>
      <c r="G562" s="7" t="s">
        <v>466</v>
      </c>
    </row>
    <row r="563" spans="1:7" x14ac:dyDescent="0.2">
      <c r="A563" s="7">
        <v>5</v>
      </c>
      <c r="B563" s="8">
        <v>26</v>
      </c>
      <c r="C563" s="8">
        <v>11</v>
      </c>
      <c r="D563" s="9">
        <v>10</v>
      </c>
      <c r="E563" s="7">
        <v>0</v>
      </c>
      <c r="F563" s="7" t="s">
        <v>5</v>
      </c>
      <c r="G563" s="11" t="s">
        <v>846</v>
      </c>
    </row>
    <row r="564" spans="1:7" x14ac:dyDescent="0.2">
      <c r="A564" s="7">
        <v>5</v>
      </c>
      <c r="B564" s="8">
        <v>26</v>
      </c>
      <c r="C564" s="8">
        <v>17</v>
      </c>
      <c r="D564" s="9">
        <v>33</v>
      </c>
      <c r="E564" s="7">
        <v>0</v>
      </c>
      <c r="F564" s="7" t="s">
        <v>50</v>
      </c>
      <c r="G564" s="7" t="s">
        <v>281</v>
      </c>
    </row>
    <row r="565" spans="1:7" x14ac:dyDescent="0.2">
      <c r="A565" s="7">
        <v>5</v>
      </c>
      <c r="B565" s="8">
        <v>26</v>
      </c>
      <c r="C565" s="8">
        <v>23</v>
      </c>
      <c r="D565" s="9">
        <v>28</v>
      </c>
      <c r="E565" s="7">
        <v>0</v>
      </c>
      <c r="F565" s="7" t="s">
        <v>5</v>
      </c>
      <c r="G565" s="11" t="s">
        <v>847</v>
      </c>
    </row>
    <row r="566" spans="1:7" x14ac:dyDescent="0.2">
      <c r="A566" s="7">
        <v>5</v>
      </c>
      <c r="B566" s="8">
        <v>27</v>
      </c>
      <c r="C566" s="8">
        <v>6</v>
      </c>
      <c r="D566" s="9">
        <v>9</v>
      </c>
      <c r="E566" s="7">
        <v>0</v>
      </c>
      <c r="F566" s="7" t="s">
        <v>50</v>
      </c>
      <c r="G566" s="7" t="s">
        <v>548</v>
      </c>
    </row>
    <row r="567" spans="1:7" x14ac:dyDescent="0.2">
      <c r="A567" s="7">
        <v>5</v>
      </c>
      <c r="B567" s="8">
        <v>27</v>
      </c>
      <c r="C567" s="8">
        <v>11</v>
      </c>
      <c r="D567" s="9">
        <v>58</v>
      </c>
      <c r="E567" s="7">
        <v>0</v>
      </c>
      <c r="F567" s="7" t="s">
        <v>5</v>
      </c>
      <c r="G567" s="11" t="s">
        <v>923</v>
      </c>
    </row>
    <row r="568" spans="1:7" x14ac:dyDescent="0.2">
      <c r="A568" s="7">
        <v>5</v>
      </c>
      <c r="B568" s="8">
        <v>27</v>
      </c>
      <c r="C568" s="8">
        <v>18</v>
      </c>
      <c r="D568" s="9">
        <v>27</v>
      </c>
      <c r="E568" s="7">
        <v>0</v>
      </c>
      <c r="F568" s="7" t="s">
        <v>50</v>
      </c>
      <c r="G568" s="7" t="s">
        <v>54</v>
      </c>
    </row>
    <row r="569" spans="1:7" x14ac:dyDescent="0.2">
      <c r="A569" s="7">
        <v>5</v>
      </c>
      <c r="B569" s="8">
        <v>28</v>
      </c>
      <c r="C569" s="8">
        <v>0</v>
      </c>
      <c r="D569" s="9">
        <v>22</v>
      </c>
      <c r="E569" s="7">
        <v>0</v>
      </c>
      <c r="F569" s="7" t="s">
        <v>5</v>
      </c>
      <c r="G569" s="11" t="s">
        <v>929</v>
      </c>
    </row>
    <row r="570" spans="1:7" x14ac:dyDescent="0.2">
      <c r="A570" s="7">
        <v>5</v>
      </c>
      <c r="B570" s="8">
        <v>28</v>
      </c>
      <c r="C570" s="8">
        <v>7</v>
      </c>
      <c r="D570" s="9">
        <v>3</v>
      </c>
      <c r="E570" s="7">
        <v>0</v>
      </c>
      <c r="F570" s="7" t="s">
        <v>50</v>
      </c>
      <c r="G570" s="7" t="s">
        <v>222</v>
      </c>
    </row>
    <row r="571" spans="1:7" x14ac:dyDescent="0.2">
      <c r="A571" s="7">
        <v>5</v>
      </c>
      <c r="B571" s="8">
        <v>28</v>
      </c>
      <c r="C571" s="8">
        <v>12</v>
      </c>
      <c r="D571" s="9">
        <v>52</v>
      </c>
      <c r="E571" s="7">
        <v>0</v>
      </c>
      <c r="F571" s="7" t="s">
        <v>5</v>
      </c>
      <c r="G571" s="11" t="s">
        <v>930</v>
      </c>
    </row>
    <row r="572" spans="1:7" x14ac:dyDescent="0.2">
      <c r="A572" s="7">
        <v>5</v>
      </c>
      <c r="B572" s="8">
        <v>28</v>
      </c>
      <c r="C572" s="8">
        <v>19</v>
      </c>
      <c r="D572" s="9">
        <v>21</v>
      </c>
      <c r="E572" s="7">
        <v>0</v>
      </c>
      <c r="F572" s="7" t="s">
        <v>50</v>
      </c>
      <c r="G572" s="7" t="s">
        <v>578</v>
      </c>
    </row>
    <row r="573" spans="1:7" x14ac:dyDescent="0.2">
      <c r="A573" s="7">
        <v>5</v>
      </c>
      <c r="B573" s="8">
        <v>29</v>
      </c>
      <c r="C573" s="8">
        <v>1</v>
      </c>
      <c r="D573" s="9">
        <v>16</v>
      </c>
      <c r="E573" s="7">
        <v>0</v>
      </c>
      <c r="F573" s="7" t="s">
        <v>5</v>
      </c>
      <c r="G573" s="11" t="s">
        <v>867</v>
      </c>
    </row>
    <row r="574" spans="1:7" x14ac:dyDescent="0.2">
      <c r="A574" s="7">
        <v>5</v>
      </c>
      <c r="B574" s="8">
        <v>29</v>
      </c>
      <c r="C574" s="8">
        <v>8</v>
      </c>
      <c r="D574" s="9">
        <v>3</v>
      </c>
      <c r="E574" s="7">
        <v>0</v>
      </c>
      <c r="F574" s="7" t="s">
        <v>50</v>
      </c>
      <c r="G574" s="7" t="s">
        <v>144</v>
      </c>
    </row>
    <row r="575" spans="1:7" x14ac:dyDescent="0.2">
      <c r="A575" s="7">
        <v>5</v>
      </c>
      <c r="B575" s="8">
        <v>29</v>
      </c>
      <c r="C575" s="8">
        <v>13</v>
      </c>
      <c r="D575" s="9">
        <v>52</v>
      </c>
      <c r="E575" s="7">
        <v>0</v>
      </c>
      <c r="F575" s="7" t="s">
        <v>5</v>
      </c>
      <c r="G575" s="11" t="s">
        <v>931</v>
      </c>
    </row>
    <row r="576" spans="1:7" x14ac:dyDescent="0.2">
      <c r="A576" s="7">
        <v>5</v>
      </c>
      <c r="B576" s="8">
        <v>29</v>
      </c>
      <c r="C576" s="8">
        <v>20</v>
      </c>
      <c r="D576" s="9">
        <v>21</v>
      </c>
      <c r="E576" s="7">
        <v>0</v>
      </c>
      <c r="F576" s="7" t="s">
        <v>50</v>
      </c>
      <c r="G576" s="7" t="s">
        <v>230</v>
      </c>
    </row>
    <row r="577" spans="1:7" x14ac:dyDescent="0.2">
      <c r="A577" s="7">
        <v>5</v>
      </c>
      <c r="B577" s="8">
        <v>30</v>
      </c>
      <c r="C577" s="8">
        <v>2</v>
      </c>
      <c r="D577" s="9">
        <v>16</v>
      </c>
      <c r="E577" s="7">
        <v>0</v>
      </c>
      <c r="F577" s="7" t="s">
        <v>5</v>
      </c>
      <c r="G577" s="11" t="s">
        <v>805</v>
      </c>
    </row>
    <row r="578" spans="1:7" x14ac:dyDescent="0.2">
      <c r="A578" s="7">
        <v>5</v>
      </c>
      <c r="B578" s="8">
        <v>30</v>
      </c>
      <c r="C578" s="8">
        <v>8</v>
      </c>
      <c r="D578" s="9">
        <v>57</v>
      </c>
      <c r="E578" s="7">
        <v>0</v>
      </c>
      <c r="F578" s="7" t="s">
        <v>50</v>
      </c>
      <c r="G578" s="7" t="s">
        <v>299</v>
      </c>
    </row>
    <row r="579" spans="1:7" x14ac:dyDescent="0.2">
      <c r="A579" s="7">
        <v>5</v>
      </c>
      <c r="B579" s="8">
        <v>30</v>
      </c>
      <c r="C579" s="8">
        <v>14</v>
      </c>
      <c r="D579" s="9">
        <v>46</v>
      </c>
      <c r="E579" s="7">
        <v>0</v>
      </c>
      <c r="F579" s="7" t="s">
        <v>5</v>
      </c>
      <c r="G579" s="11" t="s">
        <v>806</v>
      </c>
    </row>
    <row r="580" spans="1:7" x14ac:dyDescent="0.2">
      <c r="A580" s="7">
        <v>5</v>
      </c>
      <c r="B580" s="8">
        <v>30</v>
      </c>
      <c r="C580" s="8">
        <v>21</v>
      </c>
      <c r="D580" s="9">
        <v>21</v>
      </c>
      <c r="E580" s="7">
        <v>0</v>
      </c>
      <c r="F580" s="7" t="s">
        <v>50</v>
      </c>
      <c r="G580" s="7" t="s">
        <v>153</v>
      </c>
    </row>
    <row r="581" spans="1:7" x14ac:dyDescent="0.2">
      <c r="A581" s="7">
        <v>5</v>
      </c>
      <c r="B581" s="8">
        <v>31</v>
      </c>
      <c r="C581" s="8">
        <v>3</v>
      </c>
      <c r="D581" s="9">
        <v>16</v>
      </c>
      <c r="E581" s="7">
        <v>0</v>
      </c>
      <c r="F581" s="7" t="s">
        <v>5</v>
      </c>
      <c r="G581" s="11" t="s">
        <v>807</v>
      </c>
    </row>
    <row r="582" spans="1:7" x14ac:dyDescent="0.2">
      <c r="A582" s="7">
        <v>5</v>
      </c>
      <c r="B582" s="8">
        <v>31</v>
      </c>
      <c r="C582" s="8">
        <v>10</v>
      </c>
      <c r="D582" s="9">
        <v>3</v>
      </c>
      <c r="E582" s="7">
        <v>0</v>
      </c>
      <c r="F582" s="7" t="s">
        <v>50</v>
      </c>
      <c r="G582" s="7" t="s">
        <v>582</v>
      </c>
    </row>
    <row r="583" spans="1:7" x14ac:dyDescent="0.2">
      <c r="A583" s="7">
        <v>5</v>
      </c>
      <c r="B583" s="8">
        <v>31</v>
      </c>
      <c r="C583" s="8">
        <v>15</v>
      </c>
      <c r="D583" s="9">
        <v>46</v>
      </c>
      <c r="E583" s="7">
        <v>0</v>
      </c>
      <c r="F583" s="7" t="s">
        <v>5</v>
      </c>
      <c r="G583" s="11" t="s">
        <v>808</v>
      </c>
    </row>
    <row r="584" spans="1:7" x14ac:dyDescent="0.2">
      <c r="A584" s="7">
        <v>5</v>
      </c>
      <c r="B584" s="8">
        <v>31</v>
      </c>
      <c r="C584" s="8">
        <v>22</v>
      </c>
      <c r="D584" s="9">
        <v>27</v>
      </c>
      <c r="E584" s="7">
        <v>0</v>
      </c>
      <c r="F584" s="7" t="s">
        <v>50</v>
      </c>
      <c r="G584" s="7" t="s">
        <v>491</v>
      </c>
    </row>
    <row r="585" spans="1:7" x14ac:dyDescent="0.2">
      <c r="A585" s="7">
        <v>6</v>
      </c>
      <c r="B585" s="8">
        <v>1</v>
      </c>
      <c r="C585" s="8">
        <v>4</v>
      </c>
      <c r="D585" s="9">
        <v>16</v>
      </c>
      <c r="E585" s="7">
        <v>0</v>
      </c>
      <c r="F585" s="7" t="s">
        <v>5</v>
      </c>
      <c r="G585" s="11" t="s">
        <v>809</v>
      </c>
    </row>
    <row r="586" spans="1:7" x14ac:dyDescent="0.2">
      <c r="A586" s="7">
        <v>6</v>
      </c>
      <c r="B586" s="8">
        <v>1</v>
      </c>
      <c r="C586" s="8">
        <v>11</v>
      </c>
      <c r="D586" s="9">
        <v>3</v>
      </c>
      <c r="E586" s="7">
        <v>0</v>
      </c>
      <c r="F586" s="7" t="s">
        <v>50</v>
      </c>
      <c r="G586" s="7" t="s">
        <v>242</v>
      </c>
    </row>
    <row r="587" spans="1:7" x14ac:dyDescent="0.2">
      <c r="A587" s="7">
        <v>6</v>
      </c>
      <c r="B587" s="8">
        <v>1</v>
      </c>
      <c r="C587" s="8">
        <v>16</v>
      </c>
      <c r="D587" s="9">
        <v>52</v>
      </c>
      <c r="E587" s="7">
        <v>0</v>
      </c>
      <c r="F587" s="7" t="s">
        <v>5</v>
      </c>
      <c r="G587" s="11" t="s">
        <v>810</v>
      </c>
    </row>
    <row r="588" spans="1:7" x14ac:dyDescent="0.2">
      <c r="A588" s="7">
        <v>6</v>
      </c>
      <c r="B588" s="8">
        <v>1</v>
      </c>
      <c r="C588" s="8">
        <v>23</v>
      </c>
      <c r="D588" s="9">
        <v>33</v>
      </c>
      <c r="E588" s="7">
        <v>0</v>
      </c>
      <c r="F588" s="7" t="s">
        <v>50</v>
      </c>
      <c r="G588" s="7" t="s">
        <v>245</v>
      </c>
    </row>
    <row r="589" spans="1:7" x14ac:dyDescent="0.2">
      <c r="A589" s="7">
        <v>6</v>
      </c>
      <c r="B589" s="8">
        <v>2</v>
      </c>
      <c r="C589" s="8">
        <v>5</v>
      </c>
      <c r="D589" s="9">
        <v>16</v>
      </c>
      <c r="E589" s="7">
        <v>0</v>
      </c>
      <c r="F589" s="7" t="s">
        <v>5</v>
      </c>
      <c r="G589" s="11" t="s">
        <v>855</v>
      </c>
    </row>
    <row r="590" spans="1:7" x14ac:dyDescent="0.2">
      <c r="A590" s="7">
        <v>6</v>
      </c>
      <c r="B590" s="8">
        <v>2</v>
      </c>
      <c r="C590" s="8">
        <v>12</v>
      </c>
      <c r="D590" s="9">
        <v>3</v>
      </c>
      <c r="E590" s="7">
        <v>0</v>
      </c>
      <c r="F590" s="7" t="s">
        <v>50</v>
      </c>
      <c r="G590" s="7" t="s">
        <v>590</v>
      </c>
    </row>
    <row r="591" spans="1:7" x14ac:dyDescent="0.2">
      <c r="A591" s="7">
        <v>6</v>
      </c>
      <c r="B591" s="8">
        <v>2</v>
      </c>
      <c r="C591" s="8">
        <v>17</v>
      </c>
      <c r="D591" s="9">
        <v>46</v>
      </c>
      <c r="E591" s="7">
        <v>0</v>
      </c>
      <c r="F591" s="7" t="s">
        <v>5</v>
      </c>
      <c r="G591" s="11" t="s">
        <v>875</v>
      </c>
    </row>
    <row r="592" spans="1:7" x14ac:dyDescent="0.2">
      <c r="A592" s="7">
        <v>6</v>
      </c>
      <c r="B592" s="8">
        <v>3</v>
      </c>
      <c r="C592" s="8">
        <v>0</v>
      </c>
      <c r="D592" s="9">
        <v>33</v>
      </c>
      <c r="E592" s="7">
        <v>0</v>
      </c>
      <c r="F592" s="7" t="s">
        <v>50</v>
      </c>
      <c r="G592" s="7" t="s">
        <v>591</v>
      </c>
    </row>
    <row r="593" spans="1:7" x14ac:dyDescent="0.2">
      <c r="A593" s="7">
        <v>6</v>
      </c>
      <c r="B593" s="8">
        <v>3</v>
      </c>
      <c r="C593" s="8">
        <v>6</v>
      </c>
      <c r="D593" s="9">
        <v>16</v>
      </c>
      <c r="E593" s="7">
        <v>0</v>
      </c>
      <c r="F593" s="7" t="s">
        <v>5</v>
      </c>
      <c r="G593" s="11" t="s">
        <v>932</v>
      </c>
    </row>
    <row r="594" spans="1:7" x14ac:dyDescent="0.2">
      <c r="A594" s="7">
        <v>6</v>
      </c>
      <c r="B594" s="8">
        <v>3</v>
      </c>
      <c r="C594" s="8">
        <v>12</v>
      </c>
      <c r="D594" s="9">
        <v>57</v>
      </c>
      <c r="E594" s="7">
        <v>0</v>
      </c>
      <c r="F594" s="7" t="s">
        <v>50</v>
      </c>
      <c r="G594" s="7" t="s">
        <v>500</v>
      </c>
    </row>
    <row r="595" spans="1:7" x14ac:dyDescent="0.2">
      <c r="A595" s="7">
        <v>6</v>
      </c>
      <c r="B595" s="8">
        <v>3</v>
      </c>
      <c r="C595" s="8">
        <v>18</v>
      </c>
      <c r="D595" s="9">
        <v>40</v>
      </c>
      <c r="E595" s="7">
        <v>0</v>
      </c>
      <c r="F595" s="7" t="s">
        <v>5</v>
      </c>
      <c r="G595" s="11" t="s">
        <v>877</v>
      </c>
    </row>
    <row r="596" spans="1:7" x14ac:dyDescent="0.2">
      <c r="A596" s="7">
        <v>6</v>
      </c>
      <c r="B596" s="8">
        <v>4</v>
      </c>
      <c r="C596" s="8">
        <v>1</v>
      </c>
      <c r="D596" s="9">
        <v>27</v>
      </c>
      <c r="E596" s="7">
        <v>0</v>
      </c>
      <c r="F596" s="7" t="s">
        <v>50</v>
      </c>
      <c r="G596" s="7" t="s">
        <v>182</v>
      </c>
    </row>
    <row r="597" spans="1:7" x14ac:dyDescent="0.2">
      <c r="A597" s="7">
        <v>6</v>
      </c>
      <c r="B597" s="8">
        <v>4</v>
      </c>
      <c r="C597" s="8">
        <v>7</v>
      </c>
      <c r="D597" s="9">
        <v>10</v>
      </c>
      <c r="E597" s="7">
        <v>0</v>
      </c>
      <c r="F597" s="7" t="s">
        <v>5</v>
      </c>
      <c r="G597" s="11" t="s">
        <v>791</v>
      </c>
    </row>
    <row r="598" spans="1:7" x14ac:dyDescent="0.2">
      <c r="A598" s="7">
        <v>6</v>
      </c>
      <c r="B598" s="8">
        <v>4</v>
      </c>
      <c r="C598" s="8">
        <v>13</v>
      </c>
      <c r="D598" s="9">
        <v>51</v>
      </c>
      <c r="E598" s="7">
        <v>0</v>
      </c>
      <c r="F598" s="7" t="s">
        <v>50</v>
      </c>
      <c r="G598" s="7" t="s">
        <v>593</v>
      </c>
    </row>
    <row r="599" spans="1:7" x14ac:dyDescent="0.2">
      <c r="A599" s="7">
        <v>6</v>
      </c>
      <c r="B599" s="8">
        <v>4</v>
      </c>
      <c r="C599" s="8">
        <v>19</v>
      </c>
      <c r="D599" s="9">
        <v>34</v>
      </c>
      <c r="E599" s="7">
        <v>0</v>
      </c>
      <c r="F599" s="7" t="s">
        <v>5</v>
      </c>
      <c r="G599" s="11" t="s">
        <v>792</v>
      </c>
    </row>
    <row r="600" spans="1:7" x14ac:dyDescent="0.2">
      <c r="A600" s="7">
        <v>6</v>
      </c>
      <c r="B600" s="8">
        <v>5</v>
      </c>
      <c r="C600" s="8">
        <v>2</v>
      </c>
      <c r="D600" s="9">
        <v>15</v>
      </c>
      <c r="E600" s="7">
        <v>0</v>
      </c>
      <c r="F600" s="7" t="s">
        <v>50</v>
      </c>
      <c r="G600" s="7" t="s">
        <v>188</v>
      </c>
    </row>
    <row r="601" spans="1:7" x14ac:dyDescent="0.2">
      <c r="A601" s="7">
        <v>6</v>
      </c>
      <c r="B601" s="8">
        <v>5</v>
      </c>
      <c r="C601" s="8">
        <v>7</v>
      </c>
      <c r="D601" s="9">
        <v>58</v>
      </c>
      <c r="E601" s="7">
        <v>0</v>
      </c>
      <c r="F601" s="7" t="s">
        <v>5</v>
      </c>
      <c r="G601" s="11" t="s">
        <v>793</v>
      </c>
    </row>
    <row r="602" spans="1:7" x14ac:dyDescent="0.2">
      <c r="A602" s="7">
        <v>6</v>
      </c>
      <c r="B602" s="8">
        <v>5</v>
      </c>
      <c r="C602" s="8">
        <v>14</v>
      </c>
      <c r="D602" s="9">
        <v>39</v>
      </c>
      <c r="E602" s="7">
        <v>0</v>
      </c>
      <c r="F602" s="7" t="s">
        <v>50</v>
      </c>
      <c r="G602" s="7" t="s">
        <v>191</v>
      </c>
    </row>
    <row r="603" spans="1:7" x14ac:dyDescent="0.2">
      <c r="A603" s="7">
        <v>6</v>
      </c>
      <c r="B603" s="8">
        <v>5</v>
      </c>
      <c r="C603" s="8">
        <v>20</v>
      </c>
      <c r="D603" s="9">
        <v>22</v>
      </c>
      <c r="E603" s="7">
        <v>0</v>
      </c>
      <c r="F603" s="7" t="s">
        <v>5</v>
      </c>
      <c r="G603" s="11" t="s">
        <v>794</v>
      </c>
    </row>
    <row r="604" spans="1:7" x14ac:dyDescent="0.2">
      <c r="A604" s="7">
        <v>6</v>
      </c>
      <c r="B604" s="8">
        <v>6</v>
      </c>
      <c r="C604" s="8">
        <v>3</v>
      </c>
      <c r="D604" s="9">
        <v>3</v>
      </c>
      <c r="E604" s="7">
        <v>0</v>
      </c>
      <c r="F604" s="7" t="s">
        <v>50</v>
      </c>
      <c r="G604" s="7" t="s">
        <v>320</v>
      </c>
    </row>
    <row r="605" spans="1:7" x14ac:dyDescent="0.2">
      <c r="A605" s="7">
        <v>6</v>
      </c>
      <c r="B605" s="8">
        <v>6</v>
      </c>
      <c r="C605" s="8">
        <v>8</v>
      </c>
      <c r="D605" s="9">
        <v>46</v>
      </c>
      <c r="E605" s="7">
        <v>0</v>
      </c>
      <c r="F605" s="7" t="s">
        <v>5</v>
      </c>
      <c r="G605" s="11" t="s">
        <v>881</v>
      </c>
    </row>
    <row r="606" spans="1:7" x14ac:dyDescent="0.2">
      <c r="A606" s="7">
        <v>6</v>
      </c>
      <c r="B606" s="8">
        <v>6</v>
      </c>
      <c r="C606" s="8">
        <v>15</v>
      </c>
      <c r="D606" s="9">
        <v>21</v>
      </c>
      <c r="E606" s="7">
        <v>0</v>
      </c>
      <c r="F606" s="7" t="s">
        <v>50</v>
      </c>
      <c r="G606" s="7" t="s">
        <v>195</v>
      </c>
    </row>
    <row r="607" spans="1:7" x14ac:dyDescent="0.2">
      <c r="A607" s="7">
        <v>6</v>
      </c>
      <c r="B607" s="8">
        <v>6</v>
      </c>
      <c r="C607" s="8">
        <v>21</v>
      </c>
      <c r="D607" s="9">
        <v>4</v>
      </c>
      <c r="E607" s="7">
        <v>0</v>
      </c>
      <c r="F607" s="7" t="s">
        <v>5</v>
      </c>
      <c r="G607" s="11" t="s">
        <v>795</v>
      </c>
    </row>
    <row r="608" spans="1:7" x14ac:dyDescent="0.2">
      <c r="A608" s="7">
        <v>6</v>
      </c>
      <c r="B608" s="8">
        <v>7</v>
      </c>
      <c r="C608" s="8">
        <v>3</v>
      </c>
      <c r="D608" s="9">
        <v>45</v>
      </c>
      <c r="E608" s="7">
        <v>0</v>
      </c>
      <c r="F608" s="7" t="s">
        <v>50</v>
      </c>
      <c r="G608" s="7" t="s">
        <v>114</v>
      </c>
    </row>
    <row r="609" spans="1:7" x14ac:dyDescent="0.2">
      <c r="A609" s="7">
        <v>6</v>
      </c>
      <c r="B609" s="8">
        <v>7</v>
      </c>
      <c r="C609" s="8">
        <v>9</v>
      </c>
      <c r="D609" s="9">
        <v>28</v>
      </c>
      <c r="E609" s="7">
        <v>0</v>
      </c>
      <c r="F609" s="7" t="s">
        <v>5</v>
      </c>
      <c r="G609" s="11" t="s">
        <v>933</v>
      </c>
    </row>
    <row r="610" spans="1:7" x14ac:dyDescent="0.2">
      <c r="A610" s="7">
        <v>6</v>
      </c>
      <c r="B610" s="8">
        <v>7</v>
      </c>
      <c r="C610" s="8">
        <v>15</v>
      </c>
      <c r="D610" s="9">
        <v>57</v>
      </c>
      <c r="E610" s="7">
        <v>0</v>
      </c>
      <c r="F610" s="7" t="s">
        <v>50</v>
      </c>
      <c r="G610" s="7" t="s">
        <v>422</v>
      </c>
    </row>
    <row r="611" spans="1:7" x14ac:dyDescent="0.2">
      <c r="A611" s="7">
        <v>6</v>
      </c>
      <c r="B611" s="8">
        <v>7</v>
      </c>
      <c r="C611" s="8">
        <v>21</v>
      </c>
      <c r="D611" s="9">
        <v>46</v>
      </c>
      <c r="E611" s="7">
        <v>0</v>
      </c>
      <c r="F611" s="7" t="s">
        <v>5</v>
      </c>
      <c r="G611" s="11" t="s">
        <v>819</v>
      </c>
    </row>
    <row r="612" spans="1:7" x14ac:dyDescent="0.2">
      <c r="A612" s="7">
        <v>6</v>
      </c>
      <c r="B612" s="8">
        <v>8</v>
      </c>
      <c r="C612" s="8">
        <v>4</v>
      </c>
      <c r="D612" s="9">
        <v>27</v>
      </c>
      <c r="E612" s="7">
        <v>0</v>
      </c>
      <c r="F612" s="7" t="s">
        <v>50</v>
      </c>
      <c r="G612" s="7" t="s">
        <v>326</v>
      </c>
    </row>
    <row r="613" spans="1:7" x14ac:dyDescent="0.2">
      <c r="A613" s="7">
        <v>6</v>
      </c>
      <c r="B613" s="8">
        <v>8</v>
      </c>
      <c r="C613" s="8">
        <v>10</v>
      </c>
      <c r="D613" s="9">
        <v>10</v>
      </c>
      <c r="E613" s="7">
        <v>0</v>
      </c>
      <c r="F613" s="7" t="s">
        <v>5</v>
      </c>
      <c r="G613" s="11" t="s">
        <v>820</v>
      </c>
    </row>
    <row r="614" spans="1:7" x14ac:dyDescent="0.2">
      <c r="A614" s="7">
        <v>6</v>
      </c>
      <c r="B614" s="8">
        <v>8</v>
      </c>
      <c r="C614" s="8">
        <v>16</v>
      </c>
      <c r="D614" s="9">
        <v>39</v>
      </c>
      <c r="E614" s="7">
        <v>0</v>
      </c>
      <c r="F614" s="7" t="s">
        <v>50</v>
      </c>
      <c r="G614" s="7" t="s">
        <v>207</v>
      </c>
    </row>
    <row r="615" spans="1:7" x14ac:dyDescent="0.2">
      <c r="A615" s="7">
        <v>6</v>
      </c>
      <c r="B615" s="8">
        <v>8</v>
      </c>
      <c r="C615" s="8">
        <v>22</v>
      </c>
      <c r="D615" s="9">
        <v>22</v>
      </c>
      <c r="E615" s="7">
        <v>0</v>
      </c>
      <c r="F615" s="7" t="s">
        <v>5</v>
      </c>
      <c r="G615" s="11" t="s">
        <v>799</v>
      </c>
    </row>
    <row r="616" spans="1:7" x14ac:dyDescent="0.2">
      <c r="A616" s="7">
        <v>6</v>
      </c>
      <c r="B616" s="8">
        <v>9</v>
      </c>
      <c r="C616" s="8">
        <v>5</v>
      </c>
      <c r="D616" s="9">
        <v>3</v>
      </c>
      <c r="E616" s="7">
        <v>0</v>
      </c>
      <c r="F616" s="7" t="s">
        <v>50</v>
      </c>
      <c r="G616" s="7" t="s">
        <v>427</v>
      </c>
    </row>
    <row r="617" spans="1:7" x14ac:dyDescent="0.2">
      <c r="A617" s="7">
        <v>6</v>
      </c>
      <c r="B617" s="8">
        <v>9</v>
      </c>
      <c r="C617" s="8">
        <v>10</v>
      </c>
      <c r="D617" s="9">
        <v>46</v>
      </c>
      <c r="E617" s="7">
        <v>0</v>
      </c>
      <c r="F617" s="7" t="s">
        <v>5</v>
      </c>
      <c r="G617" s="11" t="s">
        <v>800</v>
      </c>
    </row>
    <row r="618" spans="1:7" x14ac:dyDescent="0.2">
      <c r="A618" s="7">
        <v>6</v>
      </c>
      <c r="B618" s="8">
        <v>9</v>
      </c>
      <c r="C618" s="8">
        <v>17</v>
      </c>
      <c r="D618" s="9">
        <v>15</v>
      </c>
      <c r="E618" s="7">
        <v>0</v>
      </c>
      <c r="F618" s="7" t="s">
        <v>50</v>
      </c>
      <c r="G618" s="7" t="s">
        <v>597</v>
      </c>
    </row>
    <row r="619" spans="1:7" x14ac:dyDescent="0.2">
      <c r="A619" s="7">
        <v>6</v>
      </c>
      <c r="B619" s="8">
        <v>9</v>
      </c>
      <c r="C619" s="8">
        <v>23</v>
      </c>
      <c r="D619" s="9">
        <v>4</v>
      </c>
      <c r="E619" s="7">
        <v>0</v>
      </c>
      <c r="F619" s="7" t="s">
        <v>5</v>
      </c>
      <c r="G619" s="11" t="s">
        <v>801</v>
      </c>
    </row>
    <row r="620" spans="1:7" x14ac:dyDescent="0.2">
      <c r="A620" s="7">
        <v>6</v>
      </c>
      <c r="B620" s="8">
        <v>10</v>
      </c>
      <c r="C620" s="8">
        <v>5</v>
      </c>
      <c r="D620" s="9">
        <v>39</v>
      </c>
      <c r="E620" s="7">
        <v>0</v>
      </c>
      <c r="F620" s="7" t="s">
        <v>50</v>
      </c>
      <c r="G620" s="7" t="s">
        <v>598</v>
      </c>
    </row>
    <row r="621" spans="1:7" x14ac:dyDescent="0.2">
      <c r="A621" s="7">
        <v>6</v>
      </c>
      <c r="B621" s="8">
        <v>10</v>
      </c>
      <c r="C621" s="8">
        <v>11</v>
      </c>
      <c r="D621" s="9">
        <v>28</v>
      </c>
      <c r="E621" s="7">
        <v>0</v>
      </c>
      <c r="F621" s="7" t="s">
        <v>5</v>
      </c>
      <c r="G621" s="11" t="s">
        <v>802</v>
      </c>
    </row>
    <row r="622" spans="1:7" x14ac:dyDescent="0.2">
      <c r="A622" s="7">
        <v>6</v>
      </c>
      <c r="B622" s="8">
        <v>10</v>
      </c>
      <c r="C622" s="8">
        <v>17</v>
      </c>
      <c r="D622" s="9">
        <v>51</v>
      </c>
      <c r="E622" s="7">
        <v>0</v>
      </c>
      <c r="F622" s="7" t="s">
        <v>50</v>
      </c>
      <c r="G622" s="7" t="s">
        <v>600</v>
      </c>
    </row>
    <row r="623" spans="1:7" x14ac:dyDescent="0.2">
      <c r="A623" s="7">
        <v>6</v>
      </c>
      <c r="B623" s="8">
        <v>10</v>
      </c>
      <c r="C623" s="8">
        <v>23</v>
      </c>
      <c r="D623" s="9">
        <v>40</v>
      </c>
      <c r="E623" s="7">
        <v>0</v>
      </c>
      <c r="F623" s="7" t="s">
        <v>5</v>
      </c>
      <c r="G623" s="11" t="s">
        <v>774</v>
      </c>
    </row>
    <row r="624" spans="1:7" x14ac:dyDescent="0.2">
      <c r="A624" s="7">
        <v>6</v>
      </c>
      <c r="B624" s="8">
        <v>11</v>
      </c>
      <c r="C624" s="8">
        <v>6</v>
      </c>
      <c r="D624" s="9">
        <v>21</v>
      </c>
      <c r="E624" s="7">
        <v>0</v>
      </c>
      <c r="F624" s="7" t="s">
        <v>50</v>
      </c>
      <c r="G624" s="7" t="s">
        <v>132</v>
      </c>
    </row>
    <row r="625" spans="1:7" x14ac:dyDescent="0.2">
      <c r="A625" s="7">
        <v>6</v>
      </c>
      <c r="B625" s="8">
        <v>11</v>
      </c>
      <c r="C625" s="8">
        <v>12</v>
      </c>
      <c r="D625" s="9">
        <v>4</v>
      </c>
      <c r="E625" s="7">
        <v>0</v>
      </c>
      <c r="F625" s="7" t="s">
        <v>5</v>
      </c>
      <c r="G625" s="11" t="s">
        <v>775</v>
      </c>
    </row>
    <row r="626" spans="1:7" x14ac:dyDescent="0.2">
      <c r="A626" s="7">
        <v>6</v>
      </c>
      <c r="B626" s="8">
        <v>11</v>
      </c>
      <c r="C626" s="8">
        <v>18</v>
      </c>
      <c r="D626" s="9">
        <v>33</v>
      </c>
      <c r="E626" s="7">
        <v>0</v>
      </c>
      <c r="F626" s="7" t="s">
        <v>50</v>
      </c>
      <c r="G626" s="7" t="s">
        <v>602</v>
      </c>
    </row>
    <row r="627" spans="1:7" x14ac:dyDescent="0.2">
      <c r="A627" s="7">
        <v>6</v>
      </c>
      <c r="B627" s="8">
        <v>12</v>
      </c>
      <c r="C627" s="8">
        <v>0</v>
      </c>
      <c r="D627" s="9">
        <v>22</v>
      </c>
      <c r="E627" s="7">
        <v>0</v>
      </c>
      <c r="F627" s="7" t="s">
        <v>5</v>
      </c>
      <c r="G627" s="11" t="s">
        <v>929</v>
      </c>
    </row>
    <row r="628" spans="1:7" x14ac:dyDescent="0.2">
      <c r="A628" s="7">
        <v>6</v>
      </c>
      <c r="B628" s="8">
        <v>12</v>
      </c>
      <c r="C628" s="8">
        <v>6</v>
      </c>
      <c r="D628" s="9">
        <v>57</v>
      </c>
      <c r="E628" s="7">
        <v>0</v>
      </c>
      <c r="F628" s="7" t="s">
        <v>50</v>
      </c>
      <c r="G628" s="7" t="s">
        <v>604</v>
      </c>
    </row>
    <row r="629" spans="1:7" x14ac:dyDescent="0.2">
      <c r="A629" s="7">
        <v>6</v>
      </c>
      <c r="B629" s="8">
        <v>12</v>
      </c>
      <c r="C629" s="8">
        <v>12</v>
      </c>
      <c r="D629" s="9">
        <v>46</v>
      </c>
      <c r="E629" s="7">
        <v>0</v>
      </c>
      <c r="F629" s="7" t="s">
        <v>5</v>
      </c>
      <c r="G629" s="11" t="s">
        <v>934</v>
      </c>
    </row>
    <row r="630" spans="1:7" x14ac:dyDescent="0.2">
      <c r="A630" s="7">
        <v>6</v>
      </c>
      <c r="B630" s="8">
        <v>12</v>
      </c>
      <c r="C630" s="8">
        <v>19</v>
      </c>
      <c r="D630" s="9">
        <v>9</v>
      </c>
      <c r="E630" s="7">
        <v>0</v>
      </c>
      <c r="F630" s="7" t="s">
        <v>50</v>
      </c>
      <c r="G630" s="7" t="s">
        <v>60</v>
      </c>
    </row>
    <row r="631" spans="1:7" x14ac:dyDescent="0.2">
      <c r="A631" s="7">
        <v>6</v>
      </c>
      <c r="B631" s="8">
        <v>13</v>
      </c>
      <c r="C631" s="8">
        <v>0</v>
      </c>
      <c r="D631" s="9">
        <v>58</v>
      </c>
      <c r="E631" s="7">
        <v>0</v>
      </c>
      <c r="F631" s="7" t="s">
        <v>5</v>
      </c>
      <c r="G631" s="11" t="s">
        <v>886</v>
      </c>
    </row>
    <row r="632" spans="1:7" x14ac:dyDescent="0.2">
      <c r="A632" s="7">
        <v>6</v>
      </c>
      <c r="B632" s="8">
        <v>13</v>
      </c>
      <c r="C632" s="8">
        <v>7</v>
      </c>
      <c r="D632" s="9">
        <v>39</v>
      </c>
      <c r="E632" s="7">
        <v>0</v>
      </c>
      <c r="F632" s="7" t="s">
        <v>50</v>
      </c>
      <c r="G632" s="7" t="s">
        <v>606</v>
      </c>
    </row>
    <row r="633" spans="1:7" x14ac:dyDescent="0.2">
      <c r="A633" s="7">
        <v>6</v>
      </c>
      <c r="B633" s="8">
        <v>13</v>
      </c>
      <c r="C633" s="8">
        <v>13</v>
      </c>
      <c r="D633" s="9">
        <v>22</v>
      </c>
      <c r="E633" s="7">
        <v>0</v>
      </c>
      <c r="F633" s="7" t="s">
        <v>5</v>
      </c>
      <c r="G633" s="11" t="s">
        <v>935</v>
      </c>
    </row>
    <row r="634" spans="1:7" x14ac:dyDescent="0.2">
      <c r="A634" s="7">
        <v>6</v>
      </c>
      <c r="B634" s="8">
        <v>13</v>
      </c>
      <c r="C634" s="8">
        <v>19</v>
      </c>
      <c r="D634" s="9">
        <v>51</v>
      </c>
      <c r="E634" s="7">
        <v>0</v>
      </c>
      <c r="F634" s="7" t="s">
        <v>50</v>
      </c>
      <c r="G634" s="7" t="s">
        <v>608</v>
      </c>
    </row>
    <row r="635" spans="1:7" x14ac:dyDescent="0.2">
      <c r="A635" s="7">
        <v>6</v>
      </c>
      <c r="B635" s="8">
        <v>14</v>
      </c>
      <c r="C635" s="8">
        <v>1</v>
      </c>
      <c r="D635" s="9">
        <v>40</v>
      </c>
      <c r="E635" s="7">
        <v>0</v>
      </c>
      <c r="F635" s="7" t="s">
        <v>5</v>
      </c>
      <c r="G635" s="11" t="s">
        <v>753</v>
      </c>
    </row>
    <row r="636" spans="1:7" x14ac:dyDescent="0.2">
      <c r="A636" s="7">
        <v>6</v>
      </c>
      <c r="B636" s="8">
        <v>14</v>
      </c>
      <c r="C636" s="8">
        <v>8</v>
      </c>
      <c r="D636" s="9">
        <v>21</v>
      </c>
      <c r="E636" s="7">
        <v>0</v>
      </c>
      <c r="F636" s="7" t="s">
        <v>50</v>
      </c>
      <c r="G636" s="7" t="s">
        <v>434</v>
      </c>
    </row>
    <row r="637" spans="1:7" x14ac:dyDescent="0.2">
      <c r="A637" s="7">
        <v>6</v>
      </c>
      <c r="B637" s="8">
        <v>14</v>
      </c>
      <c r="C637" s="8">
        <v>14</v>
      </c>
      <c r="D637" s="9">
        <v>10</v>
      </c>
      <c r="E637" s="7">
        <v>0</v>
      </c>
      <c r="F637" s="7" t="s">
        <v>5</v>
      </c>
      <c r="G637" s="11" t="s">
        <v>754</v>
      </c>
    </row>
    <row r="638" spans="1:7" x14ac:dyDescent="0.2">
      <c r="A638" s="7">
        <v>6</v>
      </c>
      <c r="B638" s="8">
        <v>14</v>
      </c>
      <c r="C638" s="8">
        <v>20</v>
      </c>
      <c r="D638" s="9">
        <v>33</v>
      </c>
      <c r="E638" s="7">
        <v>0</v>
      </c>
      <c r="F638" s="7" t="s">
        <v>50</v>
      </c>
      <c r="G638" s="7" t="s">
        <v>298</v>
      </c>
    </row>
    <row r="639" spans="1:7" x14ac:dyDescent="0.2">
      <c r="A639" s="7">
        <v>6</v>
      </c>
      <c r="B639" s="8">
        <v>15</v>
      </c>
      <c r="C639" s="8">
        <v>2</v>
      </c>
      <c r="D639" s="9">
        <v>28</v>
      </c>
      <c r="E639" s="7">
        <v>0</v>
      </c>
      <c r="F639" s="7" t="s">
        <v>5</v>
      </c>
      <c r="G639" s="11" t="s">
        <v>913</v>
      </c>
    </row>
    <row r="640" spans="1:7" x14ac:dyDescent="0.2">
      <c r="A640" s="7">
        <v>6</v>
      </c>
      <c r="B640" s="8">
        <v>15</v>
      </c>
      <c r="C640" s="8">
        <v>9</v>
      </c>
      <c r="D640" s="9">
        <v>3</v>
      </c>
      <c r="E640" s="7">
        <v>0</v>
      </c>
      <c r="F640" s="7" t="s">
        <v>50</v>
      </c>
      <c r="G640" s="7" t="s">
        <v>610</v>
      </c>
    </row>
    <row r="641" spans="1:7" x14ac:dyDescent="0.2">
      <c r="A641" s="7">
        <v>6</v>
      </c>
      <c r="B641" s="8">
        <v>15</v>
      </c>
      <c r="C641" s="8">
        <v>14</v>
      </c>
      <c r="D641" s="9">
        <v>52</v>
      </c>
      <c r="E641" s="7">
        <v>0</v>
      </c>
      <c r="F641" s="7" t="s">
        <v>5</v>
      </c>
      <c r="G641" s="11" t="s">
        <v>936</v>
      </c>
    </row>
    <row r="642" spans="1:7" x14ac:dyDescent="0.2">
      <c r="A642" s="7">
        <v>6</v>
      </c>
      <c r="B642" s="8">
        <v>15</v>
      </c>
      <c r="C642" s="8">
        <v>21</v>
      </c>
      <c r="D642" s="9">
        <v>21</v>
      </c>
      <c r="E642" s="7">
        <v>0</v>
      </c>
      <c r="F642" s="7" t="s">
        <v>50</v>
      </c>
      <c r="G642" s="7" t="s">
        <v>153</v>
      </c>
    </row>
    <row r="643" spans="1:7" x14ac:dyDescent="0.2">
      <c r="A643" s="7">
        <v>6</v>
      </c>
      <c r="B643" s="8">
        <v>16</v>
      </c>
      <c r="C643" s="8">
        <v>3</v>
      </c>
      <c r="D643" s="9">
        <v>16</v>
      </c>
      <c r="E643" s="7">
        <v>0</v>
      </c>
      <c r="F643" s="7" t="s">
        <v>5</v>
      </c>
      <c r="G643" s="11" t="s">
        <v>807</v>
      </c>
    </row>
    <row r="644" spans="1:7" x14ac:dyDescent="0.2">
      <c r="A644" s="7">
        <v>6</v>
      </c>
      <c r="B644" s="8">
        <v>16</v>
      </c>
      <c r="C644" s="8">
        <v>9</v>
      </c>
      <c r="D644" s="9">
        <v>51</v>
      </c>
      <c r="E644" s="7">
        <v>0</v>
      </c>
      <c r="F644" s="7" t="s">
        <v>50</v>
      </c>
      <c r="G644" s="7" t="s">
        <v>300</v>
      </c>
    </row>
    <row r="645" spans="1:7" x14ac:dyDescent="0.2">
      <c r="A645" s="7">
        <v>6</v>
      </c>
      <c r="B645" s="8">
        <v>16</v>
      </c>
      <c r="C645" s="8">
        <v>15</v>
      </c>
      <c r="D645" s="9">
        <v>40</v>
      </c>
      <c r="E645" s="7">
        <v>0</v>
      </c>
      <c r="F645" s="7" t="s">
        <v>5</v>
      </c>
      <c r="G645" s="11" t="s">
        <v>937</v>
      </c>
    </row>
    <row r="646" spans="1:7" x14ac:dyDescent="0.2">
      <c r="A646" s="7">
        <v>6</v>
      </c>
      <c r="B646" s="8">
        <v>16</v>
      </c>
      <c r="C646" s="8">
        <v>22</v>
      </c>
      <c r="D646" s="9">
        <v>15</v>
      </c>
      <c r="E646" s="7">
        <v>0</v>
      </c>
      <c r="F646" s="7" t="s">
        <v>50</v>
      </c>
      <c r="G646" s="7" t="s">
        <v>159</v>
      </c>
    </row>
    <row r="647" spans="1:7" x14ac:dyDescent="0.2">
      <c r="A647" s="7">
        <v>6</v>
      </c>
      <c r="B647" s="8">
        <v>17</v>
      </c>
      <c r="C647" s="8">
        <v>4</v>
      </c>
      <c r="D647" s="9">
        <v>10</v>
      </c>
      <c r="E647" s="7">
        <v>0</v>
      </c>
      <c r="F647" s="7" t="s">
        <v>5</v>
      </c>
      <c r="G647" s="11" t="s">
        <v>938</v>
      </c>
    </row>
    <row r="648" spans="1:7" x14ac:dyDescent="0.2">
      <c r="A648" s="7">
        <v>6</v>
      </c>
      <c r="B648" s="8">
        <v>17</v>
      </c>
      <c r="C648" s="8">
        <v>10</v>
      </c>
      <c r="D648" s="9">
        <v>45</v>
      </c>
      <c r="E648" s="7">
        <v>0</v>
      </c>
      <c r="F648" s="7" t="s">
        <v>50</v>
      </c>
      <c r="G648" s="7" t="s">
        <v>303</v>
      </c>
    </row>
    <row r="649" spans="1:7" x14ac:dyDescent="0.2">
      <c r="A649" s="7">
        <v>6</v>
      </c>
      <c r="B649" s="8">
        <v>17</v>
      </c>
      <c r="C649" s="8">
        <v>16</v>
      </c>
      <c r="D649" s="9">
        <v>34</v>
      </c>
      <c r="E649" s="7">
        <v>0</v>
      </c>
      <c r="F649" s="7" t="s">
        <v>5</v>
      </c>
      <c r="G649" s="11" t="s">
        <v>939</v>
      </c>
    </row>
    <row r="650" spans="1:7" x14ac:dyDescent="0.2">
      <c r="A650" s="7">
        <v>6</v>
      </c>
      <c r="B650" s="8">
        <v>17</v>
      </c>
      <c r="C650" s="8">
        <v>23</v>
      </c>
      <c r="D650" s="9">
        <v>9</v>
      </c>
      <c r="E650" s="7">
        <v>0</v>
      </c>
      <c r="F650" s="7" t="s">
        <v>50</v>
      </c>
      <c r="G650" s="7" t="s">
        <v>615</v>
      </c>
    </row>
    <row r="651" spans="1:7" x14ac:dyDescent="0.2">
      <c r="A651" s="7">
        <v>6</v>
      </c>
      <c r="B651" s="8">
        <v>18</v>
      </c>
      <c r="C651" s="8">
        <v>5</v>
      </c>
      <c r="D651" s="9">
        <v>4</v>
      </c>
      <c r="E651" s="7">
        <v>0</v>
      </c>
      <c r="F651" s="7" t="s">
        <v>5</v>
      </c>
      <c r="G651" s="11" t="s">
        <v>940</v>
      </c>
    </row>
    <row r="652" spans="1:7" x14ac:dyDescent="0.2">
      <c r="A652" s="7">
        <v>6</v>
      </c>
      <c r="B652" s="8">
        <v>18</v>
      </c>
      <c r="C652" s="8">
        <v>11</v>
      </c>
      <c r="D652" s="9">
        <v>39</v>
      </c>
      <c r="E652" s="7">
        <v>0</v>
      </c>
      <c r="F652" s="7" t="s">
        <v>50</v>
      </c>
      <c r="G652" s="7" t="s">
        <v>304</v>
      </c>
    </row>
    <row r="653" spans="1:7" x14ac:dyDescent="0.2">
      <c r="A653" s="7">
        <v>6</v>
      </c>
      <c r="B653" s="8">
        <v>18</v>
      </c>
      <c r="C653" s="8">
        <v>17</v>
      </c>
      <c r="D653" s="9">
        <v>34</v>
      </c>
      <c r="E653" s="7">
        <v>0</v>
      </c>
      <c r="F653" s="7" t="s">
        <v>5</v>
      </c>
      <c r="G653" s="11" t="s">
        <v>893</v>
      </c>
    </row>
    <row r="654" spans="1:7" x14ac:dyDescent="0.2">
      <c r="A654" s="7">
        <v>6</v>
      </c>
      <c r="B654" s="8">
        <v>19</v>
      </c>
      <c r="C654" s="8">
        <v>0</v>
      </c>
      <c r="D654" s="9">
        <v>15</v>
      </c>
      <c r="E654" s="7">
        <v>0</v>
      </c>
      <c r="F654" s="7" t="s">
        <v>50</v>
      </c>
      <c r="G654" s="7" t="s">
        <v>619</v>
      </c>
    </row>
    <row r="655" spans="1:7" x14ac:dyDescent="0.2">
      <c r="A655" s="7">
        <v>6</v>
      </c>
      <c r="B655" s="8">
        <v>19</v>
      </c>
      <c r="C655" s="8">
        <v>6</v>
      </c>
      <c r="D655" s="9">
        <v>4</v>
      </c>
      <c r="E655" s="7">
        <v>0</v>
      </c>
      <c r="F655" s="7" t="s">
        <v>5</v>
      </c>
      <c r="G655" s="11" t="s">
        <v>894</v>
      </c>
    </row>
    <row r="656" spans="1:7" x14ac:dyDescent="0.2">
      <c r="A656" s="7">
        <v>6</v>
      </c>
      <c r="B656" s="8">
        <v>19</v>
      </c>
      <c r="C656" s="8">
        <v>12</v>
      </c>
      <c r="D656" s="9">
        <v>39</v>
      </c>
      <c r="E656" s="7">
        <v>0</v>
      </c>
      <c r="F656" s="7" t="s">
        <v>50</v>
      </c>
      <c r="G656" s="7" t="s">
        <v>621</v>
      </c>
    </row>
    <row r="657" spans="1:7" x14ac:dyDescent="0.2">
      <c r="A657" s="7">
        <v>6</v>
      </c>
      <c r="B657" s="8">
        <v>19</v>
      </c>
      <c r="C657" s="8">
        <v>18</v>
      </c>
      <c r="D657" s="9">
        <v>34</v>
      </c>
      <c r="E657" s="7">
        <v>0</v>
      </c>
      <c r="F657" s="7" t="s">
        <v>5</v>
      </c>
      <c r="G657" s="11" t="s">
        <v>941</v>
      </c>
    </row>
    <row r="658" spans="1:7" x14ac:dyDescent="0.2">
      <c r="A658" s="7">
        <v>6</v>
      </c>
      <c r="B658" s="8">
        <v>20</v>
      </c>
      <c r="C658" s="8">
        <v>1</v>
      </c>
      <c r="D658" s="9">
        <v>15</v>
      </c>
      <c r="E658" s="7">
        <v>0</v>
      </c>
      <c r="F658" s="7" t="s">
        <v>50</v>
      </c>
      <c r="G658" s="7" t="s">
        <v>623</v>
      </c>
    </row>
    <row r="659" spans="1:7" x14ac:dyDescent="0.2">
      <c r="A659" s="7">
        <v>6</v>
      </c>
      <c r="B659" s="8">
        <v>20</v>
      </c>
      <c r="C659" s="8">
        <v>7</v>
      </c>
      <c r="D659" s="9">
        <v>4</v>
      </c>
      <c r="E659" s="7">
        <v>0</v>
      </c>
      <c r="F659" s="7" t="s">
        <v>5</v>
      </c>
      <c r="G659" s="11" t="s">
        <v>878</v>
      </c>
    </row>
    <row r="660" spans="1:7" x14ac:dyDescent="0.2">
      <c r="A660" s="7">
        <v>6</v>
      </c>
      <c r="B660" s="8">
        <v>20</v>
      </c>
      <c r="C660" s="8">
        <v>13</v>
      </c>
      <c r="D660" s="9">
        <v>33</v>
      </c>
      <c r="E660" s="7">
        <v>0</v>
      </c>
      <c r="F660" s="7" t="s">
        <v>50</v>
      </c>
      <c r="G660" s="7" t="s">
        <v>99</v>
      </c>
    </row>
    <row r="661" spans="1:7" x14ac:dyDescent="0.2">
      <c r="A661" s="7">
        <v>6</v>
      </c>
      <c r="B661" s="8">
        <v>20</v>
      </c>
      <c r="C661" s="8">
        <v>19</v>
      </c>
      <c r="D661" s="9">
        <v>28</v>
      </c>
      <c r="E661" s="7">
        <v>0</v>
      </c>
      <c r="F661" s="7" t="s">
        <v>5</v>
      </c>
      <c r="G661" s="11" t="s">
        <v>879</v>
      </c>
    </row>
    <row r="662" spans="1:7" x14ac:dyDescent="0.2">
      <c r="A662" s="7">
        <v>6</v>
      </c>
      <c r="B662" s="8">
        <v>21</v>
      </c>
      <c r="C662" s="8">
        <v>2</v>
      </c>
      <c r="D662" s="9">
        <v>15</v>
      </c>
      <c r="E662" s="7">
        <v>0</v>
      </c>
      <c r="F662" s="7" t="s">
        <v>50</v>
      </c>
      <c r="G662" s="7" t="s">
        <v>188</v>
      </c>
    </row>
    <row r="663" spans="1:7" x14ac:dyDescent="0.2">
      <c r="A663" s="7">
        <v>6</v>
      </c>
      <c r="B663" s="8">
        <v>21</v>
      </c>
      <c r="C663" s="8">
        <v>8</v>
      </c>
      <c r="D663" s="9">
        <v>4</v>
      </c>
      <c r="E663" s="7">
        <v>0</v>
      </c>
      <c r="F663" s="7" t="s">
        <v>5</v>
      </c>
      <c r="G663" s="11" t="s">
        <v>942</v>
      </c>
    </row>
    <row r="664" spans="1:7" x14ac:dyDescent="0.2">
      <c r="A664" s="7">
        <v>6</v>
      </c>
      <c r="B664" s="8">
        <v>21</v>
      </c>
      <c r="C664" s="8">
        <v>14</v>
      </c>
      <c r="D664" s="9">
        <v>33</v>
      </c>
      <c r="E664" s="7">
        <v>0</v>
      </c>
      <c r="F664" s="7" t="s">
        <v>50</v>
      </c>
      <c r="G664" s="7" t="s">
        <v>105</v>
      </c>
    </row>
    <row r="665" spans="1:7" x14ac:dyDescent="0.2">
      <c r="A665" s="7">
        <v>6</v>
      </c>
      <c r="B665" s="8">
        <v>21</v>
      </c>
      <c r="C665" s="8">
        <v>20</v>
      </c>
      <c r="D665" s="9">
        <v>28</v>
      </c>
      <c r="E665" s="7">
        <v>0</v>
      </c>
      <c r="F665" s="7" t="s">
        <v>5</v>
      </c>
      <c r="G665" s="11" t="s">
        <v>943</v>
      </c>
    </row>
    <row r="666" spans="1:7" x14ac:dyDescent="0.2">
      <c r="A666" s="7">
        <v>6</v>
      </c>
      <c r="B666" s="8">
        <v>22</v>
      </c>
      <c r="C666" s="8">
        <v>3</v>
      </c>
      <c r="D666" s="9">
        <v>9</v>
      </c>
      <c r="E666" s="7">
        <v>0</v>
      </c>
      <c r="F666" s="7" t="s">
        <v>50</v>
      </c>
      <c r="G666" s="7" t="s">
        <v>625</v>
      </c>
    </row>
    <row r="667" spans="1:7" x14ac:dyDescent="0.2">
      <c r="A667" s="7">
        <v>6</v>
      </c>
      <c r="B667" s="8">
        <v>22</v>
      </c>
      <c r="C667" s="8">
        <v>8</v>
      </c>
      <c r="D667" s="9">
        <v>58</v>
      </c>
      <c r="E667" s="7">
        <v>0</v>
      </c>
      <c r="F667" s="7" t="s">
        <v>5</v>
      </c>
      <c r="G667" s="11" t="s">
        <v>840</v>
      </c>
    </row>
    <row r="668" spans="1:7" x14ac:dyDescent="0.2">
      <c r="A668" s="7">
        <v>6</v>
      </c>
      <c r="B668" s="8">
        <v>22</v>
      </c>
      <c r="C668" s="8">
        <v>15</v>
      </c>
      <c r="D668" s="9">
        <v>27</v>
      </c>
      <c r="E668" s="7">
        <v>0</v>
      </c>
      <c r="F668" s="7" t="s">
        <v>50</v>
      </c>
      <c r="G668" s="7" t="s">
        <v>111</v>
      </c>
    </row>
    <row r="669" spans="1:7" x14ac:dyDescent="0.2">
      <c r="A669" s="7">
        <v>6</v>
      </c>
      <c r="B669" s="8">
        <v>22</v>
      </c>
      <c r="C669" s="8">
        <v>21</v>
      </c>
      <c r="D669" s="9">
        <v>22</v>
      </c>
      <c r="E669" s="7">
        <v>0</v>
      </c>
      <c r="F669" s="7" t="s">
        <v>5</v>
      </c>
      <c r="G669" s="11" t="s">
        <v>897</v>
      </c>
    </row>
    <row r="670" spans="1:7" x14ac:dyDescent="0.2">
      <c r="A670" s="7">
        <v>6</v>
      </c>
      <c r="B670" s="8">
        <v>23</v>
      </c>
      <c r="C670" s="8">
        <v>4</v>
      </c>
      <c r="D670" s="9">
        <v>9</v>
      </c>
      <c r="E670" s="7">
        <v>0</v>
      </c>
      <c r="F670" s="7" t="s">
        <v>50</v>
      </c>
      <c r="G670" s="7" t="s">
        <v>541</v>
      </c>
    </row>
    <row r="671" spans="1:7" x14ac:dyDescent="0.2">
      <c r="A671" s="7">
        <v>6</v>
      </c>
      <c r="B671" s="8">
        <v>23</v>
      </c>
      <c r="C671" s="8">
        <v>9</v>
      </c>
      <c r="D671" s="9">
        <v>58</v>
      </c>
      <c r="E671" s="7">
        <v>0</v>
      </c>
      <c r="F671" s="7" t="s">
        <v>5</v>
      </c>
      <c r="G671" s="11" t="s">
        <v>920</v>
      </c>
    </row>
    <row r="672" spans="1:7" x14ac:dyDescent="0.2">
      <c r="A672" s="7">
        <v>6</v>
      </c>
      <c r="B672" s="8">
        <v>23</v>
      </c>
      <c r="C672" s="8">
        <v>16</v>
      </c>
      <c r="D672" s="9">
        <v>21</v>
      </c>
      <c r="E672" s="7">
        <v>0</v>
      </c>
      <c r="F672" s="7" t="s">
        <v>50</v>
      </c>
      <c r="G672" s="7" t="s">
        <v>117</v>
      </c>
    </row>
    <row r="673" spans="1:7" x14ac:dyDescent="0.2">
      <c r="A673" s="7">
        <v>6</v>
      </c>
      <c r="B673" s="8">
        <v>23</v>
      </c>
      <c r="C673" s="8">
        <v>22</v>
      </c>
      <c r="D673" s="9">
        <v>22</v>
      </c>
      <c r="E673" s="7">
        <v>0</v>
      </c>
      <c r="F673" s="7" t="s">
        <v>5</v>
      </c>
      <c r="G673" s="11" t="s">
        <v>799</v>
      </c>
    </row>
    <row r="674" spans="1:7" x14ac:dyDescent="0.2">
      <c r="A674" s="7">
        <v>6</v>
      </c>
      <c r="B674" s="8">
        <v>24</v>
      </c>
      <c r="C674" s="8">
        <v>5</v>
      </c>
      <c r="D674" s="9">
        <v>3</v>
      </c>
      <c r="E674" s="7">
        <v>0</v>
      </c>
      <c r="F674" s="7" t="s">
        <v>50</v>
      </c>
      <c r="G674" s="7" t="s">
        <v>427</v>
      </c>
    </row>
    <row r="675" spans="1:7" x14ac:dyDescent="0.2">
      <c r="A675" s="7">
        <v>6</v>
      </c>
      <c r="B675" s="8">
        <v>24</v>
      </c>
      <c r="C675" s="8">
        <v>10</v>
      </c>
      <c r="D675" s="9">
        <v>52</v>
      </c>
      <c r="E675" s="7">
        <v>0</v>
      </c>
      <c r="F675" s="7" t="s">
        <v>5</v>
      </c>
      <c r="G675" s="11" t="s">
        <v>861</v>
      </c>
    </row>
    <row r="676" spans="1:7" x14ac:dyDescent="0.2">
      <c r="A676" s="7">
        <v>6</v>
      </c>
      <c r="B676" s="8">
        <v>24</v>
      </c>
      <c r="C676" s="8">
        <v>17</v>
      </c>
      <c r="D676" s="9">
        <v>21</v>
      </c>
      <c r="E676" s="7">
        <v>0</v>
      </c>
      <c r="F676" s="7" t="s">
        <v>50</v>
      </c>
      <c r="G676" s="7" t="s">
        <v>213</v>
      </c>
    </row>
    <row r="677" spans="1:7" x14ac:dyDescent="0.2">
      <c r="A677" s="7">
        <v>6</v>
      </c>
      <c r="B677" s="8">
        <v>24</v>
      </c>
      <c r="C677" s="8">
        <v>23</v>
      </c>
      <c r="D677" s="9">
        <v>16</v>
      </c>
      <c r="E677" s="7">
        <v>0</v>
      </c>
      <c r="F677" s="7" t="s">
        <v>5</v>
      </c>
      <c r="G677" s="11" t="s">
        <v>944</v>
      </c>
    </row>
    <row r="678" spans="1:7" x14ac:dyDescent="0.2">
      <c r="A678" s="7">
        <v>6</v>
      </c>
      <c r="B678" s="8">
        <v>25</v>
      </c>
      <c r="C678" s="8">
        <v>5</v>
      </c>
      <c r="D678" s="9">
        <v>57</v>
      </c>
      <c r="E678" s="7">
        <v>0</v>
      </c>
      <c r="F678" s="7" t="s">
        <v>50</v>
      </c>
      <c r="G678" s="7" t="s">
        <v>51</v>
      </c>
    </row>
    <row r="679" spans="1:7" x14ac:dyDescent="0.2">
      <c r="A679" s="7">
        <v>6</v>
      </c>
      <c r="B679" s="8">
        <v>25</v>
      </c>
      <c r="C679" s="8">
        <v>11</v>
      </c>
      <c r="D679" s="9">
        <v>46</v>
      </c>
      <c r="E679" s="7">
        <v>0</v>
      </c>
      <c r="F679" s="7" t="s">
        <v>5</v>
      </c>
      <c r="G679" s="11" t="s">
        <v>748</v>
      </c>
    </row>
    <row r="680" spans="1:7" x14ac:dyDescent="0.2">
      <c r="A680" s="7">
        <v>6</v>
      </c>
      <c r="B680" s="8">
        <v>25</v>
      </c>
      <c r="C680" s="8">
        <v>18</v>
      </c>
      <c r="D680" s="9">
        <v>15</v>
      </c>
      <c r="E680" s="7">
        <v>0</v>
      </c>
      <c r="F680" s="7" t="s">
        <v>50</v>
      </c>
      <c r="G680" s="7" t="s">
        <v>331</v>
      </c>
    </row>
    <row r="681" spans="1:7" x14ac:dyDescent="0.2">
      <c r="A681" s="7">
        <v>6</v>
      </c>
      <c r="B681" s="8">
        <v>26</v>
      </c>
      <c r="C681" s="8">
        <v>0</v>
      </c>
      <c r="D681" s="9">
        <v>10</v>
      </c>
      <c r="E681" s="7">
        <v>0</v>
      </c>
      <c r="F681" s="7" t="s">
        <v>5</v>
      </c>
      <c r="G681" s="11" t="s">
        <v>749</v>
      </c>
    </row>
    <row r="682" spans="1:7" x14ac:dyDescent="0.2">
      <c r="A682" s="7">
        <v>6</v>
      </c>
      <c r="B682" s="8">
        <v>26</v>
      </c>
      <c r="C682" s="8">
        <v>6</v>
      </c>
      <c r="D682" s="9">
        <v>51</v>
      </c>
      <c r="E682" s="7">
        <v>0</v>
      </c>
      <c r="F682" s="7" t="s">
        <v>50</v>
      </c>
      <c r="G682" s="7" t="s">
        <v>631</v>
      </c>
    </row>
    <row r="683" spans="1:7" x14ac:dyDescent="0.2">
      <c r="A683" s="7">
        <v>6</v>
      </c>
      <c r="B683" s="8">
        <v>26</v>
      </c>
      <c r="C683" s="8">
        <v>12</v>
      </c>
      <c r="D683" s="9">
        <v>40</v>
      </c>
      <c r="E683" s="7">
        <v>0</v>
      </c>
      <c r="F683" s="7" t="s">
        <v>5</v>
      </c>
      <c r="G683" s="11" t="s">
        <v>849</v>
      </c>
    </row>
    <row r="684" spans="1:7" x14ac:dyDescent="0.2">
      <c r="A684" s="7">
        <v>6</v>
      </c>
      <c r="B684" s="8">
        <v>26</v>
      </c>
      <c r="C684" s="8">
        <v>19</v>
      </c>
      <c r="D684" s="9">
        <v>9</v>
      </c>
      <c r="E684" s="7">
        <v>0</v>
      </c>
      <c r="F684" s="7" t="s">
        <v>50</v>
      </c>
      <c r="G684" s="7" t="s">
        <v>60</v>
      </c>
    </row>
    <row r="685" spans="1:7" x14ac:dyDescent="0.2">
      <c r="A685" s="7">
        <v>6</v>
      </c>
      <c r="B685" s="8">
        <v>27</v>
      </c>
      <c r="C685" s="8">
        <v>1</v>
      </c>
      <c r="D685" s="9">
        <v>4</v>
      </c>
      <c r="E685" s="7">
        <v>0</v>
      </c>
      <c r="F685" s="7" t="s">
        <v>5</v>
      </c>
      <c r="G685" s="11" t="s">
        <v>850</v>
      </c>
    </row>
    <row r="686" spans="1:7" x14ac:dyDescent="0.2">
      <c r="A686" s="7">
        <v>6</v>
      </c>
      <c r="B686" s="8">
        <v>27</v>
      </c>
      <c r="C686" s="8">
        <v>7</v>
      </c>
      <c r="D686" s="9">
        <v>45</v>
      </c>
      <c r="E686" s="7">
        <v>0</v>
      </c>
      <c r="F686" s="7" t="s">
        <v>50</v>
      </c>
      <c r="G686" s="7" t="s">
        <v>385</v>
      </c>
    </row>
    <row r="687" spans="1:7" x14ac:dyDescent="0.2">
      <c r="A687" s="7">
        <v>6</v>
      </c>
      <c r="B687" s="8">
        <v>27</v>
      </c>
      <c r="C687" s="8">
        <v>13</v>
      </c>
      <c r="D687" s="9">
        <v>34</v>
      </c>
      <c r="E687" s="7">
        <v>0</v>
      </c>
      <c r="F687" s="7" t="s">
        <v>5</v>
      </c>
      <c r="G687" s="11" t="s">
        <v>851</v>
      </c>
    </row>
    <row r="688" spans="1:7" x14ac:dyDescent="0.2">
      <c r="A688" s="7">
        <v>6</v>
      </c>
      <c r="B688" s="8">
        <v>27</v>
      </c>
      <c r="C688" s="8">
        <v>20</v>
      </c>
      <c r="D688" s="9">
        <v>3</v>
      </c>
      <c r="E688" s="7">
        <v>0</v>
      </c>
      <c r="F688" s="7" t="s">
        <v>50</v>
      </c>
      <c r="G688" s="7" t="s">
        <v>388</v>
      </c>
    </row>
    <row r="689" spans="1:7" x14ac:dyDescent="0.2">
      <c r="A689" s="7">
        <v>6</v>
      </c>
      <c r="B689" s="8">
        <v>28</v>
      </c>
      <c r="C689" s="8">
        <v>1</v>
      </c>
      <c r="D689" s="9">
        <v>58</v>
      </c>
      <c r="E689" s="7">
        <v>0</v>
      </c>
      <c r="F689" s="7" t="s">
        <v>5</v>
      </c>
      <c r="G689" s="11" t="s">
        <v>852</v>
      </c>
    </row>
    <row r="690" spans="1:7" x14ac:dyDescent="0.2">
      <c r="A690" s="7">
        <v>6</v>
      </c>
      <c r="B690" s="8">
        <v>28</v>
      </c>
      <c r="C690" s="8">
        <v>8</v>
      </c>
      <c r="D690" s="9">
        <v>39</v>
      </c>
      <c r="E690" s="7">
        <v>0</v>
      </c>
      <c r="F690" s="7" t="s">
        <v>50</v>
      </c>
      <c r="G690" s="7" t="s">
        <v>634</v>
      </c>
    </row>
    <row r="691" spans="1:7" x14ac:dyDescent="0.2">
      <c r="A691" s="7">
        <v>6</v>
      </c>
      <c r="B691" s="8">
        <v>28</v>
      </c>
      <c r="C691" s="8">
        <v>14</v>
      </c>
      <c r="D691" s="9">
        <v>28</v>
      </c>
      <c r="E691" s="7">
        <v>0</v>
      </c>
      <c r="F691" s="7" t="s">
        <v>5</v>
      </c>
      <c r="G691" s="11" t="s">
        <v>945</v>
      </c>
    </row>
    <row r="692" spans="1:7" x14ac:dyDescent="0.2">
      <c r="A692" s="7">
        <v>6</v>
      </c>
      <c r="B692" s="8">
        <v>28</v>
      </c>
      <c r="C692" s="8">
        <v>21</v>
      </c>
      <c r="D692" s="9">
        <v>3</v>
      </c>
      <c r="E692" s="7">
        <v>0</v>
      </c>
      <c r="F692" s="7" t="s">
        <v>50</v>
      </c>
      <c r="G692" s="7" t="s">
        <v>554</v>
      </c>
    </row>
    <row r="693" spans="1:7" x14ac:dyDescent="0.2">
      <c r="A693" s="7">
        <v>6</v>
      </c>
      <c r="B693" s="8">
        <v>29</v>
      </c>
      <c r="C693" s="8">
        <v>2</v>
      </c>
      <c r="D693" s="9">
        <v>52</v>
      </c>
      <c r="E693" s="7">
        <v>0</v>
      </c>
      <c r="F693" s="7" t="s">
        <v>5</v>
      </c>
      <c r="G693" s="11" t="s">
        <v>946</v>
      </c>
    </row>
    <row r="694" spans="1:7" x14ac:dyDescent="0.2">
      <c r="A694" s="7">
        <v>6</v>
      </c>
      <c r="B694" s="8">
        <v>29</v>
      </c>
      <c r="C694" s="8">
        <v>9</v>
      </c>
      <c r="D694" s="9">
        <v>39</v>
      </c>
      <c r="E694" s="7">
        <v>0</v>
      </c>
      <c r="F694" s="7" t="s">
        <v>50</v>
      </c>
      <c r="G694" s="7" t="s">
        <v>347</v>
      </c>
    </row>
    <row r="695" spans="1:7" x14ac:dyDescent="0.2">
      <c r="A695" s="7">
        <v>6</v>
      </c>
      <c r="B695" s="8">
        <v>29</v>
      </c>
      <c r="C695" s="8">
        <v>15</v>
      </c>
      <c r="D695" s="9">
        <v>22</v>
      </c>
      <c r="E695" s="7">
        <v>0</v>
      </c>
      <c r="F695" s="7" t="s">
        <v>5</v>
      </c>
      <c r="G695" s="11" t="s">
        <v>890</v>
      </c>
    </row>
    <row r="696" spans="1:7" x14ac:dyDescent="0.2">
      <c r="A696" s="7">
        <v>6</v>
      </c>
      <c r="B696" s="8">
        <v>29</v>
      </c>
      <c r="C696" s="8">
        <v>22</v>
      </c>
      <c r="D696" s="9">
        <v>3</v>
      </c>
      <c r="E696" s="7">
        <v>0</v>
      </c>
      <c r="F696" s="7" t="s">
        <v>50</v>
      </c>
      <c r="G696" s="7" t="s">
        <v>349</v>
      </c>
    </row>
    <row r="697" spans="1:7" x14ac:dyDescent="0.2">
      <c r="A697" s="7">
        <v>6</v>
      </c>
      <c r="B697" s="8">
        <v>30</v>
      </c>
      <c r="C697" s="8">
        <v>3</v>
      </c>
      <c r="D697" s="9">
        <v>52</v>
      </c>
      <c r="E697" s="7">
        <v>0</v>
      </c>
      <c r="F697" s="7" t="s">
        <v>5</v>
      </c>
      <c r="G697" s="11" t="s">
        <v>784</v>
      </c>
    </row>
    <row r="698" spans="1:7" x14ac:dyDescent="0.2">
      <c r="A698" s="7">
        <v>6</v>
      </c>
      <c r="B698" s="8">
        <v>30</v>
      </c>
      <c r="C698" s="8">
        <v>10</v>
      </c>
      <c r="D698" s="9">
        <v>33</v>
      </c>
      <c r="E698" s="7">
        <v>0</v>
      </c>
      <c r="F698" s="7" t="s">
        <v>50</v>
      </c>
      <c r="G698" s="7" t="s">
        <v>639</v>
      </c>
    </row>
    <row r="699" spans="1:7" x14ac:dyDescent="0.2">
      <c r="A699" s="7">
        <v>6</v>
      </c>
      <c r="B699" s="8">
        <v>30</v>
      </c>
      <c r="C699" s="8">
        <v>16</v>
      </c>
      <c r="D699" s="9">
        <v>22</v>
      </c>
      <c r="E699" s="7">
        <v>0</v>
      </c>
      <c r="F699" s="7" t="s">
        <v>5</v>
      </c>
      <c r="G699" s="11" t="s">
        <v>892</v>
      </c>
    </row>
    <row r="700" spans="1:7" x14ac:dyDescent="0.2">
      <c r="A700" s="7">
        <v>6</v>
      </c>
      <c r="B700" s="8">
        <v>30</v>
      </c>
      <c r="C700" s="8">
        <v>23</v>
      </c>
      <c r="D700" s="9">
        <v>3</v>
      </c>
      <c r="E700" s="7">
        <v>0</v>
      </c>
      <c r="F700" s="7" t="s">
        <v>50</v>
      </c>
      <c r="G700" s="7" t="s">
        <v>165</v>
      </c>
    </row>
    <row r="701" spans="1:7" x14ac:dyDescent="0.2">
      <c r="A701" s="7">
        <v>7</v>
      </c>
      <c r="B701" s="8">
        <v>1</v>
      </c>
      <c r="C701" s="8">
        <v>4</v>
      </c>
      <c r="D701" s="9">
        <v>46</v>
      </c>
      <c r="E701" s="7">
        <v>0</v>
      </c>
      <c r="F701" s="7" t="s">
        <v>5</v>
      </c>
      <c r="G701" s="11" t="s">
        <v>926</v>
      </c>
    </row>
    <row r="702" spans="1:7" x14ac:dyDescent="0.2">
      <c r="A702" s="7">
        <v>7</v>
      </c>
      <c r="B702" s="8">
        <v>1</v>
      </c>
      <c r="C702" s="8">
        <v>11</v>
      </c>
      <c r="D702" s="9">
        <v>27</v>
      </c>
      <c r="E702" s="7">
        <v>0</v>
      </c>
      <c r="F702" s="7" t="s">
        <v>50</v>
      </c>
      <c r="G702" s="7" t="s">
        <v>87</v>
      </c>
    </row>
    <row r="703" spans="1:7" x14ac:dyDescent="0.2">
      <c r="A703" s="7">
        <v>7</v>
      </c>
      <c r="B703" s="8">
        <v>1</v>
      </c>
      <c r="C703" s="8">
        <v>17</v>
      </c>
      <c r="D703" s="9">
        <v>16</v>
      </c>
      <c r="E703" s="7">
        <v>0</v>
      </c>
      <c r="F703" s="7" t="s">
        <v>5</v>
      </c>
      <c r="G703" s="11" t="s">
        <v>914</v>
      </c>
    </row>
    <row r="704" spans="1:7" x14ac:dyDescent="0.2">
      <c r="A704" s="7">
        <v>7</v>
      </c>
      <c r="B704" s="8">
        <v>1</v>
      </c>
      <c r="C704" s="8">
        <v>23</v>
      </c>
      <c r="D704" s="9">
        <v>57</v>
      </c>
      <c r="E704" s="7">
        <v>0</v>
      </c>
      <c r="F704" s="7" t="s">
        <v>50</v>
      </c>
      <c r="G704" s="7" t="s">
        <v>170</v>
      </c>
    </row>
    <row r="705" spans="1:7" x14ac:dyDescent="0.2">
      <c r="A705" s="7">
        <v>7</v>
      </c>
      <c r="B705" s="8">
        <v>2</v>
      </c>
      <c r="C705" s="8">
        <v>5</v>
      </c>
      <c r="D705" s="9">
        <v>40</v>
      </c>
      <c r="E705" s="7">
        <v>0</v>
      </c>
      <c r="F705" s="7" t="s">
        <v>5</v>
      </c>
      <c r="G705" s="11" t="s">
        <v>761</v>
      </c>
    </row>
    <row r="706" spans="1:7" x14ac:dyDescent="0.2">
      <c r="A706" s="7">
        <v>7</v>
      </c>
      <c r="B706" s="8">
        <v>2</v>
      </c>
      <c r="C706" s="8">
        <v>12</v>
      </c>
      <c r="D706" s="9">
        <v>21</v>
      </c>
      <c r="E706" s="7">
        <v>0</v>
      </c>
      <c r="F706" s="7" t="s">
        <v>50</v>
      </c>
      <c r="G706" s="7" t="s">
        <v>641</v>
      </c>
    </row>
    <row r="707" spans="1:7" x14ac:dyDescent="0.2">
      <c r="A707" s="7">
        <v>7</v>
      </c>
      <c r="B707" s="8">
        <v>2</v>
      </c>
      <c r="C707" s="8">
        <v>18</v>
      </c>
      <c r="D707" s="9">
        <v>10</v>
      </c>
      <c r="E707" s="7">
        <v>0</v>
      </c>
      <c r="F707" s="7" t="s">
        <v>5</v>
      </c>
      <c r="G707" s="11" t="s">
        <v>927</v>
      </c>
    </row>
    <row r="708" spans="1:7" x14ac:dyDescent="0.2">
      <c r="A708" s="7">
        <v>7</v>
      </c>
      <c r="B708" s="8">
        <v>3</v>
      </c>
      <c r="C708" s="8">
        <v>0</v>
      </c>
      <c r="D708" s="9">
        <v>51</v>
      </c>
      <c r="E708" s="7">
        <v>0</v>
      </c>
      <c r="F708" s="7" t="s">
        <v>50</v>
      </c>
      <c r="G708" s="7" t="s">
        <v>96</v>
      </c>
    </row>
    <row r="709" spans="1:7" x14ac:dyDescent="0.2">
      <c r="A709" s="7">
        <v>7</v>
      </c>
      <c r="B709" s="8">
        <v>3</v>
      </c>
      <c r="C709" s="8">
        <v>6</v>
      </c>
      <c r="D709" s="9">
        <v>34</v>
      </c>
      <c r="E709" s="7">
        <v>0</v>
      </c>
      <c r="F709" s="7" t="s">
        <v>5</v>
      </c>
      <c r="G709" s="11" t="s">
        <v>813</v>
      </c>
    </row>
    <row r="710" spans="1:7" x14ac:dyDescent="0.2">
      <c r="A710" s="7">
        <v>7</v>
      </c>
      <c r="B710" s="8">
        <v>3</v>
      </c>
      <c r="C710" s="8">
        <v>13</v>
      </c>
      <c r="D710" s="9">
        <v>15</v>
      </c>
      <c r="E710" s="7">
        <v>0</v>
      </c>
      <c r="F710" s="7" t="s">
        <v>50</v>
      </c>
      <c r="G710" s="7" t="s">
        <v>179</v>
      </c>
    </row>
    <row r="711" spans="1:7" x14ac:dyDescent="0.2">
      <c r="A711" s="7">
        <v>7</v>
      </c>
      <c r="B711" s="8">
        <v>3</v>
      </c>
      <c r="C711" s="8">
        <v>18</v>
      </c>
      <c r="D711" s="9">
        <v>58</v>
      </c>
      <c r="E711" s="7">
        <v>0</v>
      </c>
      <c r="F711" s="7" t="s">
        <v>5</v>
      </c>
      <c r="G711" s="11" t="s">
        <v>947</v>
      </c>
    </row>
    <row r="712" spans="1:7" x14ac:dyDescent="0.2">
      <c r="A712" s="7">
        <v>7</v>
      </c>
      <c r="B712" s="8">
        <v>4</v>
      </c>
      <c r="C712" s="8">
        <v>1</v>
      </c>
      <c r="D712" s="9">
        <v>45</v>
      </c>
      <c r="E712" s="7">
        <v>0</v>
      </c>
      <c r="F712" s="7" t="s">
        <v>50</v>
      </c>
      <c r="G712" s="7" t="s">
        <v>647</v>
      </c>
    </row>
    <row r="713" spans="1:7" x14ac:dyDescent="0.2">
      <c r="A713" s="7">
        <v>7</v>
      </c>
      <c r="B713" s="8">
        <v>4</v>
      </c>
      <c r="C713" s="8">
        <v>7</v>
      </c>
      <c r="D713" s="9">
        <v>28</v>
      </c>
      <c r="E713" s="7">
        <v>0</v>
      </c>
      <c r="F713" s="7" t="s">
        <v>5</v>
      </c>
      <c r="G713" s="11" t="s">
        <v>836</v>
      </c>
    </row>
    <row r="714" spans="1:7" x14ac:dyDescent="0.2">
      <c r="A714" s="7">
        <v>7</v>
      </c>
      <c r="B714" s="8">
        <v>4</v>
      </c>
      <c r="C714" s="8">
        <v>14</v>
      </c>
      <c r="D714" s="9">
        <v>3</v>
      </c>
      <c r="E714" s="7">
        <v>0</v>
      </c>
      <c r="F714" s="7" t="s">
        <v>50</v>
      </c>
      <c r="G714" s="7" t="s">
        <v>311</v>
      </c>
    </row>
    <row r="715" spans="1:7" x14ac:dyDescent="0.2">
      <c r="A715" s="7">
        <v>7</v>
      </c>
      <c r="B715" s="8">
        <v>4</v>
      </c>
      <c r="C715" s="8">
        <v>19</v>
      </c>
      <c r="D715" s="9">
        <v>46</v>
      </c>
      <c r="E715" s="7">
        <v>0</v>
      </c>
      <c r="F715" s="7" t="s">
        <v>5</v>
      </c>
      <c r="G715" s="11" t="s">
        <v>948</v>
      </c>
    </row>
    <row r="716" spans="1:7" x14ac:dyDescent="0.2">
      <c r="A716" s="7">
        <v>7</v>
      </c>
      <c r="B716" s="8">
        <v>5</v>
      </c>
      <c r="C716" s="8">
        <v>2</v>
      </c>
      <c r="D716" s="9">
        <v>33</v>
      </c>
      <c r="E716" s="7">
        <v>0</v>
      </c>
      <c r="F716" s="7" t="s">
        <v>50</v>
      </c>
      <c r="G716" s="7" t="s">
        <v>649</v>
      </c>
    </row>
    <row r="717" spans="1:7" x14ac:dyDescent="0.2">
      <c r="A717" s="7">
        <v>7</v>
      </c>
      <c r="B717" s="8">
        <v>5</v>
      </c>
      <c r="C717" s="8">
        <v>8</v>
      </c>
      <c r="D717" s="9">
        <v>10</v>
      </c>
      <c r="E717" s="7">
        <v>0</v>
      </c>
      <c r="F717" s="7" t="s">
        <v>5</v>
      </c>
      <c r="G717" s="11" t="s">
        <v>896</v>
      </c>
    </row>
    <row r="718" spans="1:7" x14ac:dyDescent="0.2">
      <c r="A718" s="7">
        <v>7</v>
      </c>
      <c r="B718" s="8">
        <v>5</v>
      </c>
      <c r="C718" s="8">
        <v>14</v>
      </c>
      <c r="D718" s="9">
        <v>45</v>
      </c>
      <c r="E718" s="7">
        <v>0</v>
      </c>
      <c r="F718" s="7" t="s">
        <v>50</v>
      </c>
      <c r="G718" s="7" t="s">
        <v>651</v>
      </c>
    </row>
    <row r="719" spans="1:7" x14ac:dyDescent="0.2">
      <c r="A719" s="7">
        <v>7</v>
      </c>
      <c r="B719" s="8">
        <v>5</v>
      </c>
      <c r="C719" s="8">
        <v>20</v>
      </c>
      <c r="D719" s="9">
        <v>34</v>
      </c>
      <c r="E719" s="7">
        <v>0</v>
      </c>
      <c r="F719" s="7" t="s">
        <v>5</v>
      </c>
      <c r="G719" s="11" t="s">
        <v>839</v>
      </c>
    </row>
    <row r="720" spans="1:7" x14ac:dyDescent="0.2">
      <c r="A720" s="7">
        <v>7</v>
      </c>
      <c r="B720" s="8">
        <v>6</v>
      </c>
      <c r="C720" s="8">
        <v>3</v>
      </c>
      <c r="D720" s="9">
        <v>15</v>
      </c>
      <c r="E720" s="7">
        <v>0</v>
      </c>
      <c r="F720" s="7" t="s">
        <v>50</v>
      </c>
      <c r="G720" s="7" t="s">
        <v>368</v>
      </c>
    </row>
    <row r="721" spans="1:7" x14ac:dyDescent="0.2">
      <c r="A721" s="7">
        <v>7</v>
      </c>
      <c r="B721" s="8">
        <v>6</v>
      </c>
      <c r="C721" s="8">
        <v>8</v>
      </c>
      <c r="D721" s="9">
        <v>58</v>
      </c>
      <c r="E721" s="7">
        <v>0</v>
      </c>
      <c r="F721" s="7" t="s">
        <v>5</v>
      </c>
      <c r="G721" s="11" t="s">
        <v>840</v>
      </c>
    </row>
    <row r="722" spans="1:7" x14ac:dyDescent="0.2">
      <c r="A722" s="7">
        <v>7</v>
      </c>
      <c r="B722" s="8">
        <v>6</v>
      </c>
      <c r="C722" s="8">
        <v>15</v>
      </c>
      <c r="D722" s="9">
        <v>27</v>
      </c>
      <c r="E722" s="7">
        <v>0</v>
      </c>
      <c r="F722" s="7" t="s">
        <v>50</v>
      </c>
      <c r="G722" s="7" t="s">
        <v>111</v>
      </c>
    </row>
    <row r="723" spans="1:7" x14ac:dyDescent="0.2">
      <c r="A723" s="7">
        <v>7</v>
      </c>
      <c r="B723" s="8">
        <v>6</v>
      </c>
      <c r="C723" s="8">
        <v>21</v>
      </c>
      <c r="D723" s="9">
        <v>16</v>
      </c>
      <c r="E723" s="7">
        <v>0</v>
      </c>
      <c r="F723" s="7" t="s">
        <v>5</v>
      </c>
      <c r="G723" s="11" t="s">
        <v>841</v>
      </c>
    </row>
    <row r="724" spans="1:7" x14ac:dyDescent="0.2">
      <c r="A724" s="7">
        <v>7</v>
      </c>
      <c r="B724" s="8">
        <v>7</v>
      </c>
      <c r="C724" s="8">
        <v>3</v>
      </c>
      <c r="D724" s="9">
        <v>57</v>
      </c>
      <c r="E724" s="7">
        <v>0</v>
      </c>
      <c r="F724" s="7" t="s">
        <v>50</v>
      </c>
      <c r="G724" s="7" t="s">
        <v>654</v>
      </c>
    </row>
    <row r="725" spans="1:7" x14ac:dyDescent="0.2">
      <c r="A725" s="7">
        <v>7</v>
      </c>
      <c r="B725" s="8">
        <v>7</v>
      </c>
      <c r="C725" s="8">
        <v>9</v>
      </c>
      <c r="D725" s="9">
        <v>40</v>
      </c>
      <c r="E725" s="7">
        <v>0</v>
      </c>
      <c r="F725" s="7" t="s">
        <v>5</v>
      </c>
      <c r="G725" s="11" t="s">
        <v>842</v>
      </c>
    </row>
    <row r="726" spans="1:7" x14ac:dyDescent="0.2">
      <c r="A726" s="7">
        <v>7</v>
      </c>
      <c r="B726" s="8">
        <v>7</v>
      </c>
      <c r="C726" s="8">
        <v>16</v>
      </c>
      <c r="D726" s="9">
        <v>9</v>
      </c>
      <c r="E726" s="7">
        <v>0</v>
      </c>
      <c r="F726" s="7" t="s">
        <v>50</v>
      </c>
      <c r="G726" s="7" t="s">
        <v>324</v>
      </c>
    </row>
    <row r="727" spans="1:7" x14ac:dyDescent="0.2">
      <c r="A727" s="7">
        <v>7</v>
      </c>
      <c r="B727" s="8">
        <v>7</v>
      </c>
      <c r="C727" s="8">
        <v>21</v>
      </c>
      <c r="D727" s="9">
        <v>58</v>
      </c>
      <c r="E727" s="7">
        <v>0</v>
      </c>
      <c r="F727" s="7" t="s">
        <v>5</v>
      </c>
      <c r="G727" s="11" t="s">
        <v>843</v>
      </c>
    </row>
    <row r="728" spans="1:7" x14ac:dyDescent="0.2">
      <c r="A728" s="7">
        <v>7</v>
      </c>
      <c r="B728" s="8">
        <v>8</v>
      </c>
      <c r="C728" s="8">
        <v>4</v>
      </c>
      <c r="D728" s="9">
        <v>33</v>
      </c>
      <c r="E728" s="7">
        <v>0</v>
      </c>
      <c r="F728" s="7" t="s">
        <v>50</v>
      </c>
      <c r="G728" s="7" t="s">
        <v>656</v>
      </c>
    </row>
    <row r="729" spans="1:7" x14ac:dyDescent="0.2">
      <c r="A729" s="7">
        <v>7</v>
      </c>
      <c r="B729" s="8">
        <v>8</v>
      </c>
      <c r="C729" s="8">
        <v>10</v>
      </c>
      <c r="D729" s="9">
        <v>16</v>
      </c>
      <c r="E729" s="7">
        <v>0</v>
      </c>
      <c r="F729" s="7" t="s">
        <v>5</v>
      </c>
      <c r="G729" s="11" t="s">
        <v>883</v>
      </c>
    </row>
    <row r="730" spans="1:7" x14ac:dyDescent="0.2">
      <c r="A730" s="7">
        <v>7</v>
      </c>
      <c r="B730" s="8">
        <v>8</v>
      </c>
      <c r="C730" s="8">
        <v>16</v>
      </c>
      <c r="D730" s="9">
        <v>45</v>
      </c>
      <c r="E730" s="7">
        <v>0</v>
      </c>
      <c r="F730" s="7" t="s">
        <v>50</v>
      </c>
      <c r="G730" s="7" t="s">
        <v>658</v>
      </c>
    </row>
    <row r="731" spans="1:7" x14ac:dyDescent="0.2">
      <c r="A731" s="7">
        <v>7</v>
      </c>
      <c r="B731" s="8">
        <v>8</v>
      </c>
      <c r="C731" s="8">
        <v>22</v>
      </c>
      <c r="D731" s="9">
        <v>34</v>
      </c>
      <c r="E731" s="7">
        <v>0</v>
      </c>
      <c r="F731" s="7" t="s">
        <v>5</v>
      </c>
      <c r="G731" s="11" t="s">
        <v>821</v>
      </c>
    </row>
    <row r="732" spans="1:7" x14ac:dyDescent="0.2">
      <c r="A732" s="7">
        <v>7</v>
      </c>
      <c r="B732" s="8">
        <v>9</v>
      </c>
      <c r="C732" s="8">
        <v>5</v>
      </c>
      <c r="D732" s="9">
        <v>15</v>
      </c>
      <c r="E732" s="7">
        <v>0</v>
      </c>
      <c r="F732" s="7" t="s">
        <v>50</v>
      </c>
      <c r="G732" s="7" t="s">
        <v>466</v>
      </c>
    </row>
    <row r="733" spans="1:7" x14ac:dyDescent="0.2">
      <c r="A733" s="7">
        <v>7</v>
      </c>
      <c r="B733" s="8">
        <v>9</v>
      </c>
      <c r="C733" s="8">
        <v>10</v>
      </c>
      <c r="D733" s="9">
        <v>58</v>
      </c>
      <c r="E733" s="7">
        <v>0</v>
      </c>
      <c r="F733" s="7" t="s">
        <v>5</v>
      </c>
      <c r="G733" s="11" t="s">
        <v>822</v>
      </c>
    </row>
    <row r="734" spans="1:7" x14ac:dyDescent="0.2">
      <c r="A734" s="7">
        <v>7</v>
      </c>
      <c r="B734" s="8">
        <v>9</v>
      </c>
      <c r="C734" s="8">
        <v>17</v>
      </c>
      <c r="D734" s="9">
        <v>21</v>
      </c>
      <c r="E734" s="7">
        <v>0</v>
      </c>
      <c r="F734" s="7" t="s">
        <v>50</v>
      </c>
      <c r="G734" s="7" t="s">
        <v>213</v>
      </c>
    </row>
    <row r="735" spans="1:7" x14ac:dyDescent="0.2">
      <c r="A735" s="7">
        <v>7</v>
      </c>
      <c r="B735" s="8">
        <v>9</v>
      </c>
      <c r="C735" s="8">
        <v>23</v>
      </c>
      <c r="D735" s="9">
        <v>16</v>
      </c>
      <c r="E735" s="7">
        <v>0</v>
      </c>
      <c r="F735" s="7" t="s">
        <v>5</v>
      </c>
      <c r="G735" s="11" t="s">
        <v>944</v>
      </c>
    </row>
    <row r="736" spans="1:7" x14ac:dyDescent="0.2">
      <c r="A736" s="7">
        <v>7</v>
      </c>
      <c r="B736" s="8">
        <v>10</v>
      </c>
      <c r="C736" s="8">
        <v>5</v>
      </c>
      <c r="D736" s="9">
        <v>51</v>
      </c>
      <c r="E736" s="7">
        <v>0</v>
      </c>
      <c r="F736" s="7" t="s">
        <v>50</v>
      </c>
      <c r="G736" s="7" t="s">
        <v>284</v>
      </c>
    </row>
    <row r="737" spans="1:7" x14ac:dyDescent="0.2">
      <c r="A737" s="7">
        <v>7</v>
      </c>
      <c r="B737" s="8">
        <v>10</v>
      </c>
      <c r="C737" s="8">
        <v>11</v>
      </c>
      <c r="D737" s="9">
        <v>40</v>
      </c>
      <c r="E737" s="7">
        <v>0</v>
      </c>
      <c r="F737" s="7" t="s">
        <v>5</v>
      </c>
      <c r="G737" s="11" t="s">
        <v>863</v>
      </c>
    </row>
    <row r="738" spans="1:7" x14ac:dyDescent="0.2">
      <c r="A738" s="7">
        <v>7</v>
      </c>
      <c r="B738" s="8">
        <v>10</v>
      </c>
      <c r="C738" s="8">
        <v>18</v>
      </c>
      <c r="D738" s="9">
        <v>3</v>
      </c>
      <c r="E738" s="7">
        <v>0</v>
      </c>
      <c r="F738" s="7" t="s">
        <v>50</v>
      </c>
      <c r="G738" s="7" t="s">
        <v>129</v>
      </c>
    </row>
    <row r="739" spans="1:7" x14ac:dyDescent="0.2">
      <c r="A739" s="7">
        <v>7</v>
      </c>
      <c r="B739" s="8">
        <v>10</v>
      </c>
      <c r="C739" s="8">
        <v>23</v>
      </c>
      <c r="D739" s="9">
        <v>58</v>
      </c>
      <c r="E739" s="7">
        <v>0</v>
      </c>
      <c r="F739" s="7" t="s">
        <v>5</v>
      </c>
      <c r="G739" s="11" t="s">
        <v>949</v>
      </c>
    </row>
    <row r="740" spans="1:7" x14ac:dyDescent="0.2">
      <c r="A740" s="7">
        <v>7</v>
      </c>
      <c r="B740" s="8">
        <v>11</v>
      </c>
      <c r="C740" s="8">
        <v>6</v>
      </c>
      <c r="D740" s="9">
        <v>27</v>
      </c>
      <c r="E740" s="7">
        <v>0</v>
      </c>
      <c r="F740" s="7" t="s">
        <v>50</v>
      </c>
      <c r="G740" s="7" t="s">
        <v>381</v>
      </c>
    </row>
    <row r="741" spans="1:7" x14ac:dyDescent="0.2">
      <c r="A741" s="7">
        <v>7</v>
      </c>
      <c r="B741" s="8">
        <v>11</v>
      </c>
      <c r="C741" s="8">
        <v>12</v>
      </c>
      <c r="D741" s="9">
        <v>16</v>
      </c>
      <c r="E741" s="7">
        <v>0</v>
      </c>
      <c r="F741" s="7" t="s">
        <v>5</v>
      </c>
      <c r="G741" s="11" t="s">
        <v>910</v>
      </c>
    </row>
    <row r="742" spans="1:7" x14ac:dyDescent="0.2">
      <c r="A742" s="7">
        <v>7</v>
      </c>
      <c r="B742" s="8">
        <v>11</v>
      </c>
      <c r="C742" s="8">
        <v>18</v>
      </c>
      <c r="D742" s="9">
        <v>39</v>
      </c>
      <c r="E742" s="7">
        <v>0</v>
      </c>
      <c r="F742" s="7" t="s">
        <v>50</v>
      </c>
      <c r="G742" s="7" t="s">
        <v>517</v>
      </c>
    </row>
    <row r="743" spans="1:7" x14ac:dyDescent="0.2">
      <c r="A743" s="7">
        <v>7</v>
      </c>
      <c r="B743" s="8">
        <v>12</v>
      </c>
      <c r="C743" s="8">
        <v>0</v>
      </c>
      <c r="D743" s="9">
        <v>34</v>
      </c>
      <c r="E743" s="7">
        <v>0</v>
      </c>
      <c r="F743" s="7" t="s">
        <v>5</v>
      </c>
      <c r="G743" s="11" t="s">
        <v>866</v>
      </c>
    </row>
    <row r="744" spans="1:7" x14ac:dyDescent="0.2">
      <c r="A744" s="7">
        <v>7</v>
      </c>
      <c r="B744" s="8">
        <v>12</v>
      </c>
      <c r="C744" s="8">
        <v>7</v>
      </c>
      <c r="D744" s="9">
        <v>9</v>
      </c>
      <c r="E744" s="7">
        <v>0</v>
      </c>
      <c r="F744" s="7" t="s">
        <v>50</v>
      </c>
      <c r="G744" s="7" t="s">
        <v>138</v>
      </c>
    </row>
    <row r="745" spans="1:7" x14ac:dyDescent="0.2">
      <c r="A745" s="7">
        <v>7</v>
      </c>
      <c r="B745" s="8">
        <v>12</v>
      </c>
      <c r="C745" s="8">
        <v>12</v>
      </c>
      <c r="D745" s="9">
        <v>58</v>
      </c>
      <c r="E745" s="7">
        <v>0</v>
      </c>
      <c r="F745" s="7" t="s">
        <v>5</v>
      </c>
      <c r="G745" s="11" t="s">
        <v>777</v>
      </c>
    </row>
    <row r="746" spans="1:7" x14ac:dyDescent="0.2">
      <c r="A746" s="7">
        <v>7</v>
      </c>
      <c r="B746" s="8">
        <v>12</v>
      </c>
      <c r="C746" s="8">
        <v>19</v>
      </c>
      <c r="D746" s="9">
        <v>21</v>
      </c>
      <c r="E746" s="7">
        <v>0</v>
      </c>
      <c r="F746" s="7" t="s">
        <v>50</v>
      </c>
      <c r="G746" s="7" t="s">
        <v>578</v>
      </c>
    </row>
    <row r="747" spans="1:7" x14ac:dyDescent="0.2">
      <c r="A747" s="7">
        <v>7</v>
      </c>
      <c r="B747" s="8">
        <v>13</v>
      </c>
      <c r="C747" s="8">
        <v>1</v>
      </c>
      <c r="D747" s="9">
        <v>16</v>
      </c>
      <c r="E747" s="7">
        <v>0</v>
      </c>
      <c r="F747" s="7" t="s">
        <v>5</v>
      </c>
      <c r="G747" s="11" t="s">
        <v>867</v>
      </c>
    </row>
    <row r="748" spans="1:7" x14ac:dyDescent="0.2">
      <c r="A748" s="7">
        <v>7</v>
      </c>
      <c r="B748" s="8">
        <v>13</v>
      </c>
      <c r="C748" s="8">
        <v>7</v>
      </c>
      <c r="D748" s="9">
        <v>45</v>
      </c>
      <c r="E748" s="7">
        <v>0</v>
      </c>
      <c r="F748" s="7" t="s">
        <v>50</v>
      </c>
      <c r="G748" s="7" t="s">
        <v>385</v>
      </c>
    </row>
    <row r="749" spans="1:7" x14ac:dyDescent="0.2">
      <c r="A749" s="7">
        <v>7</v>
      </c>
      <c r="B749" s="8">
        <v>13</v>
      </c>
      <c r="C749" s="8">
        <v>13</v>
      </c>
      <c r="D749" s="9">
        <v>40</v>
      </c>
      <c r="E749" s="7">
        <v>0</v>
      </c>
      <c r="F749" s="7" t="s">
        <v>5</v>
      </c>
      <c r="G749" s="11" t="s">
        <v>868</v>
      </c>
    </row>
    <row r="750" spans="1:7" x14ac:dyDescent="0.2">
      <c r="A750" s="7">
        <v>7</v>
      </c>
      <c r="B750" s="8">
        <v>13</v>
      </c>
      <c r="C750" s="8">
        <v>20</v>
      </c>
      <c r="D750" s="9">
        <v>3</v>
      </c>
      <c r="E750" s="7">
        <v>0</v>
      </c>
      <c r="F750" s="7" t="s">
        <v>50</v>
      </c>
      <c r="G750" s="7" t="s">
        <v>388</v>
      </c>
    </row>
    <row r="751" spans="1:7" x14ac:dyDescent="0.2">
      <c r="A751" s="7">
        <v>7</v>
      </c>
      <c r="B751" s="8">
        <v>14</v>
      </c>
      <c r="C751" s="8">
        <v>2</v>
      </c>
      <c r="D751" s="9">
        <v>4</v>
      </c>
      <c r="E751" s="7">
        <v>0</v>
      </c>
      <c r="F751" s="7" t="s">
        <v>5</v>
      </c>
      <c r="G751" s="11" t="s">
        <v>901</v>
      </c>
    </row>
    <row r="752" spans="1:7" x14ac:dyDescent="0.2">
      <c r="A752" s="7">
        <v>7</v>
      </c>
      <c r="B752" s="8">
        <v>14</v>
      </c>
      <c r="C752" s="8">
        <v>8</v>
      </c>
      <c r="D752" s="9">
        <v>27</v>
      </c>
      <c r="E752" s="7">
        <v>0</v>
      </c>
      <c r="F752" s="7" t="s">
        <v>50</v>
      </c>
      <c r="G752" s="7" t="s">
        <v>390</v>
      </c>
    </row>
    <row r="753" spans="1:7" x14ac:dyDescent="0.2">
      <c r="A753" s="7">
        <v>7</v>
      </c>
      <c r="B753" s="8">
        <v>14</v>
      </c>
      <c r="C753" s="8">
        <v>14</v>
      </c>
      <c r="D753" s="9">
        <v>22</v>
      </c>
      <c r="E753" s="7">
        <v>0</v>
      </c>
      <c r="F753" s="7" t="s">
        <v>5</v>
      </c>
      <c r="G753" s="11" t="s">
        <v>869</v>
      </c>
    </row>
    <row r="754" spans="1:7" x14ac:dyDescent="0.2">
      <c r="A754" s="7">
        <v>7</v>
      </c>
      <c r="B754" s="8">
        <v>14</v>
      </c>
      <c r="C754" s="8">
        <v>20</v>
      </c>
      <c r="D754" s="9">
        <v>51</v>
      </c>
      <c r="E754" s="7">
        <v>0</v>
      </c>
      <c r="F754" s="7" t="s">
        <v>50</v>
      </c>
      <c r="G754" s="7" t="s">
        <v>482</v>
      </c>
    </row>
    <row r="755" spans="1:7" x14ac:dyDescent="0.2">
      <c r="A755" s="7">
        <v>7</v>
      </c>
      <c r="B755" s="8">
        <v>15</v>
      </c>
      <c r="C755" s="8">
        <v>2</v>
      </c>
      <c r="D755" s="9">
        <v>52</v>
      </c>
      <c r="E755" s="7">
        <v>0</v>
      </c>
      <c r="F755" s="7" t="s">
        <v>5</v>
      </c>
      <c r="G755" s="11" t="s">
        <v>946</v>
      </c>
    </row>
    <row r="756" spans="1:7" x14ac:dyDescent="0.2">
      <c r="A756" s="7">
        <v>7</v>
      </c>
      <c r="B756" s="8">
        <v>15</v>
      </c>
      <c r="C756" s="8">
        <v>9</v>
      </c>
      <c r="D756" s="9">
        <v>15</v>
      </c>
      <c r="E756" s="7">
        <v>0</v>
      </c>
      <c r="F756" s="7" t="s">
        <v>50</v>
      </c>
      <c r="G756" s="7" t="s">
        <v>75</v>
      </c>
    </row>
    <row r="757" spans="1:7" x14ac:dyDescent="0.2">
      <c r="A757" s="7">
        <v>7</v>
      </c>
      <c r="B757" s="8">
        <v>15</v>
      </c>
      <c r="C757" s="8">
        <v>15</v>
      </c>
      <c r="D757" s="9">
        <v>10</v>
      </c>
      <c r="E757" s="7">
        <v>0</v>
      </c>
      <c r="F757" s="7" t="s">
        <v>5</v>
      </c>
      <c r="G757" s="11" t="s">
        <v>871</v>
      </c>
    </row>
    <row r="758" spans="1:7" x14ac:dyDescent="0.2">
      <c r="A758" s="7">
        <v>7</v>
      </c>
      <c r="B758" s="8">
        <v>15</v>
      </c>
      <c r="C758" s="8">
        <v>21</v>
      </c>
      <c r="D758" s="9">
        <v>39</v>
      </c>
      <c r="E758" s="7">
        <v>0</v>
      </c>
      <c r="F758" s="7" t="s">
        <v>50</v>
      </c>
      <c r="G758" s="7" t="s">
        <v>485</v>
      </c>
    </row>
    <row r="759" spans="1:7" x14ac:dyDescent="0.2">
      <c r="A759" s="7">
        <v>7</v>
      </c>
      <c r="B759" s="8">
        <v>16</v>
      </c>
      <c r="C759" s="8">
        <v>3</v>
      </c>
      <c r="D759" s="9">
        <v>40</v>
      </c>
      <c r="E759" s="7">
        <v>0</v>
      </c>
      <c r="F759" s="7" t="s">
        <v>5</v>
      </c>
      <c r="G759" s="11" t="s">
        <v>950</v>
      </c>
    </row>
    <row r="760" spans="1:7" x14ac:dyDescent="0.2">
      <c r="A760" s="7">
        <v>7</v>
      </c>
      <c r="B760" s="8">
        <v>16</v>
      </c>
      <c r="C760" s="8">
        <v>10</v>
      </c>
      <c r="D760" s="9">
        <v>9</v>
      </c>
      <c r="E760" s="7">
        <v>0</v>
      </c>
      <c r="F760" s="7" t="s">
        <v>50</v>
      </c>
      <c r="G760" s="7" t="s">
        <v>488</v>
      </c>
    </row>
    <row r="761" spans="1:7" x14ac:dyDescent="0.2">
      <c r="A761" s="7">
        <v>7</v>
      </c>
      <c r="B761" s="8">
        <v>16</v>
      </c>
      <c r="C761" s="8">
        <v>16</v>
      </c>
      <c r="D761" s="9">
        <v>10</v>
      </c>
      <c r="E761" s="7">
        <v>0</v>
      </c>
      <c r="F761" s="7" t="s">
        <v>5</v>
      </c>
      <c r="G761" s="11" t="s">
        <v>758</v>
      </c>
    </row>
    <row r="762" spans="1:7" x14ac:dyDescent="0.2">
      <c r="A762" s="7">
        <v>7</v>
      </c>
      <c r="B762" s="8">
        <v>16</v>
      </c>
      <c r="C762" s="8">
        <v>22</v>
      </c>
      <c r="D762" s="9">
        <v>39</v>
      </c>
      <c r="E762" s="7">
        <v>0</v>
      </c>
      <c r="F762" s="7" t="s">
        <v>50</v>
      </c>
      <c r="G762" s="7" t="s">
        <v>668</v>
      </c>
    </row>
    <row r="763" spans="1:7" x14ac:dyDescent="0.2">
      <c r="A763" s="7">
        <v>7</v>
      </c>
      <c r="B763" s="8">
        <v>17</v>
      </c>
      <c r="C763" s="8">
        <v>4</v>
      </c>
      <c r="D763" s="9">
        <v>40</v>
      </c>
      <c r="E763" s="7">
        <v>0</v>
      </c>
      <c r="F763" s="7" t="s">
        <v>5</v>
      </c>
      <c r="G763" s="11" t="s">
        <v>786</v>
      </c>
    </row>
    <row r="764" spans="1:7" x14ac:dyDescent="0.2">
      <c r="A764" s="7">
        <v>7</v>
      </c>
      <c r="B764" s="8">
        <v>17</v>
      </c>
      <c r="C764" s="8">
        <v>11</v>
      </c>
      <c r="D764" s="9">
        <v>3</v>
      </c>
      <c r="E764" s="7">
        <v>0</v>
      </c>
      <c r="F764" s="7" t="s">
        <v>50</v>
      </c>
      <c r="G764" s="7" t="s">
        <v>242</v>
      </c>
    </row>
    <row r="765" spans="1:7" x14ac:dyDescent="0.2">
      <c r="A765" s="7">
        <v>7</v>
      </c>
      <c r="B765" s="8">
        <v>17</v>
      </c>
      <c r="C765" s="8">
        <v>17</v>
      </c>
      <c r="D765" s="9">
        <v>4</v>
      </c>
      <c r="E765" s="7">
        <v>0</v>
      </c>
      <c r="F765" s="7" t="s">
        <v>5</v>
      </c>
      <c r="G765" s="11" t="s">
        <v>904</v>
      </c>
    </row>
    <row r="766" spans="1:7" x14ac:dyDescent="0.2">
      <c r="A766" s="7">
        <v>7</v>
      </c>
      <c r="B766" s="8">
        <v>17</v>
      </c>
      <c r="C766" s="8">
        <v>23</v>
      </c>
      <c r="D766" s="9">
        <v>45</v>
      </c>
      <c r="E766" s="7">
        <v>0</v>
      </c>
      <c r="F766" s="7" t="s">
        <v>50</v>
      </c>
      <c r="G766" s="7" t="s">
        <v>562</v>
      </c>
    </row>
    <row r="767" spans="1:7" x14ac:dyDescent="0.2">
      <c r="A767" s="7">
        <v>7</v>
      </c>
      <c r="B767" s="8">
        <v>18</v>
      </c>
      <c r="C767" s="8">
        <v>5</v>
      </c>
      <c r="D767" s="9">
        <v>40</v>
      </c>
      <c r="E767" s="7">
        <v>0</v>
      </c>
      <c r="F767" s="7" t="s">
        <v>5</v>
      </c>
      <c r="G767" s="11" t="s">
        <v>761</v>
      </c>
    </row>
    <row r="768" spans="1:7" x14ac:dyDescent="0.2">
      <c r="A768" s="7">
        <v>7</v>
      </c>
      <c r="B768" s="8">
        <v>18</v>
      </c>
      <c r="C768" s="8">
        <v>12</v>
      </c>
      <c r="D768" s="9">
        <v>9</v>
      </c>
      <c r="E768" s="7">
        <v>0</v>
      </c>
      <c r="F768" s="7" t="s">
        <v>50</v>
      </c>
      <c r="G768" s="7" t="s">
        <v>671</v>
      </c>
    </row>
    <row r="769" spans="1:7" x14ac:dyDescent="0.2">
      <c r="A769" s="7">
        <v>7</v>
      </c>
      <c r="B769" s="8">
        <v>18</v>
      </c>
      <c r="C769" s="8">
        <v>18</v>
      </c>
      <c r="D769" s="9">
        <v>10</v>
      </c>
      <c r="E769" s="7">
        <v>0</v>
      </c>
      <c r="F769" s="7" t="s">
        <v>5</v>
      </c>
      <c r="G769" s="11" t="s">
        <v>927</v>
      </c>
    </row>
    <row r="770" spans="1:7" x14ac:dyDescent="0.2">
      <c r="A770" s="7">
        <v>7</v>
      </c>
      <c r="B770" s="8">
        <v>19</v>
      </c>
      <c r="C770" s="8">
        <v>0</v>
      </c>
      <c r="D770" s="9">
        <v>51</v>
      </c>
      <c r="E770" s="7">
        <v>0</v>
      </c>
      <c r="F770" s="7" t="s">
        <v>50</v>
      </c>
      <c r="G770" s="7" t="s">
        <v>96</v>
      </c>
    </row>
    <row r="771" spans="1:7" x14ac:dyDescent="0.2">
      <c r="A771" s="7">
        <v>7</v>
      </c>
      <c r="B771" s="8">
        <v>19</v>
      </c>
      <c r="C771" s="8">
        <v>6</v>
      </c>
      <c r="D771" s="9">
        <v>46</v>
      </c>
      <c r="E771" s="7">
        <v>0</v>
      </c>
      <c r="F771" s="7" t="s">
        <v>5</v>
      </c>
      <c r="G771" s="11" t="s">
        <v>763</v>
      </c>
    </row>
    <row r="772" spans="1:7" x14ac:dyDescent="0.2">
      <c r="A772" s="7">
        <v>7</v>
      </c>
      <c r="B772" s="8">
        <v>19</v>
      </c>
      <c r="C772" s="8">
        <v>13</v>
      </c>
      <c r="D772" s="9">
        <v>9</v>
      </c>
      <c r="E772" s="7">
        <v>0</v>
      </c>
      <c r="F772" s="7" t="s">
        <v>50</v>
      </c>
      <c r="G772" s="7" t="s">
        <v>564</v>
      </c>
    </row>
    <row r="773" spans="1:7" x14ac:dyDescent="0.2">
      <c r="A773" s="7">
        <v>7</v>
      </c>
      <c r="B773" s="8">
        <v>19</v>
      </c>
      <c r="C773" s="8">
        <v>19</v>
      </c>
      <c r="D773" s="9">
        <v>10</v>
      </c>
      <c r="E773" s="7">
        <v>0</v>
      </c>
      <c r="F773" s="7" t="s">
        <v>5</v>
      </c>
      <c r="G773" s="11" t="s">
        <v>951</v>
      </c>
    </row>
    <row r="774" spans="1:7" x14ac:dyDescent="0.2">
      <c r="A774" s="7">
        <v>7</v>
      </c>
      <c r="B774" s="8">
        <v>20</v>
      </c>
      <c r="C774" s="8">
        <v>1</v>
      </c>
      <c r="D774" s="9">
        <v>51</v>
      </c>
      <c r="E774" s="7">
        <v>0</v>
      </c>
      <c r="F774" s="7" t="s">
        <v>50</v>
      </c>
      <c r="G774" s="7" t="s">
        <v>102</v>
      </c>
    </row>
    <row r="775" spans="1:7" x14ac:dyDescent="0.2">
      <c r="A775" s="7">
        <v>7</v>
      </c>
      <c r="B775" s="8">
        <v>20</v>
      </c>
      <c r="C775" s="8">
        <v>7</v>
      </c>
      <c r="D775" s="9">
        <v>46</v>
      </c>
      <c r="E775" s="7">
        <v>0</v>
      </c>
      <c r="F775" s="7" t="s">
        <v>5</v>
      </c>
      <c r="G775" s="11" t="s">
        <v>765</v>
      </c>
    </row>
    <row r="776" spans="1:7" x14ac:dyDescent="0.2">
      <c r="A776" s="7">
        <v>7</v>
      </c>
      <c r="B776" s="8">
        <v>20</v>
      </c>
      <c r="C776" s="8">
        <v>14</v>
      </c>
      <c r="D776" s="9">
        <v>15</v>
      </c>
      <c r="E776" s="7">
        <v>0</v>
      </c>
      <c r="F776" s="7" t="s">
        <v>50</v>
      </c>
      <c r="G776" s="7" t="s">
        <v>260</v>
      </c>
    </row>
    <row r="777" spans="1:7" x14ac:dyDescent="0.2">
      <c r="A777" s="7">
        <v>7</v>
      </c>
      <c r="B777" s="8">
        <v>20</v>
      </c>
      <c r="C777" s="8">
        <v>20</v>
      </c>
      <c r="D777" s="9">
        <v>10</v>
      </c>
      <c r="E777" s="7">
        <v>0</v>
      </c>
      <c r="F777" s="7" t="s">
        <v>5</v>
      </c>
      <c r="G777" s="11" t="s">
        <v>952</v>
      </c>
    </row>
    <row r="778" spans="1:7" x14ac:dyDescent="0.2">
      <c r="A778" s="7">
        <v>7</v>
      </c>
      <c r="B778" s="8">
        <v>21</v>
      </c>
      <c r="C778" s="8">
        <v>2</v>
      </c>
      <c r="D778" s="9">
        <v>51</v>
      </c>
      <c r="E778" s="7">
        <v>0</v>
      </c>
      <c r="F778" s="7" t="s">
        <v>50</v>
      </c>
      <c r="G778" s="7" t="s">
        <v>108</v>
      </c>
    </row>
    <row r="779" spans="1:7" x14ac:dyDescent="0.2">
      <c r="A779" s="7">
        <v>7</v>
      </c>
      <c r="B779" s="8">
        <v>21</v>
      </c>
      <c r="C779" s="8">
        <v>8</v>
      </c>
      <c r="D779" s="9">
        <v>46</v>
      </c>
      <c r="E779" s="7">
        <v>0</v>
      </c>
      <c r="F779" s="7" t="s">
        <v>5</v>
      </c>
      <c r="G779" s="11" t="s">
        <v>881</v>
      </c>
    </row>
    <row r="780" spans="1:7" x14ac:dyDescent="0.2">
      <c r="A780" s="7">
        <v>7</v>
      </c>
      <c r="B780" s="8">
        <v>21</v>
      </c>
      <c r="C780" s="8">
        <v>15</v>
      </c>
      <c r="D780" s="9">
        <v>9</v>
      </c>
      <c r="E780" s="7">
        <v>0</v>
      </c>
      <c r="F780" s="7" t="s">
        <v>50</v>
      </c>
      <c r="G780" s="7" t="s">
        <v>266</v>
      </c>
    </row>
    <row r="781" spans="1:7" x14ac:dyDescent="0.2">
      <c r="A781" s="7">
        <v>7</v>
      </c>
      <c r="B781" s="8">
        <v>21</v>
      </c>
      <c r="C781" s="8">
        <v>21</v>
      </c>
      <c r="D781" s="9">
        <v>10</v>
      </c>
      <c r="E781" s="7">
        <v>0</v>
      </c>
      <c r="F781" s="7" t="s">
        <v>5</v>
      </c>
      <c r="G781" s="11" t="s">
        <v>768</v>
      </c>
    </row>
    <row r="782" spans="1:7" x14ac:dyDescent="0.2">
      <c r="A782" s="7">
        <v>7</v>
      </c>
      <c r="B782" s="8">
        <v>22</v>
      </c>
      <c r="C782" s="8">
        <v>3</v>
      </c>
      <c r="D782" s="9">
        <v>51</v>
      </c>
      <c r="E782" s="7">
        <v>0</v>
      </c>
      <c r="F782" s="7" t="s">
        <v>50</v>
      </c>
      <c r="G782" s="7" t="s">
        <v>459</v>
      </c>
    </row>
    <row r="783" spans="1:7" x14ac:dyDescent="0.2">
      <c r="A783" s="7">
        <v>7</v>
      </c>
      <c r="B783" s="8">
        <v>22</v>
      </c>
      <c r="C783" s="8">
        <v>9</v>
      </c>
      <c r="D783" s="9">
        <v>40</v>
      </c>
      <c r="E783" s="7">
        <v>0</v>
      </c>
      <c r="F783" s="7" t="s">
        <v>5</v>
      </c>
      <c r="G783" s="11" t="s">
        <v>842</v>
      </c>
    </row>
    <row r="784" spans="1:7" x14ac:dyDescent="0.2">
      <c r="A784" s="7">
        <v>7</v>
      </c>
      <c r="B784" s="8">
        <v>22</v>
      </c>
      <c r="C784" s="8">
        <v>16</v>
      </c>
      <c r="D784" s="9">
        <v>9</v>
      </c>
      <c r="E784" s="7">
        <v>0</v>
      </c>
      <c r="F784" s="7" t="s">
        <v>50</v>
      </c>
      <c r="G784" s="7" t="s">
        <v>324</v>
      </c>
    </row>
    <row r="785" spans="1:7" x14ac:dyDescent="0.2">
      <c r="A785" s="7">
        <v>7</v>
      </c>
      <c r="B785" s="8">
        <v>22</v>
      </c>
      <c r="C785" s="8">
        <v>22</v>
      </c>
      <c r="D785" s="9">
        <v>10</v>
      </c>
      <c r="E785" s="7">
        <v>0</v>
      </c>
      <c r="F785" s="7" t="s">
        <v>5</v>
      </c>
      <c r="G785" s="11" t="s">
        <v>907</v>
      </c>
    </row>
    <row r="786" spans="1:7" x14ac:dyDescent="0.2">
      <c r="A786" s="7">
        <v>7</v>
      </c>
      <c r="B786" s="8">
        <v>23</v>
      </c>
      <c r="C786" s="8">
        <v>4</v>
      </c>
      <c r="D786" s="9">
        <v>45</v>
      </c>
      <c r="E786" s="7">
        <v>0</v>
      </c>
      <c r="F786" s="7" t="s">
        <v>50</v>
      </c>
      <c r="G786" s="7" t="s">
        <v>676</v>
      </c>
    </row>
    <row r="787" spans="1:7" x14ac:dyDescent="0.2">
      <c r="A787" s="7">
        <v>7</v>
      </c>
      <c r="B787" s="8">
        <v>23</v>
      </c>
      <c r="C787" s="8">
        <v>10</v>
      </c>
      <c r="D787" s="9">
        <v>34</v>
      </c>
      <c r="E787" s="7">
        <v>0</v>
      </c>
      <c r="F787" s="7" t="s">
        <v>5</v>
      </c>
      <c r="G787" s="11" t="s">
        <v>953</v>
      </c>
    </row>
    <row r="788" spans="1:7" x14ac:dyDescent="0.2">
      <c r="A788" s="7">
        <v>7</v>
      </c>
      <c r="B788" s="8">
        <v>23</v>
      </c>
      <c r="C788" s="8">
        <v>17</v>
      </c>
      <c r="D788" s="9">
        <v>3</v>
      </c>
      <c r="E788" s="7">
        <v>0</v>
      </c>
      <c r="F788" s="7" t="s">
        <v>50</v>
      </c>
      <c r="G788" s="7" t="s">
        <v>545</v>
      </c>
    </row>
    <row r="789" spans="1:7" x14ac:dyDescent="0.2">
      <c r="A789" s="7">
        <v>7</v>
      </c>
      <c r="B789" s="8">
        <v>23</v>
      </c>
      <c r="C789" s="8">
        <v>23</v>
      </c>
      <c r="D789" s="9">
        <v>4</v>
      </c>
      <c r="E789" s="7">
        <v>0</v>
      </c>
      <c r="F789" s="7" t="s">
        <v>5</v>
      </c>
      <c r="G789" s="11" t="s">
        <v>801</v>
      </c>
    </row>
    <row r="790" spans="1:7" x14ac:dyDescent="0.2">
      <c r="A790" s="7">
        <v>7</v>
      </c>
      <c r="B790" s="8">
        <v>24</v>
      </c>
      <c r="C790" s="8">
        <v>5</v>
      </c>
      <c r="D790" s="9">
        <v>39</v>
      </c>
      <c r="E790" s="7">
        <v>0</v>
      </c>
      <c r="F790" s="7" t="s">
        <v>50</v>
      </c>
      <c r="G790" s="7" t="s">
        <v>598</v>
      </c>
    </row>
    <row r="791" spans="1:7" x14ac:dyDescent="0.2">
      <c r="A791" s="7">
        <v>7</v>
      </c>
      <c r="B791" s="8">
        <v>24</v>
      </c>
      <c r="C791" s="8">
        <v>11</v>
      </c>
      <c r="D791" s="9">
        <v>28</v>
      </c>
      <c r="E791" s="7">
        <v>0</v>
      </c>
      <c r="F791" s="7" t="s">
        <v>5</v>
      </c>
      <c r="G791" s="11" t="s">
        <v>802</v>
      </c>
    </row>
    <row r="792" spans="1:7" x14ac:dyDescent="0.2">
      <c r="A792" s="7">
        <v>7</v>
      </c>
      <c r="B792" s="8">
        <v>24</v>
      </c>
      <c r="C792" s="8">
        <v>17</v>
      </c>
      <c r="D792" s="9">
        <v>57</v>
      </c>
      <c r="E792" s="7">
        <v>0</v>
      </c>
      <c r="F792" s="7" t="s">
        <v>50</v>
      </c>
      <c r="G792" s="7" t="s">
        <v>217</v>
      </c>
    </row>
    <row r="793" spans="1:7" x14ac:dyDescent="0.2">
      <c r="A793" s="7">
        <v>7</v>
      </c>
      <c r="B793" s="8">
        <v>24</v>
      </c>
      <c r="C793" s="8">
        <v>23</v>
      </c>
      <c r="D793" s="9">
        <v>58</v>
      </c>
      <c r="E793" s="7">
        <v>0</v>
      </c>
      <c r="F793" s="7" t="s">
        <v>5</v>
      </c>
      <c r="G793" s="11" t="s">
        <v>949</v>
      </c>
    </row>
    <row r="794" spans="1:7" x14ac:dyDescent="0.2">
      <c r="A794" s="7">
        <v>7</v>
      </c>
      <c r="B794" s="8">
        <v>25</v>
      </c>
      <c r="C794" s="8">
        <v>6</v>
      </c>
      <c r="D794" s="9">
        <v>33</v>
      </c>
      <c r="E794" s="7">
        <v>0</v>
      </c>
      <c r="F794" s="7" t="s">
        <v>50</v>
      </c>
      <c r="G794" s="7" t="s">
        <v>431</v>
      </c>
    </row>
    <row r="795" spans="1:7" x14ac:dyDescent="0.2">
      <c r="A795" s="7">
        <v>7</v>
      </c>
      <c r="B795" s="8">
        <v>25</v>
      </c>
      <c r="C795" s="8">
        <v>12</v>
      </c>
      <c r="D795" s="9">
        <v>22</v>
      </c>
      <c r="E795" s="7">
        <v>0</v>
      </c>
      <c r="F795" s="7" t="s">
        <v>5</v>
      </c>
      <c r="G795" s="11" t="s">
        <v>865</v>
      </c>
    </row>
    <row r="796" spans="1:7" x14ac:dyDescent="0.2">
      <c r="A796" s="7">
        <v>7</v>
      </c>
      <c r="B796" s="8">
        <v>25</v>
      </c>
      <c r="C796" s="8">
        <v>18</v>
      </c>
      <c r="D796" s="9">
        <v>51</v>
      </c>
      <c r="E796" s="7">
        <v>0</v>
      </c>
      <c r="F796" s="7" t="s">
        <v>50</v>
      </c>
      <c r="G796" s="7" t="s">
        <v>135</v>
      </c>
    </row>
    <row r="797" spans="1:7" x14ac:dyDescent="0.2">
      <c r="A797" s="7">
        <v>7</v>
      </c>
      <c r="B797" s="8">
        <v>26</v>
      </c>
      <c r="C797" s="8">
        <v>0</v>
      </c>
      <c r="D797" s="9">
        <v>46</v>
      </c>
      <c r="E797" s="7">
        <v>0</v>
      </c>
      <c r="F797" s="7" t="s">
        <v>5</v>
      </c>
      <c r="G797" s="11" t="s">
        <v>825</v>
      </c>
    </row>
    <row r="798" spans="1:7" x14ac:dyDescent="0.2">
      <c r="A798" s="7">
        <v>7</v>
      </c>
      <c r="B798" s="8">
        <v>26</v>
      </c>
      <c r="C798" s="8">
        <v>7</v>
      </c>
      <c r="D798" s="9">
        <v>21</v>
      </c>
      <c r="E798" s="7">
        <v>0</v>
      </c>
      <c r="F798" s="7" t="s">
        <v>50</v>
      </c>
      <c r="G798" s="7" t="s">
        <v>290</v>
      </c>
    </row>
    <row r="799" spans="1:7" x14ac:dyDescent="0.2">
      <c r="A799" s="7">
        <v>7</v>
      </c>
      <c r="B799" s="8">
        <v>26</v>
      </c>
      <c r="C799" s="8">
        <v>13</v>
      </c>
      <c r="D799" s="9">
        <v>10</v>
      </c>
      <c r="E799" s="7">
        <v>0</v>
      </c>
      <c r="F799" s="7" t="s">
        <v>5</v>
      </c>
      <c r="G799" s="11" t="s">
        <v>900</v>
      </c>
    </row>
    <row r="800" spans="1:7" x14ac:dyDescent="0.2">
      <c r="A800" s="7">
        <v>7</v>
      </c>
      <c r="B800" s="8">
        <v>26</v>
      </c>
      <c r="C800" s="8">
        <v>19</v>
      </c>
      <c r="D800" s="9">
        <v>45</v>
      </c>
      <c r="E800" s="7">
        <v>0</v>
      </c>
      <c r="F800" s="7" t="s">
        <v>50</v>
      </c>
      <c r="G800" s="7" t="s">
        <v>293</v>
      </c>
    </row>
    <row r="801" spans="1:7" x14ac:dyDescent="0.2">
      <c r="A801" s="7">
        <v>7</v>
      </c>
      <c r="B801" s="8">
        <v>27</v>
      </c>
      <c r="C801" s="8">
        <v>1</v>
      </c>
      <c r="D801" s="9">
        <v>40</v>
      </c>
      <c r="E801" s="7">
        <v>0</v>
      </c>
      <c r="F801" s="7" t="s">
        <v>5</v>
      </c>
      <c r="G801" s="11" t="s">
        <v>753</v>
      </c>
    </row>
    <row r="802" spans="1:7" x14ac:dyDescent="0.2">
      <c r="A802" s="7">
        <v>7</v>
      </c>
      <c r="B802" s="8">
        <v>27</v>
      </c>
      <c r="C802" s="8">
        <v>8</v>
      </c>
      <c r="D802" s="9">
        <v>15</v>
      </c>
      <c r="E802" s="7">
        <v>0</v>
      </c>
      <c r="F802" s="7" t="s">
        <v>50</v>
      </c>
      <c r="G802" s="7" t="s">
        <v>69</v>
      </c>
    </row>
    <row r="803" spans="1:7" x14ac:dyDescent="0.2">
      <c r="A803" s="7">
        <v>7</v>
      </c>
      <c r="B803" s="8">
        <v>27</v>
      </c>
      <c r="C803" s="8">
        <v>14</v>
      </c>
      <c r="D803" s="9">
        <v>4</v>
      </c>
      <c r="E803" s="7">
        <v>0</v>
      </c>
      <c r="F803" s="7" t="s">
        <v>5</v>
      </c>
      <c r="G803" s="11" t="s">
        <v>912</v>
      </c>
    </row>
    <row r="804" spans="1:7" x14ac:dyDescent="0.2">
      <c r="A804" s="7">
        <v>7</v>
      </c>
      <c r="B804" s="8">
        <v>27</v>
      </c>
      <c r="C804" s="8">
        <v>20</v>
      </c>
      <c r="D804" s="9">
        <v>33</v>
      </c>
      <c r="E804" s="7">
        <v>0</v>
      </c>
      <c r="F804" s="7" t="s">
        <v>50</v>
      </c>
      <c r="G804" s="7" t="s">
        <v>298</v>
      </c>
    </row>
    <row r="805" spans="1:7" x14ac:dyDescent="0.2">
      <c r="A805" s="7">
        <v>7</v>
      </c>
      <c r="B805" s="8">
        <v>28</v>
      </c>
      <c r="C805" s="8">
        <v>2</v>
      </c>
      <c r="D805" s="9">
        <v>28</v>
      </c>
      <c r="E805" s="7">
        <v>0</v>
      </c>
      <c r="F805" s="7" t="s">
        <v>5</v>
      </c>
      <c r="G805" s="11" t="s">
        <v>913</v>
      </c>
    </row>
    <row r="806" spans="1:7" x14ac:dyDescent="0.2">
      <c r="A806" s="7">
        <v>7</v>
      </c>
      <c r="B806" s="8">
        <v>28</v>
      </c>
      <c r="C806" s="8">
        <v>9</v>
      </c>
      <c r="D806" s="9">
        <v>3</v>
      </c>
      <c r="E806" s="7">
        <v>0</v>
      </c>
      <c r="F806" s="7" t="s">
        <v>50</v>
      </c>
      <c r="G806" s="7" t="s">
        <v>610</v>
      </c>
    </row>
    <row r="807" spans="1:7" x14ac:dyDescent="0.2">
      <c r="A807" s="7">
        <v>7</v>
      </c>
      <c r="B807" s="8">
        <v>28</v>
      </c>
      <c r="C807" s="8">
        <v>14</v>
      </c>
      <c r="D807" s="9">
        <v>52</v>
      </c>
      <c r="E807" s="7">
        <v>0</v>
      </c>
      <c r="F807" s="7" t="s">
        <v>5</v>
      </c>
      <c r="G807" s="11" t="s">
        <v>936</v>
      </c>
    </row>
    <row r="808" spans="1:7" x14ac:dyDescent="0.2">
      <c r="A808" s="7">
        <v>7</v>
      </c>
      <c r="B808" s="8">
        <v>28</v>
      </c>
      <c r="C808" s="8">
        <v>21</v>
      </c>
      <c r="D808" s="9">
        <v>27</v>
      </c>
      <c r="E808" s="7">
        <v>0</v>
      </c>
      <c r="F808" s="7" t="s">
        <v>50</v>
      </c>
      <c r="G808" s="7" t="s">
        <v>682</v>
      </c>
    </row>
    <row r="809" spans="1:7" x14ac:dyDescent="0.2">
      <c r="A809" s="7">
        <v>7</v>
      </c>
      <c r="B809" s="8">
        <v>29</v>
      </c>
      <c r="C809" s="8">
        <v>3</v>
      </c>
      <c r="D809" s="9">
        <v>22</v>
      </c>
      <c r="E809" s="7">
        <v>0</v>
      </c>
      <c r="F809" s="7" t="s">
        <v>5</v>
      </c>
      <c r="G809" s="11" t="s">
        <v>954</v>
      </c>
    </row>
    <row r="810" spans="1:7" x14ac:dyDescent="0.2">
      <c r="A810" s="7">
        <v>7</v>
      </c>
      <c r="B810" s="8">
        <v>29</v>
      </c>
      <c r="C810" s="8">
        <v>9</v>
      </c>
      <c r="D810" s="9">
        <v>57</v>
      </c>
      <c r="E810" s="7">
        <v>0</v>
      </c>
      <c r="F810" s="7" t="s">
        <v>50</v>
      </c>
      <c r="G810" s="7" t="s">
        <v>236</v>
      </c>
    </row>
    <row r="811" spans="1:7" x14ac:dyDescent="0.2">
      <c r="A811" s="7">
        <v>7</v>
      </c>
      <c r="B811" s="8">
        <v>29</v>
      </c>
      <c r="C811" s="8">
        <v>15</v>
      </c>
      <c r="D811" s="9">
        <v>46</v>
      </c>
      <c r="E811" s="7">
        <v>0</v>
      </c>
      <c r="F811" s="7" t="s">
        <v>5</v>
      </c>
      <c r="G811" s="11" t="s">
        <v>808</v>
      </c>
    </row>
    <row r="812" spans="1:7" x14ac:dyDescent="0.2">
      <c r="A812" s="7">
        <v>7</v>
      </c>
      <c r="B812" s="8">
        <v>29</v>
      </c>
      <c r="C812" s="8">
        <v>22</v>
      </c>
      <c r="D812" s="9">
        <v>21</v>
      </c>
      <c r="E812" s="7">
        <v>0</v>
      </c>
      <c r="F812" s="7" t="s">
        <v>50</v>
      </c>
      <c r="G812" s="7" t="s">
        <v>239</v>
      </c>
    </row>
    <row r="813" spans="1:7" x14ac:dyDescent="0.2">
      <c r="A813" s="7">
        <v>7</v>
      </c>
      <c r="B813" s="8">
        <v>30</v>
      </c>
      <c r="C813" s="8">
        <v>4</v>
      </c>
      <c r="D813" s="9">
        <v>16</v>
      </c>
      <c r="E813" s="7">
        <v>0</v>
      </c>
      <c r="F813" s="7" t="s">
        <v>5</v>
      </c>
      <c r="G813" s="11" t="s">
        <v>809</v>
      </c>
    </row>
    <row r="814" spans="1:7" x14ac:dyDescent="0.2">
      <c r="A814" s="7">
        <v>7</v>
      </c>
      <c r="B814" s="8">
        <v>30</v>
      </c>
      <c r="C814" s="8">
        <v>10</v>
      </c>
      <c r="D814" s="9">
        <v>45</v>
      </c>
      <c r="E814" s="7">
        <v>0</v>
      </c>
      <c r="F814" s="7" t="s">
        <v>50</v>
      </c>
      <c r="G814" s="7" t="s">
        <v>303</v>
      </c>
    </row>
    <row r="815" spans="1:7" x14ac:dyDescent="0.2">
      <c r="A815" s="7">
        <v>7</v>
      </c>
      <c r="B815" s="8">
        <v>30</v>
      </c>
      <c r="C815" s="8">
        <v>16</v>
      </c>
      <c r="D815" s="9">
        <v>40</v>
      </c>
      <c r="E815" s="7">
        <v>0</v>
      </c>
      <c r="F815" s="7" t="s">
        <v>5</v>
      </c>
      <c r="G815" s="11" t="s">
        <v>955</v>
      </c>
    </row>
    <row r="816" spans="1:7" x14ac:dyDescent="0.2">
      <c r="A816" s="7">
        <v>7</v>
      </c>
      <c r="B816" s="8">
        <v>30</v>
      </c>
      <c r="C816" s="8">
        <v>23</v>
      </c>
      <c r="D816" s="9">
        <v>15</v>
      </c>
      <c r="E816" s="7">
        <v>0</v>
      </c>
      <c r="F816" s="7" t="s">
        <v>50</v>
      </c>
      <c r="G816" s="7" t="s">
        <v>354</v>
      </c>
    </row>
    <row r="817" spans="1:7" x14ac:dyDescent="0.2">
      <c r="A817" s="7">
        <v>7</v>
      </c>
      <c r="B817" s="8">
        <v>31</v>
      </c>
      <c r="C817" s="8">
        <v>5</v>
      </c>
      <c r="D817" s="9">
        <v>10</v>
      </c>
      <c r="E817" s="7">
        <v>0</v>
      </c>
      <c r="F817" s="7" t="s">
        <v>5</v>
      </c>
      <c r="G817" s="11" t="s">
        <v>874</v>
      </c>
    </row>
    <row r="818" spans="1:7" x14ac:dyDescent="0.2">
      <c r="A818" s="7">
        <v>7</v>
      </c>
      <c r="B818" s="8">
        <v>31</v>
      </c>
      <c r="C818" s="8">
        <v>11</v>
      </c>
      <c r="D818" s="9">
        <v>39</v>
      </c>
      <c r="E818" s="7">
        <v>0</v>
      </c>
      <c r="F818" s="7" t="s">
        <v>50</v>
      </c>
      <c r="G818" s="7" t="s">
        <v>304</v>
      </c>
    </row>
    <row r="819" spans="1:7" x14ac:dyDescent="0.2">
      <c r="A819" s="7">
        <v>7</v>
      </c>
      <c r="B819" s="8">
        <v>31</v>
      </c>
      <c r="C819" s="8">
        <v>17</v>
      </c>
      <c r="D819" s="9">
        <v>34</v>
      </c>
      <c r="E819" s="7">
        <v>0</v>
      </c>
      <c r="F819" s="7" t="s">
        <v>5</v>
      </c>
      <c r="G819" s="11" t="s">
        <v>893</v>
      </c>
    </row>
    <row r="820" spans="1:7" x14ac:dyDescent="0.2">
      <c r="A820" s="7">
        <v>8</v>
      </c>
      <c r="B820" s="8">
        <v>1</v>
      </c>
      <c r="C820" s="8">
        <v>0</v>
      </c>
      <c r="D820" s="9">
        <v>9</v>
      </c>
      <c r="E820" s="7">
        <v>0</v>
      </c>
      <c r="F820" s="7" t="s">
        <v>50</v>
      </c>
      <c r="G820" s="7" t="s">
        <v>407</v>
      </c>
    </row>
    <row r="821" spans="1:7" x14ac:dyDescent="0.2">
      <c r="A821" s="7">
        <v>8</v>
      </c>
      <c r="B821" s="8">
        <v>1</v>
      </c>
      <c r="C821" s="8">
        <v>5</v>
      </c>
      <c r="D821" s="9">
        <v>58</v>
      </c>
      <c r="E821" s="7">
        <v>0</v>
      </c>
      <c r="F821" s="7" t="s">
        <v>5</v>
      </c>
      <c r="G821" s="11" t="s">
        <v>956</v>
      </c>
    </row>
    <row r="822" spans="1:7" x14ac:dyDescent="0.2">
      <c r="A822" s="7">
        <v>8</v>
      </c>
      <c r="B822" s="8">
        <v>1</v>
      </c>
      <c r="C822" s="8">
        <v>12</v>
      </c>
      <c r="D822" s="9">
        <v>33</v>
      </c>
      <c r="E822" s="7">
        <v>0</v>
      </c>
      <c r="F822" s="7" t="s">
        <v>50</v>
      </c>
      <c r="G822" s="7" t="s">
        <v>93</v>
      </c>
    </row>
    <row r="823" spans="1:7" x14ac:dyDescent="0.2">
      <c r="A823" s="7">
        <v>8</v>
      </c>
      <c r="B823" s="8">
        <v>1</v>
      </c>
      <c r="C823" s="8">
        <v>18</v>
      </c>
      <c r="D823" s="9">
        <v>22</v>
      </c>
      <c r="E823" s="7">
        <v>0</v>
      </c>
      <c r="F823" s="7" t="s">
        <v>5</v>
      </c>
      <c r="G823" s="11" t="s">
        <v>957</v>
      </c>
    </row>
    <row r="824" spans="1:7" x14ac:dyDescent="0.2">
      <c r="A824" s="7">
        <v>8</v>
      </c>
      <c r="B824" s="8">
        <v>2</v>
      </c>
      <c r="C824" s="8">
        <v>1</v>
      </c>
      <c r="D824" s="9">
        <v>3</v>
      </c>
      <c r="E824" s="7">
        <v>0</v>
      </c>
      <c r="F824" s="7" t="s">
        <v>50</v>
      </c>
      <c r="G824" s="7" t="s">
        <v>413</v>
      </c>
    </row>
    <row r="825" spans="1:7" x14ac:dyDescent="0.2">
      <c r="A825" s="7">
        <v>8</v>
      </c>
      <c r="B825" s="8">
        <v>2</v>
      </c>
      <c r="C825" s="8">
        <v>6</v>
      </c>
      <c r="D825" s="9">
        <v>52</v>
      </c>
      <c r="E825" s="7">
        <v>0</v>
      </c>
      <c r="F825" s="7" t="s">
        <v>5</v>
      </c>
      <c r="G825" s="11" t="s">
        <v>958</v>
      </c>
    </row>
    <row r="826" spans="1:7" x14ac:dyDescent="0.2">
      <c r="A826" s="7">
        <v>8</v>
      </c>
      <c r="B826" s="8">
        <v>2</v>
      </c>
      <c r="C826" s="8">
        <v>13</v>
      </c>
      <c r="D826" s="9">
        <v>21</v>
      </c>
      <c r="E826" s="7">
        <v>0</v>
      </c>
      <c r="F826" s="7" t="s">
        <v>50</v>
      </c>
      <c r="G826" s="7" t="s">
        <v>254</v>
      </c>
    </row>
    <row r="827" spans="1:7" x14ac:dyDescent="0.2">
      <c r="A827" s="7">
        <v>8</v>
      </c>
      <c r="B827" s="8">
        <v>2</v>
      </c>
      <c r="C827" s="8">
        <v>19</v>
      </c>
      <c r="D827" s="9">
        <v>16</v>
      </c>
      <c r="E827" s="7">
        <v>0</v>
      </c>
      <c r="F827" s="7" t="s">
        <v>5</v>
      </c>
      <c r="G827" s="11" t="s">
        <v>764</v>
      </c>
    </row>
    <row r="828" spans="1:7" x14ac:dyDescent="0.2">
      <c r="A828" s="7">
        <v>8</v>
      </c>
      <c r="B828" s="8">
        <v>3</v>
      </c>
      <c r="C828" s="8">
        <v>1</v>
      </c>
      <c r="D828" s="9">
        <v>51</v>
      </c>
      <c r="E828" s="7">
        <v>0</v>
      </c>
      <c r="F828" s="7" t="s">
        <v>50</v>
      </c>
      <c r="G828" s="7" t="s">
        <v>102</v>
      </c>
    </row>
    <row r="829" spans="1:7" x14ac:dyDescent="0.2">
      <c r="A829" s="7">
        <v>8</v>
      </c>
      <c r="B829" s="8">
        <v>3</v>
      </c>
      <c r="C829" s="8">
        <v>7</v>
      </c>
      <c r="D829" s="9">
        <v>40</v>
      </c>
      <c r="E829" s="7">
        <v>0</v>
      </c>
      <c r="F829" s="7" t="s">
        <v>5</v>
      </c>
      <c r="G829" s="11" t="s">
        <v>915</v>
      </c>
    </row>
    <row r="830" spans="1:7" x14ac:dyDescent="0.2">
      <c r="A830" s="7">
        <v>8</v>
      </c>
      <c r="B830" s="8">
        <v>3</v>
      </c>
      <c r="C830" s="8">
        <v>14</v>
      </c>
      <c r="D830" s="9">
        <v>9</v>
      </c>
      <c r="E830" s="7">
        <v>0</v>
      </c>
      <c r="F830" s="7" t="s">
        <v>50</v>
      </c>
      <c r="G830" s="7" t="s">
        <v>685</v>
      </c>
    </row>
    <row r="831" spans="1:7" x14ac:dyDescent="0.2">
      <c r="A831" s="7">
        <v>8</v>
      </c>
      <c r="B831" s="8">
        <v>3</v>
      </c>
      <c r="C831" s="8">
        <v>20</v>
      </c>
      <c r="D831" s="9">
        <v>4</v>
      </c>
      <c r="E831" s="7">
        <v>0</v>
      </c>
      <c r="F831" s="7" t="s">
        <v>5</v>
      </c>
      <c r="G831" s="11" t="s">
        <v>816</v>
      </c>
    </row>
    <row r="832" spans="1:7" x14ac:dyDescent="0.2">
      <c r="A832" s="7">
        <v>8</v>
      </c>
      <c r="B832" s="8">
        <v>4</v>
      </c>
      <c r="C832" s="8">
        <v>2</v>
      </c>
      <c r="D832" s="9">
        <v>39</v>
      </c>
      <c r="E832" s="7">
        <v>0</v>
      </c>
      <c r="F832" s="7" t="s">
        <v>50</v>
      </c>
      <c r="G832" s="7" t="s">
        <v>263</v>
      </c>
    </row>
    <row r="833" spans="1:7" x14ac:dyDescent="0.2">
      <c r="A833" s="7">
        <v>8</v>
      </c>
      <c r="B833" s="8">
        <v>4</v>
      </c>
      <c r="C833" s="8">
        <v>8</v>
      </c>
      <c r="D833" s="9">
        <v>28</v>
      </c>
      <c r="E833" s="7">
        <v>0</v>
      </c>
      <c r="F833" s="7" t="s">
        <v>5</v>
      </c>
      <c r="G833" s="11" t="s">
        <v>817</v>
      </c>
    </row>
    <row r="834" spans="1:7" x14ac:dyDescent="0.2">
      <c r="A834" s="7">
        <v>8</v>
      </c>
      <c r="B834" s="8">
        <v>4</v>
      </c>
      <c r="C834" s="8">
        <v>14</v>
      </c>
      <c r="D834" s="9">
        <v>51</v>
      </c>
      <c r="E834" s="7">
        <v>0</v>
      </c>
      <c r="F834" s="7" t="s">
        <v>50</v>
      </c>
      <c r="G834" s="7" t="s">
        <v>317</v>
      </c>
    </row>
    <row r="835" spans="1:7" x14ac:dyDescent="0.2">
      <c r="A835" s="7">
        <v>8</v>
      </c>
      <c r="B835" s="8">
        <v>4</v>
      </c>
      <c r="C835" s="8">
        <v>20</v>
      </c>
      <c r="D835" s="9">
        <v>46</v>
      </c>
      <c r="E835" s="7">
        <v>0</v>
      </c>
      <c r="F835" s="7" t="s">
        <v>5</v>
      </c>
      <c r="G835" s="11" t="s">
        <v>959</v>
      </c>
    </row>
    <row r="836" spans="1:7" x14ac:dyDescent="0.2">
      <c r="A836" s="7">
        <v>8</v>
      </c>
      <c r="B836" s="8">
        <v>5</v>
      </c>
      <c r="C836" s="8">
        <v>3</v>
      </c>
      <c r="D836" s="9">
        <v>21</v>
      </c>
      <c r="E836" s="7">
        <v>0</v>
      </c>
      <c r="F836" s="7" t="s">
        <v>50</v>
      </c>
      <c r="G836" s="7" t="s">
        <v>686</v>
      </c>
    </row>
    <row r="837" spans="1:7" x14ac:dyDescent="0.2">
      <c r="A837" s="7">
        <v>8</v>
      </c>
      <c r="B837" s="8">
        <v>5</v>
      </c>
      <c r="C837" s="8">
        <v>9</v>
      </c>
      <c r="D837" s="9">
        <v>10</v>
      </c>
      <c r="E837" s="7">
        <v>0</v>
      </c>
      <c r="F837" s="7" t="s">
        <v>5</v>
      </c>
      <c r="G837" s="11" t="s">
        <v>859</v>
      </c>
    </row>
    <row r="838" spans="1:7" x14ac:dyDescent="0.2">
      <c r="A838" s="7">
        <v>8</v>
      </c>
      <c r="B838" s="8">
        <v>5</v>
      </c>
      <c r="C838" s="8">
        <v>15</v>
      </c>
      <c r="D838" s="9">
        <v>33</v>
      </c>
      <c r="E838" s="7">
        <v>0</v>
      </c>
      <c r="F838" s="7" t="s">
        <v>50</v>
      </c>
      <c r="G838" s="7" t="s">
        <v>458</v>
      </c>
    </row>
    <row r="839" spans="1:7" x14ac:dyDescent="0.2">
      <c r="A839" s="7">
        <v>8</v>
      </c>
      <c r="B839" s="8">
        <v>5</v>
      </c>
      <c r="C839" s="8">
        <v>21</v>
      </c>
      <c r="D839" s="9">
        <v>28</v>
      </c>
      <c r="E839" s="7">
        <v>0</v>
      </c>
      <c r="F839" s="7" t="s">
        <v>5</v>
      </c>
      <c r="G839" s="11" t="s">
        <v>860</v>
      </c>
    </row>
    <row r="840" spans="1:7" x14ac:dyDescent="0.2">
      <c r="A840" s="7">
        <v>8</v>
      </c>
      <c r="B840" s="8">
        <v>6</v>
      </c>
      <c r="C840" s="8">
        <v>4</v>
      </c>
      <c r="D840" s="9">
        <v>3</v>
      </c>
      <c r="E840" s="7">
        <v>0</v>
      </c>
      <c r="F840" s="7" t="s">
        <v>50</v>
      </c>
      <c r="G840" s="7" t="s">
        <v>688</v>
      </c>
    </row>
    <row r="841" spans="1:7" x14ac:dyDescent="0.2">
      <c r="A841" s="7">
        <v>8</v>
      </c>
      <c r="B841" s="8">
        <v>6</v>
      </c>
      <c r="C841" s="8">
        <v>9</v>
      </c>
      <c r="D841" s="9">
        <v>52</v>
      </c>
      <c r="E841" s="7">
        <v>0</v>
      </c>
      <c r="F841" s="7" t="s">
        <v>5</v>
      </c>
      <c r="G841" s="11" t="s">
        <v>906</v>
      </c>
    </row>
    <row r="842" spans="1:7" x14ac:dyDescent="0.2">
      <c r="A842" s="7">
        <v>8</v>
      </c>
      <c r="B842" s="8">
        <v>6</v>
      </c>
      <c r="C842" s="8">
        <v>16</v>
      </c>
      <c r="D842" s="9">
        <v>15</v>
      </c>
      <c r="E842" s="7">
        <v>0</v>
      </c>
      <c r="F842" s="7" t="s">
        <v>50</v>
      </c>
      <c r="G842" s="7" t="s">
        <v>461</v>
      </c>
    </row>
    <row r="843" spans="1:7" x14ac:dyDescent="0.2">
      <c r="A843" s="7">
        <v>8</v>
      </c>
      <c r="B843" s="8">
        <v>6</v>
      </c>
      <c r="C843" s="8">
        <v>22</v>
      </c>
      <c r="D843" s="9">
        <v>10</v>
      </c>
      <c r="E843" s="7">
        <v>0</v>
      </c>
      <c r="F843" s="7" t="s">
        <v>5</v>
      </c>
      <c r="G843" s="11" t="s">
        <v>907</v>
      </c>
    </row>
    <row r="844" spans="1:7" x14ac:dyDescent="0.2">
      <c r="A844" s="7">
        <v>8</v>
      </c>
      <c r="B844" s="8">
        <v>7</v>
      </c>
      <c r="C844" s="8">
        <v>4</v>
      </c>
      <c r="D844" s="9">
        <v>39</v>
      </c>
      <c r="E844" s="7">
        <v>0</v>
      </c>
      <c r="F844" s="7" t="s">
        <v>50</v>
      </c>
      <c r="G844" s="7" t="s">
        <v>120</v>
      </c>
    </row>
    <row r="845" spans="1:7" x14ac:dyDescent="0.2">
      <c r="A845" s="7">
        <v>8</v>
      </c>
      <c r="B845" s="8">
        <v>7</v>
      </c>
      <c r="C845" s="8">
        <v>10</v>
      </c>
      <c r="D845" s="9">
        <v>34</v>
      </c>
      <c r="E845" s="7">
        <v>0</v>
      </c>
      <c r="F845" s="7" t="s">
        <v>5</v>
      </c>
      <c r="G845" s="11" t="s">
        <v>953</v>
      </c>
    </row>
    <row r="846" spans="1:7" x14ac:dyDescent="0.2">
      <c r="A846" s="7">
        <v>8</v>
      </c>
      <c r="B846" s="8">
        <v>7</v>
      </c>
      <c r="C846" s="8">
        <v>16</v>
      </c>
      <c r="D846" s="9">
        <v>51</v>
      </c>
      <c r="E846" s="7">
        <v>0</v>
      </c>
      <c r="F846" s="7" t="s">
        <v>50</v>
      </c>
      <c r="G846" s="7" t="s">
        <v>275</v>
      </c>
    </row>
    <row r="847" spans="1:7" x14ac:dyDescent="0.2">
      <c r="A847" s="7">
        <v>8</v>
      </c>
      <c r="B847" s="8">
        <v>7</v>
      </c>
      <c r="C847" s="8">
        <v>22</v>
      </c>
      <c r="D847" s="9">
        <v>52</v>
      </c>
      <c r="E847" s="7">
        <v>0</v>
      </c>
      <c r="F847" s="7" t="s">
        <v>5</v>
      </c>
      <c r="G847" s="11" t="s">
        <v>772</v>
      </c>
    </row>
    <row r="848" spans="1:7" x14ac:dyDescent="0.2">
      <c r="A848" s="7">
        <v>8</v>
      </c>
      <c r="B848" s="8">
        <v>8</v>
      </c>
      <c r="C848" s="8">
        <v>5</v>
      </c>
      <c r="D848" s="9">
        <v>21</v>
      </c>
      <c r="E848" s="7">
        <v>0</v>
      </c>
      <c r="F848" s="7" t="s">
        <v>50</v>
      </c>
      <c r="G848" s="7" t="s">
        <v>691</v>
      </c>
    </row>
    <row r="849" spans="1:7" x14ac:dyDescent="0.2">
      <c r="A849" s="7">
        <v>8</v>
      </c>
      <c r="B849" s="8">
        <v>8</v>
      </c>
      <c r="C849" s="8">
        <v>11</v>
      </c>
      <c r="D849" s="9">
        <v>10</v>
      </c>
      <c r="E849" s="7">
        <v>0</v>
      </c>
      <c r="F849" s="7" t="s">
        <v>5</v>
      </c>
      <c r="G849" s="11" t="s">
        <v>846</v>
      </c>
    </row>
    <row r="850" spans="1:7" x14ac:dyDescent="0.2">
      <c r="A850" s="7">
        <v>8</v>
      </c>
      <c r="B850" s="8">
        <v>8</v>
      </c>
      <c r="C850" s="8">
        <v>17</v>
      </c>
      <c r="D850" s="9">
        <v>33</v>
      </c>
      <c r="E850" s="7">
        <v>0</v>
      </c>
      <c r="F850" s="7" t="s">
        <v>50</v>
      </c>
      <c r="G850" s="7" t="s">
        <v>281</v>
      </c>
    </row>
    <row r="851" spans="1:7" x14ac:dyDescent="0.2">
      <c r="A851" s="7">
        <v>8</v>
      </c>
      <c r="B851" s="8">
        <v>8</v>
      </c>
      <c r="C851" s="8">
        <v>23</v>
      </c>
      <c r="D851" s="9">
        <v>34</v>
      </c>
      <c r="E851" s="7">
        <v>0</v>
      </c>
      <c r="F851" s="7" t="s">
        <v>5</v>
      </c>
      <c r="G851" s="11" t="s">
        <v>922</v>
      </c>
    </row>
    <row r="852" spans="1:7" x14ac:dyDescent="0.2">
      <c r="A852" s="7">
        <v>8</v>
      </c>
      <c r="B852" s="8">
        <v>9</v>
      </c>
      <c r="C852" s="8">
        <v>5</v>
      </c>
      <c r="D852" s="9">
        <v>57</v>
      </c>
      <c r="E852" s="7">
        <v>0</v>
      </c>
      <c r="F852" s="7" t="s">
        <v>50</v>
      </c>
      <c r="G852" s="7" t="s">
        <v>51</v>
      </c>
    </row>
    <row r="853" spans="1:7" x14ac:dyDescent="0.2">
      <c r="A853" s="7">
        <v>8</v>
      </c>
      <c r="B853" s="8">
        <v>9</v>
      </c>
      <c r="C853" s="8">
        <v>11</v>
      </c>
      <c r="D853" s="9">
        <v>52</v>
      </c>
      <c r="E853" s="7">
        <v>0</v>
      </c>
      <c r="F853" s="7" t="s">
        <v>5</v>
      </c>
      <c r="G853" s="11" t="s">
        <v>848</v>
      </c>
    </row>
    <row r="854" spans="1:7" x14ac:dyDescent="0.2">
      <c r="A854" s="7">
        <v>8</v>
      </c>
      <c r="B854" s="8">
        <v>9</v>
      </c>
      <c r="C854" s="8">
        <v>18</v>
      </c>
      <c r="D854" s="9">
        <v>9</v>
      </c>
      <c r="E854" s="7">
        <v>0</v>
      </c>
      <c r="F854" s="7" t="s">
        <v>50</v>
      </c>
      <c r="G854" s="7" t="s">
        <v>430</v>
      </c>
    </row>
    <row r="855" spans="1:7" x14ac:dyDescent="0.2">
      <c r="A855" s="7">
        <v>8</v>
      </c>
      <c r="B855" s="8">
        <v>10</v>
      </c>
      <c r="C855" s="8">
        <v>0</v>
      </c>
      <c r="D855" s="9">
        <v>16</v>
      </c>
      <c r="E855" s="7">
        <v>0</v>
      </c>
      <c r="F855" s="7" t="s">
        <v>5</v>
      </c>
      <c r="G855" s="11" t="s">
        <v>960</v>
      </c>
    </row>
    <row r="856" spans="1:7" x14ac:dyDescent="0.2">
      <c r="A856" s="7">
        <v>8</v>
      </c>
      <c r="B856" s="8">
        <v>10</v>
      </c>
      <c r="C856" s="8">
        <v>6</v>
      </c>
      <c r="D856" s="9">
        <v>33</v>
      </c>
      <c r="E856" s="7">
        <v>0</v>
      </c>
      <c r="F856" s="7" t="s">
        <v>50</v>
      </c>
      <c r="G856" s="7" t="s">
        <v>431</v>
      </c>
    </row>
    <row r="857" spans="1:7" x14ac:dyDescent="0.2">
      <c r="A857" s="7">
        <v>8</v>
      </c>
      <c r="B857" s="8">
        <v>10</v>
      </c>
      <c r="C857" s="8">
        <v>12</v>
      </c>
      <c r="D857" s="9">
        <v>34</v>
      </c>
      <c r="E857" s="7">
        <v>0</v>
      </c>
      <c r="F857" s="7" t="s">
        <v>5</v>
      </c>
      <c r="G857" s="11" t="s">
        <v>885</v>
      </c>
    </row>
    <row r="858" spans="1:7" x14ac:dyDescent="0.2">
      <c r="A858" s="7">
        <v>8</v>
      </c>
      <c r="B858" s="8">
        <v>10</v>
      </c>
      <c r="C858" s="8">
        <v>18</v>
      </c>
      <c r="D858" s="9">
        <v>51</v>
      </c>
      <c r="E858" s="7">
        <v>0</v>
      </c>
      <c r="F858" s="7" t="s">
        <v>50</v>
      </c>
      <c r="G858" s="7" t="s">
        <v>135</v>
      </c>
    </row>
    <row r="859" spans="1:7" x14ac:dyDescent="0.2">
      <c r="A859" s="7">
        <v>8</v>
      </c>
      <c r="B859" s="8">
        <v>11</v>
      </c>
      <c r="C859" s="8">
        <v>0</v>
      </c>
      <c r="D859" s="9">
        <v>58</v>
      </c>
      <c r="E859" s="7">
        <v>0</v>
      </c>
      <c r="F859" s="7" t="s">
        <v>5</v>
      </c>
      <c r="G859" s="11" t="s">
        <v>886</v>
      </c>
    </row>
    <row r="860" spans="1:7" x14ac:dyDescent="0.2">
      <c r="A860" s="7">
        <v>8</v>
      </c>
      <c r="B860" s="8">
        <v>11</v>
      </c>
      <c r="C860" s="8">
        <v>7</v>
      </c>
      <c r="D860" s="9">
        <v>15</v>
      </c>
      <c r="E860" s="7">
        <v>0</v>
      </c>
      <c r="F860" s="7" t="s">
        <v>50</v>
      </c>
      <c r="G860" s="7" t="s">
        <v>474</v>
      </c>
    </row>
    <row r="861" spans="1:7" x14ac:dyDescent="0.2">
      <c r="A861" s="7">
        <v>8</v>
      </c>
      <c r="B861" s="8">
        <v>11</v>
      </c>
      <c r="C861" s="8">
        <v>13</v>
      </c>
      <c r="D861" s="9">
        <v>16</v>
      </c>
      <c r="E861" s="7">
        <v>0</v>
      </c>
      <c r="F861" s="7" t="s">
        <v>5</v>
      </c>
      <c r="G861" s="11" t="s">
        <v>752</v>
      </c>
    </row>
    <row r="862" spans="1:7" x14ac:dyDescent="0.2">
      <c r="A862" s="7">
        <v>8</v>
      </c>
      <c r="B862" s="8">
        <v>11</v>
      </c>
      <c r="C862" s="8">
        <v>19</v>
      </c>
      <c r="D862" s="9">
        <v>33</v>
      </c>
      <c r="E862" s="7">
        <v>0</v>
      </c>
      <c r="F862" s="7" t="s">
        <v>50</v>
      </c>
      <c r="G862" s="7" t="s">
        <v>518</v>
      </c>
    </row>
    <row r="863" spans="1:7" x14ac:dyDescent="0.2">
      <c r="A863" s="7">
        <v>8</v>
      </c>
      <c r="B863" s="8">
        <v>12</v>
      </c>
      <c r="C863" s="8">
        <v>1</v>
      </c>
      <c r="D863" s="9">
        <v>40</v>
      </c>
      <c r="E863" s="7">
        <v>0</v>
      </c>
      <c r="F863" s="7" t="s">
        <v>5</v>
      </c>
      <c r="G863" s="11" t="s">
        <v>753</v>
      </c>
    </row>
    <row r="864" spans="1:7" x14ac:dyDescent="0.2">
      <c r="A864" s="7">
        <v>8</v>
      </c>
      <c r="B864" s="8">
        <v>12</v>
      </c>
      <c r="C864" s="8">
        <v>7</v>
      </c>
      <c r="D864" s="9">
        <v>57</v>
      </c>
      <c r="E864" s="7">
        <v>0</v>
      </c>
      <c r="F864" s="7" t="s">
        <v>50</v>
      </c>
      <c r="G864" s="7" t="s">
        <v>692</v>
      </c>
    </row>
    <row r="865" spans="1:7" x14ac:dyDescent="0.2">
      <c r="A865" s="7">
        <v>8</v>
      </c>
      <c r="B865" s="8">
        <v>12</v>
      </c>
      <c r="C865" s="8">
        <v>13</v>
      </c>
      <c r="D865" s="9">
        <v>58</v>
      </c>
      <c r="E865" s="7">
        <v>0</v>
      </c>
      <c r="F865" s="7" t="s">
        <v>5</v>
      </c>
      <c r="G865" s="11" t="s">
        <v>827</v>
      </c>
    </row>
    <row r="866" spans="1:7" x14ac:dyDescent="0.2">
      <c r="A866" s="7">
        <v>8</v>
      </c>
      <c r="B866" s="8">
        <v>12</v>
      </c>
      <c r="C866" s="8">
        <v>20</v>
      </c>
      <c r="D866" s="9">
        <v>21</v>
      </c>
      <c r="E866" s="7">
        <v>0</v>
      </c>
      <c r="F866" s="7" t="s">
        <v>50</v>
      </c>
      <c r="G866" s="7" t="s">
        <v>230</v>
      </c>
    </row>
    <row r="867" spans="1:7" x14ac:dyDescent="0.2">
      <c r="A867" s="7">
        <v>8</v>
      </c>
      <c r="B867" s="8">
        <v>13</v>
      </c>
      <c r="C867" s="8">
        <v>2</v>
      </c>
      <c r="D867" s="9">
        <v>28</v>
      </c>
      <c r="E867" s="7">
        <v>0</v>
      </c>
      <c r="F867" s="7" t="s">
        <v>5</v>
      </c>
      <c r="G867" s="11" t="s">
        <v>913</v>
      </c>
    </row>
    <row r="868" spans="1:7" x14ac:dyDescent="0.2">
      <c r="A868" s="7">
        <v>8</v>
      </c>
      <c r="B868" s="8">
        <v>13</v>
      </c>
      <c r="C868" s="8">
        <v>8</v>
      </c>
      <c r="D868" s="9">
        <v>45</v>
      </c>
      <c r="E868" s="7">
        <v>0</v>
      </c>
      <c r="F868" s="7" t="s">
        <v>50</v>
      </c>
      <c r="G868" s="7" t="s">
        <v>693</v>
      </c>
    </row>
    <row r="869" spans="1:7" x14ac:dyDescent="0.2">
      <c r="A869" s="7">
        <v>8</v>
      </c>
      <c r="B869" s="8">
        <v>13</v>
      </c>
      <c r="C869" s="8">
        <v>14</v>
      </c>
      <c r="D869" s="9">
        <v>52</v>
      </c>
      <c r="E869" s="7">
        <v>0</v>
      </c>
      <c r="F869" s="7" t="s">
        <v>5</v>
      </c>
      <c r="G869" s="11" t="s">
        <v>936</v>
      </c>
    </row>
    <row r="870" spans="1:7" x14ac:dyDescent="0.2">
      <c r="A870" s="7">
        <v>8</v>
      </c>
      <c r="B870" s="8">
        <v>13</v>
      </c>
      <c r="C870" s="8">
        <v>21</v>
      </c>
      <c r="D870" s="9">
        <v>15</v>
      </c>
      <c r="E870" s="7">
        <v>0</v>
      </c>
      <c r="F870" s="7" t="s">
        <v>50</v>
      </c>
      <c r="G870" s="7" t="s">
        <v>234</v>
      </c>
    </row>
    <row r="871" spans="1:7" x14ac:dyDescent="0.2">
      <c r="A871" s="7">
        <v>8</v>
      </c>
      <c r="B871" s="8">
        <v>14</v>
      </c>
      <c r="C871" s="8">
        <v>3</v>
      </c>
      <c r="D871" s="9">
        <v>22</v>
      </c>
      <c r="E871" s="7">
        <v>0</v>
      </c>
      <c r="F871" s="7" t="s">
        <v>5</v>
      </c>
      <c r="G871" s="11" t="s">
        <v>954</v>
      </c>
    </row>
    <row r="872" spans="1:7" x14ac:dyDescent="0.2">
      <c r="A872" s="7">
        <v>8</v>
      </c>
      <c r="B872" s="8">
        <v>14</v>
      </c>
      <c r="C872" s="8">
        <v>9</v>
      </c>
      <c r="D872" s="9">
        <v>39</v>
      </c>
      <c r="E872" s="7">
        <v>0</v>
      </c>
      <c r="F872" s="7" t="s">
        <v>50</v>
      </c>
      <c r="G872" s="7" t="s">
        <v>347</v>
      </c>
    </row>
    <row r="873" spans="1:7" x14ac:dyDescent="0.2">
      <c r="A873" s="7">
        <v>8</v>
      </c>
      <c r="B873" s="8">
        <v>14</v>
      </c>
      <c r="C873" s="8">
        <v>15</v>
      </c>
      <c r="D873" s="9">
        <v>46</v>
      </c>
      <c r="E873" s="7">
        <v>0</v>
      </c>
      <c r="F873" s="7" t="s">
        <v>5</v>
      </c>
      <c r="G873" s="11" t="s">
        <v>808</v>
      </c>
    </row>
    <row r="874" spans="1:7" x14ac:dyDescent="0.2">
      <c r="A874" s="7">
        <v>8</v>
      </c>
      <c r="B874" s="8">
        <v>14</v>
      </c>
      <c r="C874" s="8">
        <v>22</v>
      </c>
      <c r="D874" s="9">
        <v>15</v>
      </c>
      <c r="E874" s="7">
        <v>0</v>
      </c>
      <c r="F874" s="7" t="s">
        <v>50</v>
      </c>
      <c r="G874" s="7" t="s">
        <v>159</v>
      </c>
    </row>
    <row r="875" spans="1:7" x14ac:dyDescent="0.2">
      <c r="A875" s="7">
        <v>8</v>
      </c>
      <c r="B875" s="8">
        <v>15</v>
      </c>
      <c r="C875" s="8">
        <v>4</v>
      </c>
      <c r="D875" s="9">
        <v>22</v>
      </c>
      <c r="E875" s="7">
        <v>0</v>
      </c>
      <c r="F875" s="7" t="s">
        <v>5</v>
      </c>
      <c r="G875" s="11" t="s">
        <v>961</v>
      </c>
    </row>
    <row r="876" spans="1:7" x14ac:dyDescent="0.2">
      <c r="A876" s="7">
        <v>8</v>
      </c>
      <c r="B876" s="8">
        <v>15</v>
      </c>
      <c r="C876" s="8">
        <v>10</v>
      </c>
      <c r="D876" s="9">
        <v>39</v>
      </c>
      <c r="E876" s="7">
        <v>0</v>
      </c>
      <c r="F876" s="7" t="s">
        <v>50</v>
      </c>
      <c r="G876" s="7" t="s">
        <v>162</v>
      </c>
    </row>
    <row r="877" spans="1:7" x14ac:dyDescent="0.2">
      <c r="A877" s="7">
        <v>8</v>
      </c>
      <c r="B877" s="8">
        <v>15</v>
      </c>
      <c r="C877" s="8">
        <v>16</v>
      </c>
      <c r="D877" s="9">
        <v>46</v>
      </c>
      <c r="E877" s="7">
        <v>0</v>
      </c>
      <c r="F877" s="7" t="s">
        <v>5</v>
      </c>
      <c r="G877" s="11" t="s">
        <v>854</v>
      </c>
    </row>
    <row r="878" spans="1:7" x14ac:dyDescent="0.2">
      <c r="A878" s="7">
        <v>8</v>
      </c>
      <c r="B878" s="8">
        <v>15</v>
      </c>
      <c r="C878" s="8">
        <v>23</v>
      </c>
      <c r="D878" s="9">
        <v>21</v>
      </c>
      <c r="E878" s="7">
        <v>0</v>
      </c>
      <c r="F878" s="7" t="s">
        <v>50</v>
      </c>
      <c r="G878" s="7" t="s">
        <v>694</v>
      </c>
    </row>
    <row r="879" spans="1:7" x14ac:dyDescent="0.2">
      <c r="A879" s="7">
        <v>8</v>
      </c>
      <c r="B879" s="8">
        <v>16</v>
      </c>
      <c r="C879" s="8">
        <v>5</v>
      </c>
      <c r="D879" s="9">
        <v>22</v>
      </c>
      <c r="E879" s="7">
        <v>0</v>
      </c>
      <c r="F879" s="7" t="s">
        <v>5</v>
      </c>
      <c r="G879" s="11" t="s">
        <v>962</v>
      </c>
    </row>
    <row r="880" spans="1:7" x14ac:dyDescent="0.2">
      <c r="A880" s="7">
        <v>8</v>
      </c>
      <c r="B880" s="8">
        <v>16</v>
      </c>
      <c r="C880" s="8">
        <v>11</v>
      </c>
      <c r="D880" s="9">
        <v>45</v>
      </c>
      <c r="E880" s="7">
        <v>0</v>
      </c>
      <c r="F880" s="7" t="s">
        <v>50</v>
      </c>
      <c r="G880" s="7" t="s">
        <v>404</v>
      </c>
    </row>
    <row r="881" spans="1:7" x14ac:dyDescent="0.2">
      <c r="A881" s="7">
        <v>8</v>
      </c>
      <c r="B881" s="8">
        <v>16</v>
      </c>
      <c r="C881" s="8">
        <v>17</v>
      </c>
      <c r="D881" s="9">
        <v>52</v>
      </c>
      <c r="E881" s="7">
        <v>0</v>
      </c>
      <c r="F881" s="7" t="s">
        <v>5</v>
      </c>
      <c r="G881" s="11" t="s">
        <v>856</v>
      </c>
    </row>
    <row r="882" spans="1:7" x14ac:dyDescent="0.2">
      <c r="A882" s="7">
        <v>8</v>
      </c>
      <c r="B882" s="8">
        <v>17</v>
      </c>
      <c r="C882" s="8">
        <v>0</v>
      </c>
      <c r="D882" s="9">
        <v>27</v>
      </c>
      <c r="E882" s="7">
        <v>0</v>
      </c>
      <c r="F882" s="7" t="s">
        <v>50</v>
      </c>
      <c r="G882" s="7" t="s">
        <v>696</v>
      </c>
    </row>
    <row r="883" spans="1:7" x14ac:dyDescent="0.2">
      <c r="A883" s="7">
        <v>8</v>
      </c>
      <c r="B883" s="8">
        <v>17</v>
      </c>
      <c r="C883" s="8">
        <v>6</v>
      </c>
      <c r="D883" s="9">
        <v>28</v>
      </c>
      <c r="E883" s="7">
        <v>0</v>
      </c>
      <c r="F883" s="7" t="s">
        <v>5</v>
      </c>
      <c r="G883" s="11" t="s">
        <v>963</v>
      </c>
    </row>
    <row r="884" spans="1:7" x14ac:dyDescent="0.2">
      <c r="A884" s="7">
        <v>8</v>
      </c>
      <c r="B884" s="8">
        <v>17</v>
      </c>
      <c r="C884" s="8">
        <v>12</v>
      </c>
      <c r="D884" s="9">
        <v>51</v>
      </c>
      <c r="E884" s="7">
        <v>0</v>
      </c>
      <c r="F884" s="7" t="s">
        <v>50</v>
      </c>
      <c r="G884" s="7" t="s">
        <v>698</v>
      </c>
    </row>
    <row r="885" spans="1:7" x14ac:dyDescent="0.2">
      <c r="A885" s="7">
        <v>8</v>
      </c>
      <c r="B885" s="8">
        <v>17</v>
      </c>
      <c r="C885" s="8">
        <v>18</v>
      </c>
      <c r="D885" s="9">
        <v>58</v>
      </c>
      <c r="E885" s="7">
        <v>0</v>
      </c>
      <c r="F885" s="7" t="s">
        <v>5</v>
      </c>
      <c r="G885" s="11" t="s">
        <v>947</v>
      </c>
    </row>
    <row r="886" spans="1:7" x14ac:dyDescent="0.2">
      <c r="A886" s="7">
        <v>8</v>
      </c>
      <c r="B886" s="8">
        <v>18</v>
      </c>
      <c r="C886" s="8">
        <v>1</v>
      </c>
      <c r="D886" s="9">
        <v>33</v>
      </c>
      <c r="E886" s="7">
        <v>0</v>
      </c>
      <c r="F886" s="7" t="s">
        <v>50</v>
      </c>
      <c r="G886" s="7" t="s">
        <v>308</v>
      </c>
    </row>
    <row r="887" spans="1:7" x14ac:dyDescent="0.2">
      <c r="A887" s="7">
        <v>8</v>
      </c>
      <c r="B887" s="8">
        <v>18</v>
      </c>
      <c r="C887" s="8">
        <v>7</v>
      </c>
      <c r="D887" s="9">
        <v>34</v>
      </c>
      <c r="E887" s="7">
        <v>0</v>
      </c>
      <c r="F887" s="7" t="s">
        <v>5</v>
      </c>
      <c r="G887" s="11" t="s">
        <v>815</v>
      </c>
    </row>
    <row r="888" spans="1:7" x14ac:dyDescent="0.2">
      <c r="A888" s="7">
        <v>8</v>
      </c>
      <c r="B888" s="8">
        <v>18</v>
      </c>
      <c r="C888" s="8">
        <v>13</v>
      </c>
      <c r="D888" s="9">
        <v>57</v>
      </c>
      <c r="E888" s="7">
        <v>0</v>
      </c>
      <c r="F888" s="7" t="s">
        <v>50</v>
      </c>
      <c r="G888" s="7" t="s">
        <v>185</v>
      </c>
    </row>
    <row r="889" spans="1:7" x14ac:dyDescent="0.2">
      <c r="A889" s="7">
        <v>8</v>
      </c>
      <c r="B889" s="8">
        <v>18</v>
      </c>
      <c r="C889" s="8">
        <v>20</v>
      </c>
      <c r="D889" s="9">
        <v>4</v>
      </c>
      <c r="E889" s="7">
        <v>0</v>
      </c>
      <c r="F889" s="7" t="s">
        <v>5</v>
      </c>
      <c r="G889" s="11" t="s">
        <v>816</v>
      </c>
    </row>
    <row r="890" spans="1:7" x14ac:dyDescent="0.2">
      <c r="A890" s="7">
        <v>8</v>
      </c>
      <c r="B890" s="8">
        <v>19</v>
      </c>
      <c r="C890" s="8">
        <v>2</v>
      </c>
      <c r="D890" s="9">
        <v>39</v>
      </c>
      <c r="E890" s="7">
        <v>0</v>
      </c>
      <c r="F890" s="7" t="s">
        <v>50</v>
      </c>
      <c r="G890" s="7" t="s">
        <v>263</v>
      </c>
    </row>
    <row r="891" spans="1:7" x14ac:dyDescent="0.2">
      <c r="A891" s="7">
        <v>8</v>
      </c>
      <c r="B891" s="8">
        <v>19</v>
      </c>
      <c r="C891" s="8">
        <v>8</v>
      </c>
      <c r="D891" s="9">
        <v>34</v>
      </c>
      <c r="E891" s="7">
        <v>0</v>
      </c>
      <c r="F891" s="7" t="s">
        <v>5</v>
      </c>
      <c r="G891" s="11" t="s">
        <v>916</v>
      </c>
    </row>
    <row r="892" spans="1:7" x14ac:dyDescent="0.2">
      <c r="A892" s="7">
        <v>8</v>
      </c>
      <c r="B892" s="8">
        <v>19</v>
      </c>
      <c r="C892" s="8">
        <v>14</v>
      </c>
      <c r="D892" s="9">
        <v>57</v>
      </c>
      <c r="E892" s="7">
        <v>0</v>
      </c>
      <c r="F892" s="7" t="s">
        <v>50</v>
      </c>
      <c r="G892" s="7" t="s">
        <v>569</v>
      </c>
    </row>
    <row r="893" spans="1:7" x14ac:dyDescent="0.2">
      <c r="A893" s="7">
        <v>8</v>
      </c>
      <c r="B893" s="8">
        <v>19</v>
      </c>
      <c r="C893" s="8">
        <v>21</v>
      </c>
      <c r="D893" s="9">
        <v>4</v>
      </c>
      <c r="E893" s="7">
        <v>0</v>
      </c>
      <c r="F893" s="7" t="s">
        <v>5</v>
      </c>
      <c r="G893" s="11" t="s">
        <v>795</v>
      </c>
    </row>
    <row r="894" spans="1:7" x14ac:dyDescent="0.2">
      <c r="A894" s="7">
        <v>8</v>
      </c>
      <c r="B894" s="8">
        <v>20</v>
      </c>
      <c r="C894" s="8">
        <v>3</v>
      </c>
      <c r="D894" s="9">
        <v>33</v>
      </c>
      <c r="E894" s="7">
        <v>0</v>
      </c>
      <c r="F894" s="7" t="s">
        <v>50</v>
      </c>
      <c r="G894" s="7" t="s">
        <v>198</v>
      </c>
    </row>
    <row r="895" spans="1:7" x14ac:dyDescent="0.2">
      <c r="A895" s="7">
        <v>8</v>
      </c>
      <c r="B895" s="8">
        <v>20</v>
      </c>
      <c r="C895" s="8">
        <v>9</v>
      </c>
      <c r="D895" s="9">
        <v>28</v>
      </c>
      <c r="E895" s="7">
        <v>0</v>
      </c>
      <c r="F895" s="7" t="s">
        <v>5</v>
      </c>
      <c r="G895" s="11" t="s">
        <v>933</v>
      </c>
    </row>
    <row r="896" spans="1:7" x14ac:dyDescent="0.2">
      <c r="A896" s="7">
        <v>8</v>
      </c>
      <c r="B896" s="8">
        <v>20</v>
      </c>
      <c r="C896" s="8">
        <v>15</v>
      </c>
      <c r="D896" s="9">
        <v>57</v>
      </c>
      <c r="E896" s="7">
        <v>0</v>
      </c>
      <c r="F896" s="7" t="s">
        <v>50</v>
      </c>
      <c r="G896" s="7" t="s">
        <v>422</v>
      </c>
    </row>
    <row r="897" spans="1:7" x14ac:dyDescent="0.2">
      <c r="A897" s="7">
        <v>8</v>
      </c>
      <c r="B897" s="8">
        <v>20</v>
      </c>
      <c r="C897" s="8">
        <v>21</v>
      </c>
      <c r="D897" s="9">
        <v>58</v>
      </c>
      <c r="E897" s="7">
        <v>0</v>
      </c>
      <c r="F897" s="7" t="s">
        <v>5</v>
      </c>
      <c r="G897" s="11" t="s">
        <v>843</v>
      </c>
    </row>
    <row r="898" spans="1:7" x14ac:dyDescent="0.2">
      <c r="A898" s="7">
        <v>8</v>
      </c>
      <c r="B898" s="8">
        <v>21</v>
      </c>
      <c r="C898" s="8">
        <v>4</v>
      </c>
      <c r="D898" s="9">
        <v>27</v>
      </c>
      <c r="E898" s="7">
        <v>0</v>
      </c>
      <c r="F898" s="7" t="s">
        <v>50</v>
      </c>
      <c r="G898" s="7" t="s">
        <v>326</v>
      </c>
    </row>
    <row r="899" spans="1:7" x14ac:dyDescent="0.2">
      <c r="A899" s="7">
        <v>8</v>
      </c>
      <c r="B899" s="8">
        <v>21</v>
      </c>
      <c r="C899" s="8">
        <v>10</v>
      </c>
      <c r="D899" s="9">
        <v>22</v>
      </c>
      <c r="E899" s="7">
        <v>0</v>
      </c>
      <c r="F899" s="7" t="s">
        <v>5</v>
      </c>
      <c r="G899" s="11" t="s">
        <v>844</v>
      </c>
    </row>
    <row r="900" spans="1:7" x14ac:dyDescent="0.2">
      <c r="A900" s="7">
        <v>8</v>
      </c>
      <c r="B900" s="8">
        <v>21</v>
      </c>
      <c r="C900" s="8">
        <v>16</v>
      </c>
      <c r="D900" s="9">
        <v>45</v>
      </c>
      <c r="E900" s="7">
        <v>0</v>
      </c>
      <c r="F900" s="7" t="s">
        <v>50</v>
      </c>
      <c r="G900" s="7" t="s">
        <v>658</v>
      </c>
    </row>
    <row r="901" spans="1:7" x14ac:dyDescent="0.2">
      <c r="A901" s="7">
        <v>8</v>
      </c>
      <c r="B901" s="8">
        <v>21</v>
      </c>
      <c r="C901" s="8">
        <v>22</v>
      </c>
      <c r="D901" s="9">
        <v>52</v>
      </c>
      <c r="E901" s="7">
        <v>0</v>
      </c>
      <c r="F901" s="7" t="s">
        <v>5</v>
      </c>
      <c r="G901" s="11" t="s">
        <v>772</v>
      </c>
    </row>
    <row r="902" spans="1:7" x14ac:dyDescent="0.2">
      <c r="A902" s="7">
        <v>8</v>
      </c>
      <c r="B902" s="8">
        <v>22</v>
      </c>
      <c r="C902" s="8">
        <v>5</v>
      </c>
      <c r="D902" s="9">
        <v>15</v>
      </c>
      <c r="E902" s="7">
        <v>0</v>
      </c>
      <c r="F902" s="7" t="s">
        <v>50</v>
      </c>
      <c r="G902" s="7" t="s">
        <v>466</v>
      </c>
    </row>
    <row r="903" spans="1:7" x14ac:dyDescent="0.2">
      <c r="A903" s="7">
        <v>8</v>
      </c>
      <c r="B903" s="8">
        <v>22</v>
      </c>
      <c r="C903" s="8">
        <v>11</v>
      </c>
      <c r="D903" s="9">
        <v>16</v>
      </c>
      <c r="E903" s="7">
        <v>0</v>
      </c>
      <c r="F903" s="7" t="s">
        <v>5</v>
      </c>
      <c r="G903" s="11" t="s">
        <v>773</v>
      </c>
    </row>
    <row r="904" spans="1:7" x14ac:dyDescent="0.2">
      <c r="A904" s="7">
        <v>8</v>
      </c>
      <c r="B904" s="8">
        <v>22</v>
      </c>
      <c r="C904" s="8">
        <v>17</v>
      </c>
      <c r="D904" s="9">
        <v>39</v>
      </c>
      <c r="E904" s="7">
        <v>0</v>
      </c>
      <c r="F904" s="7" t="s">
        <v>50</v>
      </c>
      <c r="G904" s="7" t="s">
        <v>702</v>
      </c>
    </row>
    <row r="905" spans="1:7" x14ac:dyDescent="0.2">
      <c r="A905" s="7">
        <v>8</v>
      </c>
      <c r="B905" s="8">
        <v>22</v>
      </c>
      <c r="C905" s="8">
        <v>23</v>
      </c>
      <c r="D905" s="9">
        <v>40</v>
      </c>
      <c r="E905" s="7">
        <v>0</v>
      </c>
      <c r="F905" s="7" t="s">
        <v>5</v>
      </c>
      <c r="G905" s="11" t="s">
        <v>774</v>
      </c>
    </row>
    <row r="906" spans="1:7" x14ac:dyDescent="0.2">
      <c r="A906" s="7">
        <v>8</v>
      </c>
      <c r="B906" s="8">
        <v>23</v>
      </c>
      <c r="C906" s="8">
        <v>6</v>
      </c>
      <c r="D906" s="9">
        <v>3</v>
      </c>
      <c r="E906" s="7">
        <v>0</v>
      </c>
      <c r="F906" s="7" t="s">
        <v>50</v>
      </c>
      <c r="G906" s="7" t="s">
        <v>703</v>
      </c>
    </row>
    <row r="907" spans="1:7" x14ac:dyDescent="0.2">
      <c r="A907" s="7">
        <v>8</v>
      </c>
      <c r="B907" s="8">
        <v>23</v>
      </c>
      <c r="C907" s="8">
        <v>12</v>
      </c>
      <c r="D907" s="9">
        <v>4</v>
      </c>
      <c r="E907" s="7">
        <v>0</v>
      </c>
      <c r="F907" s="7" t="s">
        <v>5</v>
      </c>
      <c r="G907" s="11" t="s">
        <v>775</v>
      </c>
    </row>
    <row r="908" spans="1:7" x14ac:dyDescent="0.2">
      <c r="A908" s="7">
        <v>8</v>
      </c>
      <c r="B908" s="8">
        <v>23</v>
      </c>
      <c r="C908" s="8">
        <v>18</v>
      </c>
      <c r="D908" s="9">
        <v>27</v>
      </c>
      <c r="E908" s="7">
        <v>0</v>
      </c>
      <c r="F908" s="7" t="s">
        <v>50</v>
      </c>
      <c r="G908" s="7" t="s">
        <v>54</v>
      </c>
    </row>
    <row r="909" spans="1:7" x14ac:dyDescent="0.2">
      <c r="A909" s="7">
        <v>8</v>
      </c>
      <c r="B909" s="8">
        <v>24</v>
      </c>
      <c r="C909" s="8">
        <v>0</v>
      </c>
      <c r="D909" s="9">
        <v>28</v>
      </c>
      <c r="E909" s="7">
        <v>0</v>
      </c>
      <c r="F909" s="7" t="s">
        <v>5</v>
      </c>
      <c r="G909" s="11" t="s">
        <v>776</v>
      </c>
    </row>
    <row r="910" spans="1:7" x14ac:dyDescent="0.2">
      <c r="A910" s="7">
        <v>8</v>
      </c>
      <c r="B910" s="8">
        <v>24</v>
      </c>
      <c r="C910" s="8">
        <v>6</v>
      </c>
      <c r="D910" s="9">
        <v>51</v>
      </c>
      <c r="E910" s="7">
        <v>0</v>
      </c>
      <c r="F910" s="7" t="s">
        <v>50</v>
      </c>
      <c r="G910" s="7" t="s">
        <v>631</v>
      </c>
    </row>
    <row r="911" spans="1:7" x14ac:dyDescent="0.2">
      <c r="A911" s="7">
        <v>8</v>
      </c>
      <c r="B911" s="8">
        <v>24</v>
      </c>
      <c r="C911" s="8">
        <v>12</v>
      </c>
      <c r="D911" s="9">
        <v>46</v>
      </c>
      <c r="E911" s="7">
        <v>0</v>
      </c>
      <c r="F911" s="7" t="s">
        <v>5</v>
      </c>
      <c r="G911" s="11" t="s">
        <v>934</v>
      </c>
    </row>
    <row r="912" spans="1:7" x14ac:dyDescent="0.2">
      <c r="A912" s="7">
        <v>8</v>
      </c>
      <c r="B912" s="8">
        <v>24</v>
      </c>
      <c r="C912" s="8">
        <v>19</v>
      </c>
      <c r="D912" s="9">
        <v>15</v>
      </c>
      <c r="E912" s="7">
        <v>0</v>
      </c>
      <c r="F912" s="7" t="s">
        <v>50</v>
      </c>
      <c r="G912" s="7" t="s">
        <v>707</v>
      </c>
    </row>
    <row r="913" spans="1:7" x14ac:dyDescent="0.2">
      <c r="A913" s="7">
        <v>8</v>
      </c>
      <c r="B913" s="8">
        <v>25</v>
      </c>
      <c r="C913" s="8">
        <v>1</v>
      </c>
      <c r="D913" s="9">
        <v>16</v>
      </c>
      <c r="E913" s="7">
        <v>0</v>
      </c>
      <c r="F913" s="7" t="s">
        <v>5</v>
      </c>
      <c r="G913" s="11" t="s">
        <v>867</v>
      </c>
    </row>
    <row r="914" spans="1:7" x14ac:dyDescent="0.2">
      <c r="A914" s="7">
        <v>8</v>
      </c>
      <c r="B914" s="8">
        <v>25</v>
      </c>
      <c r="C914" s="8">
        <v>7</v>
      </c>
      <c r="D914" s="9">
        <v>39</v>
      </c>
      <c r="E914" s="7">
        <v>0</v>
      </c>
      <c r="F914" s="7" t="s">
        <v>50</v>
      </c>
      <c r="G914" s="7" t="s">
        <v>606</v>
      </c>
    </row>
    <row r="915" spans="1:7" x14ac:dyDescent="0.2">
      <c r="A915" s="7">
        <v>8</v>
      </c>
      <c r="B915" s="8">
        <v>25</v>
      </c>
      <c r="C915" s="8">
        <v>13</v>
      </c>
      <c r="D915" s="9">
        <v>34</v>
      </c>
      <c r="E915" s="7">
        <v>0</v>
      </c>
      <c r="F915" s="7" t="s">
        <v>5</v>
      </c>
      <c r="G915" s="11" t="s">
        <v>851</v>
      </c>
    </row>
    <row r="916" spans="1:7" x14ac:dyDescent="0.2">
      <c r="A916" s="7">
        <v>8</v>
      </c>
      <c r="B916" s="8">
        <v>25</v>
      </c>
      <c r="C916" s="8">
        <v>20</v>
      </c>
      <c r="D916" s="9">
        <v>3</v>
      </c>
      <c r="E916" s="7">
        <v>0</v>
      </c>
      <c r="F916" s="7" t="s">
        <v>50</v>
      </c>
      <c r="G916" s="7" t="s">
        <v>388</v>
      </c>
    </row>
    <row r="917" spans="1:7" x14ac:dyDescent="0.2">
      <c r="A917" s="7">
        <v>8</v>
      </c>
      <c r="B917" s="8">
        <v>26</v>
      </c>
      <c r="C917" s="8">
        <v>2</v>
      </c>
      <c r="D917" s="9">
        <v>4</v>
      </c>
      <c r="E917" s="7">
        <v>0</v>
      </c>
      <c r="F917" s="7" t="s">
        <v>5</v>
      </c>
      <c r="G917" s="11" t="s">
        <v>901</v>
      </c>
    </row>
    <row r="918" spans="1:7" x14ac:dyDescent="0.2">
      <c r="A918" s="7">
        <v>8</v>
      </c>
      <c r="B918" s="8">
        <v>26</v>
      </c>
      <c r="C918" s="8">
        <v>8</v>
      </c>
      <c r="D918" s="9">
        <v>21</v>
      </c>
      <c r="E918" s="7">
        <v>0</v>
      </c>
      <c r="F918" s="7" t="s">
        <v>50</v>
      </c>
      <c r="G918" s="7" t="s">
        <v>434</v>
      </c>
    </row>
    <row r="919" spans="1:7" x14ac:dyDescent="0.2">
      <c r="A919" s="7">
        <v>8</v>
      </c>
      <c r="B919" s="8">
        <v>26</v>
      </c>
      <c r="C919" s="8">
        <v>14</v>
      </c>
      <c r="D919" s="9">
        <v>22</v>
      </c>
      <c r="E919" s="7">
        <v>0</v>
      </c>
      <c r="F919" s="7" t="s">
        <v>5</v>
      </c>
      <c r="G919" s="11" t="s">
        <v>869</v>
      </c>
    </row>
    <row r="920" spans="1:7" x14ac:dyDescent="0.2">
      <c r="A920" s="7">
        <v>8</v>
      </c>
      <c r="B920" s="8">
        <v>26</v>
      </c>
      <c r="C920" s="8">
        <v>20</v>
      </c>
      <c r="D920" s="9">
        <v>45</v>
      </c>
      <c r="E920" s="7">
        <v>0</v>
      </c>
      <c r="F920" s="7" t="s">
        <v>50</v>
      </c>
      <c r="G920" s="7" t="s">
        <v>72</v>
      </c>
    </row>
    <row r="921" spans="1:7" x14ac:dyDescent="0.2">
      <c r="A921" s="7">
        <v>8</v>
      </c>
      <c r="B921" s="8">
        <v>27</v>
      </c>
      <c r="C921" s="8">
        <v>2</v>
      </c>
      <c r="D921" s="9">
        <v>52</v>
      </c>
      <c r="E921" s="7">
        <v>0</v>
      </c>
      <c r="F921" s="7" t="s">
        <v>5</v>
      </c>
      <c r="G921" s="11" t="s">
        <v>946</v>
      </c>
    </row>
    <row r="922" spans="1:7" x14ac:dyDescent="0.2">
      <c r="A922" s="7">
        <v>8</v>
      </c>
      <c r="B922" s="8">
        <v>27</v>
      </c>
      <c r="C922" s="8">
        <v>9</v>
      </c>
      <c r="D922" s="9">
        <v>9</v>
      </c>
      <c r="E922" s="7">
        <v>0</v>
      </c>
      <c r="F922" s="7" t="s">
        <v>50</v>
      </c>
      <c r="G922" s="7" t="s">
        <v>394</v>
      </c>
    </row>
    <row r="923" spans="1:7" x14ac:dyDescent="0.2">
      <c r="A923" s="7">
        <v>8</v>
      </c>
      <c r="B923" s="8">
        <v>27</v>
      </c>
      <c r="C923" s="8">
        <v>15</v>
      </c>
      <c r="D923" s="9">
        <v>10</v>
      </c>
      <c r="E923" s="7">
        <v>0</v>
      </c>
      <c r="F923" s="7" t="s">
        <v>5</v>
      </c>
      <c r="G923" s="11" t="s">
        <v>871</v>
      </c>
    </row>
    <row r="924" spans="1:7" x14ac:dyDescent="0.2">
      <c r="A924" s="7">
        <v>8</v>
      </c>
      <c r="B924" s="8">
        <v>27</v>
      </c>
      <c r="C924" s="8">
        <v>21</v>
      </c>
      <c r="D924" s="9">
        <v>39</v>
      </c>
      <c r="E924" s="7">
        <v>0</v>
      </c>
      <c r="F924" s="7" t="s">
        <v>50</v>
      </c>
      <c r="G924" s="7" t="s">
        <v>485</v>
      </c>
    </row>
    <row r="925" spans="1:7" x14ac:dyDescent="0.2">
      <c r="A925" s="7">
        <v>8</v>
      </c>
      <c r="B925" s="8">
        <v>28</v>
      </c>
      <c r="C925" s="8">
        <v>3</v>
      </c>
      <c r="D925" s="9">
        <v>40</v>
      </c>
      <c r="E925" s="7">
        <v>0</v>
      </c>
      <c r="F925" s="7" t="s">
        <v>5</v>
      </c>
      <c r="G925" s="11" t="s">
        <v>950</v>
      </c>
    </row>
    <row r="926" spans="1:7" x14ac:dyDescent="0.2">
      <c r="A926" s="7">
        <v>8</v>
      </c>
      <c r="B926" s="8">
        <v>28</v>
      </c>
      <c r="C926" s="8">
        <v>9</v>
      </c>
      <c r="D926" s="9">
        <v>57</v>
      </c>
      <c r="E926" s="7">
        <v>0</v>
      </c>
      <c r="F926" s="7" t="s">
        <v>50</v>
      </c>
      <c r="G926" s="7" t="s">
        <v>236</v>
      </c>
    </row>
    <row r="927" spans="1:7" x14ac:dyDescent="0.2">
      <c r="A927" s="7">
        <v>8</v>
      </c>
      <c r="B927" s="8">
        <v>28</v>
      </c>
      <c r="C927" s="8">
        <v>15</v>
      </c>
      <c r="D927" s="9">
        <v>58</v>
      </c>
      <c r="E927" s="7">
        <v>0</v>
      </c>
      <c r="F927" s="7" t="s">
        <v>5</v>
      </c>
      <c r="G927" s="11" t="s">
        <v>873</v>
      </c>
    </row>
    <row r="928" spans="1:7" x14ac:dyDescent="0.2">
      <c r="A928" s="7">
        <v>8</v>
      </c>
      <c r="B928" s="8">
        <v>28</v>
      </c>
      <c r="C928" s="8">
        <v>22</v>
      </c>
      <c r="D928" s="9">
        <v>27</v>
      </c>
      <c r="E928" s="7">
        <v>0</v>
      </c>
      <c r="F928" s="7" t="s">
        <v>50</v>
      </c>
      <c r="G928" s="7" t="s">
        <v>491</v>
      </c>
    </row>
    <row r="929" spans="1:7" x14ac:dyDescent="0.2">
      <c r="A929" s="7">
        <v>8</v>
      </c>
      <c r="B929" s="8">
        <v>29</v>
      </c>
      <c r="C929" s="8">
        <v>4</v>
      </c>
      <c r="D929" s="9">
        <v>28</v>
      </c>
      <c r="E929" s="7">
        <v>0</v>
      </c>
      <c r="F929" s="7" t="s">
        <v>5</v>
      </c>
      <c r="G929" s="11" t="s">
        <v>903</v>
      </c>
    </row>
    <row r="930" spans="1:7" x14ac:dyDescent="0.2">
      <c r="A930" s="7">
        <v>8</v>
      </c>
      <c r="B930" s="8">
        <v>29</v>
      </c>
      <c r="C930" s="8">
        <v>10</v>
      </c>
      <c r="D930" s="9">
        <v>51</v>
      </c>
      <c r="E930" s="7">
        <v>0</v>
      </c>
      <c r="F930" s="7" t="s">
        <v>50</v>
      </c>
      <c r="G930" s="7" t="s">
        <v>351</v>
      </c>
    </row>
    <row r="931" spans="1:7" x14ac:dyDescent="0.2">
      <c r="A931" s="7">
        <v>8</v>
      </c>
      <c r="B931" s="8">
        <v>29</v>
      </c>
      <c r="C931" s="8">
        <v>16</v>
      </c>
      <c r="D931" s="9">
        <v>52</v>
      </c>
      <c r="E931" s="7">
        <v>0</v>
      </c>
      <c r="F931" s="7" t="s">
        <v>5</v>
      </c>
      <c r="G931" s="11" t="s">
        <v>810</v>
      </c>
    </row>
    <row r="932" spans="1:7" x14ac:dyDescent="0.2">
      <c r="A932" s="7">
        <v>8</v>
      </c>
      <c r="B932" s="8">
        <v>29</v>
      </c>
      <c r="C932" s="8">
        <v>23</v>
      </c>
      <c r="D932" s="9">
        <v>21</v>
      </c>
      <c r="E932" s="7">
        <v>0</v>
      </c>
      <c r="F932" s="7" t="s">
        <v>50</v>
      </c>
      <c r="G932" s="7" t="s">
        <v>694</v>
      </c>
    </row>
    <row r="933" spans="1:7" x14ac:dyDescent="0.2">
      <c r="A933" s="7">
        <v>8</v>
      </c>
      <c r="B933" s="8">
        <v>30</v>
      </c>
      <c r="C933" s="8">
        <v>5</v>
      </c>
      <c r="D933" s="9">
        <v>22</v>
      </c>
      <c r="E933" s="7">
        <v>0</v>
      </c>
      <c r="F933" s="7" t="s">
        <v>5</v>
      </c>
      <c r="G933" s="11" t="s">
        <v>962</v>
      </c>
    </row>
    <row r="934" spans="1:7" x14ac:dyDescent="0.2">
      <c r="A934" s="7">
        <v>8</v>
      </c>
      <c r="B934" s="8">
        <v>30</v>
      </c>
      <c r="C934" s="8">
        <v>11</v>
      </c>
      <c r="D934" s="9">
        <v>45</v>
      </c>
      <c r="E934" s="7">
        <v>0</v>
      </c>
      <c r="F934" s="7" t="s">
        <v>50</v>
      </c>
      <c r="G934" s="7" t="s">
        <v>404</v>
      </c>
    </row>
    <row r="935" spans="1:7" x14ac:dyDescent="0.2">
      <c r="A935" s="7">
        <v>8</v>
      </c>
      <c r="B935" s="8">
        <v>30</v>
      </c>
      <c r="C935" s="8">
        <v>17</v>
      </c>
      <c r="D935" s="9">
        <v>46</v>
      </c>
      <c r="E935" s="7">
        <v>0</v>
      </c>
      <c r="F935" s="7" t="s">
        <v>5</v>
      </c>
      <c r="G935" s="11" t="s">
        <v>875</v>
      </c>
    </row>
    <row r="936" spans="1:7" x14ac:dyDescent="0.2">
      <c r="A936" s="7">
        <v>8</v>
      </c>
      <c r="B936" s="8">
        <v>31</v>
      </c>
      <c r="C936" s="8">
        <v>0</v>
      </c>
      <c r="D936" s="9">
        <v>15</v>
      </c>
      <c r="E936" s="7">
        <v>0</v>
      </c>
      <c r="F936" s="7" t="s">
        <v>50</v>
      </c>
      <c r="G936" s="7" t="s">
        <v>619</v>
      </c>
    </row>
    <row r="937" spans="1:7" x14ac:dyDescent="0.2">
      <c r="A937" s="7">
        <v>8</v>
      </c>
      <c r="B937" s="8">
        <v>31</v>
      </c>
      <c r="C937" s="8">
        <v>6</v>
      </c>
      <c r="D937" s="9">
        <v>16</v>
      </c>
      <c r="E937" s="7">
        <v>0</v>
      </c>
      <c r="F937" s="7" t="s">
        <v>5</v>
      </c>
      <c r="G937" s="11" t="s">
        <v>932</v>
      </c>
    </row>
    <row r="938" spans="1:7" x14ac:dyDescent="0.2">
      <c r="A938" s="7">
        <v>8</v>
      </c>
      <c r="B938" s="8">
        <v>31</v>
      </c>
      <c r="C938" s="8">
        <v>12</v>
      </c>
      <c r="D938" s="9">
        <v>39</v>
      </c>
      <c r="E938" s="7">
        <v>0</v>
      </c>
      <c r="F938" s="7" t="s">
        <v>50</v>
      </c>
      <c r="G938" s="7" t="s">
        <v>621</v>
      </c>
    </row>
    <row r="939" spans="1:7" x14ac:dyDescent="0.2">
      <c r="A939" s="7">
        <v>8</v>
      </c>
      <c r="B939" s="8">
        <v>31</v>
      </c>
      <c r="C939" s="8">
        <v>18</v>
      </c>
      <c r="D939" s="9">
        <v>40</v>
      </c>
      <c r="E939" s="7">
        <v>0</v>
      </c>
      <c r="F939" s="7" t="s">
        <v>5</v>
      </c>
      <c r="G939" s="11" t="s">
        <v>877</v>
      </c>
    </row>
    <row r="940" spans="1:7" x14ac:dyDescent="0.2">
      <c r="A940" s="7">
        <v>9</v>
      </c>
      <c r="B940" s="8">
        <v>1</v>
      </c>
      <c r="C940" s="8">
        <v>1</v>
      </c>
      <c r="D940" s="9">
        <v>9</v>
      </c>
      <c r="E940" s="7">
        <v>0</v>
      </c>
      <c r="F940" s="7" t="s">
        <v>50</v>
      </c>
      <c r="G940" s="7" t="s">
        <v>450</v>
      </c>
    </row>
    <row r="941" spans="1:7" x14ac:dyDescent="0.2">
      <c r="A941" s="7">
        <v>9</v>
      </c>
      <c r="B941" s="8">
        <v>1</v>
      </c>
      <c r="C941" s="8">
        <v>7</v>
      </c>
      <c r="D941" s="9">
        <v>10</v>
      </c>
      <c r="E941" s="7">
        <v>0</v>
      </c>
      <c r="F941" s="7" t="s">
        <v>5</v>
      </c>
      <c r="G941" s="11" t="s">
        <v>791</v>
      </c>
    </row>
    <row r="942" spans="1:7" x14ac:dyDescent="0.2">
      <c r="A942" s="7">
        <v>9</v>
      </c>
      <c r="B942" s="8">
        <v>1</v>
      </c>
      <c r="C942" s="8">
        <v>13</v>
      </c>
      <c r="D942" s="9">
        <v>27</v>
      </c>
      <c r="E942" s="7">
        <v>0</v>
      </c>
      <c r="F942" s="7" t="s">
        <v>50</v>
      </c>
      <c r="G942" s="7" t="s">
        <v>533</v>
      </c>
    </row>
    <row r="943" spans="1:7" x14ac:dyDescent="0.2">
      <c r="A943" s="7">
        <v>9</v>
      </c>
      <c r="B943" s="8">
        <v>1</v>
      </c>
      <c r="C943" s="8">
        <v>19</v>
      </c>
      <c r="D943" s="9">
        <v>34</v>
      </c>
      <c r="E943" s="7">
        <v>0</v>
      </c>
      <c r="F943" s="7" t="s">
        <v>5</v>
      </c>
      <c r="G943" s="11" t="s">
        <v>792</v>
      </c>
    </row>
    <row r="944" spans="1:7" x14ac:dyDescent="0.2">
      <c r="A944" s="7">
        <v>9</v>
      </c>
      <c r="B944" s="8">
        <v>2</v>
      </c>
      <c r="C944" s="8">
        <v>1</v>
      </c>
      <c r="D944" s="9">
        <v>57</v>
      </c>
      <c r="E944" s="7">
        <v>0</v>
      </c>
      <c r="F944" s="7" t="s">
        <v>50</v>
      </c>
      <c r="G944" s="7" t="s">
        <v>417</v>
      </c>
    </row>
    <row r="945" spans="1:7" x14ac:dyDescent="0.2">
      <c r="A945" s="7">
        <v>9</v>
      </c>
      <c r="B945" s="8">
        <v>2</v>
      </c>
      <c r="C945" s="8">
        <v>7</v>
      </c>
      <c r="D945" s="9">
        <v>58</v>
      </c>
      <c r="E945" s="7">
        <v>0</v>
      </c>
      <c r="F945" s="7" t="s">
        <v>5</v>
      </c>
      <c r="G945" s="11" t="s">
        <v>793</v>
      </c>
    </row>
    <row r="946" spans="1:7" x14ac:dyDescent="0.2">
      <c r="A946" s="7">
        <v>9</v>
      </c>
      <c r="B946" s="8">
        <v>2</v>
      </c>
      <c r="C946" s="8">
        <v>14</v>
      </c>
      <c r="D946" s="9">
        <v>15</v>
      </c>
      <c r="E946" s="7">
        <v>0</v>
      </c>
      <c r="F946" s="7" t="s">
        <v>50</v>
      </c>
      <c r="G946" s="7" t="s">
        <v>260</v>
      </c>
    </row>
    <row r="947" spans="1:7" x14ac:dyDescent="0.2">
      <c r="A947" s="7">
        <v>9</v>
      </c>
      <c r="B947" s="8">
        <v>2</v>
      </c>
      <c r="C947" s="8">
        <v>20</v>
      </c>
      <c r="D947" s="9">
        <v>22</v>
      </c>
      <c r="E947" s="7">
        <v>0</v>
      </c>
      <c r="F947" s="7" t="s">
        <v>5</v>
      </c>
      <c r="G947" s="11" t="s">
        <v>794</v>
      </c>
    </row>
    <row r="948" spans="1:7" x14ac:dyDescent="0.2">
      <c r="A948" s="7">
        <v>9</v>
      </c>
      <c r="B948" s="8">
        <v>3</v>
      </c>
      <c r="C948" s="8">
        <v>2</v>
      </c>
      <c r="D948" s="9">
        <v>45</v>
      </c>
      <c r="E948" s="7">
        <v>0</v>
      </c>
      <c r="F948" s="7" t="s">
        <v>50</v>
      </c>
      <c r="G948" s="7" t="s">
        <v>420</v>
      </c>
    </row>
    <row r="949" spans="1:7" x14ac:dyDescent="0.2">
      <c r="A949" s="7">
        <v>9</v>
      </c>
      <c r="B949" s="8">
        <v>3</v>
      </c>
      <c r="C949" s="8">
        <v>8</v>
      </c>
      <c r="D949" s="9">
        <v>40</v>
      </c>
      <c r="E949" s="7">
        <v>0</v>
      </c>
      <c r="F949" s="7" t="s">
        <v>5</v>
      </c>
      <c r="G949" s="11" t="s">
        <v>767</v>
      </c>
    </row>
    <row r="950" spans="1:7" x14ac:dyDescent="0.2">
      <c r="A950" s="7">
        <v>9</v>
      </c>
      <c r="B950" s="8">
        <v>3</v>
      </c>
      <c r="C950" s="8">
        <v>14</v>
      </c>
      <c r="D950" s="9">
        <v>57</v>
      </c>
      <c r="E950" s="7">
        <v>0</v>
      </c>
      <c r="F950" s="7" t="s">
        <v>50</v>
      </c>
      <c r="G950" s="7" t="s">
        <v>569</v>
      </c>
    </row>
    <row r="951" spans="1:7" x14ac:dyDescent="0.2">
      <c r="A951" s="7">
        <v>9</v>
      </c>
      <c r="B951" s="8">
        <v>3</v>
      </c>
      <c r="C951" s="8">
        <v>21</v>
      </c>
      <c r="D951" s="9">
        <v>4</v>
      </c>
      <c r="E951" s="7">
        <v>0</v>
      </c>
      <c r="F951" s="7" t="s">
        <v>5</v>
      </c>
      <c r="G951" s="11" t="s">
        <v>795</v>
      </c>
    </row>
    <row r="952" spans="1:7" x14ac:dyDescent="0.2">
      <c r="A952" s="7">
        <v>9</v>
      </c>
      <c r="B952" s="8">
        <v>4</v>
      </c>
      <c r="C952" s="8">
        <v>3</v>
      </c>
      <c r="D952" s="9">
        <v>27</v>
      </c>
      <c r="E952" s="7">
        <v>0</v>
      </c>
      <c r="F952" s="7" t="s">
        <v>50</v>
      </c>
      <c r="G952" s="7" t="s">
        <v>537</v>
      </c>
    </row>
    <row r="953" spans="1:7" x14ac:dyDescent="0.2">
      <c r="A953" s="7">
        <v>9</v>
      </c>
      <c r="B953" s="8">
        <v>4</v>
      </c>
      <c r="C953" s="8">
        <v>9</v>
      </c>
      <c r="D953" s="9">
        <v>22</v>
      </c>
      <c r="E953" s="7">
        <v>0</v>
      </c>
      <c r="F953" s="7" t="s">
        <v>5</v>
      </c>
      <c r="G953" s="11" t="s">
        <v>796</v>
      </c>
    </row>
    <row r="954" spans="1:7" x14ac:dyDescent="0.2">
      <c r="A954" s="7">
        <v>9</v>
      </c>
      <c r="B954" s="8">
        <v>4</v>
      </c>
      <c r="C954" s="8">
        <v>15</v>
      </c>
      <c r="D954" s="9">
        <v>39</v>
      </c>
      <c r="E954" s="7">
        <v>0</v>
      </c>
      <c r="F954" s="7" t="s">
        <v>50</v>
      </c>
      <c r="G954" s="7" t="s">
        <v>370</v>
      </c>
    </row>
    <row r="955" spans="1:7" x14ac:dyDescent="0.2">
      <c r="A955" s="7">
        <v>9</v>
      </c>
      <c r="B955" s="8">
        <v>4</v>
      </c>
      <c r="C955" s="8">
        <v>21</v>
      </c>
      <c r="D955" s="9">
        <v>46</v>
      </c>
      <c r="E955" s="7">
        <v>0</v>
      </c>
      <c r="F955" s="7" t="s">
        <v>5</v>
      </c>
      <c r="G955" s="11" t="s">
        <v>819</v>
      </c>
    </row>
    <row r="956" spans="1:7" x14ac:dyDescent="0.2">
      <c r="A956" s="7">
        <v>9</v>
      </c>
      <c r="B956" s="8">
        <v>5</v>
      </c>
      <c r="C956" s="8">
        <v>4</v>
      </c>
      <c r="D956" s="9">
        <v>9</v>
      </c>
      <c r="E956" s="7">
        <v>0</v>
      </c>
      <c r="F956" s="7" t="s">
        <v>50</v>
      </c>
      <c r="G956" s="7" t="s">
        <v>541</v>
      </c>
    </row>
    <row r="957" spans="1:7" x14ac:dyDescent="0.2">
      <c r="A957" s="7">
        <v>9</v>
      </c>
      <c r="B957" s="8">
        <v>5</v>
      </c>
      <c r="C957" s="8">
        <v>10</v>
      </c>
      <c r="D957" s="9">
        <v>4</v>
      </c>
      <c r="E957" s="7">
        <v>0</v>
      </c>
      <c r="F957" s="7" t="s">
        <v>5</v>
      </c>
      <c r="G957" s="11" t="s">
        <v>798</v>
      </c>
    </row>
    <row r="958" spans="1:7" x14ac:dyDescent="0.2">
      <c r="A958" s="7">
        <v>9</v>
      </c>
      <c r="B958" s="8">
        <v>5</v>
      </c>
      <c r="C958" s="8">
        <v>16</v>
      </c>
      <c r="D958" s="9">
        <v>21</v>
      </c>
      <c r="E958" s="7">
        <v>0</v>
      </c>
      <c r="F958" s="7" t="s">
        <v>50</v>
      </c>
      <c r="G958" s="7" t="s">
        <v>117</v>
      </c>
    </row>
    <row r="959" spans="1:7" x14ac:dyDescent="0.2">
      <c r="A959" s="7">
        <v>9</v>
      </c>
      <c r="B959" s="8">
        <v>5</v>
      </c>
      <c r="C959" s="8">
        <v>22</v>
      </c>
      <c r="D959" s="9">
        <v>28</v>
      </c>
      <c r="E959" s="7">
        <v>0</v>
      </c>
      <c r="F959" s="7" t="s">
        <v>5</v>
      </c>
      <c r="G959" s="11" t="s">
        <v>964</v>
      </c>
    </row>
    <row r="960" spans="1:7" x14ac:dyDescent="0.2">
      <c r="A960" s="7">
        <v>9</v>
      </c>
      <c r="B960" s="8">
        <v>6</v>
      </c>
      <c r="C960" s="8">
        <v>4</v>
      </c>
      <c r="D960" s="9">
        <v>45</v>
      </c>
      <c r="E960" s="7">
        <v>0</v>
      </c>
      <c r="F960" s="7" t="s">
        <v>50</v>
      </c>
      <c r="G960" s="7" t="s">
        <v>676</v>
      </c>
    </row>
    <row r="961" spans="1:7" x14ac:dyDescent="0.2">
      <c r="A961" s="7">
        <v>9</v>
      </c>
      <c r="B961" s="8">
        <v>6</v>
      </c>
      <c r="C961" s="8">
        <v>10</v>
      </c>
      <c r="D961" s="9">
        <v>46</v>
      </c>
      <c r="E961" s="7">
        <v>0</v>
      </c>
      <c r="F961" s="7" t="s">
        <v>5</v>
      </c>
      <c r="G961" s="11" t="s">
        <v>800</v>
      </c>
    </row>
    <row r="962" spans="1:7" x14ac:dyDescent="0.2">
      <c r="A962" s="7">
        <v>9</v>
      </c>
      <c r="B962" s="8">
        <v>6</v>
      </c>
      <c r="C962" s="8">
        <v>17</v>
      </c>
      <c r="D962" s="9">
        <v>3</v>
      </c>
      <c r="E962" s="7">
        <v>0</v>
      </c>
      <c r="F962" s="7" t="s">
        <v>50</v>
      </c>
      <c r="G962" s="7" t="s">
        <v>545</v>
      </c>
    </row>
    <row r="963" spans="1:7" x14ac:dyDescent="0.2">
      <c r="A963" s="7">
        <v>9</v>
      </c>
      <c r="B963" s="8">
        <v>6</v>
      </c>
      <c r="C963" s="8">
        <v>23</v>
      </c>
      <c r="D963" s="9">
        <v>10</v>
      </c>
      <c r="E963" s="7">
        <v>0</v>
      </c>
      <c r="F963" s="7" t="s">
        <v>5</v>
      </c>
      <c r="G963" s="11" t="s">
        <v>862</v>
      </c>
    </row>
    <row r="964" spans="1:7" x14ac:dyDescent="0.2">
      <c r="A964" s="7">
        <v>9</v>
      </c>
      <c r="B964" s="8">
        <v>7</v>
      </c>
      <c r="C964" s="8">
        <v>5</v>
      </c>
      <c r="D964" s="9">
        <v>27</v>
      </c>
      <c r="E964" s="7">
        <v>0</v>
      </c>
      <c r="F964" s="7" t="s">
        <v>50</v>
      </c>
      <c r="G964" s="7" t="s">
        <v>126</v>
      </c>
    </row>
    <row r="965" spans="1:7" x14ac:dyDescent="0.2">
      <c r="A965" s="7">
        <v>9</v>
      </c>
      <c r="B965" s="8">
        <v>7</v>
      </c>
      <c r="C965" s="8">
        <v>11</v>
      </c>
      <c r="D965" s="9">
        <v>28</v>
      </c>
      <c r="E965" s="7">
        <v>0</v>
      </c>
      <c r="F965" s="7" t="s">
        <v>5</v>
      </c>
      <c r="G965" s="11" t="s">
        <v>802</v>
      </c>
    </row>
    <row r="966" spans="1:7" x14ac:dyDescent="0.2">
      <c r="A966" s="7">
        <v>9</v>
      </c>
      <c r="B966" s="8">
        <v>7</v>
      </c>
      <c r="C966" s="8">
        <v>17</v>
      </c>
      <c r="D966" s="9">
        <v>45</v>
      </c>
      <c r="E966" s="7">
        <v>0</v>
      </c>
      <c r="F966" s="7" t="s">
        <v>50</v>
      </c>
      <c r="G966" s="7" t="s">
        <v>514</v>
      </c>
    </row>
    <row r="967" spans="1:7" x14ac:dyDescent="0.2">
      <c r="A967" s="7">
        <v>9</v>
      </c>
      <c r="B967" s="8">
        <v>7</v>
      </c>
      <c r="C967" s="8">
        <v>23</v>
      </c>
      <c r="D967" s="9">
        <v>52</v>
      </c>
      <c r="E967" s="7">
        <v>0</v>
      </c>
      <c r="F967" s="7" t="s">
        <v>5</v>
      </c>
      <c r="G967" s="11" t="s">
        <v>864</v>
      </c>
    </row>
    <row r="968" spans="1:7" x14ac:dyDescent="0.2">
      <c r="A968" s="7">
        <v>9</v>
      </c>
      <c r="B968" s="8">
        <v>8</v>
      </c>
      <c r="C968" s="8">
        <v>6</v>
      </c>
      <c r="D968" s="9">
        <v>3</v>
      </c>
      <c r="E968" s="7">
        <v>0</v>
      </c>
      <c r="F968" s="7" t="s">
        <v>50</v>
      </c>
      <c r="G968" s="7" t="s">
        <v>703</v>
      </c>
    </row>
    <row r="969" spans="1:7" x14ac:dyDescent="0.2">
      <c r="A969" s="7">
        <v>9</v>
      </c>
      <c r="B969" s="8">
        <v>8</v>
      </c>
      <c r="C969" s="8">
        <v>12</v>
      </c>
      <c r="D969" s="9">
        <v>10</v>
      </c>
      <c r="E969" s="7">
        <v>0</v>
      </c>
      <c r="F969" s="7" t="s">
        <v>5</v>
      </c>
      <c r="G969" s="11" t="s">
        <v>804</v>
      </c>
    </row>
    <row r="970" spans="1:7" x14ac:dyDescent="0.2">
      <c r="A970" s="7">
        <v>9</v>
      </c>
      <c r="B970" s="8">
        <v>8</v>
      </c>
      <c r="C970" s="8">
        <v>18</v>
      </c>
      <c r="D970" s="9">
        <v>27</v>
      </c>
      <c r="E970" s="7">
        <v>0</v>
      </c>
      <c r="F970" s="7" t="s">
        <v>50</v>
      </c>
      <c r="G970" s="7" t="s">
        <v>54</v>
      </c>
    </row>
    <row r="971" spans="1:7" x14ac:dyDescent="0.2">
      <c r="A971" s="7">
        <v>9</v>
      </c>
      <c r="B971" s="8">
        <v>9</v>
      </c>
      <c r="C971" s="8">
        <v>0</v>
      </c>
      <c r="D971" s="9">
        <v>34</v>
      </c>
      <c r="E971" s="7">
        <v>0</v>
      </c>
      <c r="F971" s="7" t="s">
        <v>5</v>
      </c>
      <c r="G971" s="11" t="s">
        <v>866</v>
      </c>
    </row>
    <row r="972" spans="1:7" x14ac:dyDescent="0.2">
      <c r="A972" s="7">
        <v>9</v>
      </c>
      <c r="B972" s="8">
        <v>9</v>
      </c>
      <c r="C972" s="8">
        <v>6</v>
      </c>
      <c r="D972" s="9">
        <v>45</v>
      </c>
      <c r="E972" s="7">
        <v>0</v>
      </c>
      <c r="F972" s="7" t="s">
        <v>50</v>
      </c>
      <c r="G972" s="7" t="s">
        <v>549</v>
      </c>
    </row>
    <row r="973" spans="1:7" x14ac:dyDescent="0.2">
      <c r="A973" s="7">
        <v>9</v>
      </c>
      <c r="B973" s="8">
        <v>9</v>
      </c>
      <c r="C973" s="8">
        <v>12</v>
      </c>
      <c r="D973" s="9">
        <v>52</v>
      </c>
      <c r="E973" s="7">
        <v>0</v>
      </c>
      <c r="F973" s="7" t="s">
        <v>5</v>
      </c>
      <c r="G973" s="11" t="s">
        <v>930</v>
      </c>
    </row>
    <row r="974" spans="1:7" x14ac:dyDescent="0.2">
      <c r="A974" s="7">
        <v>9</v>
      </c>
      <c r="B974" s="8">
        <v>9</v>
      </c>
      <c r="C974" s="8">
        <v>19</v>
      </c>
      <c r="D974" s="9">
        <v>9</v>
      </c>
      <c r="E974" s="7">
        <v>0</v>
      </c>
      <c r="F974" s="7" t="s">
        <v>50</v>
      </c>
      <c r="G974" s="7" t="s">
        <v>60</v>
      </c>
    </row>
    <row r="975" spans="1:7" x14ac:dyDescent="0.2">
      <c r="A975" s="7">
        <v>9</v>
      </c>
      <c r="B975" s="8">
        <v>10</v>
      </c>
      <c r="C975" s="8">
        <v>1</v>
      </c>
      <c r="D975" s="9">
        <v>22</v>
      </c>
      <c r="E975" s="7">
        <v>0</v>
      </c>
      <c r="F975" s="7" t="s">
        <v>5</v>
      </c>
      <c r="G975" s="11" t="s">
        <v>778</v>
      </c>
    </row>
    <row r="976" spans="1:7" x14ac:dyDescent="0.2">
      <c r="A976" s="7">
        <v>9</v>
      </c>
      <c r="B976" s="8">
        <v>10</v>
      </c>
      <c r="C976" s="8">
        <v>7</v>
      </c>
      <c r="D976" s="9">
        <v>27</v>
      </c>
      <c r="E976" s="7">
        <v>0</v>
      </c>
      <c r="F976" s="7" t="s">
        <v>50</v>
      </c>
      <c r="G976" s="7" t="s">
        <v>63</v>
      </c>
    </row>
    <row r="977" spans="1:7" x14ac:dyDescent="0.2">
      <c r="A977" s="7">
        <v>9</v>
      </c>
      <c r="B977" s="8">
        <v>10</v>
      </c>
      <c r="C977" s="8">
        <v>13</v>
      </c>
      <c r="D977" s="9">
        <v>40</v>
      </c>
      <c r="E977" s="7">
        <v>0</v>
      </c>
      <c r="F977" s="7" t="s">
        <v>5</v>
      </c>
      <c r="G977" s="11" t="s">
        <v>868</v>
      </c>
    </row>
    <row r="978" spans="1:7" x14ac:dyDescent="0.2">
      <c r="A978" s="7">
        <v>9</v>
      </c>
      <c r="B978" s="8">
        <v>10</v>
      </c>
      <c r="C978" s="8">
        <v>19</v>
      </c>
      <c r="D978" s="9">
        <v>57</v>
      </c>
      <c r="E978" s="7">
        <v>0</v>
      </c>
      <c r="F978" s="7" t="s">
        <v>50</v>
      </c>
      <c r="G978" s="7" t="s">
        <v>66</v>
      </c>
    </row>
    <row r="979" spans="1:7" x14ac:dyDescent="0.2">
      <c r="A979" s="7">
        <v>9</v>
      </c>
      <c r="B979" s="8">
        <v>11</v>
      </c>
      <c r="C979" s="8">
        <v>2</v>
      </c>
      <c r="D979" s="9">
        <v>10</v>
      </c>
      <c r="E979" s="7">
        <v>0</v>
      </c>
      <c r="F979" s="7" t="s">
        <v>5</v>
      </c>
      <c r="G979" s="11" t="s">
        <v>780</v>
      </c>
    </row>
    <row r="980" spans="1:7" x14ac:dyDescent="0.2">
      <c r="A980" s="7">
        <v>9</v>
      </c>
      <c r="B980" s="8">
        <v>11</v>
      </c>
      <c r="C980" s="8">
        <v>8</v>
      </c>
      <c r="D980" s="9">
        <v>15</v>
      </c>
      <c r="E980" s="7">
        <v>0</v>
      </c>
      <c r="F980" s="7" t="s">
        <v>50</v>
      </c>
      <c r="G980" s="7" t="s">
        <v>69</v>
      </c>
    </row>
    <row r="981" spans="1:7" x14ac:dyDescent="0.2">
      <c r="A981" s="7">
        <v>9</v>
      </c>
      <c r="B981" s="8">
        <v>11</v>
      </c>
      <c r="C981" s="8">
        <v>14</v>
      </c>
      <c r="D981" s="9">
        <v>34</v>
      </c>
      <c r="E981" s="7">
        <v>0</v>
      </c>
      <c r="F981" s="7" t="s">
        <v>5</v>
      </c>
      <c r="G981" s="11" t="s">
        <v>781</v>
      </c>
    </row>
    <row r="982" spans="1:7" x14ac:dyDescent="0.2">
      <c r="A982" s="7">
        <v>9</v>
      </c>
      <c r="B982" s="8">
        <v>11</v>
      </c>
      <c r="C982" s="8">
        <v>20</v>
      </c>
      <c r="D982" s="9">
        <v>51</v>
      </c>
      <c r="E982" s="7">
        <v>0</v>
      </c>
      <c r="F982" s="7" t="s">
        <v>50</v>
      </c>
      <c r="G982" s="7" t="s">
        <v>482</v>
      </c>
    </row>
    <row r="983" spans="1:7" x14ac:dyDescent="0.2">
      <c r="A983" s="7">
        <v>9</v>
      </c>
      <c r="B983" s="8">
        <v>12</v>
      </c>
      <c r="C983" s="8">
        <v>3</v>
      </c>
      <c r="D983" s="9">
        <v>4</v>
      </c>
      <c r="E983" s="7">
        <v>0</v>
      </c>
      <c r="F983" s="7" t="s">
        <v>5</v>
      </c>
      <c r="G983" s="11" t="s">
        <v>965</v>
      </c>
    </row>
    <row r="984" spans="1:7" x14ac:dyDescent="0.2">
      <c r="A984" s="7">
        <v>9</v>
      </c>
      <c r="B984" s="8">
        <v>12</v>
      </c>
      <c r="C984" s="8">
        <v>9</v>
      </c>
      <c r="D984" s="9">
        <v>15</v>
      </c>
      <c r="E984" s="7">
        <v>0</v>
      </c>
      <c r="F984" s="7" t="s">
        <v>50</v>
      </c>
      <c r="G984" s="7" t="s">
        <v>75</v>
      </c>
    </row>
    <row r="985" spans="1:7" x14ac:dyDescent="0.2">
      <c r="A985" s="7">
        <v>9</v>
      </c>
      <c r="B985" s="8">
        <v>12</v>
      </c>
      <c r="C985" s="8">
        <v>15</v>
      </c>
      <c r="D985" s="9">
        <v>28</v>
      </c>
      <c r="E985" s="7">
        <v>0</v>
      </c>
      <c r="F985" s="7" t="s">
        <v>5</v>
      </c>
      <c r="G985" s="11" t="s">
        <v>783</v>
      </c>
    </row>
    <row r="986" spans="1:7" x14ac:dyDescent="0.2">
      <c r="A986" s="7">
        <v>9</v>
      </c>
      <c r="B986" s="8">
        <v>12</v>
      </c>
      <c r="C986" s="8">
        <v>21</v>
      </c>
      <c r="D986" s="9">
        <v>51</v>
      </c>
      <c r="E986" s="7">
        <v>0</v>
      </c>
      <c r="F986" s="7" t="s">
        <v>50</v>
      </c>
      <c r="G986" s="7" t="s">
        <v>558</v>
      </c>
    </row>
    <row r="987" spans="1:7" x14ac:dyDescent="0.2">
      <c r="A987" s="7">
        <v>9</v>
      </c>
      <c r="B987" s="8">
        <v>13</v>
      </c>
      <c r="C987" s="8">
        <v>4</v>
      </c>
      <c r="D987" s="9">
        <v>4</v>
      </c>
      <c r="E987" s="7">
        <v>0</v>
      </c>
      <c r="F987" s="7" t="s">
        <v>5</v>
      </c>
      <c r="G987" s="11" t="s">
        <v>853</v>
      </c>
    </row>
    <row r="988" spans="1:7" x14ac:dyDescent="0.2">
      <c r="A988" s="7">
        <v>9</v>
      </c>
      <c r="B988" s="8">
        <v>13</v>
      </c>
      <c r="C988" s="8">
        <v>10</v>
      </c>
      <c r="D988" s="9">
        <v>15</v>
      </c>
      <c r="E988" s="7">
        <v>0</v>
      </c>
      <c r="F988" s="7" t="s">
        <v>50</v>
      </c>
      <c r="G988" s="7" t="s">
        <v>525</v>
      </c>
    </row>
    <row r="989" spans="1:7" x14ac:dyDescent="0.2">
      <c r="A989" s="7">
        <v>9</v>
      </c>
      <c r="B989" s="8">
        <v>13</v>
      </c>
      <c r="C989" s="8">
        <v>16</v>
      </c>
      <c r="D989" s="9">
        <v>34</v>
      </c>
      <c r="E989" s="7">
        <v>0</v>
      </c>
      <c r="F989" s="7" t="s">
        <v>5</v>
      </c>
      <c r="G989" s="11" t="s">
        <v>939</v>
      </c>
    </row>
    <row r="990" spans="1:7" x14ac:dyDescent="0.2">
      <c r="A990" s="7">
        <v>9</v>
      </c>
      <c r="B990" s="8">
        <v>13</v>
      </c>
      <c r="C990" s="8">
        <v>23</v>
      </c>
      <c r="D990" s="9">
        <v>3</v>
      </c>
      <c r="E990" s="7">
        <v>0</v>
      </c>
      <c r="F990" s="7" t="s">
        <v>50</v>
      </c>
      <c r="G990" s="7" t="s">
        <v>165</v>
      </c>
    </row>
    <row r="991" spans="1:7" x14ac:dyDescent="0.2">
      <c r="A991" s="7">
        <v>9</v>
      </c>
      <c r="B991" s="8">
        <v>14</v>
      </c>
      <c r="C991" s="8">
        <v>5</v>
      </c>
      <c r="D991" s="9">
        <v>10</v>
      </c>
      <c r="E991" s="7">
        <v>0</v>
      </c>
      <c r="F991" s="7" t="s">
        <v>5</v>
      </c>
      <c r="G991" s="11" t="s">
        <v>874</v>
      </c>
    </row>
    <row r="992" spans="1:7" x14ac:dyDescent="0.2">
      <c r="A992" s="7">
        <v>9</v>
      </c>
      <c r="B992" s="8">
        <v>14</v>
      </c>
      <c r="C992" s="8">
        <v>11</v>
      </c>
      <c r="D992" s="9">
        <v>27</v>
      </c>
      <c r="E992" s="7">
        <v>0</v>
      </c>
      <c r="F992" s="7" t="s">
        <v>50</v>
      </c>
      <c r="G992" s="7" t="s">
        <v>87</v>
      </c>
    </row>
    <row r="993" spans="1:7" x14ac:dyDescent="0.2">
      <c r="A993" s="7">
        <v>9</v>
      </c>
      <c r="B993" s="8">
        <v>14</v>
      </c>
      <c r="C993" s="8">
        <v>17</v>
      </c>
      <c r="D993" s="9">
        <v>46</v>
      </c>
      <c r="E993" s="7">
        <v>0</v>
      </c>
      <c r="F993" s="7" t="s">
        <v>5</v>
      </c>
      <c r="G993" s="11" t="s">
        <v>875</v>
      </c>
    </row>
    <row r="994" spans="1:7" x14ac:dyDescent="0.2">
      <c r="A994" s="7">
        <v>9</v>
      </c>
      <c r="B994" s="8">
        <v>15</v>
      </c>
      <c r="C994" s="8">
        <v>0</v>
      </c>
      <c r="D994" s="9">
        <v>15</v>
      </c>
      <c r="E994" s="7">
        <v>0</v>
      </c>
      <c r="F994" s="7" t="s">
        <v>50</v>
      </c>
      <c r="G994" s="7" t="s">
        <v>619</v>
      </c>
    </row>
    <row r="995" spans="1:7" x14ac:dyDescent="0.2">
      <c r="A995" s="7">
        <v>9</v>
      </c>
      <c r="B995" s="8">
        <v>15</v>
      </c>
      <c r="C995" s="8">
        <v>6</v>
      </c>
      <c r="D995" s="9">
        <v>22</v>
      </c>
      <c r="E995" s="7">
        <v>0</v>
      </c>
      <c r="F995" s="7" t="s">
        <v>5</v>
      </c>
      <c r="G995" s="11" t="s">
        <v>789</v>
      </c>
    </row>
    <row r="996" spans="1:7" x14ac:dyDescent="0.2">
      <c r="A996" s="7">
        <v>9</v>
      </c>
      <c r="B996" s="8">
        <v>15</v>
      </c>
      <c r="C996" s="8">
        <v>12</v>
      </c>
      <c r="D996" s="9">
        <v>39</v>
      </c>
      <c r="E996" s="7">
        <v>0</v>
      </c>
      <c r="F996" s="7" t="s">
        <v>50</v>
      </c>
      <c r="G996" s="7" t="s">
        <v>621</v>
      </c>
    </row>
    <row r="997" spans="1:7" x14ac:dyDescent="0.2">
      <c r="A997" s="7">
        <v>9</v>
      </c>
      <c r="B997" s="8">
        <v>15</v>
      </c>
      <c r="C997" s="8">
        <v>18</v>
      </c>
      <c r="D997" s="9">
        <v>52</v>
      </c>
      <c r="E997" s="7">
        <v>0</v>
      </c>
      <c r="F997" s="7" t="s">
        <v>5</v>
      </c>
      <c r="G997" s="11" t="s">
        <v>790</v>
      </c>
    </row>
    <row r="998" spans="1:7" x14ac:dyDescent="0.2">
      <c r="A998" s="7">
        <v>9</v>
      </c>
      <c r="B998" s="8">
        <v>16</v>
      </c>
      <c r="C998" s="8">
        <v>1</v>
      </c>
      <c r="D998" s="9">
        <v>21</v>
      </c>
      <c r="E998" s="7">
        <v>0</v>
      </c>
      <c r="F998" s="7" t="s">
        <v>50</v>
      </c>
      <c r="G998" s="7" t="s">
        <v>502</v>
      </c>
    </row>
    <row r="999" spans="1:7" x14ac:dyDescent="0.2">
      <c r="A999" s="7">
        <v>9</v>
      </c>
      <c r="B999" s="8">
        <v>16</v>
      </c>
      <c r="C999" s="8">
        <v>7</v>
      </c>
      <c r="D999" s="9">
        <v>22</v>
      </c>
      <c r="E999" s="7">
        <v>0</v>
      </c>
      <c r="F999" s="7" t="s">
        <v>5</v>
      </c>
      <c r="G999" s="11" t="s">
        <v>857</v>
      </c>
    </row>
    <row r="1000" spans="1:7" x14ac:dyDescent="0.2">
      <c r="A1000" s="7">
        <v>9</v>
      </c>
      <c r="B1000" s="8">
        <v>16</v>
      </c>
      <c r="C1000" s="8">
        <v>13</v>
      </c>
      <c r="D1000" s="9">
        <v>45</v>
      </c>
      <c r="E1000" s="7">
        <v>0</v>
      </c>
      <c r="F1000" s="7" t="s">
        <v>50</v>
      </c>
      <c r="G1000" s="7" t="s">
        <v>451</v>
      </c>
    </row>
    <row r="1001" spans="1:7" x14ac:dyDescent="0.2">
      <c r="A1001" s="7">
        <v>9</v>
      </c>
      <c r="B1001" s="8">
        <v>16</v>
      </c>
      <c r="C1001" s="8">
        <v>19</v>
      </c>
      <c r="D1001" s="9">
        <v>52</v>
      </c>
      <c r="E1001" s="7">
        <v>0</v>
      </c>
      <c r="F1001" s="7" t="s">
        <v>5</v>
      </c>
      <c r="G1001" s="11" t="s">
        <v>837</v>
      </c>
    </row>
    <row r="1002" spans="1:7" x14ac:dyDescent="0.2">
      <c r="A1002" s="7">
        <v>9</v>
      </c>
      <c r="B1002" s="8">
        <v>17</v>
      </c>
      <c r="C1002" s="8">
        <v>2</v>
      </c>
      <c r="D1002" s="9">
        <v>21</v>
      </c>
      <c r="E1002" s="7">
        <v>0</v>
      </c>
      <c r="F1002" s="7" t="s">
        <v>50</v>
      </c>
      <c r="G1002" s="7" t="s">
        <v>314</v>
      </c>
    </row>
    <row r="1003" spans="1:7" x14ac:dyDescent="0.2">
      <c r="A1003" s="7">
        <v>9</v>
      </c>
      <c r="B1003" s="8">
        <v>17</v>
      </c>
      <c r="C1003" s="8">
        <v>8</v>
      </c>
      <c r="D1003" s="9">
        <v>22</v>
      </c>
      <c r="E1003" s="7">
        <v>0</v>
      </c>
      <c r="F1003" s="7" t="s">
        <v>5</v>
      </c>
      <c r="G1003" s="11" t="s">
        <v>966</v>
      </c>
    </row>
    <row r="1004" spans="1:7" x14ac:dyDescent="0.2">
      <c r="A1004" s="7">
        <v>9</v>
      </c>
      <c r="B1004" s="8">
        <v>17</v>
      </c>
      <c r="C1004" s="8">
        <v>14</v>
      </c>
      <c r="D1004" s="9">
        <v>45</v>
      </c>
      <c r="E1004" s="7">
        <v>0</v>
      </c>
      <c r="F1004" s="7" t="s">
        <v>50</v>
      </c>
      <c r="G1004" s="7" t="s">
        <v>651</v>
      </c>
    </row>
    <row r="1005" spans="1:7" x14ac:dyDescent="0.2">
      <c r="A1005" s="7">
        <v>9</v>
      </c>
      <c r="B1005" s="8">
        <v>17</v>
      </c>
      <c r="C1005" s="8">
        <v>20</v>
      </c>
      <c r="D1005" s="9">
        <v>52</v>
      </c>
      <c r="E1005" s="7">
        <v>0</v>
      </c>
      <c r="F1005" s="7" t="s">
        <v>5</v>
      </c>
      <c r="G1005" s="11" t="s">
        <v>917</v>
      </c>
    </row>
    <row r="1006" spans="1:7" x14ac:dyDescent="0.2">
      <c r="A1006" s="7">
        <v>9</v>
      </c>
      <c r="B1006" s="8">
        <v>18</v>
      </c>
      <c r="C1006" s="8">
        <v>3</v>
      </c>
      <c r="D1006" s="9">
        <v>15</v>
      </c>
      <c r="E1006" s="7">
        <v>0</v>
      </c>
      <c r="F1006" s="7" t="s">
        <v>50</v>
      </c>
      <c r="G1006" s="7" t="s">
        <v>368</v>
      </c>
    </row>
    <row r="1007" spans="1:7" x14ac:dyDescent="0.2">
      <c r="A1007" s="7">
        <v>9</v>
      </c>
      <c r="B1007" s="8">
        <v>18</v>
      </c>
      <c r="C1007" s="8">
        <v>9</v>
      </c>
      <c r="D1007" s="9">
        <v>16</v>
      </c>
      <c r="E1007" s="7">
        <v>0</v>
      </c>
      <c r="F1007" s="7" t="s">
        <v>5</v>
      </c>
      <c r="G1007" s="11" t="s">
        <v>918</v>
      </c>
    </row>
    <row r="1008" spans="1:7" x14ac:dyDescent="0.2">
      <c r="A1008" s="7">
        <v>9</v>
      </c>
      <c r="B1008" s="8">
        <v>18</v>
      </c>
      <c r="C1008" s="8">
        <v>15</v>
      </c>
      <c r="D1008" s="9">
        <v>39</v>
      </c>
      <c r="E1008" s="7">
        <v>0</v>
      </c>
      <c r="F1008" s="7" t="s">
        <v>50</v>
      </c>
      <c r="G1008" s="7" t="s">
        <v>370</v>
      </c>
    </row>
    <row r="1009" spans="1:7" x14ac:dyDescent="0.2">
      <c r="A1009" s="7">
        <v>9</v>
      </c>
      <c r="B1009" s="8">
        <v>18</v>
      </c>
      <c r="C1009" s="8">
        <v>21</v>
      </c>
      <c r="D1009" s="9">
        <v>46</v>
      </c>
      <c r="E1009" s="7">
        <v>0</v>
      </c>
      <c r="F1009" s="7" t="s">
        <v>5</v>
      </c>
      <c r="G1009" s="11" t="s">
        <v>819</v>
      </c>
    </row>
    <row r="1010" spans="1:7" x14ac:dyDescent="0.2">
      <c r="A1010" s="7">
        <v>9</v>
      </c>
      <c r="B1010" s="8">
        <v>19</v>
      </c>
      <c r="C1010" s="8">
        <v>4</v>
      </c>
      <c r="D1010" s="9">
        <v>9</v>
      </c>
      <c r="E1010" s="7">
        <v>0</v>
      </c>
      <c r="F1010" s="7" t="s">
        <v>50</v>
      </c>
      <c r="G1010" s="7" t="s">
        <v>541</v>
      </c>
    </row>
    <row r="1011" spans="1:7" x14ac:dyDescent="0.2">
      <c r="A1011" s="7">
        <v>9</v>
      </c>
      <c r="B1011" s="8">
        <v>19</v>
      </c>
      <c r="C1011" s="8">
        <v>10</v>
      </c>
      <c r="D1011" s="9">
        <v>4</v>
      </c>
      <c r="E1011" s="7">
        <v>0</v>
      </c>
      <c r="F1011" s="7" t="s">
        <v>5</v>
      </c>
      <c r="G1011" s="11" t="s">
        <v>798</v>
      </c>
    </row>
    <row r="1012" spans="1:7" x14ac:dyDescent="0.2">
      <c r="A1012" s="7">
        <v>9</v>
      </c>
      <c r="B1012" s="8">
        <v>19</v>
      </c>
      <c r="C1012" s="8">
        <v>16</v>
      </c>
      <c r="D1012" s="9">
        <v>27</v>
      </c>
      <c r="E1012" s="7">
        <v>0</v>
      </c>
      <c r="F1012" s="7" t="s">
        <v>50</v>
      </c>
      <c r="G1012" s="7" t="s">
        <v>542</v>
      </c>
    </row>
    <row r="1013" spans="1:7" x14ac:dyDescent="0.2">
      <c r="A1013" s="7">
        <v>9</v>
      </c>
      <c r="B1013" s="8">
        <v>19</v>
      </c>
      <c r="C1013" s="8">
        <v>22</v>
      </c>
      <c r="D1013" s="9">
        <v>34</v>
      </c>
      <c r="E1013" s="7">
        <v>0</v>
      </c>
      <c r="F1013" s="7" t="s">
        <v>5</v>
      </c>
      <c r="G1013" s="11" t="s">
        <v>821</v>
      </c>
    </row>
    <row r="1014" spans="1:7" x14ac:dyDescent="0.2">
      <c r="A1014" s="7">
        <v>9</v>
      </c>
      <c r="B1014" s="8">
        <v>20</v>
      </c>
      <c r="C1014" s="8">
        <v>4</v>
      </c>
      <c r="D1014" s="9">
        <v>57</v>
      </c>
      <c r="E1014" s="7">
        <v>0</v>
      </c>
      <c r="F1014" s="7" t="s">
        <v>50</v>
      </c>
      <c r="G1014" s="7" t="s">
        <v>373</v>
      </c>
    </row>
    <row r="1015" spans="1:7" x14ac:dyDescent="0.2">
      <c r="A1015" s="7">
        <v>9</v>
      </c>
      <c r="B1015" s="8">
        <v>20</v>
      </c>
      <c r="C1015" s="8">
        <v>10</v>
      </c>
      <c r="D1015" s="9">
        <v>52</v>
      </c>
      <c r="E1015" s="7">
        <v>0</v>
      </c>
      <c r="F1015" s="7" t="s">
        <v>5</v>
      </c>
      <c r="G1015" s="11" t="s">
        <v>861</v>
      </c>
    </row>
    <row r="1016" spans="1:7" x14ac:dyDescent="0.2">
      <c r="A1016" s="7">
        <v>9</v>
      </c>
      <c r="B1016" s="8">
        <v>20</v>
      </c>
      <c r="C1016" s="8">
        <v>17</v>
      </c>
      <c r="D1016" s="9">
        <v>15</v>
      </c>
      <c r="E1016" s="7">
        <v>0</v>
      </c>
      <c r="F1016" s="7" t="s">
        <v>50</v>
      </c>
      <c r="G1016" s="7" t="s">
        <v>597</v>
      </c>
    </row>
    <row r="1017" spans="1:7" x14ac:dyDescent="0.2">
      <c r="A1017" s="7">
        <v>9</v>
      </c>
      <c r="B1017" s="8">
        <v>20</v>
      </c>
      <c r="C1017" s="8">
        <v>23</v>
      </c>
      <c r="D1017" s="9">
        <v>22</v>
      </c>
      <c r="E1017" s="7">
        <v>0</v>
      </c>
      <c r="F1017" s="7" t="s">
        <v>5</v>
      </c>
      <c r="G1017" s="11" t="s">
        <v>823</v>
      </c>
    </row>
    <row r="1018" spans="1:7" x14ac:dyDescent="0.2">
      <c r="A1018" s="7">
        <v>9</v>
      </c>
      <c r="B1018" s="8">
        <v>21</v>
      </c>
      <c r="C1018" s="8">
        <v>5</v>
      </c>
      <c r="D1018" s="9">
        <v>39</v>
      </c>
      <c r="E1018" s="7">
        <v>0</v>
      </c>
      <c r="F1018" s="7" t="s">
        <v>50</v>
      </c>
      <c r="G1018" s="7" t="s">
        <v>598</v>
      </c>
    </row>
    <row r="1019" spans="1:7" x14ac:dyDescent="0.2">
      <c r="A1019" s="7">
        <v>9</v>
      </c>
      <c r="B1019" s="8">
        <v>21</v>
      </c>
      <c r="C1019" s="8">
        <v>11</v>
      </c>
      <c r="D1019" s="9">
        <v>40</v>
      </c>
      <c r="E1019" s="7">
        <v>0</v>
      </c>
      <c r="F1019" s="7" t="s">
        <v>5</v>
      </c>
      <c r="G1019" s="11" t="s">
        <v>863</v>
      </c>
    </row>
    <row r="1020" spans="1:7" x14ac:dyDescent="0.2">
      <c r="A1020" s="7">
        <v>9</v>
      </c>
      <c r="B1020" s="8">
        <v>21</v>
      </c>
      <c r="C1020" s="8">
        <v>18</v>
      </c>
      <c r="D1020" s="9">
        <v>3</v>
      </c>
      <c r="E1020" s="7">
        <v>0</v>
      </c>
      <c r="F1020" s="7" t="s">
        <v>50</v>
      </c>
      <c r="G1020" s="7" t="s">
        <v>129</v>
      </c>
    </row>
    <row r="1021" spans="1:7" x14ac:dyDescent="0.2">
      <c r="A1021" s="7">
        <v>9</v>
      </c>
      <c r="B1021" s="8">
        <v>22</v>
      </c>
      <c r="C1021" s="8">
        <v>0</v>
      </c>
      <c r="D1021" s="9">
        <v>4</v>
      </c>
      <c r="E1021" s="7">
        <v>0</v>
      </c>
      <c r="F1021" s="7" t="s">
        <v>5</v>
      </c>
      <c r="G1021" s="11" t="s">
        <v>824</v>
      </c>
    </row>
    <row r="1022" spans="1:7" x14ac:dyDescent="0.2">
      <c r="A1022" s="7">
        <v>9</v>
      </c>
      <c r="B1022" s="8">
        <v>22</v>
      </c>
      <c r="C1022" s="8">
        <v>6</v>
      </c>
      <c r="D1022" s="9">
        <v>21</v>
      </c>
      <c r="E1022" s="7">
        <v>0</v>
      </c>
      <c r="F1022" s="7" t="s">
        <v>50</v>
      </c>
      <c r="G1022" s="7" t="s">
        <v>132</v>
      </c>
    </row>
    <row r="1023" spans="1:7" x14ac:dyDescent="0.2">
      <c r="A1023" s="7">
        <v>9</v>
      </c>
      <c r="B1023" s="8">
        <v>22</v>
      </c>
      <c r="C1023" s="8">
        <v>12</v>
      </c>
      <c r="D1023" s="9">
        <v>22</v>
      </c>
      <c r="E1023" s="7">
        <v>0</v>
      </c>
      <c r="F1023" s="7" t="s">
        <v>5</v>
      </c>
      <c r="G1023" s="11" t="s">
        <v>865</v>
      </c>
    </row>
    <row r="1024" spans="1:7" x14ac:dyDescent="0.2">
      <c r="A1024" s="7">
        <v>9</v>
      </c>
      <c r="B1024" s="8">
        <v>22</v>
      </c>
      <c r="C1024" s="8">
        <v>18</v>
      </c>
      <c r="D1024" s="9">
        <v>45</v>
      </c>
      <c r="E1024" s="7">
        <v>0</v>
      </c>
      <c r="F1024" s="7" t="s">
        <v>50</v>
      </c>
      <c r="G1024" s="7" t="s">
        <v>220</v>
      </c>
    </row>
    <row r="1025" spans="1:7" x14ac:dyDescent="0.2">
      <c r="A1025" s="7">
        <v>9</v>
      </c>
      <c r="B1025" s="8">
        <v>23</v>
      </c>
      <c r="C1025" s="8">
        <v>0</v>
      </c>
      <c r="D1025" s="9">
        <v>46</v>
      </c>
      <c r="E1025" s="7">
        <v>0</v>
      </c>
      <c r="F1025" s="7" t="s">
        <v>5</v>
      </c>
      <c r="G1025" s="11" t="s">
        <v>825</v>
      </c>
    </row>
    <row r="1026" spans="1:7" x14ac:dyDescent="0.2">
      <c r="A1026" s="7">
        <v>9</v>
      </c>
      <c r="B1026" s="8">
        <v>23</v>
      </c>
      <c r="C1026" s="8">
        <v>7</v>
      </c>
      <c r="D1026" s="9">
        <v>3</v>
      </c>
      <c r="E1026" s="7">
        <v>0</v>
      </c>
      <c r="F1026" s="7" t="s">
        <v>50</v>
      </c>
      <c r="G1026" s="7" t="s">
        <v>222</v>
      </c>
    </row>
    <row r="1027" spans="1:7" x14ac:dyDescent="0.2">
      <c r="A1027" s="7">
        <v>9</v>
      </c>
      <c r="B1027" s="8">
        <v>23</v>
      </c>
      <c r="C1027" s="8">
        <v>13</v>
      </c>
      <c r="D1027" s="9">
        <v>4</v>
      </c>
      <c r="E1027" s="7">
        <v>0</v>
      </c>
      <c r="F1027" s="7" t="s">
        <v>5</v>
      </c>
      <c r="G1027" s="11" t="s">
        <v>967</v>
      </c>
    </row>
    <row r="1028" spans="1:7" x14ac:dyDescent="0.2">
      <c r="A1028" s="7">
        <v>9</v>
      </c>
      <c r="B1028" s="8">
        <v>23</v>
      </c>
      <c r="C1028" s="8">
        <v>19</v>
      </c>
      <c r="D1028" s="9">
        <v>27</v>
      </c>
      <c r="E1028" s="7">
        <v>0</v>
      </c>
      <c r="F1028" s="7" t="s">
        <v>50</v>
      </c>
      <c r="G1028" s="7" t="s">
        <v>225</v>
      </c>
    </row>
    <row r="1029" spans="1:7" x14ac:dyDescent="0.2">
      <c r="A1029" s="7">
        <v>9</v>
      </c>
      <c r="B1029" s="8">
        <v>24</v>
      </c>
      <c r="C1029" s="8">
        <v>1</v>
      </c>
      <c r="D1029" s="9">
        <v>28</v>
      </c>
      <c r="E1029" s="7">
        <v>0</v>
      </c>
      <c r="F1029" s="7" t="s">
        <v>5</v>
      </c>
      <c r="G1029" s="11" t="s">
        <v>924</v>
      </c>
    </row>
    <row r="1030" spans="1:7" x14ac:dyDescent="0.2">
      <c r="A1030" s="7">
        <v>9</v>
      </c>
      <c r="B1030" s="8">
        <v>24</v>
      </c>
      <c r="C1030" s="8">
        <v>7</v>
      </c>
      <c r="D1030" s="9">
        <v>45</v>
      </c>
      <c r="E1030" s="7">
        <v>0</v>
      </c>
      <c r="F1030" s="7" t="s">
        <v>50</v>
      </c>
      <c r="G1030" s="7" t="s">
        <v>385</v>
      </c>
    </row>
    <row r="1031" spans="1:7" x14ac:dyDescent="0.2">
      <c r="A1031" s="7">
        <v>9</v>
      </c>
      <c r="B1031" s="8">
        <v>24</v>
      </c>
      <c r="C1031" s="8">
        <v>13</v>
      </c>
      <c r="D1031" s="9">
        <v>46</v>
      </c>
      <c r="E1031" s="7">
        <v>0</v>
      </c>
      <c r="F1031" s="7" t="s">
        <v>5</v>
      </c>
      <c r="G1031" s="11" t="s">
        <v>779</v>
      </c>
    </row>
    <row r="1032" spans="1:7" x14ac:dyDescent="0.2">
      <c r="A1032" s="7">
        <v>9</v>
      </c>
      <c r="B1032" s="8">
        <v>24</v>
      </c>
      <c r="C1032" s="8">
        <v>20</v>
      </c>
      <c r="D1032" s="9">
        <v>9</v>
      </c>
      <c r="E1032" s="7">
        <v>0</v>
      </c>
      <c r="F1032" s="7" t="s">
        <v>50</v>
      </c>
      <c r="G1032" s="7" t="s">
        <v>479</v>
      </c>
    </row>
    <row r="1033" spans="1:7" x14ac:dyDescent="0.2">
      <c r="A1033" s="7">
        <v>9</v>
      </c>
      <c r="B1033" s="8">
        <v>25</v>
      </c>
      <c r="C1033" s="8">
        <v>2</v>
      </c>
      <c r="D1033" s="9">
        <v>16</v>
      </c>
      <c r="E1033" s="7">
        <v>0</v>
      </c>
      <c r="F1033" s="7" t="s">
        <v>5</v>
      </c>
      <c r="G1033" s="11" t="s">
        <v>805</v>
      </c>
    </row>
    <row r="1034" spans="1:7" x14ac:dyDescent="0.2">
      <c r="A1034" s="7">
        <v>9</v>
      </c>
      <c r="B1034" s="8">
        <v>25</v>
      </c>
      <c r="C1034" s="8">
        <v>8</v>
      </c>
      <c r="D1034" s="9">
        <v>27</v>
      </c>
      <c r="E1034" s="7">
        <v>0</v>
      </c>
      <c r="F1034" s="7" t="s">
        <v>50</v>
      </c>
      <c r="G1034" s="7" t="s">
        <v>390</v>
      </c>
    </row>
    <row r="1035" spans="1:7" x14ac:dyDescent="0.2">
      <c r="A1035" s="7">
        <v>9</v>
      </c>
      <c r="B1035" s="8">
        <v>25</v>
      </c>
      <c r="C1035" s="8">
        <v>14</v>
      </c>
      <c r="D1035" s="9">
        <v>34</v>
      </c>
      <c r="E1035" s="7">
        <v>0</v>
      </c>
      <c r="F1035" s="7" t="s">
        <v>5</v>
      </c>
      <c r="G1035" s="11" t="s">
        <v>781</v>
      </c>
    </row>
    <row r="1036" spans="1:7" x14ac:dyDescent="0.2">
      <c r="A1036" s="7">
        <v>9</v>
      </c>
      <c r="B1036" s="8">
        <v>25</v>
      </c>
      <c r="C1036" s="8">
        <v>20</v>
      </c>
      <c r="D1036" s="9">
        <v>51</v>
      </c>
      <c r="E1036" s="7">
        <v>0</v>
      </c>
      <c r="F1036" s="7" t="s">
        <v>50</v>
      </c>
      <c r="G1036" s="7" t="s">
        <v>482</v>
      </c>
    </row>
    <row r="1037" spans="1:7" x14ac:dyDescent="0.2">
      <c r="A1037" s="7">
        <v>9</v>
      </c>
      <c r="B1037" s="8">
        <v>26</v>
      </c>
      <c r="C1037" s="8">
        <v>2</v>
      </c>
      <c r="D1037" s="9">
        <v>58</v>
      </c>
      <c r="E1037" s="7">
        <v>0</v>
      </c>
      <c r="F1037" s="7" t="s">
        <v>5</v>
      </c>
      <c r="G1037" s="11" t="s">
        <v>782</v>
      </c>
    </row>
    <row r="1038" spans="1:7" x14ac:dyDescent="0.2">
      <c r="A1038" s="7">
        <v>9</v>
      </c>
      <c r="B1038" s="8">
        <v>26</v>
      </c>
      <c r="C1038" s="8">
        <v>9</v>
      </c>
      <c r="D1038" s="9">
        <v>15</v>
      </c>
      <c r="E1038" s="7">
        <v>0</v>
      </c>
      <c r="F1038" s="7" t="s">
        <v>50</v>
      </c>
      <c r="G1038" s="7" t="s">
        <v>75</v>
      </c>
    </row>
    <row r="1039" spans="1:7" x14ac:dyDescent="0.2">
      <c r="A1039" s="7">
        <v>9</v>
      </c>
      <c r="B1039" s="8">
        <v>26</v>
      </c>
      <c r="C1039" s="8">
        <v>15</v>
      </c>
      <c r="D1039" s="9">
        <v>22</v>
      </c>
      <c r="E1039" s="7">
        <v>0</v>
      </c>
      <c r="F1039" s="7" t="s">
        <v>5</v>
      </c>
      <c r="G1039" s="11" t="s">
        <v>890</v>
      </c>
    </row>
    <row r="1040" spans="1:7" x14ac:dyDescent="0.2">
      <c r="A1040" s="7">
        <v>9</v>
      </c>
      <c r="B1040" s="8">
        <v>26</v>
      </c>
      <c r="C1040" s="8">
        <v>21</v>
      </c>
      <c r="D1040" s="9">
        <v>45</v>
      </c>
      <c r="E1040" s="7">
        <v>0</v>
      </c>
      <c r="F1040" s="7" t="s">
        <v>50</v>
      </c>
      <c r="G1040" s="7" t="s">
        <v>78</v>
      </c>
    </row>
    <row r="1041" spans="1:7" x14ac:dyDescent="0.2">
      <c r="A1041" s="7">
        <v>9</v>
      </c>
      <c r="B1041" s="8">
        <v>27</v>
      </c>
      <c r="C1041" s="8">
        <v>3</v>
      </c>
      <c r="D1041" s="9">
        <v>52</v>
      </c>
      <c r="E1041" s="7">
        <v>0</v>
      </c>
      <c r="F1041" s="7" t="s">
        <v>5</v>
      </c>
      <c r="G1041" s="11" t="s">
        <v>784</v>
      </c>
    </row>
    <row r="1042" spans="1:7" x14ac:dyDescent="0.2">
      <c r="A1042" s="7">
        <v>9</v>
      </c>
      <c r="B1042" s="8">
        <v>27</v>
      </c>
      <c r="C1042" s="8">
        <v>10</v>
      </c>
      <c r="D1042" s="9">
        <v>3</v>
      </c>
      <c r="E1042" s="7">
        <v>0</v>
      </c>
      <c r="F1042" s="7" t="s">
        <v>50</v>
      </c>
      <c r="G1042" s="7" t="s">
        <v>582</v>
      </c>
    </row>
    <row r="1043" spans="1:7" x14ac:dyDescent="0.2">
      <c r="A1043" s="7">
        <v>9</v>
      </c>
      <c r="B1043" s="8">
        <v>27</v>
      </c>
      <c r="C1043" s="8">
        <v>16</v>
      </c>
      <c r="D1043" s="9">
        <v>10</v>
      </c>
      <c r="E1043" s="7">
        <v>0</v>
      </c>
      <c r="F1043" s="7" t="s">
        <v>5</v>
      </c>
      <c r="G1043" s="11" t="s">
        <v>758</v>
      </c>
    </row>
    <row r="1044" spans="1:7" x14ac:dyDescent="0.2">
      <c r="A1044" s="7">
        <v>9</v>
      </c>
      <c r="B1044" s="8">
        <v>27</v>
      </c>
      <c r="C1044" s="8">
        <v>22</v>
      </c>
      <c r="D1044" s="9">
        <v>33</v>
      </c>
      <c r="E1044" s="7">
        <v>0</v>
      </c>
      <c r="F1044" s="7" t="s">
        <v>50</v>
      </c>
      <c r="G1044" s="7" t="s">
        <v>721</v>
      </c>
    </row>
    <row r="1045" spans="1:7" x14ac:dyDescent="0.2">
      <c r="A1045" s="7">
        <v>9</v>
      </c>
      <c r="B1045" s="8">
        <v>28</v>
      </c>
      <c r="C1045" s="8">
        <v>4</v>
      </c>
      <c r="D1045" s="9">
        <v>46</v>
      </c>
      <c r="E1045" s="7">
        <v>0</v>
      </c>
      <c r="F1045" s="7" t="s">
        <v>5</v>
      </c>
      <c r="G1045" s="11" t="s">
        <v>926</v>
      </c>
    </row>
    <row r="1046" spans="1:7" x14ac:dyDescent="0.2">
      <c r="A1046" s="7">
        <v>9</v>
      </c>
      <c r="B1046" s="8">
        <v>28</v>
      </c>
      <c r="C1046" s="8">
        <v>10</v>
      </c>
      <c r="D1046" s="9">
        <v>57</v>
      </c>
      <c r="E1046" s="7">
        <v>0</v>
      </c>
      <c r="F1046" s="7" t="s">
        <v>50</v>
      </c>
      <c r="G1046" s="7" t="s">
        <v>723</v>
      </c>
    </row>
    <row r="1047" spans="1:7" x14ac:dyDescent="0.2">
      <c r="A1047" s="7">
        <v>9</v>
      </c>
      <c r="B1047" s="8">
        <v>28</v>
      </c>
      <c r="C1047" s="8">
        <v>17</v>
      </c>
      <c r="D1047" s="9">
        <v>4</v>
      </c>
      <c r="E1047" s="7">
        <v>0</v>
      </c>
      <c r="F1047" s="7" t="s">
        <v>5</v>
      </c>
      <c r="G1047" s="11" t="s">
        <v>904</v>
      </c>
    </row>
    <row r="1048" spans="1:7" x14ac:dyDescent="0.2">
      <c r="A1048" s="7">
        <v>9</v>
      </c>
      <c r="B1048" s="8">
        <v>28</v>
      </c>
      <c r="C1048" s="8">
        <v>23</v>
      </c>
      <c r="D1048" s="9">
        <v>33</v>
      </c>
      <c r="E1048" s="7">
        <v>0</v>
      </c>
      <c r="F1048" s="7" t="s">
        <v>50</v>
      </c>
      <c r="G1048" s="7" t="s">
        <v>245</v>
      </c>
    </row>
    <row r="1049" spans="1:7" x14ac:dyDescent="0.2">
      <c r="A1049" s="7">
        <v>9</v>
      </c>
      <c r="B1049" s="8">
        <v>29</v>
      </c>
      <c r="C1049" s="8">
        <v>5</v>
      </c>
      <c r="D1049" s="9">
        <v>40</v>
      </c>
      <c r="E1049" s="7">
        <v>0</v>
      </c>
      <c r="F1049" s="7" t="s">
        <v>5</v>
      </c>
      <c r="G1049" s="11" t="s">
        <v>761</v>
      </c>
    </row>
    <row r="1050" spans="1:7" x14ac:dyDescent="0.2">
      <c r="A1050" s="7">
        <v>9</v>
      </c>
      <c r="B1050" s="8">
        <v>29</v>
      </c>
      <c r="C1050" s="8">
        <v>11</v>
      </c>
      <c r="D1050" s="9">
        <v>51</v>
      </c>
      <c r="E1050" s="7">
        <v>0</v>
      </c>
      <c r="F1050" s="7" t="s">
        <v>50</v>
      </c>
      <c r="G1050" s="7" t="s">
        <v>724</v>
      </c>
    </row>
    <row r="1051" spans="1:7" x14ac:dyDescent="0.2">
      <c r="A1051" s="7">
        <v>9</v>
      </c>
      <c r="B1051" s="8">
        <v>29</v>
      </c>
      <c r="C1051" s="8">
        <v>18</v>
      </c>
      <c r="D1051" s="9">
        <v>4</v>
      </c>
      <c r="E1051" s="7">
        <v>0</v>
      </c>
      <c r="F1051" s="7" t="s">
        <v>5</v>
      </c>
      <c r="G1051" s="11" t="s">
        <v>788</v>
      </c>
    </row>
    <row r="1052" spans="1:7" x14ac:dyDescent="0.2">
      <c r="A1052" s="7">
        <v>9</v>
      </c>
      <c r="B1052" s="8">
        <v>30</v>
      </c>
      <c r="C1052" s="8">
        <v>0</v>
      </c>
      <c r="D1052" s="9">
        <v>27</v>
      </c>
      <c r="E1052" s="7">
        <v>0</v>
      </c>
      <c r="F1052" s="7" t="s">
        <v>50</v>
      </c>
      <c r="G1052" s="7" t="s">
        <v>696</v>
      </c>
    </row>
    <row r="1053" spans="1:7" x14ac:dyDescent="0.2">
      <c r="A1053" s="7">
        <v>9</v>
      </c>
      <c r="B1053" s="8">
        <v>30</v>
      </c>
      <c r="C1053" s="8">
        <v>6</v>
      </c>
      <c r="D1053" s="9">
        <v>28</v>
      </c>
      <c r="E1053" s="7">
        <v>0</v>
      </c>
      <c r="F1053" s="7" t="s">
        <v>5</v>
      </c>
      <c r="G1053" s="11" t="s">
        <v>963</v>
      </c>
    </row>
    <row r="1054" spans="1:7" x14ac:dyDescent="0.2">
      <c r="A1054" s="7">
        <v>9</v>
      </c>
      <c r="B1054" s="8">
        <v>30</v>
      </c>
      <c r="C1054" s="8">
        <v>12</v>
      </c>
      <c r="D1054" s="9">
        <v>45</v>
      </c>
      <c r="E1054" s="7">
        <v>0</v>
      </c>
      <c r="F1054" s="7" t="s">
        <v>50</v>
      </c>
      <c r="G1054" s="7" t="s">
        <v>410</v>
      </c>
    </row>
    <row r="1055" spans="1:7" x14ac:dyDescent="0.2">
      <c r="A1055" s="7">
        <v>9</v>
      </c>
      <c r="B1055" s="8">
        <v>30</v>
      </c>
      <c r="C1055" s="8">
        <v>18</v>
      </c>
      <c r="D1055" s="9">
        <v>52</v>
      </c>
      <c r="E1055" s="7">
        <v>0</v>
      </c>
      <c r="F1055" s="7" t="s">
        <v>5</v>
      </c>
      <c r="G1055" s="11" t="s">
        <v>790</v>
      </c>
    </row>
    <row r="1056" spans="1:7" x14ac:dyDescent="0.2">
      <c r="A1056" s="7">
        <v>10</v>
      </c>
      <c r="B1056" s="8">
        <v>1</v>
      </c>
      <c r="C1056" s="8">
        <v>1</v>
      </c>
      <c r="D1056" s="9">
        <v>21</v>
      </c>
      <c r="E1056" s="7">
        <v>0</v>
      </c>
      <c r="F1056" s="7" t="s">
        <v>50</v>
      </c>
      <c r="G1056" s="7" t="s">
        <v>502</v>
      </c>
    </row>
    <row r="1057" spans="1:7" x14ac:dyDescent="0.2">
      <c r="A1057" s="7">
        <v>10</v>
      </c>
      <c r="B1057" s="8">
        <v>1</v>
      </c>
      <c r="C1057" s="8">
        <v>7</v>
      </c>
      <c r="D1057" s="9">
        <v>22</v>
      </c>
      <c r="E1057" s="7">
        <v>0</v>
      </c>
      <c r="F1057" s="7" t="s">
        <v>5</v>
      </c>
      <c r="G1057" s="11" t="s">
        <v>857</v>
      </c>
    </row>
    <row r="1058" spans="1:7" x14ac:dyDescent="0.2">
      <c r="A1058" s="7">
        <v>10</v>
      </c>
      <c r="B1058" s="8">
        <v>1</v>
      </c>
      <c r="C1058" s="8">
        <v>13</v>
      </c>
      <c r="D1058" s="9">
        <v>39</v>
      </c>
      <c r="E1058" s="7">
        <v>0</v>
      </c>
      <c r="F1058" s="7" t="s">
        <v>50</v>
      </c>
      <c r="G1058" s="7" t="s">
        <v>415</v>
      </c>
    </row>
    <row r="1059" spans="1:7" x14ac:dyDescent="0.2">
      <c r="A1059" s="7">
        <v>10</v>
      </c>
      <c r="B1059" s="8">
        <v>1</v>
      </c>
      <c r="C1059" s="8">
        <v>19</v>
      </c>
      <c r="D1059" s="9">
        <v>46</v>
      </c>
      <c r="E1059" s="7">
        <v>0</v>
      </c>
      <c r="F1059" s="7" t="s">
        <v>5</v>
      </c>
      <c r="G1059" s="11" t="s">
        <v>948</v>
      </c>
    </row>
    <row r="1060" spans="1:7" x14ac:dyDescent="0.2">
      <c r="A1060" s="7">
        <v>10</v>
      </c>
      <c r="B1060" s="8">
        <v>2</v>
      </c>
      <c r="C1060" s="8">
        <v>2</v>
      </c>
      <c r="D1060" s="9">
        <v>9</v>
      </c>
      <c r="E1060" s="7">
        <v>0</v>
      </c>
      <c r="F1060" s="7" t="s">
        <v>50</v>
      </c>
      <c r="G1060" s="7" t="s">
        <v>453</v>
      </c>
    </row>
    <row r="1061" spans="1:7" x14ac:dyDescent="0.2">
      <c r="A1061" s="7">
        <v>10</v>
      </c>
      <c r="B1061" s="8">
        <v>2</v>
      </c>
      <c r="C1061" s="8">
        <v>8</v>
      </c>
      <c r="D1061" s="9">
        <v>10</v>
      </c>
      <c r="E1061" s="7">
        <v>0</v>
      </c>
      <c r="F1061" s="7" t="s">
        <v>5</v>
      </c>
      <c r="G1061" s="11" t="s">
        <v>896</v>
      </c>
    </row>
    <row r="1062" spans="1:7" x14ac:dyDescent="0.2">
      <c r="A1062" s="7">
        <v>10</v>
      </c>
      <c r="B1062" s="8">
        <v>2</v>
      </c>
      <c r="C1062" s="8">
        <v>14</v>
      </c>
      <c r="D1062" s="9">
        <v>27</v>
      </c>
      <c r="E1062" s="7">
        <v>0</v>
      </c>
      <c r="F1062" s="7" t="s">
        <v>50</v>
      </c>
      <c r="G1062" s="7" t="s">
        <v>418</v>
      </c>
    </row>
    <row r="1063" spans="1:7" x14ac:dyDescent="0.2">
      <c r="A1063" s="7">
        <v>10</v>
      </c>
      <c r="B1063" s="8">
        <v>2</v>
      </c>
      <c r="C1063" s="8">
        <v>20</v>
      </c>
      <c r="D1063" s="9">
        <v>34</v>
      </c>
      <c r="E1063" s="7">
        <v>0</v>
      </c>
      <c r="F1063" s="7" t="s">
        <v>5</v>
      </c>
      <c r="G1063" s="11" t="s">
        <v>839</v>
      </c>
    </row>
    <row r="1064" spans="1:7" x14ac:dyDescent="0.2">
      <c r="A1064" s="7">
        <v>10</v>
      </c>
      <c r="B1064" s="8">
        <v>3</v>
      </c>
      <c r="C1064" s="8">
        <v>2</v>
      </c>
      <c r="D1064" s="9">
        <v>51</v>
      </c>
      <c r="E1064" s="7">
        <v>0</v>
      </c>
      <c r="F1064" s="7" t="s">
        <v>50</v>
      </c>
      <c r="G1064" s="7" t="s">
        <v>108</v>
      </c>
    </row>
    <row r="1065" spans="1:7" x14ac:dyDescent="0.2">
      <c r="A1065" s="7">
        <v>10</v>
      </c>
      <c r="B1065" s="8">
        <v>3</v>
      </c>
      <c r="C1065" s="8">
        <v>8</v>
      </c>
      <c r="D1065" s="9">
        <v>52</v>
      </c>
      <c r="E1065" s="7">
        <v>0</v>
      </c>
      <c r="F1065" s="7" t="s">
        <v>5</v>
      </c>
      <c r="G1065" s="11" t="s">
        <v>968</v>
      </c>
    </row>
    <row r="1066" spans="1:7" x14ac:dyDescent="0.2">
      <c r="A1066" s="7">
        <v>10</v>
      </c>
      <c r="B1066" s="8">
        <v>3</v>
      </c>
      <c r="C1066" s="8">
        <v>15</v>
      </c>
      <c r="D1066" s="9">
        <v>9</v>
      </c>
      <c r="E1066" s="7">
        <v>0</v>
      </c>
      <c r="F1066" s="7" t="s">
        <v>50</v>
      </c>
      <c r="G1066" s="7" t="s">
        <v>266</v>
      </c>
    </row>
    <row r="1067" spans="1:7" x14ac:dyDescent="0.2">
      <c r="A1067" s="7">
        <v>10</v>
      </c>
      <c r="B1067" s="8">
        <v>3</v>
      </c>
      <c r="C1067" s="8">
        <v>21</v>
      </c>
      <c r="D1067" s="9">
        <v>16</v>
      </c>
      <c r="E1067" s="7">
        <v>0</v>
      </c>
      <c r="F1067" s="7" t="s">
        <v>5</v>
      </c>
      <c r="G1067" s="11" t="s">
        <v>841</v>
      </c>
    </row>
    <row r="1068" spans="1:7" x14ac:dyDescent="0.2">
      <c r="A1068" s="7">
        <v>10</v>
      </c>
      <c r="B1068" s="8">
        <v>4</v>
      </c>
      <c r="C1068" s="8">
        <v>3</v>
      </c>
      <c r="D1068" s="9">
        <v>33</v>
      </c>
      <c r="E1068" s="7">
        <v>0</v>
      </c>
      <c r="F1068" s="7" t="s">
        <v>50</v>
      </c>
      <c r="G1068" s="7" t="s">
        <v>198</v>
      </c>
    </row>
    <row r="1069" spans="1:7" x14ac:dyDescent="0.2">
      <c r="A1069" s="7">
        <v>10</v>
      </c>
      <c r="B1069" s="8">
        <v>4</v>
      </c>
      <c r="C1069" s="8">
        <v>9</v>
      </c>
      <c r="D1069" s="9">
        <v>34</v>
      </c>
      <c r="E1069" s="7">
        <v>0</v>
      </c>
      <c r="F1069" s="7" t="s">
        <v>5</v>
      </c>
      <c r="G1069" s="11" t="s">
        <v>769</v>
      </c>
    </row>
    <row r="1070" spans="1:7" x14ac:dyDescent="0.2">
      <c r="A1070" s="7">
        <v>10</v>
      </c>
      <c r="B1070" s="8">
        <v>4</v>
      </c>
      <c r="C1070" s="8">
        <v>15</v>
      </c>
      <c r="D1070" s="9">
        <v>51</v>
      </c>
      <c r="E1070" s="7">
        <v>0</v>
      </c>
      <c r="F1070" s="7" t="s">
        <v>50</v>
      </c>
      <c r="G1070" s="7" t="s">
        <v>570</v>
      </c>
    </row>
    <row r="1071" spans="1:7" x14ac:dyDescent="0.2">
      <c r="A1071" s="7">
        <v>10</v>
      </c>
      <c r="B1071" s="8">
        <v>4</v>
      </c>
      <c r="C1071" s="8">
        <v>21</v>
      </c>
      <c r="D1071" s="9">
        <v>58</v>
      </c>
      <c r="E1071" s="7">
        <v>0</v>
      </c>
      <c r="F1071" s="7" t="s">
        <v>5</v>
      </c>
      <c r="G1071" s="11" t="s">
        <v>843</v>
      </c>
    </row>
    <row r="1072" spans="1:7" x14ac:dyDescent="0.2">
      <c r="A1072" s="7">
        <v>10</v>
      </c>
      <c r="B1072" s="8">
        <v>5</v>
      </c>
      <c r="C1072" s="8">
        <v>4</v>
      </c>
      <c r="D1072" s="9">
        <v>15</v>
      </c>
      <c r="E1072" s="7">
        <v>0</v>
      </c>
      <c r="F1072" s="7" t="s">
        <v>50</v>
      </c>
      <c r="G1072" s="7" t="s">
        <v>204</v>
      </c>
    </row>
    <row r="1073" spans="1:7" x14ac:dyDescent="0.2">
      <c r="A1073" s="7">
        <v>10</v>
      </c>
      <c r="B1073" s="8">
        <v>5</v>
      </c>
      <c r="C1073" s="8">
        <v>10</v>
      </c>
      <c r="D1073" s="9">
        <v>16</v>
      </c>
      <c r="E1073" s="7">
        <v>0</v>
      </c>
      <c r="F1073" s="7" t="s">
        <v>5</v>
      </c>
      <c r="G1073" s="11" t="s">
        <v>883</v>
      </c>
    </row>
    <row r="1074" spans="1:7" x14ac:dyDescent="0.2">
      <c r="A1074" s="7">
        <v>10</v>
      </c>
      <c r="B1074" s="8">
        <v>5</v>
      </c>
      <c r="C1074" s="8">
        <v>16</v>
      </c>
      <c r="D1074" s="9">
        <v>33</v>
      </c>
      <c r="E1074" s="7">
        <v>0</v>
      </c>
      <c r="F1074" s="7" t="s">
        <v>50</v>
      </c>
      <c r="G1074" s="7" t="s">
        <v>726</v>
      </c>
    </row>
    <row r="1075" spans="1:7" x14ac:dyDescent="0.2">
      <c r="A1075" s="7">
        <v>10</v>
      </c>
      <c r="B1075" s="8">
        <v>5</v>
      </c>
      <c r="C1075" s="8">
        <v>22</v>
      </c>
      <c r="D1075" s="9">
        <v>40</v>
      </c>
      <c r="E1075" s="7">
        <v>0</v>
      </c>
      <c r="F1075" s="7" t="s">
        <v>5</v>
      </c>
      <c r="G1075" s="11" t="s">
        <v>845</v>
      </c>
    </row>
    <row r="1076" spans="1:7" x14ac:dyDescent="0.2">
      <c r="A1076" s="7">
        <v>10</v>
      </c>
      <c r="B1076" s="8">
        <v>6</v>
      </c>
      <c r="C1076" s="8">
        <v>4</v>
      </c>
      <c r="D1076" s="9">
        <v>57</v>
      </c>
      <c r="E1076" s="7">
        <v>0</v>
      </c>
      <c r="F1076" s="7" t="s">
        <v>50</v>
      </c>
      <c r="G1076" s="7" t="s">
        <v>373</v>
      </c>
    </row>
    <row r="1077" spans="1:7" x14ac:dyDescent="0.2">
      <c r="A1077" s="7">
        <v>10</v>
      </c>
      <c r="B1077" s="8">
        <v>6</v>
      </c>
      <c r="C1077" s="8">
        <v>10</v>
      </c>
      <c r="D1077" s="9">
        <v>58</v>
      </c>
      <c r="E1077" s="7">
        <v>0</v>
      </c>
      <c r="F1077" s="7" t="s">
        <v>5</v>
      </c>
      <c r="G1077" s="11" t="s">
        <v>822</v>
      </c>
    </row>
    <row r="1078" spans="1:7" x14ac:dyDescent="0.2">
      <c r="A1078" s="7">
        <v>10</v>
      </c>
      <c r="B1078" s="8">
        <v>6</v>
      </c>
      <c r="C1078" s="8">
        <v>17</v>
      </c>
      <c r="D1078" s="9">
        <v>21</v>
      </c>
      <c r="E1078" s="7">
        <v>0</v>
      </c>
      <c r="F1078" s="7" t="s">
        <v>50</v>
      </c>
      <c r="G1078" s="7" t="s">
        <v>213</v>
      </c>
    </row>
    <row r="1079" spans="1:7" x14ac:dyDescent="0.2">
      <c r="A1079" s="7">
        <v>10</v>
      </c>
      <c r="B1079" s="8">
        <v>6</v>
      </c>
      <c r="C1079" s="8">
        <v>23</v>
      </c>
      <c r="D1079" s="9">
        <v>28</v>
      </c>
      <c r="E1079" s="7">
        <v>0</v>
      </c>
      <c r="F1079" s="7" t="s">
        <v>5</v>
      </c>
      <c r="G1079" s="11" t="s">
        <v>847</v>
      </c>
    </row>
    <row r="1080" spans="1:7" x14ac:dyDescent="0.2">
      <c r="A1080" s="7">
        <v>10</v>
      </c>
      <c r="B1080" s="8">
        <v>7</v>
      </c>
      <c r="C1080" s="8">
        <v>5</v>
      </c>
      <c r="D1080" s="9">
        <v>39</v>
      </c>
      <c r="E1080" s="7">
        <v>0</v>
      </c>
      <c r="F1080" s="7" t="s">
        <v>50</v>
      </c>
      <c r="G1080" s="7" t="s">
        <v>598</v>
      </c>
    </row>
    <row r="1081" spans="1:7" x14ac:dyDescent="0.2">
      <c r="A1081" s="7">
        <v>10</v>
      </c>
      <c r="B1081" s="8">
        <v>7</v>
      </c>
      <c r="C1081" s="8">
        <v>11</v>
      </c>
      <c r="D1081" s="9">
        <v>40</v>
      </c>
      <c r="E1081" s="7">
        <v>0</v>
      </c>
      <c r="F1081" s="7" t="s">
        <v>5</v>
      </c>
      <c r="G1081" s="11" t="s">
        <v>863</v>
      </c>
    </row>
    <row r="1082" spans="1:7" x14ac:dyDescent="0.2">
      <c r="A1082" s="7">
        <v>10</v>
      </c>
      <c r="B1082" s="8">
        <v>7</v>
      </c>
      <c r="C1082" s="8">
        <v>18</v>
      </c>
      <c r="D1082" s="9">
        <v>3</v>
      </c>
      <c r="E1082" s="7">
        <v>0</v>
      </c>
      <c r="F1082" s="7" t="s">
        <v>50</v>
      </c>
      <c r="G1082" s="7" t="s">
        <v>129</v>
      </c>
    </row>
    <row r="1083" spans="1:7" x14ac:dyDescent="0.2">
      <c r="A1083" s="7">
        <v>10</v>
      </c>
      <c r="B1083" s="8">
        <v>8</v>
      </c>
      <c r="C1083" s="8">
        <v>0</v>
      </c>
      <c r="D1083" s="9">
        <v>10</v>
      </c>
      <c r="E1083" s="7">
        <v>0</v>
      </c>
      <c r="F1083" s="7" t="s">
        <v>5</v>
      </c>
      <c r="G1083" s="11" t="s">
        <v>749</v>
      </c>
    </row>
    <row r="1084" spans="1:7" x14ac:dyDescent="0.2">
      <c r="A1084" s="7">
        <v>10</v>
      </c>
      <c r="B1084" s="8">
        <v>8</v>
      </c>
      <c r="C1084" s="8">
        <v>6</v>
      </c>
      <c r="D1084" s="9">
        <v>21</v>
      </c>
      <c r="E1084" s="7">
        <v>0</v>
      </c>
      <c r="F1084" s="7" t="s">
        <v>50</v>
      </c>
      <c r="G1084" s="7" t="s">
        <v>132</v>
      </c>
    </row>
    <row r="1085" spans="1:7" x14ac:dyDescent="0.2">
      <c r="A1085" s="7">
        <v>10</v>
      </c>
      <c r="B1085" s="8">
        <v>8</v>
      </c>
      <c r="C1085" s="8">
        <v>12</v>
      </c>
      <c r="D1085" s="9">
        <v>28</v>
      </c>
      <c r="E1085" s="7">
        <v>0</v>
      </c>
      <c r="F1085" s="7" t="s">
        <v>5</v>
      </c>
      <c r="G1085" s="11" t="s">
        <v>750</v>
      </c>
    </row>
    <row r="1086" spans="1:7" x14ac:dyDescent="0.2">
      <c r="A1086" s="7">
        <v>10</v>
      </c>
      <c r="B1086" s="8">
        <v>8</v>
      </c>
      <c r="C1086" s="8">
        <v>18</v>
      </c>
      <c r="D1086" s="9">
        <v>51</v>
      </c>
      <c r="E1086" s="7">
        <v>0</v>
      </c>
      <c r="F1086" s="7" t="s">
        <v>50</v>
      </c>
      <c r="G1086" s="7" t="s">
        <v>135</v>
      </c>
    </row>
    <row r="1087" spans="1:7" x14ac:dyDescent="0.2">
      <c r="A1087" s="7">
        <v>10</v>
      </c>
      <c r="B1087" s="8">
        <v>9</v>
      </c>
      <c r="C1087" s="8">
        <v>0</v>
      </c>
      <c r="D1087" s="9">
        <v>58</v>
      </c>
      <c r="E1087" s="7">
        <v>0</v>
      </c>
      <c r="F1087" s="7" t="s">
        <v>5</v>
      </c>
      <c r="G1087" s="11" t="s">
        <v>886</v>
      </c>
    </row>
    <row r="1088" spans="1:7" x14ac:dyDescent="0.2">
      <c r="A1088" s="7">
        <v>10</v>
      </c>
      <c r="B1088" s="8">
        <v>9</v>
      </c>
      <c r="C1088" s="8">
        <v>7</v>
      </c>
      <c r="D1088" s="9">
        <v>9</v>
      </c>
      <c r="E1088" s="7">
        <v>0</v>
      </c>
      <c r="F1088" s="7" t="s">
        <v>50</v>
      </c>
      <c r="G1088" s="7" t="s">
        <v>138</v>
      </c>
    </row>
    <row r="1089" spans="1:7" x14ac:dyDescent="0.2">
      <c r="A1089" s="7">
        <v>10</v>
      </c>
      <c r="B1089" s="8">
        <v>9</v>
      </c>
      <c r="C1089" s="8">
        <v>13</v>
      </c>
      <c r="D1089" s="9">
        <v>22</v>
      </c>
      <c r="E1089" s="7">
        <v>0</v>
      </c>
      <c r="F1089" s="7" t="s">
        <v>5</v>
      </c>
      <c r="G1089" s="11" t="s">
        <v>935</v>
      </c>
    </row>
    <row r="1090" spans="1:7" x14ac:dyDescent="0.2">
      <c r="A1090" s="7">
        <v>10</v>
      </c>
      <c r="B1090" s="8">
        <v>9</v>
      </c>
      <c r="C1090" s="8">
        <v>19</v>
      </c>
      <c r="D1090" s="9">
        <v>45</v>
      </c>
      <c r="E1090" s="7">
        <v>0</v>
      </c>
      <c r="F1090" s="7" t="s">
        <v>50</v>
      </c>
      <c r="G1090" s="7" t="s">
        <v>293</v>
      </c>
    </row>
    <row r="1091" spans="1:7" x14ac:dyDescent="0.2">
      <c r="A1091" s="7">
        <v>10</v>
      </c>
      <c r="B1091" s="8">
        <v>10</v>
      </c>
      <c r="C1091" s="8">
        <v>1</v>
      </c>
      <c r="D1091" s="9">
        <v>52</v>
      </c>
      <c r="E1091" s="7">
        <v>0</v>
      </c>
      <c r="F1091" s="7" t="s">
        <v>5</v>
      </c>
      <c r="G1091" s="11" t="s">
        <v>969</v>
      </c>
    </row>
    <row r="1092" spans="1:7" x14ac:dyDescent="0.2">
      <c r="A1092" s="7">
        <v>10</v>
      </c>
      <c r="B1092" s="8">
        <v>10</v>
      </c>
      <c r="C1092" s="8">
        <v>8</v>
      </c>
      <c r="D1092" s="9">
        <v>3</v>
      </c>
      <c r="E1092" s="7">
        <v>0</v>
      </c>
      <c r="F1092" s="7" t="s">
        <v>50</v>
      </c>
      <c r="G1092" s="7" t="s">
        <v>144</v>
      </c>
    </row>
    <row r="1093" spans="1:7" x14ac:dyDescent="0.2">
      <c r="A1093" s="7">
        <v>10</v>
      </c>
      <c r="B1093" s="8">
        <v>10</v>
      </c>
      <c r="C1093" s="8">
        <v>14</v>
      </c>
      <c r="D1093" s="9">
        <v>16</v>
      </c>
      <c r="E1093" s="7">
        <v>0</v>
      </c>
      <c r="F1093" s="7" t="s">
        <v>5</v>
      </c>
      <c r="G1093" s="11" t="s">
        <v>970</v>
      </c>
    </row>
    <row r="1094" spans="1:7" x14ac:dyDescent="0.2">
      <c r="A1094" s="7">
        <v>10</v>
      </c>
      <c r="B1094" s="8">
        <v>10</v>
      </c>
      <c r="C1094" s="8">
        <v>20</v>
      </c>
      <c r="D1094" s="9">
        <v>39</v>
      </c>
      <c r="E1094" s="7">
        <v>0</v>
      </c>
      <c r="F1094" s="7" t="s">
        <v>50</v>
      </c>
      <c r="G1094" s="7" t="s">
        <v>436</v>
      </c>
    </row>
    <row r="1095" spans="1:7" x14ac:dyDescent="0.2">
      <c r="A1095" s="7">
        <v>10</v>
      </c>
      <c r="B1095" s="8">
        <v>11</v>
      </c>
      <c r="C1095" s="8">
        <v>2</v>
      </c>
      <c r="D1095" s="9">
        <v>46</v>
      </c>
      <c r="E1095" s="7">
        <v>0</v>
      </c>
      <c r="F1095" s="7" t="s">
        <v>5</v>
      </c>
      <c r="G1095" s="11" t="s">
        <v>889</v>
      </c>
    </row>
    <row r="1096" spans="1:7" x14ac:dyDescent="0.2">
      <c r="A1096" s="7">
        <v>10</v>
      </c>
      <c r="B1096" s="8">
        <v>11</v>
      </c>
      <c r="C1096" s="8">
        <v>9</v>
      </c>
      <c r="D1096" s="9">
        <v>3</v>
      </c>
      <c r="E1096" s="7">
        <v>0</v>
      </c>
      <c r="F1096" s="7" t="s">
        <v>50</v>
      </c>
      <c r="G1096" s="7" t="s">
        <v>610</v>
      </c>
    </row>
    <row r="1097" spans="1:7" x14ac:dyDescent="0.2">
      <c r="A1097" s="7">
        <v>10</v>
      </c>
      <c r="B1097" s="8">
        <v>11</v>
      </c>
      <c r="C1097" s="8">
        <v>15</v>
      </c>
      <c r="D1097" s="9">
        <v>16</v>
      </c>
      <c r="E1097" s="7">
        <v>0</v>
      </c>
      <c r="F1097" s="7" t="s">
        <v>5</v>
      </c>
      <c r="G1097" s="11" t="s">
        <v>902</v>
      </c>
    </row>
    <row r="1098" spans="1:7" x14ac:dyDescent="0.2">
      <c r="A1098" s="7">
        <v>10</v>
      </c>
      <c r="B1098" s="8">
        <v>11</v>
      </c>
      <c r="C1098" s="8">
        <v>21</v>
      </c>
      <c r="D1098" s="9">
        <v>45</v>
      </c>
      <c r="E1098" s="7">
        <v>0</v>
      </c>
      <c r="F1098" s="7" t="s">
        <v>50</v>
      </c>
      <c r="G1098" s="7" t="s">
        <v>78</v>
      </c>
    </row>
    <row r="1099" spans="1:7" x14ac:dyDescent="0.2">
      <c r="A1099" s="7">
        <v>10</v>
      </c>
      <c r="B1099" s="8">
        <v>12</v>
      </c>
      <c r="C1099" s="8">
        <v>3</v>
      </c>
      <c r="D1099" s="9">
        <v>52</v>
      </c>
      <c r="E1099" s="7">
        <v>0</v>
      </c>
      <c r="F1099" s="7" t="s">
        <v>5</v>
      </c>
      <c r="G1099" s="11" t="s">
        <v>784</v>
      </c>
    </row>
    <row r="1100" spans="1:7" x14ac:dyDescent="0.2">
      <c r="A1100" s="7">
        <v>10</v>
      </c>
      <c r="B1100" s="8">
        <v>12</v>
      </c>
      <c r="C1100" s="8">
        <v>10</v>
      </c>
      <c r="D1100" s="9">
        <v>9</v>
      </c>
      <c r="E1100" s="7">
        <v>0</v>
      </c>
      <c r="F1100" s="7" t="s">
        <v>50</v>
      </c>
      <c r="G1100" s="7" t="s">
        <v>488</v>
      </c>
    </row>
    <row r="1101" spans="1:7" x14ac:dyDescent="0.2">
      <c r="A1101" s="7">
        <v>10</v>
      </c>
      <c r="B1101" s="8">
        <v>12</v>
      </c>
      <c r="C1101" s="8">
        <v>16</v>
      </c>
      <c r="D1101" s="9">
        <v>22</v>
      </c>
      <c r="E1101" s="7">
        <v>0</v>
      </c>
      <c r="F1101" s="7" t="s">
        <v>5</v>
      </c>
      <c r="G1101" s="11" t="s">
        <v>892</v>
      </c>
    </row>
    <row r="1102" spans="1:7" x14ac:dyDescent="0.2">
      <c r="A1102" s="7">
        <v>10</v>
      </c>
      <c r="B1102" s="8">
        <v>12</v>
      </c>
      <c r="C1102" s="8">
        <v>22</v>
      </c>
      <c r="D1102" s="9">
        <v>51</v>
      </c>
      <c r="E1102" s="7">
        <v>0</v>
      </c>
      <c r="F1102" s="7" t="s">
        <v>50</v>
      </c>
      <c r="G1102" s="7" t="s">
        <v>441</v>
      </c>
    </row>
    <row r="1103" spans="1:7" x14ac:dyDescent="0.2">
      <c r="A1103" s="7">
        <v>10</v>
      </c>
      <c r="B1103" s="8">
        <v>13</v>
      </c>
      <c r="C1103" s="8">
        <v>4</v>
      </c>
      <c r="D1103" s="9">
        <v>58</v>
      </c>
      <c r="E1103" s="7">
        <v>0</v>
      </c>
      <c r="F1103" s="7" t="s">
        <v>5</v>
      </c>
      <c r="G1103" s="11" t="s">
        <v>971</v>
      </c>
    </row>
    <row r="1104" spans="1:7" x14ac:dyDescent="0.2">
      <c r="A1104" s="7">
        <v>10</v>
      </c>
      <c r="B1104" s="8">
        <v>13</v>
      </c>
      <c r="C1104" s="8">
        <v>11</v>
      </c>
      <c r="D1104" s="9">
        <v>21</v>
      </c>
      <c r="E1104" s="7">
        <v>0</v>
      </c>
      <c r="F1104" s="7" t="s">
        <v>50</v>
      </c>
      <c r="G1104" s="7" t="s">
        <v>528</v>
      </c>
    </row>
    <row r="1105" spans="1:7" x14ac:dyDescent="0.2">
      <c r="A1105" s="7">
        <v>10</v>
      </c>
      <c r="B1105" s="8">
        <v>13</v>
      </c>
      <c r="C1105" s="8">
        <v>17</v>
      </c>
      <c r="D1105" s="9">
        <v>28</v>
      </c>
      <c r="E1105" s="7">
        <v>0</v>
      </c>
      <c r="F1105" s="7" t="s">
        <v>5</v>
      </c>
      <c r="G1105" s="11" t="s">
        <v>972</v>
      </c>
    </row>
    <row r="1106" spans="1:7" x14ac:dyDescent="0.2">
      <c r="A1106" s="7">
        <v>10</v>
      </c>
      <c r="B1106" s="8">
        <v>14</v>
      </c>
      <c r="C1106" s="8">
        <v>0</v>
      </c>
      <c r="D1106" s="9">
        <v>3</v>
      </c>
      <c r="E1106" s="7">
        <v>0</v>
      </c>
      <c r="F1106" s="7" t="s">
        <v>50</v>
      </c>
      <c r="G1106" s="7" t="s">
        <v>445</v>
      </c>
    </row>
    <row r="1107" spans="1:7" x14ac:dyDescent="0.2">
      <c r="A1107" s="7">
        <v>10</v>
      </c>
      <c r="B1107" s="8">
        <v>14</v>
      </c>
      <c r="C1107" s="8">
        <v>6</v>
      </c>
      <c r="D1107" s="9">
        <v>4</v>
      </c>
      <c r="E1107" s="7">
        <v>0</v>
      </c>
      <c r="F1107" s="7" t="s">
        <v>5</v>
      </c>
      <c r="G1107" s="11" t="s">
        <v>894</v>
      </c>
    </row>
    <row r="1108" spans="1:7" x14ac:dyDescent="0.2">
      <c r="A1108" s="7">
        <v>10</v>
      </c>
      <c r="B1108" s="8">
        <v>14</v>
      </c>
      <c r="C1108" s="8">
        <v>12</v>
      </c>
      <c r="D1108" s="9">
        <v>33</v>
      </c>
      <c r="E1108" s="7">
        <v>0</v>
      </c>
      <c r="F1108" s="7" t="s">
        <v>50</v>
      </c>
      <c r="G1108" s="7" t="s">
        <v>93</v>
      </c>
    </row>
    <row r="1109" spans="1:7" x14ac:dyDescent="0.2">
      <c r="A1109" s="7">
        <v>10</v>
      </c>
      <c r="B1109" s="8">
        <v>14</v>
      </c>
      <c r="C1109" s="8">
        <v>18</v>
      </c>
      <c r="D1109" s="9">
        <v>40</v>
      </c>
      <c r="E1109" s="7">
        <v>0</v>
      </c>
      <c r="F1109" s="7" t="s">
        <v>5</v>
      </c>
      <c r="G1109" s="11" t="s">
        <v>877</v>
      </c>
    </row>
    <row r="1110" spans="1:7" x14ac:dyDescent="0.2">
      <c r="A1110" s="7">
        <v>10</v>
      </c>
      <c r="B1110" s="8">
        <v>15</v>
      </c>
      <c r="C1110" s="8">
        <v>1</v>
      </c>
      <c r="D1110" s="9">
        <v>9</v>
      </c>
      <c r="E1110" s="7">
        <v>0</v>
      </c>
      <c r="F1110" s="7" t="s">
        <v>50</v>
      </c>
      <c r="G1110" s="7" t="s">
        <v>450</v>
      </c>
    </row>
    <row r="1111" spans="1:7" x14ac:dyDescent="0.2">
      <c r="A1111" s="7">
        <v>10</v>
      </c>
      <c r="B1111" s="8">
        <v>15</v>
      </c>
      <c r="C1111" s="8">
        <v>7</v>
      </c>
      <c r="D1111" s="9">
        <v>10</v>
      </c>
      <c r="E1111" s="7">
        <v>0</v>
      </c>
      <c r="F1111" s="7" t="s">
        <v>5</v>
      </c>
      <c r="G1111" s="11" t="s">
        <v>791</v>
      </c>
    </row>
    <row r="1112" spans="1:7" x14ac:dyDescent="0.2">
      <c r="A1112" s="7">
        <v>10</v>
      </c>
      <c r="B1112" s="8">
        <v>15</v>
      </c>
      <c r="C1112" s="8">
        <v>13</v>
      </c>
      <c r="D1112" s="9">
        <v>39</v>
      </c>
      <c r="E1112" s="7">
        <v>0</v>
      </c>
      <c r="F1112" s="7" t="s">
        <v>50</v>
      </c>
      <c r="G1112" s="7" t="s">
        <v>415</v>
      </c>
    </row>
    <row r="1113" spans="1:7" x14ac:dyDescent="0.2">
      <c r="A1113" s="7">
        <v>10</v>
      </c>
      <c r="B1113" s="8">
        <v>15</v>
      </c>
      <c r="C1113" s="8">
        <v>19</v>
      </c>
      <c r="D1113" s="9">
        <v>40</v>
      </c>
      <c r="E1113" s="7">
        <v>0</v>
      </c>
      <c r="F1113" s="7" t="s">
        <v>5</v>
      </c>
      <c r="G1113" s="11" t="s">
        <v>895</v>
      </c>
    </row>
    <row r="1114" spans="1:7" x14ac:dyDescent="0.2">
      <c r="A1114" s="7">
        <v>10</v>
      </c>
      <c r="B1114" s="8">
        <v>16</v>
      </c>
      <c r="C1114" s="8">
        <v>2</v>
      </c>
      <c r="D1114" s="9">
        <v>9</v>
      </c>
      <c r="E1114" s="7">
        <v>0</v>
      </c>
      <c r="F1114" s="7" t="s">
        <v>50</v>
      </c>
      <c r="G1114" s="7" t="s">
        <v>453</v>
      </c>
    </row>
    <row r="1115" spans="1:7" x14ac:dyDescent="0.2">
      <c r="A1115" s="7">
        <v>10</v>
      </c>
      <c r="B1115" s="8">
        <v>16</v>
      </c>
      <c r="C1115" s="8">
        <v>8</v>
      </c>
      <c r="D1115" s="9">
        <v>4</v>
      </c>
      <c r="E1115" s="7">
        <v>0</v>
      </c>
      <c r="F1115" s="7" t="s">
        <v>5</v>
      </c>
      <c r="G1115" s="11" t="s">
        <v>942</v>
      </c>
    </row>
    <row r="1116" spans="1:7" x14ac:dyDescent="0.2">
      <c r="A1116" s="7">
        <v>10</v>
      </c>
      <c r="B1116" s="8">
        <v>16</v>
      </c>
      <c r="C1116" s="8">
        <v>14</v>
      </c>
      <c r="D1116" s="9">
        <v>33</v>
      </c>
      <c r="E1116" s="7">
        <v>0</v>
      </c>
      <c r="F1116" s="7" t="s">
        <v>50</v>
      </c>
      <c r="G1116" s="7" t="s">
        <v>105</v>
      </c>
    </row>
    <row r="1117" spans="1:7" x14ac:dyDescent="0.2">
      <c r="A1117" s="7">
        <v>10</v>
      </c>
      <c r="B1117" s="8">
        <v>16</v>
      </c>
      <c r="C1117" s="8">
        <v>20</v>
      </c>
      <c r="D1117" s="9">
        <v>34</v>
      </c>
      <c r="E1117" s="7">
        <v>0</v>
      </c>
      <c r="F1117" s="7" t="s">
        <v>5</v>
      </c>
      <c r="G1117" s="11" t="s">
        <v>839</v>
      </c>
    </row>
    <row r="1118" spans="1:7" x14ac:dyDescent="0.2">
      <c r="A1118" s="7">
        <v>10</v>
      </c>
      <c r="B1118" s="8">
        <v>17</v>
      </c>
      <c r="C1118" s="8">
        <v>3</v>
      </c>
      <c r="D1118" s="9">
        <v>3</v>
      </c>
      <c r="E1118" s="7">
        <v>0</v>
      </c>
      <c r="F1118" s="7" t="s">
        <v>50</v>
      </c>
      <c r="G1118" s="7" t="s">
        <v>320</v>
      </c>
    </row>
    <row r="1119" spans="1:7" x14ac:dyDescent="0.2">
      <c r="A1119" s="7">
        <v>10</v>
      </c>
      <c r="B1119" s="8">
        <v>17</v>
      </c>
      <c r="C1119" s="8">
        <v>8</v>
      </c>
      <c r="D1119" s="9">
        <v>58</v>
      </c>
      <c r="E1119" s="7">
        <v>0</v>
      </c>
      <c r="F1119" s="7" t="s">
        <v>5</v>
      </c>
      <c r="G1119" s="11" t="s">
        <v>840</v>
      </c>
    </row>
    <row r="1120" spans="1:7" x14ac:dyDescent="0.2">
      <c r="A1120" s="7">
        <v>10</v>
      </c>
      <c r="B1120" s="8">
        <v>17</v>
      </c>
      <c r="C1120" s="8">
        <v>15</v>
      </c>
      <c r="D1120" s="9">
        <v>27</v>
      </c>
      <c r="E1120" s="7">
        <v>0</v>
      </c>
      <c r="F1120" s="7" t="s">
        <v>50</v>
      </c>
      <c r="G1120" s="7" t="s">
        <v>111</v>
      </c>
    </row>
    <row r="1121" spans="1:7" x14ac:dyDescent="0.2">
      <c r="A1121" s="7">
        <v>10</v>
      </c>
      <c r="B1121" s="8">
        <v>17</v>
      </c>
      <c r="C1121" s="8">
        <v>21</v>
      </c>
      <c r="D1121" s="9">
        <v>22</v>
      </c>
      <c r="E1121" s="7">
        <v>0</v>
      </c>
      <c r="F1121" s="7" t="s">
        <v>5</v>
      </c>
      <c r="G1121" s="11" t="s">
        <v>897</v>
      </c>
    </row>
    <row r="1122" spans="1:7" x14ac:dyDescent="0.2">
      <c r="A1122" s="7">
        <v>10</v>
      </c>
      <c r="B1122" s="8">
        <v>18</v>
      </c>
      <c r="C1122" s="8">
        <v>3</v>
      </c>
      <c r="D1122" s="9">
        <v>45</v>
      </c>
      <c r="E1122" s="7">
        <v>0</v>
      </c>
      <c r="F1122" s="7" t="s">
        <v>50</v>
      </c>
      <c r="G1122" s="7" t="s">
        <v>114</v>
      </c>
    </row>
    <row r="1123" spans="1:7" x14ac:dyDescent="0.2">
      <c r="A1123" s="7">
        <v>10</v>
      </c>
      <c r="B1123" s="8">
        <v>18</v>
      </c>
      <c r="C1123" s="8">
        <v>9</v>
      </c>
      <c r="D1123" s="9">
        <v>46</v>
      </c>
      <c r="E1123" s="7">
        <v>0</v>
      </c>
      <c r="F1123" s="7" t="s">
        <v>5</v>
      </c>
      <c r="G1123" s="11" t="s">
        <v>898</v>
      </c>
    </row>
    <row r="1124" spans="1:7" x14ac:dyDescent="0.2">
      <c r="A1124" s="7">
        <v>10</v>
      </c>
      <c r="B1124" s="8">
        <v>18</v>
      </c>
      <c r="C1124" s="8">
        <v>16</v>
      </c>
      <c r="D1124" s="9">
        <v>9</v>
      </c>
      <c r="E1124" s="7">
        <v>0</v>
      </c>
      <c r="F1124" s="7" t="s">
        <v>50</v>
      </c>
      <c r="G1124" s="7" t="s">
        <v>324</v>
      </c>
    </row>
    <row r="1125" spans="1:7" x14ac:dyDescent="0.2">
      <c r="A1125" s="7">
        <v>10</v>
      </c>
      <c r="B1125" s="8">
        <v>18</v>
      </c>
      <c r="C1125" s="8">
        <v>22</v>
      </c>
      <c r="D1125" s="9">
        <v>10</v>
      </c>
      <c r="E1125" s="7">
        <v>0</v>
      </c>
      <c r="F1125" s="7" t="s">
        <v>5</v>
      </c>
      <c r="G1125" s="11" t="s">
        <v>907</v>
      </c>
    </row>
    <row r="1126" spans="1:7" x14ac:dyDescent="0.2">
      <c r="A1126" s="7">
        <v>10</v>
      </c>
      <c r="B1126" s="8">
        <v>19</v>
      </c>
      <c r="C1126" s="8">
        <v>4</v>
      </c>
      <c r="D1126" s="9">
        <v>33</v>
      </c>
      <c r="E1126" s="7">
        <v>0</v>
      </c>
      <c r="F1126" s="7" t="s">
        <v>50</v>
      </c>
      <c r="G1126" s="7" t="s">
        <v>656</v>
      </c>
    </row>
    <row r="1127" spans="1:7" x14ac:dyDescent="0.2">
      <c r="A1127" s="7">
        <v>10</v>
      </c>
      <c r="B1127" s="8">
        <v>19</v>
      </c>
      <c r="C1127" s="8">
        <v>10</v>
      </c>
      <c r="D1127" s="9">
        <v>28</v>
      </c>
      <c r="E1127" s="7">
        <v>0</v>
      </c>
      <c r="F1127" s="7" t="s">
        <v>5</v>
      </c>
      <c r="G1127" s="11" t="s">
        <v>771</v>
      </c>
    </row>
    <row r="1128" spans="1:7" x14ac:dyDescent="0.2">
      <c r="A1128" s="7">
        <v>10</v>
      </c>
      <c r="B1128" s="8">
        <v>19</v>
      </c>
      <c r="C1128" s="8">
        <v>16</v>
      </c>
      <c r="D1128" s="9">
        <v>57</v>
      </c>
      <c r="E1128" s="7">
        <v>0</v>
      </c>
      <c r="F1128" s="7" t="s">
        <v>50</v>
      </c>
      <c r="G1128" s="7" t="s">
        <v>464</v>
      </c>
    </row>
    <row r="1129" spans="1:7" x14ac:dyDescent="0.2">
      <c r="A1129" s="7">
        <v>10</v>
      </c>
      <c r="B1129" s="8">
        <v>19</v>
      </c>
      <c r="C1129" s="8">
        <v>22</v>
      </c>
      <c r="D1129" s="9">
        <v>52</v>
      </c>
      <c r="E1129" s="7">
        <v>0</v>
      </c>
      <c r="F1129" s="7" t="s">
        <v>5</v>
      </c>
      <c r="G1129" s="11" t="s">
        <v>772</v>
      </c>
    </row>
    <row r="1130" spans="1:7" x14ac:dyDescent="0.2">
      <c r="A1130" s="7">
        <v>10</v>
      </c>
      <c r="B1130" s="8">
        <v>20</v>
      </c>
      <c r="C1130" s="8">
        <v>5</v>
      </c>
      <c r="D1130" s="9">
        <v>15</v>
      </c>
      <c r="E1130" s="7">
        <v>0</v>
      </c>
      <c r="F1130" s="7" t="s">
        <v>50</v>
      </c>
      <c r="G1130" s="7" t="s">
        <v>466</v>
      </c>
    </row>
    <row r="1131" spans="1:7" x14ac:dyDescent="0.2">
      <c r="A1131" s="7">
        <v>10</v>
      </c>
      <c r="B1131" s="8">
        <v>20</v>
      </c>
      <c r="C1131" s="8">
        <v>11</v>
      </c>
      <c r="D1131" s="9">
        <v>10</v>
      </c>
      <c r="E1131" s="7">
        <v>0</v>
      </c>
      <c r="F1131" s="7" t="s">
        <v>5</v>
      </c>
      <c r="G1131" s="11" t="s">
        <v>846</v>
      </c>
    </row>
    <row r="1132" spans="1:7" x14ac:dyDescent="0.2">
      <c r="A1132" s="7">
        <v>10</v>
      </c>
      <c r="B1132" s="8">
        <v>20</v>
      </c>
      <c r="C1132" s="8">
        <v>17</v>
      </c>
      <c r="D1132" s="9">
        <v>39</v>
      </c>
      <c r="E1132" s="7">
        <v>0</v>
      </c>
      <c r="F1132" s="7" t="s">
        <v>50</v>
      </c>
      <c r="G1132" s="7" t="s">
        <v>702</v>
      </c>
    </row>
    <row r="1133" spans="1:7" x14ac:dyDescent="0.2">
      <c r="A1133" s="7">
        <v>10</v>
      </c>
      <c r="B1133" s="8">
        <v>20</v>
      </c>
      <c r="C1133" s="8">
        <v>23</v>
      </c>
      <c r="D1133" s="9">
        <v>34</v>
      </c>
      <c r="E1133" s="7">
        <v>0</v>
      </c>
      <c r="F1133" s="7" t="s">
        <v>5</v>
      </c>
      <c r="G1133" s="11" t="s">
        <v>922</v>
      </c>
    </row>
    <row r="1134" spans="1:7" x14ac:dyDescent="0.2">
      <c r="A1134" s="7">
        <v>10</v>
      </c>
      <c r="B1134" s="8">
        <v>21</v>
      </c>
      <c r="C1134" s="8">
        <v>5</v>
      </c>
      <c r="D1134" s="9">
        <v>51</v>
      </c>
      <c r="E1134" s="7">
        <v>0</v>
      </c>
      <c r="F1134" s="7" t="s">
        <v>50</v>
      </c>
      <c r="G1134" s="7" t="s">
        <v>284</v>
      </c>
    </row>
    <row r="1135" spans="1:7" x14ac:dyDescent="0.2">
      <c r="A1135" s="7">
        <v>10</v>
      </c>
      <c r="B1135" s="8">
        <v>21</v>
      </c>
      <c r="C1135" s="8">
        <v>11</v>
      </c>
      <c r="D1135" s="9">
        <v>52</v>
      </c>
      <c r="E1135" s="7">
        <v>0</v>
      </c>
      <c r="F1135" s="7" t="s">
        <v>5</v>
      </c>
      <c r="G1135" s="11" t="s">
        <v>848</v>
      </c>
    </row>
    <row r="1136" spans="1:7" x14ac:dyDescent="0.2">
      <c r="A1136" s="7">
        <v>10</v>
      </c>
      <c r="B1136" s="8">
        <v>21</v>
      </c>
      <c r="C1136" s="8">
        <v>18</v>
      </c>
      <c r="D1136" s="9">
        <v>15</v>
      </c>
      <c r="E1136" s="7">
        <v>0</v>
      </c>
      <c r="F1136" s="7" t="s">
        <v>50</v>
      </c>
      <c r="G1136" s="7" t="s">
        <v>331</v>
      </c>
    </row>
    <row r="1137" spans="1:7" x14ac:dyDescent="0.2">
      <c r="A1137" s="7">
        <v>10</v>
      </c>
      <c r="B1137" s="8">
        <v>22</v>
      </c>
      <c r="C1137" s="8">
        <v>0</v>
      </c>
      <c r="D1137" s="9">
        <v>16</v>
      </c>
      <c r="E1137" s="7">
        <v>0</v>
      </c>
      <c r="F1137" s="7" t="s">
        <v>5</v>
      </c>
      <c r="G1137" s="11" t="s">
        <v>960</v>
      </c>
    </row>
    <row r="1138" spans="1:7" x14ac:dyDescent="0.2">
      <c r="A1138" s="7">
        <v>10</v>
      </c>
      <c r="B1138" s="8">
        <v>22</v>
      </c>
      <c r="C1138" s="8">
        <v>6</v>
      </c>
      <c r="D1138" s="9">
        <v>33</v>
      </c>
      <c r="E1138" s="7">
        <v>0</v>
      </c>
      <c r="F1138" s="7" t="s">
        <v>50</v>
      </c>
      <c r="G1138" s="7" t="s">
        <v>431</v>
      </c>
    </row>
    <row r="1139" spans="1:7" x14ac:dyDescent="0.2">
      <c r="A1139" s="7">
        <v>10</v>
      </c>
      <c r="B1139" s="8">
        <v>22</v>
      </c>
      <c r="C1139" s="8">
        <v>12</v>
      </c>
      <c r="D1139" s="9">
        <v>28</v>
      </c>
      <c r="E1139" s="7">
        <v>0</v>
      </c>
      <c r="F1139" s="7" t="s">
        <v>5</v>
      </c>
      <c r="G1139" s="11" t="s">
        <v>750</v>
      </c>
    </row>
    <row r="1140" spans="1:7" x14ac:dyDescent="0.2">
      <c r="A1140" s="7">
        <v>10</v>
      </c>
      <c r="B1140" s="8">
        <v>22</v>
      </c>
      <c r="C1140" s="8">
        <v>18</v>
      </c>
      <c r="D1140" s="9">
        <v>57</v>
      </c>
      <c r="E1140" s="7">
        <v>0</v>
      </c>
      <c r="F1140" s="7" t="s">
        <v>50</v>
      </c>
      <c r="G1140" s="7" t="s">
        <v>432</v>
      </c>
    </row>
    <row r="1141" spans="1:7" x14ac:dyDescent="0.2">
      <c r="A1141" s="7">
        <v>10</v>
      </c>
      <c r="B1141" s="8">
        <v>23</v>
      </c>
      <c r="C1141" s="8">
        <v>0</v>
      </c>
      <c r="D1141" s="9">
        <v>52</v>
      </c>
      <c r="E1141" s="7">
        <v>0</v>
      </c>
      <c r="F1141" s="7" t="s">
        <v>5</v>
      </c>
      <c r="G1141" s="11" t="s">
        <v>751</v>
      </c>
    </row>
    <row r="1142" spans="1:7" x14ac:dyDescent="0.2">
      <c r="A1142" s="7">
        <v>10</v>
      </c>
      <c r="B1142" s="8">
        <v>23</v>
      </c>
      <c r="C1142" s="8">
        <v>7</v>
      </c>
      <c r="D1142" s="9">
        <v>9</v>
      </c>
      <c r="E1142" s="7">
        <v>0</v>
      </c>
      <c r="F1142" s="7" t="s">
        <v>50</v>
      </c>
      <c r="G1142" s="7" t="s">
        <v>138</v>
      </c>
    </row>
    <row r="1143" spans="1:7" x14ac:dyDescent="0.2">
      <c r="A1143" s="7">
        <v>10</v>
      </c>
      <c r="B1143" s="8">
        <v>23</v>
      </c>
      <c r="C1143" s="8">
        <v>13</v>
      </c>
      <c r="D1143" s="9">
        <v>10</v>
      </c>
      <c r="E1143" s="7">
        <v>0</v>
      </c>
      <c r="F1143" s="7" t="s">
        <v>5</v>
      </c>
      <c r="G1143" s="11" t="s">
        <v>900</v>
      </c>
    </row>
    <row r="1144" spans="1:7" x14ac:dyDescent="0.2">
      <c r="A1144" s="7">
        <v>10</v>
      </c>
      <c r="B1144" s="8">
        <v>23</v>
      </c>
      <c r="C1144" s="8">
        <v>19</v>
      </c>
      <c r="D1144" s="9">
        <v>39</v>
      </c>
      <c r="E1144" s="7">
        <v>0</v>
      </c>
      <c r="F1144" s="7" t="s">
        <v>50</v>
      </c>
      <c r="G1144" s="7" t="s">
        <v>141</v>
      </c>
    </row>
    <row r="1145" spans="1:7" x14ac:dyDescent="0.2">
      <c r="A1145" s="7">
        <v>10</v>
      </c>
      <c r="B1145" s="8">
        <v>24</v>
      </c>
      <c r="C1145" s="8">
        <v>1</v>
      </c>
      <c r="D1145" s="9">
        <v>34</v>
      </c>
      <c r="E1145" s="7">
        <v>0</v>
      </c>
      <c r="F1145" s="7" t="s">
        <v>5</v>
      </c>
      <c r="G1145" s="11" t="s">
        <v>826</v>
      </c>
    </row>
    <row r="1146" spans="1:7" x14ac:dyDescent="0.2">
      <c r="A1146" s="7">
        <v>10</v>
      </c>
      <c r="B1146" s="8">
        <v>24</v>
      </c>
      <c r="C1146" s="8">
        <v>7</v>
      </c>
      <c r="D1146" s="9">
        <v>51</v>
      </c>
      <c r="E1146" s="7">
        <v>0</v>
      </c>
      <c r="F1146" s="7" t="s">
        <v>50</v>
      </c>
      <c r="G1146" s="7" t="s">
        <v>227</v>
      </c>
    </row>
    <row r="1147" spans="1:7" x14ac:dyDescent="0.2">
      <c r="A1147" s="7">
        <v>10</v>
      </c>
      <c r="B1147" s="8">
        <v>24</v>
      </c>
      <c r="C1147" s="8">
        <v>13</v>
      </c>
      <c r="D1147" s="9">
        <v>52</v>
      </c>
      <c r="E1147" s="7">
        <v>0</v>
      </c>
      <c r="F1147" s="7" t="s">
        <v>5</v>
      </c>
      <c r="G1147" s="11" t="s">
        <v>931</v>
      </c>
    </row>
    <row r="1148" spans="1:7" x14ac:dyDescent="0.2">
      <c r="A1148" s="7">
        <v>10</v>
      </c>
      <c r="B1148" s="8">
        <v>24</v>
      </c>
      <c r="C1148" s="8">
        <v>20</v>
      </c>
      <c r="D1148" s="9">
        <v>21</v>
      </c>
      <c r="E1148" s="7">
        <v>0</v>
      </c>
      <c r="F1148" s="7" t="s">
        <v>50</v>
      </c>
      <c r="G1148" s="7" t="s">
        <v>230</v>
      </c>
    </row>
    <row r="1149" spans="1:7" x14ac:dyDescent="0.2">
      <c r="A1149" s="7">
        <v>10</v>
      </c>
      <c r="B1149" s="8">
        <v>25</v>
      </c>
      <c r="C1149" s="8">
        <v>2</v>
      </c>
      <c r="D1149" s="9">
        <v>22</v>
      </c>
      <c r="E1149" s="7">
        <v>0</v>
      </c>
      <c r="F1149" s="7" t="s">
        <v>5</v>
      </c>
      <c r="G1149" s="11" t="s">
        <v>973</v>
      </c>
    </row>
    <row r="1150" spans="1:7" x14ac:dyDescent="0.2">
      <c r="A1150" s="7">
        <v>10</v>
      </c>
      <c r="B1150" s="8">
        <v>25</v>
      </c>
      <c r="C1150" s="8">
        <v>8</v>
      </c>
      <c r="D1150" s="9">
        <v>33</v>
      </c>
      <c r="E1150" s="7">
        <v>0</v>
      </c>
      <c r="F1150" s="7" t="s">
        <v>50</v>
      </c>
      <c r="G1150" s="7" t="s">
        <v>342</v>
      </c>
    </row>
    <row r="1151" spans="1:7" x14ac:dyDescent="0.2">
      <c r="A1151" s="7">
        <v>10</v>
      </c>
      <c r="B1151" s="8">
        <v>25</v>
      </c>
      <c r="C1151" s="8">
        <v>14</v>
      </c>
      <c r="D1151" s="9">
        <v>40</v>
      </c>
      <c r="E1151" s="7">
        <v>0</v>
      </c>
      <c r="F1151" s="7" t="s">
        <v>5</v>
      </c>
      <c r="G1151" s="11" t="s">
        <v>925</v>
      </c>
    </row>
    <row r="1152" spans="1:7" x14ac:dyDescent="0.2">
      <c r="A1152" s="7">
        <v>10</v>
      </c>
      <c r="B1152" s="8">
        <v>25</v>
      </c>
      <c r="C1152" s="8">
        <v>21</v>
      </c>
      <c r="D1152" s="9">
        <v>3</v>
      </c>
      <c r="E1152" s="7">
        <v>0</v>
      </c>
      <c r="F1152" s="7" t="s">
        <v>50</v>
      </c>
      <c r="G1152" s="7" t="s">
        <v>554</v>
      </c>
    </row>
    <row r="1153" spans="1:7" x14ac:dyDescent="0.2">
      <c r="A1153" s="7">
        <v>10</v>
      </c>
      <c r="B1153" s="8">
        <v>26</v>
      </c>
      <c r="C1153" s="8">
        <v>3</v>
      </c>
      <c r="D1153" s="9">
        <v>10</v>
      </c>
      <c r="E1153" s="7">
        <v>0</v>
      </c>
      <c r="F1153" s="7" t="s">
        <v>5</v>
      </c>
      <c r="G1153" s="11" t="s">
        <v>828</v>
      </c>
    </row>
    <row r="1154" spans="1:7" x14ac:dyDescent="0.2">
      <c r="A1154" s="7">
        <v>10</v>
      </c>
      <c r="B1154" s="8">
        <v>26</v>
      </c>
      <c r="C1154" s="8">
        <v>9</v>
      </c>
      <c r="D1154" s="9">
        <v>21</v>
      </c>
      <c r="E1154" s="7">
        <v>0</v>
      </c>
      <c r="F1154" s="7" t="s">
        <v>50</v>
      </c>
      <c r="G1154" s="7" t="s">
        <v>437</v>
      </c>
    </row>
    <row r="1155" spans="1:7" x14ac:dyDescent="0.2">
      <c r="A1155" s="7">
        <v>10</v>
      </c>
      <c r="B1155" s="8">
        <v>26</v>
      </c>
      <c r="C1155" s="8">
        <v>15</v>
      </c>
      <c r="D1155" s="9">
        <v>28</v>
      </c>
      <c r="E1155" s="7">
        <v>0</v>
      </c>
      <c r="F1155" s="7" t="s">
        <v>5</v>
      </c>
      <c r="G1155" s="11" t="s">
        <v>783</v>
      </c>
    </row>
    <row r="1156" spans="1:7" x14ac:dyDescent="0.2">
      <c r="A1156" s="7">
        <v>10</v>
      </c>
      <c r="B1156" s="8">
        <v>26</v>
      </c>
      <c r="C1156" s="8">
        <v>21</v>
      </c>
      <c r="D1156" s="9">
        <v>57</v>
      </c>
      <c r="E1156" s="7">
        <v>0</v>
      </c>
      <c r="F1156" s="7" t="s">
        <v>50</v>
      </c>
      <c r="G1156" s="7" t="s">
        <v>731</v>
      </c>
    </row>
    <row r="1157" spans="1:7" x14ac:dyDescent="0.2">
      <c r="A1157" s="7">
        <v>10</v>
      </c>
      <c r="B1157" s="8">
        <v>27</v>
      </c>
      <c r="C1157" s="8">
        <v>3</v>
      </c>
      <c r="D1157" s="9">
        <v>58</v>
      </c>
      <c r="E1157" s="7">
        <v>0</v>
      </c>
      <c r="F1157" s="7" t="s">
        <v>5</v>
      </c>
      <c r="G1157" s="11" t="s">
        <v>830</v>
      </c>
    </row>
    <row r="1158" spans="1:7" x14ac:dyDescent="0.2">
      <c r="A1158" s="7">
        <v>10</v>
      </c>
      <c r="B1158" s="8">
        <v>27</v>
      </c>
      <c r="C1158" s="8">
        <v>10</v>
      </c>
      <c r="D1158" s="9">
        <v>15</v>
      </c>
      <c r="E1158" s="7">
        <v>0</v>
      </c>
      <c r="F1158" s="7" t="s">
        <v>50</v>
      </c>
      <c r="G1158" s="7" t="s">
        <v>525</v>
      </c>
    </row>
    <row r="1159" spans="1:7" x14ac:dyDescent="0.2">
      <c r="A1159" s="7">
        <v>10</v>
      </c>
      <c r="B1159" s="8">
        <v>27</v>
      </c>
      <c r="C1159" s="8">
        <v>16</v>
      </c>
      <c r="D1159" s="9">
        <v>22</v>
      </c>
      <c r="E1159" s="7">
        <v>0</v>
      </c>
      <c r="F1159" s="7" t="s">
        <v>5</v>
      </c>
      <c r="G1159" s="11" t="s">
        <v>892</v>
      </c>
    </row>
    <row r="1160" spans="1:7" x14ac:dyDescent="0.2">
      <c r="A1160" s="7">
        <v>10</v>
      </c>
      <c r="B1160" s="8">
        <v>27</v>
      </c>
      <c r="C1160" s="8">
        <v>22</v>
      </c>
      <c r="D1160" s="9">
        <v>51</v>
      </c>
      <c r="E1160" s="7">
        <v>0</v>
      </c>
      <c r="F1160" s="7" t="s">
        <v>50</v>
      </c>
      <c r="G1160" s="7" t="s">
        <v>441</v>
      </c>
    </row>
    <row r="1161" spans="1:7" x14ac:dyDescent="0.2">
      <c r="A1161" s="7">
        <v>10</v>
      </c>
      <c r="B1161" s="8">
        <v>28</v>
      </c>
      <c r="C1161" s="8">
        <v>4</v>
      </c>
      <c r="D1161" s="9">
        <v>52</v>
      </c>
      <c r="E1161" s="7">
        <v>0</v>
      </c>
      <c r="F1161" s="7" t="s">
        <v>5</v>
      </c>
      <c r="G1161" s="11" t="s">
        <v>832</v>
      </c>
    </row>
    <row r="1162" spans="1:7" x14ac:dyDescent="0.2">
      <c r="A1162" s="7">
        <v>10</v>
      </c>
      <c r="B1162" s="8">
        <v>28</v>
      </c>
      <c r="C1162" s="8">
        <v>11</v>
      </c>
      <c r="D1162" s="9">
        <v>9</v>
      </c>
      <c r="E1162" s="7">
        <v>0</v>
      </c>
      <c r="F1162" s="7" t="s">
        <v>50</v>
      </c>
      <c r="G1162" s="7" t="s">
        <v>732</v>
      </c>
    </row>
    <row r="1163" spans="1:7" x14ac:dyDescent="0.2">
      <c r="A1163" s="7">
        <v>10</v>
      </c>
      <c r="B1163" s="8">
        <v>28</v>
      </c>
      <c r="C1163" s="8">
        <v>17</v>
      </c>
      <c r="D1163" s="9">
        <v>16</v>
      </c>
      <c r="E1163" s="7">
        <v>0</v>
      </c>
      <c r="F1163" s="7" t="s">
        <v>5</v>
      </c>
      <c r="G1163" s="11" t="s">
        <v>914</v>
      </c>
    </row>
    <row r="1164" spans="1:7" x14ac:dyDescent="0.2">
      <c r="A1164" s="7">
        <v>10</v>
      </c>
      <c r="B1164" s="8">
        <v>28</v>
      </c>
      <c r="C1164" s="8">
        <v>23</v>
      </c>
      <c r="D1164" s="9">
        <v>45</v>
      </c>
      <c r="E1164" s="7">
        <v>0</v>
      </c>
      <c r="F1164" s="7" t="s">
        <v>50</v>
      </c>
      <c r="G1164" s="7" t="s">
        <v>562</v>
      </c>
    </row>
    <row r="1165" spans="1:7" x14ac:dyDescent="0.2">
      <c r="A1165" s="7">
        <v>10</v>
      </c>
      <c r="B1165" s="8">
        <v>29</v>
      </c>
      <c r="C1165" s="8">
        <v>5</v>
      </c>
      <c r="D1165" s="9">
        <v>46</v>
      </c>
      <c r="E1165" s="7">
        <v>0</v>
      </c>
      <c r="F1165" s="7" t="s">
        <v>5</v>
      </c>
      <c r="G1165" s="11" t="s">
        <v>834</v>
      </c>
    </row>
    <row r="1166" spans="1:7" x14ac:dyDescent="0.2">
      <c r="A1166" s="7">
        <v>10</v>
      </c>
      <c r="B1166" s="8">
        <v>29</v>
      </c>
      <c r="C1166" s="8">
        <v>12</v>
      </c>
      <c r="D1166" s="9">
        <v>9</v>
      </c>
      <c r="E1166" s="7">
        <v>0</v>
      </c>
      <c r="F1166" s="7" t="s">
        <v>50</v>
      </c>
      <c r="G1166" s="7" t="s">
        <v>671</v>
      </c>
    </row>
    <row r="1167" spans="1:7" x14ac:dyDescent="0.2">
      <c r="A1167" s="7">
        <v>10</v>
      </c>
      <c r="B1167" s="8">
        <v>29</v>
      </c>
      <c r="C1167" s="8">
        <v>18</v>
      </c>
      <c r="D1167" s="9">
        <v>10</v>
      </c>
      <c r="E1167" s="7">
        <v>0</v>
      </c>
      <c r="F1167" s="7" t="s">
        <v>5</v>
      </c>
      <c r="G1167" s="11" t="s">
        <v>927</v>
      </c>
    </row>
    <row r="1168" spans="1:7" x14ac:dyDescent="0.2">
      <c r="A1168" s="7">
        <v>10</v>
      </c>
      <c r="B1168" s="8">
        <v>30</v>
      </c>
      <c r="C1168" s="8">
        <v>0</v>
      </c>
      <c r="D1168" s="9">
        <v>39</v>
      </c>
      <c r="E1168" s="7">
        <v>0</v>
      </c>
      <c r="F1168" s="7" t="s">
        <v>50</v>
      </c>
      <c r="G1168" s="7" t="s">
        <v>251</v>
      </c>
    </row>
    <row r="1169" spans="1:7" x14ac:dyDescent="0.2">
      <c r="A1169" s="7">
        <v>10</v>
      </c>
      <c r="B1169" s="8">
        <v>30</v>
      </c>
      <c r="C1169" s="8">
        <v>6</v>
      </c>
      <c r="D1169" s="9">
        <v>34</v>
      </c>
      <c r="E1169" s="7">
        <v>0</v>
      </c>
      <c r="F1169" s="7" t="s">
        <v>5</v>
      </c>
      <c r="G1169" s="11" t="s">
        <v>813</v>
      </c>
    </row>
    <row r="1170" spans="1:7" x14ac:dyDescent="0.2">
      <c r="A1170" s="7">
        <v>10</v>
      </c>
      <c r="B1170" s="8">
        <v>30</v>
      </c>
      <c r="C1170" s="8">
        <v>13</v>
      </c>
      <c r="D1170" s="9">
        <v>3</v>
      </c>
      <c r="E1170" s="7">
        <v>0</v>
      </c>
      <c r="F1170" s="7" t="s">
        <v>50</v>
      </c>
      <c r="G1170" s="7" t="s">
        <v>362</v>
      </c>
    </row>
    <row r="1171" spans="1:7" x14ac:dyDescent="0.2">
      <c r="A1171" s="7">
        <v>10</v>
      </c>
      <c r="B1171" s="8">
        <v>30</v>
      </c>
      <c r="C1171" s="8">
        <v>19</v>
      </c>
      <c r="D1171" s="9">
        <v>4</v>
      </c>
      <c r="E1171" s="7">
        <v>0</v>
      </c>
      <c r="F1171" s="7" t="s">
        <v>5</v>
      </c>
      <c r="G1171" s="11" t="s">
        <v>814</v>
      </c>
    </row>
    <row r="1172" spans="1:7" x14ac:dyDescent="0.2">
      <c r="A1172" s="7">
        <v>10</v>
      </c>
      <c r="B1172" s="8">
        <v>31</v>
      </c>
      <c r="C1172" s="8">
        <v>1</v>
      </c>
      <c r="D1172" s="9">
        <v>27</v>
      </c>
      <c r="E1172" s="7">
        <v>0</v>
      </c>
      <c r="F1172" s="7" t="s">
        <v>50</v>
      </c>
      <c r="G1172" s="7" t="s">
        <v>182</v>
      </c>
    </row>
    <row r="1173" spans="1:7" x14ac:dyDescent="0.2">
      <c r="A1173" s="7">
        <v>10</v>
      </c>
      <c r="B1173" s="8">
        <v>31</v>
      </c>
      <c r="C1173" s="8">
        <v>7</v>
      </c>
      <c r="D1173" s="9">
        <v>28</v>
      </c>
      <c r="E1173" s="7">
        <v>0</v>
      </c>
      <c r="F1173" s="7" t="s">
        <v>5</v>
      </c>
      <c r="G1173" s="11" t="s">
        <v>836</v>
      </c>
    </row>
    <row r="1174" spans="1:7" x14ac:dyDescent="0.2">
      <c r="A1174" s="7">
        <v>10</v>
      </c>
      <c r="B1174" s="8">
        <v>31</v>
      </c>
      <c r="C1174" s="8">
        <v>13</v>
      </c>
      <c r="D1174" s="9">
        <v>51</v>
      </c>
      <c r="E1174" s="7">
        <v>0</v>
      </c>
      <c r="F1174" s="7" t="s">
        <v>50</v>
      </c>
      <c r="G1174" s="7" t="s">
        <v>593</v>
      </c>
    </row>
    <row r="1175" spans="1:7" x14ac:dyDescent="0.2">
      <c r="A1175" s="7">
        <v>10</v>
      </c>
      <c r="B1175" s="8">
        <v>31</v>
      </c>
      <c r="C1175" s="8">
        <v>19</v>
      </c>
      <c r="D1175" s="9">
        <v>52</v>
      </c>
      <c r="E1175" s="7">
        <v>0</v>
      </c>
      <c r="F1175" s="7" t="s">
        <v>5</v>
      </c>
      <c r="G1175" s="11" t="s">
        <v>837</v>
      </c>
    </row>
    <row r="1176" spans="1:7" x14ac:dyDescent="0.2">
      <c r="A1176" s="7">
        <v>11</v>
      </c>
      <c r="B1176" s="8">
        <v>1</v>
      </c>
      <c r="C1176" s="8">
        <v>2</v>
      </c>
      <c r="D1176" s="9">
        <v>15</v>
      </c>
      <c r="E1176" s="7">
        <v>0</v>
      </c>
      <c r="F1176" s="7" t="s">
        <v>50</v>
      </c>
      <c r="G1176" s="7" t="s">
        <v>188</v>
      </c>
    </row>
    <row r="1177" spans="1:7" x14ac:dyDescent="0.2">
      <c r="A1177" s="7">
        <v>11</v>
      </c>
      <c r="B1177" s="8">
        <v>1</v>
      </c>
      <c r="C1177" s="8">
        <v>8</v>
      </c>
      <c r="D1177" s="9">
        <v>16</v>
      </c>
      <c r="E1177" s="7">
        <v>0</v>
      </c>
      <c r="F1177" s="7" t="s">
        <v>5</v>
      </c>
      <c r="G1177" s="11" t="s">
        <v>838</v>
      </c>
    </row>
    <row r="1178" spans="1:7" x14ac:dyDescent="0.2">
      <c r="A1178" s="7">
        <v>11</v>
      </c>
      <c r="B1178" s="8">
        <v>1</v>
      </c>
      <c r="C1178" s="8">
        <v>14</v>
      </c>
      <c r="D1178" s="9">
        <v>39</v>
      </c>
      <c r="E1178" s="7">
        <v>0</v>
      </c>
      <c r="F1178" s="7" t="s">
        <v>50</v>
      </c>
      <c r="G1178" s="7" t="s">
        <v>191</v>
      </c>
    </row>
    <row r="1179" spans="1:7" x14ac:dyDescent="0.2">
      <c r="A1179" s="7">
        <v>11</v>
      </c>
      <c r="B1179" s="8">
        <v>1</v>
      </c>
      <c r="C1179" s="8">
        <v>20</v>
      </c>
      <c r="D1179" s="9">
        <v>40</v>
      </c>
      <c r="E1179" s="7">
        <v>0</v>
      </c>
      <c r="F1179" s="7" t="s">
        <v>5</v>
      </c>
      <c r="G1179" s="11" t="s">
        <v>858</v>
      </c>
    </row>
    <row r="1180" spans="1:7" x14ac:dyDescent="0.2">
      <c r="A1180" s="7">
        <v>11</v>
      </c>
      <c r="B1180" s="8">
        <v>2</v>
      </c>
      <c r="C1180" s="8">
        <v>3</v>
      </c>
      <c r="D1180" s="9">
        <v>3</v>
      </c>
      <c r="E1180" s="7">
        <v>0</v>
      </c>
      <c r="F1180" s="7" t="s">
        <v>50</v>
      </c>
      <c r="G1180" s="7" t="s">
        <v>320</v>
      </c>
    </row>
    <row r="1181" spans="1:7" x14ac:dyDescent="0.2">
      <c r="A1181" s="7">
        <v>11</v>
      </c>
      <c r="B1181" s="8">
        <v>2</v>
      </c>
      <c r="C1181" s="8">
        <v>8</v>
      </c>
      <c r="D1181" s="9">
        <v>58</v>
      </c>
      <c r="E1181" s="7">
        <v>0</v>
      </c>
      <c r="F1181" s="7" t="s">
        <v>5</v>
      </c>
      <c r="G1181" s="11" t="s">
        <v>840</v>
      </c>
    </row>
    <row r="1182" spans="1:7" x14ac:dyDescent="0.2">
      <c r="A1182" s="7">
        <v>11</v>
      </c>
      <c r="B1182" s="8">
        <v>2</v>
      </c>
      <c r="C1182" s="8">
        <v>15</v>
      </c>
      <c r="D1182" s="9">
        <v>27</v>
      </c>
      <c r="E1182" s="7">
        <v>0</v>
      </c>
      <c r="F1182" s="7" t="s">
        <v>50</v>
      </c>
      <c r="G1182" s="7" t="s">
        <v>111</v>
      </c>
    </row>
    <row r="1183" spans="1:7" x14ac:dyDescent="0.2">
      <c r="A1183" s="7">
        <v>11</v>
      </c>
      <c r="B1183" s="8">
        <v>2</v>
      </c>
      <c r="C1183" s="8">
        <v>21</v>
      </c>
      <c r="D1183" s="9">
        <v>28</v>
      </c>
      <c r="E1183" s="7">
        <v>0</v>
      </c>
      <c r="F1183" s="7" t="s">
        <v>5</v>
      </c>
      <c r="G1183" s="11" t="s">
        <v>860</v>
      </c>
    </row>
    <row r="1184" spans="1:7" x14ac:dyDescent="0.2">
      <c r="A1184" s="7">
        <v>11</v>
      </c>
      <c r="B1184" s="8">
        <v>3</v>
      </c>
      <c r="C1184" s="8">
        <v>3</v>
      </c>
      <c r="D1184" s="9">
        <v>45</v>
      </c>
      <c r="E1184" s="7">
        <v>0</v>
      </c>
      <c r="F1184" s="7" t="s">
        <v>50</v>
      </c>
      <c r="G1184" s="7" t="s">
        <v>114</v>
      </c>
    </row>
    <row r="1185" spans="1:7" x14ac:dyDescent="0.2">
      <c r="A1185" s="7">
        <v>11</v>
      </c>
      <c r="B1185" s="8">
        <v>3</v>
      </c>
      <c r="C1185" s="8">
        <v>9</v>
      </c>
      <c r="D1185" s="9">
        <v>46</v>
      </c>
      <c r="E1185" s="7">
        <v>0</v>
      </c>
      <c r="F1185" s="7" t="s">
        <v>5</v>
      </c>
      <c r="G1185" s="11" t="s">
        <v>898</v>
      </c>
    </row>
    <row r="1186" spans="1:7" x14ac:dyDescent="0.2">
      <c r="A1186" s="7">
        <v>11</v>
      </c>
      <c r="B1186" s="8">
        <v>3</v>
      </c>
      <c r="C1186" s="8">
        <v>16</v>
      </c>
      <c r="D1186" s="9">
        <v>15</v>
      </c>
      <c r="E1186" s="7">
        <v>0</v>
      </c>
      <c r="F1186" s="7" t="s">
        <v>50</v>
      </c>
      <c r="G1186" s="7" t="s">
        <v>461</v>
      </c>
    </row>
    <row r="1187" spans="1:7" x14ac:dyDescent="0.2">
      <c r="A1187" s="7">
        <v>11</v>
      </c>
      <c r="B1187" s="8">
        <v>3</v>
      </c>
      <c r="C1187" s="8">
        <v>22</v>
      </c>
      <c r="D1187" s="9">
        <v>16</v>
      </c>
      <c r="E1187" s="7">
        <v>0</v>
      </c>
      <c r="F1187" s="7" t="s">
        <v>5</v>
      </c>
      <c r="G1187" s="11" t="s">
        <v>921</v>
      </c>
    </row>
    <row r="1188" spans="1:7" x14ac:dyDescent="0.2">
      <c r="A1188" s="7">
        <v>11</v>
      </c>
      <c r="B1188" s="8">
        <v>4</v>
      </c>
      <c r="C1188" s="8">
        <v>4</v>
      </c>
      <c r="D1188" s="9">
        <v>33</v>
      </c>
      <c r="E1188" s="7">
        <v>0</v>
      </c>
      <c r="F1188" s="7" t="s">
        <v>50</v>
      </c>
      <c r="G1188" s="7" t="s">
        <v>656</v>
      </c>
    </row>
    <row r="1189" spans="1:7" x14ac:dyDescent="0.2">
      <c r="A1189" s="7">
        <v>11</v>
      </c>
      <c r="B1189" s="8">
        <v>4</v>
      </c>
      <c r="C1189" s="8">
        <v>10</v>
      </c>
      <c r="D1189" s="9">
        <v>34</v>
      </c>
      <c r="E1189" s="7">
        <v>0</v>
      </c>
      <c r="F1189" s="7" t="s">
        <v>5</v>
      </c>
      <c r="G1189" s="11" t="s">
        <v>953</v>
      </c>
    </row>
    <row r="1190" spans="1:7" x14ac:dyDescent="0.2">
      <c r="A1190" s="7">
        <v>11</v>
      </c>
      <c r="B1190" s="8">
        <v>4</v>
      </c>
      <c r="C1190" s="8">
        <v>17</v>
      </c>
      <c r="D1190" s="9">
        <v>3</v>
      </c>
      <c r="E1190" s="7">
        <v>0</v>
      </c>
      <c r="F1190" s="7" t="s">
        <v>50</v>
      </c>
      <c r="G1190" s="7" t="s">
        <v>545</v>
      </c>
    </row>
    <row r="1191" spans="1:7" x14ac:dyDescent="0.2">
      <c r="A1191" s="7">
        <v>11</v>
      </c>
      <c r="B1191" s="8">
        <v>4</v>
      </c>
      <c r="C1191" s="8">
        <v>22</v>
      </c>
      <c r="D1191" s="9">
        <v>58</v>
      </c>
      <c r="E1191" s="7">
        <v>0</v>
      </c>
      <c r="F1191" s="7" t="s">
        <v>5</v>
      </c>
      <c r="G1191" s="11" t="s">
        <v>909</v>
      </c>
    </row>
    <row r="1192" spans="1:7" x14ac:dyDescent="0.2">
      <c r="A1192" s="7">
        <v>11</v>
      </c>
      <c r="B1192" s="8">
        <v>5</v>
      </c>
      <c r="C1192" s="8">
        <v>4</v>
      </c>
      <c r="D1192" s="9">
        <v>21</v>
      </c>
      <c r="E1192" s="7">
        <v>0</v>
      </c>
      <c r="F1192" s="7" t="s">
        <v>50</v>
      </c>
      <c r="G1192" s="7" t="s">
        <v>272</v>
      </c>
    </row>
    <row r="1193" spans="1:7" x14ac:dyDescent="0.2">
      <c r="A1193" s="7">
        <v>11</v>
      </c>
      <c r="B1193" s="8">
        <v>5</v>
      </c>
      <c r="C1193" s="8">
        <v>10</v>
      </c>
      <c r="D1193" s="9">
        <v>22</v>
      </c>
      <c r="E1193" s="7">
        <v>0</v>
      </c>
      <c r="F1193" s="7" t="s">
        <v>5</v>
      </c>
      <c r="G1193" s="11" t="s">
        <v>844</v>
      </c>
    </row>
    <row r="1194" spans="1:7" x14ac:dyDescent="0.2">
      <c r="A1194" s="7">
        <v>11</v>
      </c>
      <c r="B1194" s="8">
        <v>5</v>
      </c>
      <c r="C1194" s="8">
        <v>16</v>
      </c>
      <c r="D1194" s="9">
        <v>51</v>
      </c>
      <c r="E1194" s="7">
        <v>0</v>
      </c>
      <c r="F1194" s="7" t="s">
        <v>50</v>
      </c>
      <c r="G1194" s="7" t="s">
        <v>275</v>
      </c>
    </row>
    <row r="1195" spans="1:7" x14ac:dyDescent="0.2">
      <c r="A1195" s="7">
        <v>11</v>
      </c>
      <c r="B1195" s="8">
        <v>5</v>
      </c>
      <c r="C1195" s="8">
        <v>22</v>
      </c>
      <c r="D1195" s="9">
        <v>52</v>
      </c>
      <c r="E1195" s="7">
        <v>0</v>
      </c>
      <c r="F1195" s="7" t="s">
        <v>5</v>
      </c>
      <c r="G1195" s="11" t="s">
        <v>772</v>
      </c>
    </row>
    <row r="1196" spans="1:7" x14ac:dyDescent="0.2">
      <c r="A1196" s="7">
        <v>11</v>
      </c>
      <c r="B1196" s="8">
        <v>6</v>
      </c>
      <c r="C1196" s="8">
        <v>5</v>
      </c>
      <c r="D1196" s="9">
        <v>9</v>
      </c>
      <c r="E1196" s="7">
        <v>0</v>
      </c>
      <c r="F1196" s="7" t="s">
        <v>50</v>
      </c>
      <c r="G1196" s="7" t="s">
        <v>278</v>
      </c>
    </row>
    <row r="1197" spans="1:7" x14ac:dyDescent="0.2">
      <c r="A1197" s="7">
        <v>11</v>
      </c>
      <c r="B1197" s="8">
        <v>6</v>
      </c>
      <c r="C1197" s="8">
        <v>11</v>
      </c>
      <c r="D1197" s="9">
        <v>10</v>
      </c>
      <c r="E1197" s="7">
        <v>0</v>
      </c>
      <c r="F1197" s="7" t="s">
        <v>5</v>
      </c>
      <c r="G1197" s="11" t="s">
        <v>846</v>
      </c>
    </row>
    <row r="1198" spans="1:7" x14ac:dyDescent="0.2">
      <c r="A1198" s="7">
        <v>11</v>
      </c>
      <c r="B1198" s="8">
        <v>6</v>
      </c>
      <c r="C1198" s="8">
        <v>17</v>
      </c>
      <c r="D1198" s="9">
        <v>39</v>
      </c>
      <c r="E1198" s="7">
        <v>0</v>
      </c>
      <c r="F1198" s="7" t="s">
        <v>50</v>
      </c>
      <c r="G1198" s="7" t="s">
        <v>702</v>
      </c>
    </row>
    <row r="1199" spans="1:7" x14ac:dyDescent="0.2">
      <c r="A1199" s="7">
        <v>11</v>
      </c>
      <c r="B1199" s="8">
        <v>6</v>
      </c>
      <c r="C1199" s="8">
        <v>23</v>
      </c>
      <c r="D1199" s="9">
        <v>40</v>
      </c>
      <c r="E1199" s="7">
        <v>0</v>
      </c>
      <c r="F1199" s="7" t="s">
        <v>5</v>
      </c>
      <c r="G1199" s="11" t="s">
        <v>774</v>
      </c>
    </row>
    <row r="1200" spans="1:7" x14ac:dyDescent="0.2">
      <c r="A1200" s="7">
        <v>11</v>
      </c>
      <c r="B1200" s="8">
        <v>7</v>
      </c>
      <c r="C1200" s="8">
        <v>5</v>
      </c>
      <c r="D1200" s="9">
        <v>57</v>
      </c>
      <c r="E1200" s="7">
        <v>0</v>
      </c>
      <c r="F1200" s="7" t="s">
        <v>50</v>
      </c>
      <c r="G1200" s="7" t="s">
        <v>51</v>
      </c>
    </row>
    <row r="1201" spans="1:7" x14ac:dyDescent="0.2">
      <c r="A1201" s="7">
        <v>11</v>
      </c>
      <c r="B1201" s="8">
        <v>7</v>
      </c>
      <c r="C1201" s="8">
        <v>11</v>
      </c>
      <c r="D1201" s="9">
        <v>58</v>
      </c>
      <c r="E1201" s="7">
        <v>0</v>
      </c>
      <c r="F1201" s="7" t="s">
        <v>5</v>
      </c>
      <c r="G1201" s="11" t="s">
        <v>923</v>
      </c>
    </row>
    <row r="1202" spans="1:7" x14ac:dyDescent="0.2">
      <c r="A1202" s="7">
        <v>11</v>
      </c>
      <c r="B1202" s="8">
        <v>7</v>
      </c>
      <c r="C1202" s="8">
        <v>18</v>
      </c>
      <c r="D1202" s="9">
        <v>39</v>
      </c>
      <c r="E1202" s="7">
        <v>0</v>
      </c>
      <c r="F1202" s="7" t="s">
        <v>50</v>
      </c>
      <c r="G1202" s="7" t="s">
        <v>517</v>
      </c>
    </row>
    <row r="1203" spans="1:7" x14ac:dyDescent="0.2">
      <c r="A1203" s="7">
        <v>11</v>
      </c>
      <c r="B1203" s="8">
        <v>8</v>
      </c>
      <c r="C1203" s="8">
        <v>0</v>
      </c>
      <c r="D1203" s="9">
        <v>34</v>
      </c>
      <c r="E1203" s="7">
        <v>0</v>
      </c>
      <c r="F1203" s="7" t="s">
        <v>5</v>
      </c>
      <c r="G1203" s="11" t="s">
        <v>866</v>
      </c>
    </row>
    <row r="1204" spans="1:7" x14ac:dyDescent="0.2">
      <c r="A1204" s="7">
        <v>11</v>
      </c>
      <c r="B1204" s="8">
        <v>8</v>
      </c>
      <c r="C1204" s="8">
        <v>6</v>
      </c>
      <c r="D1204" s="9">
        <v>57</v>
      </c>
      <c r="E1204" s="7">
        <v>0</v>
      </c>
      <c r="F1204" s="7" t="s">
        <v>50</v>
      </c>
      <c r="G1204" s="7" t="s">
        <v>604</v>
      </c>
    </row>
    <row r="1205" spans="1:7" x14ac:dyDescent="0.2">
      <c r="A1205" s="7">
        <v>11</v>
      </c>
      <c r="B1205" s="8">
        <v>8</v>
      </c>
      <c r="C1205" s="8">
        <v>12</v>
      </c>
      <c r="D1205" s="9">
        <v>58</v>
      </c>
      <c r="E1205" s="7">
        <v>0</v>
      </c>
      <c r="F1205" s="7" t="s">
        <v>5</v>
      </c>
      <c r="G1205" s="11" t="s">
        <v>777</v>
      </c>
    </row>
    <row r="1206" spans="1:7" x14ac:dyDescent="0.2">
      <c r="A1206" s="7">
        <v>11</v>
      </c>
      <c r="B1206" s="8">
        <v>8</v>
      </c>
      <c r="C1206" s="8">
        <v>19</v>
      </c>
      <c r="D1206" s="9">
        <v>33</v>
      </c>
      <c r="E1206" s="7">
        <v>0</v>
      </c>
      <c r="F1206" s="7" t="s">
        <v>50</v>
      </c>
      <c r="G1206" s="7" t="s">
        <v>518</v>
      </c>
    </row>
    <row r="1207" spans="1:7" x14ac:dyDescent="0.2">
      <c r="A1207" s="7">
        <v>11</v>
      </c>
      <c r="B1207" s="8">
        <v>9</v>
      </c>
      <c r="C1207" s="8">
        <v>1</v>
      </c>
      <c r="D1207" s="9">
        <v>34</v>
      </c>
      <c r="E1207" s="7">
        <v>0</v>
      </c>
      <c r="F1207" s="7" t="s">
        <v>5</v>
      </c>
      <c r="G1207" s="11" t="s">
        <v>826</v>
      </c>
    </row>
    <row r="1208" spans="1:7" x14ac:dyDescent="0.2">
      <c r="A1208" s="7">
        <v>11</v>
      </c>
      <c r="B1208" s="8">
        <v>9</v>
      </c>
      <c r="C1208" s="8">
        <v>7</v>
      </c>
      <c r="D1208" s="9">
        <v>57</v>
      </c>
      <c r="E1208" s="7">
        <v>0</v>
      </c>
      <c r="F1208" s="7" t="s">
        <v>50</v>
      </c>
      <c r="G1208" s="7" t="s">
        <v>692</v>
      </c>
    </row>
    <row r="1209" spans="1:7" x14ac:dyDescent="0.2">
      <c r="A1209" s="7">
        <v>11</v>
      </c>
      <c r="B1209" s="8">
        <v>9</v>
      </c>
      <c r="C1209" s="8">
        <v>13</v>
      </c>
      <c r="D1209" s="9">
        <v>58</v>
      </c>
      <c r="E1209" s="7">
        <v>0</v>
      </c>
      <c r="F1209" s="7" t="s">
        <v>5</v>
      </c>
      <c r="G1209" s="11" t="s">
        <v>827</v>
      </c>
    </row>
    <row r="1210" spans="1:7" x14ac:dyDescent="0.2">
      <c r="A1210" s="7">
        <v>11</v>
      </c>
      <c r="B1210" s="8">
        <v>9</v>
      </c>
      <c r="C1210" s="8">
        <v>20</v>
      </c>
      <c r="D1210" s="9">
        <v>39</v>
      </c>
      <c r="E1210" s="7">
        <v>0</v>
      </c>
      <c r="F1210" s="7" t="s">
        <v>50</v>
      </c>
      <c r="G1210" s="7" t="s">
        <v>436</v>
      </c>
    </row>
    <row r="1211" spans="1:7" x14ac:dyDescent="0.2">
      <c r="A1211" s="7">
        <v>11</v>
      </c>
      <c r="B1211" s="8">
        <v>10</v>
      </c>
      <c r="C1211" s="8">
        <v>2</v>
      </c>
      <c r="D1211" s="9">
        <v>34</v>
      </c>
      <c r="E1211" s="7">
        <v>0</v>
      </c>
      <c r="F1211" s="7" t="s">
        <v>5</v>
      </c>
      <c r="G1211" s="11" t="s">
        <v>755</v>
      </c>
    </row>
    <row r="1212" spans="1:7" x14ac:dyDescent="0.2">
      <c r="A1212" s="7">
        <v>11</v>
      </c>
      <c r="B1212" s="8">
        <v>10</v>
      </c>
      <c r="C1212" s="8">
        <v>9</v>
      </c>
      <c r="D1212" s="9">
        <v>3</v>
      </c>
      <c r="E1212" s="7">
        <v>0</v>
      </c>
      <c r="F1212" s="7" t="s">
        <v>50</v>
      </c>
      <c r="G1212" s="7" t="s">
        <v>610</v>
      </c>
    </row>
    <row r="1213" spans="1:7" x14ac:dyDescent="0.2">
      <c r="A1213" s="7">
        <v>11</v>
      </c>
      <c r="B1213" s="8">
        <v>10</v>
      </c>
      <c r="C1213" s="8">
        <v>15</v>
      </c>
      <c r="D1213" s="9">
        <v>4</v>
      </c>
      <c r="E1213" s="7">
        <v>0</v>
      </c>
      <c r="F1213" s="7" t="s">
        <v>5</v>
      </c>
      <c r="G1213" s="11" t="s">
        <v>756</v>
      </c>
    </row>
    <row r="1214" spans="1:7" x14ac:dyDescent="0.2">
      <c r="A1214" s="7">
        <v>11</v>
      </c>
      <c r="B1214" s="8">
        <v>10</v>
      </c>
      <c r="C1214" s="8">
        <v>21</v>
      </c>
      <c r="D1214" s="9">
        <v>45</v>
      </c>
      <c r="E1214" s="7">
        <v>0</v>
      </c>
      <c r="F1214" s="7" t="s">
        <v>50</v>
      </c>
      <c r="G1214" s="7" t="s">
        <v>78</v>
      </c>
    </row>
    <row r="1215" spans="1:7" x14ac:dyDescent="0.2">
      <c r="A1215" s="7">
        <v>11</v>
      </c>
      <c r="B1215" s="8">
        <v>11</v>
      </c>
      <c r="C1215" s="8">
        <v>3</v>
      </c>
      <c r="D1215" s="9">
        <v>40</v>
      </c>
      <c r="E1215" s="7">
        <v>0</v>
      </c>
      <c r="F1215" s="7" t="s">
        <v>5</v>
      </c>
      <c r="G1215" s="11" t="s">
        <v>950</v>
      </c>
    </row>
    <row r="1216" spans="1:7" x14ac:dyDescent="0.2">
      <c r="A1216" s="7">
        <v>11</v>
      </c>
      <c r="B1216" s="8">
        <v>11</v>
      </c>
      <c r="C1216" s="8">
        <v>10</v>
      </c>
      <c r="D1216" s="9">
        <v>15</v>
      </c>
      <c r="E1216" s="7">
        <v>0</v>
      </c>
      <c r="F1216" s="7" t="s">
        <v>50</v>
      </c>
      <c r="G1216" s="7" t="s">
        <v>525</v>
      </c>
    </row>
    <row r="1217" spans="1:7" x14ac:dyDescent="0.2">
      <c r="A1217" s="7">
        <v>11</v>
      </c>
      <c r="B1217" s="8">
        <v>11</v>
      </c>
      <c r="C1217" s="8">
        <v>16</v>
      </c>
      <c r="D1217" s="9">
        <v>10</v>
      </c>
      <c r="E1217" s="7">
        <v>0</v>
      </c>
      <c r="F1217" s="7" t="s">
        <v>5</v>
      </c>
      <c r="G1217" s="11" t="s">
        <v>758</v>
      </c>
    </row>
    <row r="1218" spans="1:7" x14ac:dyDescent="0.2">
      <c r="A1218" s="7">
        <v>11</v>
      </c>
      <c r="B1218" s="8">
        <v>11</v>
      </c>
      <c r="C1218" s="8">
        <v>22</v>
      </c>
      <c r="D1218" s="9">
        <v>51</v>
      </c>
      <c r="E1218" s="7">
        <v>0</v>
      </c>
      <c r="F1218" s="7" t="s">
        <v>50</v>
      </c>
      <c r="G1218" s="7" t="s">
        <v>441</v>
      </c>
    </row>
    <row r="1219" spans="1:7" x14ac:dyDescent="0.2">
      <c r="A1219" s="7">
        <v>11</v>
      </c>
      <c r="B1219" s="8">
        <v>12</v>
      </c>
      <c r="C1219" s="8">
        <v>4</v>
      </c>
      <c r="D1219" s="9">
        <v>46</v>
      </c>
      <c r="E1219" s="7">
        <v>0</v>
      </c>
      <c r="F1219" s="7" t="s">
        <v>5</v>
      </c>
      <c r="G1219" s="11" t="s">
        <v>926</v>
      </c>
    </row>
    <row r="1220" spans="1:7" x14ac:dyDescent="0.2">
      <c r="A1220" s="7">
        <v>11</v>
      </c>
      <c r="B1220" s="8">
        <v>12</v>
      </c>
      <c r="C1220" s="8">
        <v>11</v>
      </c>
      <c r="D1220" s="9">
        <v>21</v>
      </c>
      <c r="E1220" s="7">
        <v>0</v>
      </c>
      <c r="F1220" s="7" t="s">
        <v>50</v>
      </c>
      <c r="G1220" s="7" t="s">
        <v>528</v>
      </c>
    </row>
    <row r="1221" spans="1:7" x14ac:dyDescent="0.2">
      <c r="A1221" s="7">
        <v>11</v>
      </c>
      <c r="B1221" s="8">
        <v>12</v>
      </c>
      <c r="C1221" s="8">
        <v>17</v>
      </c>
      <c r="D1221" s="9">
        <v>16</v>
      </c>
      <c r="E1221" s="7">
        <v>0</v>
      </c>
      <c r="F1221" s="7" t="s">
        <v>5</v>
      </c>
      <c r="G1221" s="11" t="s">
        <v>914</v>
      </c>
    </row>
    <row r="1222" spans="1:7" x14ac:dyDescent="0.2">
      <c r="A1222" s="7">
        <v>11</v>
      </c>
      <c r="B1222" s="8">
        <v>12</v>
      </c>
      <c r="C1222" s="8">
        <v>23</v>
      </c>
      <c r="D1222" s="9">
        <v>57</v>
      </c>
      <c r="E1222" s="7">
        <v>0</v>
      </c>
      <c r="F1222" s="7" t="s">
        <v>50</v>
      </c>
      <c r="G1222" s="7" t="s">
        <v>170</v>
      </c>
    </row>
    <row r="1223" spans="1:7" x14ac:dyDescent="0.2">
      <c r="A1223" s="7">
        <v>11</v>
      </c>
      <c r="B1223" s="8">
        <v>13</v>
      </c>
      <c r="C1223" s="8">
        <v>5</v>
      </c>
      <c r="D1223" s="9">
        <v>46</v>
      </c>
      <c r="E1223" s="7">
        <v>0</v>
      </c>
      <c r="F1223" s="7" t="s">
        <v>5</v>
      </c>
      <c r="G1223" s="11" t="s">
        <v>834</v>
      </c>
    </row>
    <row r="1224" spans="1:7" x14ac:dyDescent="0.2">
      <c r="A1224" s="7">
        <v>11</v>
      </c>
      <c r="B1224" s="8">
        <v>13</v>
      </c>
      <c r="C1224" s="8">
        <v>12</v>
      </c>
      <c r="D1224" s="9">
        <v>27</v>
      </c>
      <c r="E1224" s="7">
        <v>0</v>
      </c>
      <c r="F1224" s="7" t="s">
        <v>50</v>
      </c>
      <c r="G1224" s="7" t="s">
        <v>173</v>
      </c>
    </row>
    <row r="1225" spans="1:7" x14ac:dyDescent="0.2">
      <c r="A1225" s="7">
        <v>11</v>
      </c>
      <c r="B1225" s="8">
        <v>13</v>
      </c>
      <c r="C1225" s="8">
        <v>18</v>
      </c>
      <c r="D1225" s="9">
        <v>16</v>
      </c>
      <c r="E1225" s="7">
        <v>0</v>
      </c>
      <c r="F1225" s="7" t="s">
        <v>5</v>
      </c>
      <c r="G1225" s="11" t="s">
        <v>762</v>
      </c>
    </row>
    <row r="1226" spans="1:7" x14ac:dyDescent="0.2">
      <c r="A1226" s="7">
        <v>11</v>
      </c>
      <c r="B1226" s="8">
        <v>14</v>
      </c>
      <c r="C1226" s="8">
        <v>0</v>
      </c>
      <c r="D1226" s="9">
        <v>51</v>
      </c>
      <c r="E1226" s="7">
        <v>0</v>
      </c>
      <c r="F1226" s="7" t="s">
        <v>50</v>
      </c>
      <c r="G1226" s="7" t="s">
        <v>96</v>
      </c>
    </row>
    <row r="1227" spans="1:7" x14ac:dyDescent="0.2">
      <c r="A1227" s="7">
        <v>11</v>
      </c>
      <c r="B1227" s="8">
        <v>14</v>
      </c>
      <c r="C1227" s="8">
        <v>6</v>
      </c>
      <c r="D1227" s="9">
        <v>40</v>
      </c>
      <c r="E1227" s="7">
        <v>0</v>
      </c>
      <c r="F1227" s="7" t="s">
        <v>5</v>
      </c>
      <c r="G1227" s="11" t="s">
        <v>835</v>
      </c>
    </row>
    <row r="1228" spans="1:7" x14ac:dyDescent="0.2">
      <c r="A1228" s="7">
        <v>11</v>
      </c>
      <c r="B1228" s="8">
        <v>14</v>
      </c>
      <c r="C1228" s="8">
        <v>13</v>
      </c>
      <c r="D1228" s="9">
        <v>21</v>
      </c>
      <c r="E1228" s="7">
        <v>0</v>
      </c>
      <c r="F1228" s="7" t="s">
        <v>50</v>
      </c>
      <c r="G1228" s="7" t="s">
        <v>254</v>
      </c>
    </row>
    <row r="1229" spans="1:7" x14ac:dyDescent="0.2">
      <c r="A1229" s="7">
        <v>11</v>
      </c>
      <c r="B1229" s="8">
        <v>14</v>
      </c>
      <c r="C1229" s="8">
        <v>19</v>
      </c>
      <c r="D1229" s="9">
        <v>10</v>
      </c>
      <c r="E1229" s="7">
        <v>0</v>
      </c>
      <c r="F1229" s="7" t="s">
        <v>5</v>
      </c>
      <c r="G1229" s="11" t="s">
        <v>951</v>
      </c>
    </row>
    <row r="1230" spans="1:7" x14ac:dyDescent="0.2">
      <c r="A1230" s="7">
        <v>11</v>
      </c>
      <c r="B1230" s="8">
        <v>15</v>
      </c>
      <c r="C1230" s="8">
        <v>1</v>
      </c>
      <c r="D1230" s="9">
        <v>45</v>
      </c>
      <c r="E1230" s="7">
        <v>0</v>
      </c>
      <c r="F1230" s="7" t="s">
        <v>50</v>
      </c>
      <c r="G1230" s="7" t="s">
        <v>647</v>
      </c>
    </row>
    <row r="1231" spans="1:7" x14ac:dyDescent="0.2">
      <c r="A1231" s="7">
        <v>11</v>
      </c>
      <c r="B1231" s="8">
        <v>15</v>
      </c>
      <c r="C1231" s="8">
        <v>7</v>
      </c>
      <c r="D1231" s="9">
        <v>28</v>
      </c>
      <c r="E1231" s="7">
        <v>0</v>
      </c>
      <c r="F1231" s="7" t="s">
        <v>5</v>
      </c>
      <c r="G1231" s="11" t="s">
        <v>836</v>
      </c>
    </row>
    <row r="1232" spans="1:7" x14ac:dyDescent="0.2">
      <c r="A1232" s="7">
        <v>11</v>
      </c>
      <c r="B1232" s="8">
        <v>15</v>
      </c>
      <c r="C1232" s="8">
        <v>14</v>
      </c>
      <c r="D1232" s="9">
        <v>9</v>
      </c>
      <c r="E1232" s="7">
        <v>0</v>
      </c>
      <c r="F1232" s="7" t="s">
        <v>50</v>
      </c>
      <c r="G1232" s="7" t="s">
        <v>685</v>
      </c>
    </row>
    <row r="1233" spans="1:7" x14ac:dyDescent="0.2">
      <c r="A1233" s="7">
        <v>11</v>
      </c>
      <c r="B1233" s="8">
        <v>15</v>
      </c>
      <c r="C1233" s="8">
        <v>19</v>
      </c>
      <c r="D1233" s="9">
        <v>58</v>
      </c>
      <c r="E1233" s="7">
        <v>0</v>
      </c>
      <c r="F1233" s="7" t="s">
        <v>5</v>
      </c>
      <c r="G1233" s="11" t="s">
        <v>928</v>
      </c>
    </row>
    <row r="1234" spans="1:7" x14ac:dyDescent="0.2">
      <c r="A1234" s="7">
        <v>11</v>
      </c>
      <c r="B1234" s="8">
        <v>16</v>
      </c>
      <c r="C1234" s="8">
        <v>2</v>
      </c>
      <c r="D1234" s="9">
        <v>27</v>
      </c>
      <c r="E1234" s="7">
        <v>0</v>
      </c>
      <c r="F1234" s="7" t="s">
        <v>50</v>
      </c>
      <c r="G1234" s="7" t="s">
        <v>735</v>
      </c>
    </row>
    <row r="1235" spans="1:7" x14ac:dyDescent="0.2">
      <c r="A1235" s="7">
        <v>11</v>
      </c>
      <c r="B1235" s="8">
        <v>16</v>
      </c>
      <c r="C1235" s="8">
        <v>8</v>
      </c>
      <c r="D1235" s="9">
        <v>16</v>
      </c>
      <c r="E1235" s="7">
        <v>0</v>
      </c>
      <c r="F1235" s="7" t="s">
        <v>5</v>
      </c>
      <c r="G1235" s="11" t="s">
        <v>838</v>
      </c>
    </row>
    <row r="1236" spans="1:7" x14ac:dyDescent="0.2">
      <c r="A1236" s="7">
        <v>11</v>
      </c>
      <c r="B1236" s="8">
        <v>16</v>
      </c>
      <c r="C1236" s="8">
        <v>14</v>
      </c>
      <c r="D1236" s="9">
        <v>51</v>
      </c>
      <c r="E1236" s="7">
        <v>0</v>
      </c>
      <c r="F1236" s="7" t="s">
        <v>50</v>
      </c>
      <c r="G1236" s="7" t="s">
        <v>317</v>
      </c>
    </row>
    <row r="1237" spans="1:7" x14ac:dyDescent="0.2">
      <c r="A1237" s="7">
        <v>11</v>
      </c>
      <c r="B1237" s="8">
        <v>16</v>
      </c>
      <c r="C1237" s="8">
        <v>20</v>
      </c>
      <c r="D1237" s="9">
        <v>40</v>
      </c>
      <c r="E1237" s="7">
        <v>0</v>
      </c>
      <c r="F1237" s="7" t="s">
        <v>5</v>
      </c>
      <c r="G1237" s="11" t="s">
        <v>858</v>
      </c>
    </row>
    <row r="1238" spans="1:7" x14ac:dyDescent="0.2">
      <c r="A1238" s="7">
        <v>11</v>
      </c>
      <c r="B1238" s="8">
        <v>17</v>
      </c>
      <c r="C1238" s="8">
        <v>3</v>
      </c>
      <c r="D1238" s="9">
        <v>9</v>
      </c>
      <c r="E1238" s="7">
        <v>0</v>
      </c>
      <c r="F1238" s="7" t="s">
        <v>50</v>
      </c>
      <c r="G1238" s="7" t="s">
        <v>625</v>
      </c>
    </row>
    <row r="1239" spans="1:7" x14ac:dyDescent="0.2">
      <c r="A1239" s="7">
        <v>11</v>
      </c>
      <c r="B1239" s="8">
        <v>17</v>
      </c>
      <c r="C1239" s="8">
        <v>8</v>
      </c>
      <c r="D1239" s="9">
        <v>58</v>
      </c>
      <c r="E1239" s="7">
        <v>0</v>
      </c>
      <c r="F1239" s="7" t="s">
        <v>5</v>
      </c>
      <c r="G1239" s="11" t="s">
        <v>840</v>
      </c>
    </row>
    <row r="1240" spans="1:7" x14ac:dyDescent="0.2">
      <c r="A1240" s="7">
        <v>11</v>
      </c>
      <c r="B1240" s="8">
        <v>17</v>
      </c>
      <c r="C1240" s="8">
        <v>15</v>
      </c>
      <c r="D1240" s="9">
        <v>33</v>
      </c>
      <c r="E1240" s="7">
        <v>0</v>
      </c>
      <c r="F1240" s="7" t="s">
        <v>50</v>
      </c>
      <c r="G1240" s="7" t="s">
        <v>458</v>
      </c>
    </row>
    <row r="1241" spans="1:7" x14ac:dyDescent="0.2">
      <c r="A1241" s="7">
        <v>11</v>
      </c>
      <c r="B1241" s="8">
        <v>17</v>
      </c>
      <c r="C1241" s="8">
        <v>21</v>
      </c>
      <c r="D1241" s="9">
        <v>22</v>
      </c>
      <c r="E1241" s="7">
        <v>0</v>
      </c>
      <c r="F1241" s="7" t="s">
        <v>5</v>
      </c>
      <c r="G1241" s="11" t="s">
        <v>897</v>
      </c>
    </row>
    <row r="1242" spans="1:7" x14ac:dyDescent="0.2">
      <c r="A1242" s="7">
        <v>11</v>
      </c>
      <c r="B1242" s="8">
        <v>18</v>
      </c>
      <c r="C1242" s="8">
        <v>3</v>
      </c>
      <c r="D1242" s="9">
        <v>51</v>
      </c>
      <c r="E1242" s="7">
        <v>0</v>
      </c>
      <c r="F1242" s="7" t="s">
        <v>50</v>
      </c>
      <c r="G1242" s="7" t="s">
        <v>459</v>
      </c>
    </row>
    <row r="1243" spans="1:7" x14ac:dyDescent="0.2">
      <c r="A1243" s="7">
        <v>11</v>
      </c>
      <c r="B1243" s="8">
        <v>18</v>
      </c>
      <c r="C1243" s="8">
        <v>9</v>
      </c>
      <c r="D1243" s="9">
        <v>40</v>
      </c>
      <c r="E1243" s="7">
        <v>0</v>
      </c>
      <c r="F1243" s="7" t="s">
        <v>5</v>
      </c>
      <c r="G1243" s="11" t="s">
        <v>842</v>
      </c>
    </row>
    <row r="1244" spans="1:7" x14ac:dyDescent="0.2">
      <c r="A1244" s="7">
        <v>11</v>
      </c>
      <c r="B1244" s="8">
        <v>18</v>
      </c>
      <c r="C1244" s="8">
        <v>16</v>
      </c>
      <c r="D1244" s="9">
        <v>15</v>
      </c>
      <c r="E1244" s="7">
        <v>0</v>
      </c>
      <c r="F1244" s="7" t="s">
        <v>50</v>
      </c>
      <c r="G1244" s="7" t="s">
        <v>461</v>
      </c>
    </row>
    <row r="1245" spans="1:7" x14ac:dyDescent="0.2">
      <c r="A1245" s="7">
        <v>11</v>
      </c>
      <c r="B1245" s="8">
        <v>18</v>
      </c>
      <c r="C1245" s="8">
        <v>22</v>
      </c>
      <c r="D1245" s="9">
        <v>4</v>
      </c>
      <c r="E1245" s="7">
        <v>0</v>
      </c>
      <c r="F1245" s="7" t="s">
        <v>5</v>
      </c>
      <c r="G1245" s="11" t="s">
        <v>770</v>
      </c>
    </row>
    <row r="1246" spans="1:7" x14ac:dyDescent="0.2">
      <c r="A1246" s="7">
        <v>11</v>
      </c>
      <c r="B1246" s="8">
        <v>19</v>
      </c>
      <c r="C1246" s="8">
        <v>4</v>
      </c>
      <c r="D1246" s="9">
        <v>27</v>
      </c>
      <c r="E1246" s="7">
        <v>0</v>
      </c>
      <c r="F1246" s="7" t="s">
        <v>50</v>
      </c>
      <c r="G1246" s="7" t="s">
        <v>326</v>
      </c>
    </row>
    <row r="1247" spans="1:7" x14ac:dyDescent="0.2">
      <c r="A1247" s="7">
        <v>11</v>
      </c>
      <c r="B1247" s="8">
        <v>19</v>
      </c>
      <c r="C1247" s="8">
        <v>10</v>
      </c>
      <c r="D1247" s="9">
        <v>16</v>
      </c>
      <c r="E1247" s="7">
        <v>0</v>
      </c>
      <c r="F1247" s="7" t="s">
        <v>5</v>
      </c>
      <c r="G1247" s="11" t="s">
        <v>883</v>
      </c>
    </row>
    <row r="1248" spans="1:7" x14ac:dyDescent="0.2">
      <c r="A1248" s="7">
        <v>11</v>
      </c>
      <c r="B1248" s="8">
        <v>19</v>
      </c>
      <c r="C1248" s="8">
        <v>16</v>
      </c>
      <c r="D1248" s="9">
        <v>51</v>
      </c>
      <c r="E1248" s="7">
        <v>0</v>
      </c>
      <c r="F1248" s="7" t="s">
        <v>50</v>
      </c>
      <c r="G1248" s="7" t="s">
        <v>275</v>
      </c>
    </row>
    <row r="1249" spans="1:7" x14ac:dyDescent="0.2">
      <c r="A1249" s="7">
        <v>11</v>
      </c>
      <c r="B1249" s="8">
        <v>19</v>
      </c>
      <c r="C1249" s="8">
        <v>22</v>
      </c>
      <c r="D1249" s="9">
        <v>40</v>
      </c>
      <c r="E1249" s="7">
        <v>0</v>
      </c>
      <c r="F1249" s="7" t="s">
        <v>5</v>
      </c>
      <c r="G1249" s="11" t="s">
        <v>845</v>
      </c>
    </row>
    <row r="1250" spans="1:7" x14ac:dyDescent="0.2">
      <c r="A1250" s="7">
        <v>11</v>
      </c>
      <c r="B1250" s="8">
        <v>20</v>
      </c>
      <c r="C1250" s="8">
        <v>5</v>
      </c>
      <c r="D1250" s="9">
        <v>9</v>
      </c>
      <c r="E1250" s="7">
        <v>0</v>
      </c>
      <c r="F1250" s="7" t="s">
        <v>50</v>
      </c>
      <c r="G1250" s="7" t="s">
        <v>278</v>
      </c>
    </row>
    <row r="1251" spans="1:7" x14ac:dyDescent="0.2">
      <c r="A1251" s="7">
        <v>11</v>
      </c>
      <c r="B1251" s="8">
        <v>20</v>
      </c>
      <c r="C1251" s="8">
        <v>10</v>
      </c>
      <c r="D1251" s="9">
        <v>58</v>
      </c>
      <c r="E1251" s="7">
        <v>0</v>
      </c>
      <c r="F1251" s="7" t="s">
        <v>5</v>
      </c>
      <c r="G1251" s="11" t="s">
        <v>822</v>
      </c>
    </row>
    <row r="1252" spans="1:7" x14ac:dyDescent="0.2">
      <c r="A1252" s="7">
        <v>11</v>
      </c>
      <c r="B1252" s="8">
        <v>20</v>
      </c>
      <c r="C1252" s="8">
        <v>17</v>
      </c>
      <c r="D1252" s="9">
        <v>33</v>
      </c>
      <c r="E1252" s="7">
        <v>0</v>
      </c>
      <c r="F1252" s="7" t="s">
        <v>50</v>
      </c>
      <c r="G1252" s="7" t="s">
        <v>281</v>
      </c>
    </row>
    <row r="1253" spans="1:7" x14ac:dyDescent="0.2">
      <c r="A1253" s="7">
        <v>11</v>
      </c>
      <c r="B1253" s="8">
        <v>20</v>
      </c>
      <c r="C1253" s="8">
        <v>23</v>
      </c>
      <c r="D1253" s="9">
        <v>22</v>
      </c>
      <c r="E1253" s="7">
        <v>0</v>
      </c>
      <c r="F1253" s="7" t="s">
        <v>5</v>
      </c>
      <c r="G1253" s="11" t="s">
        <v>823</v>
      </c>
    </row>
    <row r="1254" spans="1:7" x14ac:dyDescent="0.2">
      <c r="A1254" s="7">
        <v>11</v>
      </c>
      <c r="B1254" s="8">
        <v>21</v>
      </c>
      <c r="C1254" s="8">
        <v>5</v>
      </c>
      <c r="D1254" s="9">
        <v>45</v>
      </c>
      <c r="E1254" s="7">
        <v>0</v>
      </c>
      <c r="F1254" s="7" t="s">
        <v>50</v>
      </c>
      <c r="G1254" s="7" t="s">
        <v>376</v>
      </c>
    </row>
    <row r="1255" spans="1:7" x14ac:dyDescent="0.2">
      <c r="A1255" s="7">
        <v>11</v>
      </c>
      <c r="B1255" s="8">
        <v>21</v>
      </c>
      <c r="C1255" s="8">
        <v>11</v>
      </c>
      <c r="D1255" s="9">
        <v>34</v>
      </c>
      <c r="E1255" s="7">
        <v>0</v>
      </c>
      <c r="F1255" s="7" t="s">
        <v>5</v>
      </c>
      <c r="G1255" s="11" t="s">
        <v>974</v>
      </c>
    </row>
    <row r="1256" spans="1:7" x14ac:dyDescent="0.2">
      <c r="A1256" s="7">
        <v>11</v>
      </c>
      <c r="B1256" s="8">
        <v>21</v>
      </c>
      <c r="C1256" s="8">
        <v>18</v>
      </c>
      <c r="D1256" s="9">
        <v>15</v>
      </c>
      <c r="E1256" s="7">
        <v>0</v>
      </c>
      <c r="F1256" s="7" t="s">
        <v>50</v>
      </c>
      <c r="G1256" s="7" t="s">
        <v>331</v>
      </c>
    </row>
    <row r="1257" spans="1:7" x14ac:dyDescent="0.2">
      <c r="A1257" s="7">
        <v>11</v>
      </c>
      <c r="B1257" s="8">
        <v>21</v>
      </c>
      <c r="C1257" s="8">
        <v>23</v>
      </c>
      <c r="D1257" s="9">
        <v>58</v>
      </c>
      <c r="E1257" s="7">
        <v>0</v>
      </c>
      <c r="F1257" s="7" t="s">
        <v>5</v>
      </c>
      <c r="G1257" s="11" t="s">
        <v>949</v>
      </c>
    </row>
    <row r="1258" spans="1:7" x14ac:dyDescent="0.2">
      <c r="A1258" s="7">
        <v>11</v>
      </c>
      <c r="B1258" s="8">
        <v>22</v>
      </c>
      <c r="C1258" s="8">
        <v>6</v>
      </c>
      <c r="D1258" s="9">
        <v>27</v>
      </c>
      <c r="E1258" s="7">
        <v>0</v>
      </c>
      <c r="F1258" s="7" t="s">
        <v>50</v>
      </c>
      <c r="G1258" s="7" t="s">
        <v>381</v>
      </c>
    </row>
    <row r="1259" spans="1:7" x14ac:dyDescent="0.2">
      <c r="A1259" s="7">
        <v>11</v>
      </c>
      <c r="B1259" s="8">
        <v>22</v>
      </c>
      <c r="C1259" s="8">
        <v>12</v>
      </c>
      <c r="D1259" s="9">
        <v>16</v>
      </c>
      <c r="E1259" s="7">
        <v>0</v>
      </c>
      <c r="F1259" s="7" t="s">
        <v>5</v>
      </c>
      <c r="G1259" s="11" t="s">
        <v>910</v>
      </c>
    </row>
    <row r="1260" spans="1:7" x14ac:dyDescent="0.2">
      <c r="A1260" s="7">
        <v>11</v>
      </c>
      <c r="B1260" s="8">
        <v>22</v>
      </c>
      <c r="C1260" s="8">
        <v>18</v>
      </c>
      <c r="D1260" s="9">
        <v>51</v>
      </c>
      <c r="E1260" s="7">
        <v>0</v>
      </c>
      <c r="F1260" s="7" t="s">
        <v>50</v>
      </c>
      <c r="G1260" s="7" t="s">
        <v>135</v>
      </c>
    </row>
    <row r="1261" spans="1:7" x14ac:dyDescent="0.2">
      <c r="A1261" s="7">
        <v>11</v>
      </c>
      <c r="B1261" s="8">
        <v>23</v>
      </c>
      <c r="C1261" s="8">
        <v>0</v>
      </c>
      <c r="D1261" s="9">
        <v>40</v>
      </c>
      <c r="E1261" s="7">
        <v>0</v>
      </c>
      <c r="F1261" s="7" t="s">
        <v>5</v>
      </c>
      <c r="G1261" s="11" t="s">
        <v>911</v>
      </c>
    </row>
    <row r="1262" spans="1:7" x14ac:dyDescent="0.2">
      <c r="A1262" s="7">
        <v>11</v>
      </c>
      <c r="B1262" s="8">
        <v>23</v>
      </c>
      <c r="C1262" s="8">
        <v>7</v>
      </c>
      <c r="D1262" s="9">
        <v>3</v>
      </c>
      <c r="E1262" s="7">
        <v>0</v>
      </c>
      <c r="F1262" s="7" t="s">
        <v>50</v>
      </c>
      <c r="G1262" s="7" t="s">
        <v>222</v>
      </c>
    </row>
    <row r="1263" spans="1:7" x14ac:dyDescent="0.2">
      <c r="A1263" s="7">
        <v>11</v>
      </c>
      <c r="B1263" s="8">
        <v>23</v>
      </c>
      <c r="C1263" s="8">
        <v>12</v>
      </c>
      <c r="D1263" s="9">
        <v>58</v>
      </c>
      <c r="E1263" s="7">
        <v>0</v>
      </c>
      <c r="F1263" s="7" t="s">
        <v>5</v>
      </c>
      <c r="G1263" s="11" t="s">
        <v>777</v>
      </c>
    </row>
    <row r="1264" spans="1:7" x14ac:dyDescent="0.2">
      <c r="A1264" s="7">
        <v>11</v>
      </c>
      <c r="B1264" s="8">
        <v>23</v>
      </c>
      <c r="C1264" s="8">
        <v>19</v>
      </c>
      <c r="D1264" s="9">
        <v>39</v>
      </c>
      <c r="E1264" s="7">
        <v>0</v>
      </c>
      <c r="F1264" s="7" t="s">
        <v>50</v>
      </c>
      <c r="G1264" s="7" t="s">
        <v>141</v>
      </c>
    </row>
    <row r="1265" spans="1:7" x14ac:dyDescent="0.2">
      <c r="A1265" s="7">
        <v>11</v>
      </c>
      <c r="B1265" s="8">
        <v>24</v>
      </c>
      <c r="C1265" s="8">
        <v>1</v>
      </c>
      <c r="D1265" s="9">
        <v>22</v>
      </c>
      <c r="E1265" s="7">
        <v>0</v>
      </c>
      <c r="F1265" s="7" t="s">
        <v>5</v>
      </c>
      <c r="G1265" s="11" t="s">
        <v>778</v>
      </c>
    </row>
    <row r="1266" spans="1:7" x14ac:dyDescent="0.2">
      <c r="A1266" s="7">
        <v>11</v>
      </c>
      <c r="B1266" s="8">
        <v>24</v>
      </c>
      <c r="C1266" s="8">
        <v>7</v>
      </c>
      <c r="D1266" s="9">
        <v>51</v>
      </c>
      <c r="E1266" s="7">
        <v>0</v>
      </c>
      <c r="F1266" s="7" t="s">
        <v>50</v>
      </c>
      <c r="G1266" s="7" t="s">
        <v>227</v>
      </c>
    </row>
    <row r="1267" spans="1:7" x14ac:dyDescent="0.2">
      <c r="A1267" s="7">
        <v>11</v>
      </c>
      <c r="B1267" s="8">
        <v>24</v>
      </c>
      <c r="C1267" s="8">
        <v>13</v>
      </c>
      <c r="D1267" s="9">
        <v>40</v>
      </c>
      <c r="E1267" s="7">
        <v>0</v>
      </c>
      <c r="F1267" s="7" t="s">
        <v>5</v>
      </c>
      <c r="G1267" s="11" t="s">
        <v>868</v>
      </c>
    </row>
    <row r="1268" spans="1:7" x14ac:dyDescent="0.2">
      <c r="A1268" s="7">
        <v>11</v>
      </c>
      <c r="B1268" s="8">
        <v>24</v>
      </c>
      <c r="C1268" s="8">
        <v>20</v>
      </c>
      <c r="D1268" s="9">
        <v>21</v>
      </c>
      <c r="E1268" s="7">
        <v>0</v>
      </c>
      <c r="F1268" s="7" t="s">
        <v>50</v>
      </c>
      <c r="G1268" s="7" t="s">
        <v>230</v>
      </c>
    </row>
    <row r="1269" spans="1:7" x14ac:dyDescent="0.2">
      <c r="A1269" s="7">
        <v>11</v>
      </c>
      <c r="B1269" s="8">
        <v>25</v>
      </c>
      <c r="C1269" s="8">
        <v>2</v>
      </c>
      <c r="D1269" s="9">
        <v>10</v>
      </c>
      <c r="E1269" s="7">
        <v>0</v>
      </c>
      <c r="F1269" s="7" t="s">
        <v>5</v>
      </c>
      <c r="G1269" s="11" t="s">
        <v>780</v>
      </c>
    </row>
    <row r="1270" spans="1:7" x14ac:dyDescent="0.2">
      <c r="A1270" s="7">
        <v>11</v>
      </c>
      <c r="B1270" s="8">
        <v>25</v>
      </c>
      <c r="C1270" s="8">
        <v>8</v>
      </c>
      <c r="D1270" s="9">
        <v>39</v>
      </c>
      <c r="E1270" s="7">
        <v>0</v>
      </c>
      <c r="F1270" s="7" t="s">
        <v>50</v>
      </c>
      <c r="G1270" s="7" t="s">
        <v>634</v>
      </c>
    </row>
    <row r="1271" spans="1:7" x14ac:dyDescent="0.2">
      <c r="A1271" s="7">
        <v>11</v>
      </c>
      <c r="B1271" s="8">
        <v>25</v>
      </c>
      <c r="C1271" s="8">
        <v>14</v>
      </c>
      <c r="D1271" s="9">
        <v>34</v>
      </c>
      <c r="E1271" s="7">
        <v>0</v>
      </c>
      <c r="F1271" s="7" t="s">
        <v>5</v>
      </c>
      <c r="G1271" s="11" t="s">
        <v>781</v>
      </c>
    </row>
    <row r="1272" spans="1:7" x14ac:dyDescent="0.2">
      <c r="A1272" s="7">
        <v>11</v>
      </c>
      <c r="B1272" s="8">
        <v>25</v>
      </c>
      <c r="C1272" s="8">
        <v>21</v>
      </c>
      <c r="D1272" s="9">
        <v>15</v>
      </c>
      <c r="E1272" s="7">
        <v>0</v>
      </c>
      <c r="F1272" s="7" t="s">
        <v>50</v>
      </c>
      <c r="G1272" s="7" t="s">
        <v>234</v>
      </c>
    </row>
    <row r="1273" spans="1:7" x14ac:dyDescent="0.2">
      <c r="A1273" s="7">
        <v>11</v>
      </c>
      <c r="B1273" s="8">
        <v>26</v>
      </c>
      <c r="C1273" s="8">
        <v>3</v>
      </c>
      <c r="D1273" s="9">
        <v>4</v>
      </c>
      <c r="E1273" s="7">
        <v>0</v>
      </c>
      <c r="F1273" s="7" t="s">
        <v>5</v>
      </c>
      <c r="G1273" s="11" t="s">
        <v>965</v>
      </c>
    </row>
    <row r="1274" spans="1:7" x14ac:dyDescent="0.2">
      <c r="A1274" s="7">
        <v>11</v>
      </c>
      <c r="B1274" s="8">
        <v>26</v>
      </c>
      <c r="C1274" s="8">
        <v>9</v>
      </c>
      <c r="D1274" s="9">
        <v>33</v>
      </c>
      <c r="E1274" s="7">
        <v>0</v>
      </c>
      <c r="F1274" s="7" t="s">
        <v>50</v>
      </c>
      <c r="G1274" s="7" t="s">
        <v>556</v>
      </c>
    </row>
    <row r="1275" spans="1:7" x14ac:dyDescent="0.2">
      <c r="A1275" s="7">
        <v>11</v>
      </c>
      <c r="B1275" s="8">
        <v>26</v>
      </c>
      <c r="C1275" s="8">
        <v>15</v>
      </c>
      <c r="D1275" s="9">
        <v>28</v>
      </c>
      <c r="E1275" s="7">
        <v>0</v>
      </c>
      <c r="F1275" s="7" t="s">
        <v>5</v>
      </c>
      <c r="G1275" s="11" t="s">
        <v>783</v>
      </c>
    </row>
    <row r="1276" spans="1:7" x14ac:dyDescent="0.2">
      <c r="A1276" s="7">
        <v>11</v>
      </c>
      <c r="B1276" s="8">
        <v>26</v>
      </c>
      <c r="C1276" s="8">
        <v>22</v>
      </c>
      <c r="D1276" s="9">
        <v>3</v>
      </c>
      <c r="E1276" s="7">
        <v>0</v>
      </c>
      <c r="F1276" s="7" t="s">
        <v>50</v>
      </c>
      <c r="G1276" s="7" t="s">
        <v>349</v>
      </c>
    </row>
    <row r="1277" spans="1:7" x14ac:dyDescent="0.2">
      <c r="A1277" s="7">
        <v>11</v>
      </c>
      <c r="B1277" s="8">
        <v>27</v>
      </c>
      <c r="C1277" s="8">
        <v>3</v>
      </c>
      <c r="D1277" s="9">
        <v>52</v>
      </c>
      <c r="E1277" s="7">
        <v>0</v>
      </c>
      <c r="F1277" s="7" t="s">
        <v>5</v>
      </c>
      <c r="G1277" s="11" t="s">
        <v>784</v>
      </c>
    </row>
    <row r="1278" spans="1:7" x14ac:dyDescent="0.2">
      <c r="A1278" s="7">
        <v>11</v>
      </c>
      <c r="B1278" s="8">
        <v>27</v>
      </c>
      <c r="C1278" s="8">
        <v>10</v>
      </c>
      <c r="D1278" s="9">
        <v>27</v>
      </c>
      <c r="E1278" s="7">
        <v>0</v>
      </c>
      <c r="F1278" s="7" t="s">
        <v>50</v>
      </c>
      <c r="G1278" s="7" t="s">
        <v>439</v>
      </c>
    </row>
    <row r="1279" spans="1:7" x14ac:dyDescent="0.2">
      <c r="A1279" s="7">
        <v>11</v>
      </c>
      <c r="B1279" s="8">
        <v>27</v>
      </c>
      <c r="C1279" s="8">
        <v>16</v>
      </c>
      <c r="D1279" s="9">
        <v>22</v>
      </c>
      <c r="E1279" s="7">
        <v>0</v>
      </c>
      <c r="F1279" s="7" t="s">
        <v>5</v>
      </c>
      <c r="G1279" s="11" t="s">
        <v>892</v>
      </c>
    </row>
    <row r="1280" spans="1:7" x14ac:dyDescent="0.2">
      <c r="A1280" s="7">
        <v>11</v>
      </c>
      <c r="B1280" s="8">
        <v>27</v>
      </c>
      <c r="C1280" s="8">
        <v>22</v>
      </c>
      <c r="D1280" s="9">
        <v>57</v>
      </c>
      <c r="E1280" s="7">
        <v>0</v>
      </c>
      <c r="F1280" s="7" t="s">
        <v>50</v>
      </c>
      <c r="G1280" s="7" t="s">
        <v>737</v>
      </c>
    </row>
    <row r="1281" spans="1:7" x14ac:dyDescent="0.2">
      <c r="A1281" s="7">
        <v>11</v>
      </c>
      <c r="B1281" s="8">
        <v>28</v>
      </c>
      <c r="C1281" s="8">
        <v>4</v>
      </c>
      <c r="D1281" s="9">
        <v>46</v>
      </c>
      <c r="E1281" s="7">
        <v>0</v>
      </c>
      <c r="F1281" s="7" t="s">
        <v>5</v>
      </c>
      <c r="G1281" s="11" t="s">
        <v>926</v>
      </c>
    </row>
    <row r="1282" spans="1:7" x14ac:dyDescent="0.2">
      <c r="A1282" s="7">
        <v>11</v>
      </c>
      <c r="B1282" s="8">
        <v>28</v>
      </c>
      <c r="C1282" s="8">
        <v>11</v>
      </c>
      <c r="D1282" s="9">
        <v>27</v>
      </c>
      <c r="E1282" s="7">
        <v>0</v>
      </c>
      <c r="F1282" s="7" t="s">
        <v>50</v>
      </c>
      <c r="G1282" s="7" t="s">
        <v>87</v>
      </c>
    </row>
    <row r="1283" spans="1:7" x14ac:dyDescent="0.2">
      <c r="A1283" s="7">
        <v>11</v>
      </c>
      <c r="B1283" s="8">
        <v>28</v>
      </c>
      <c r="C1283" s="8">
        <v>17</v>
      </c>
      <c r="D1283" s="9">
        <v>16</v>
      </c>
      <c r="E1283" s="7">
        <v>0</v>
      </c>
      <c r="F1283" s="7" t="s">
        <v>5</v>
      </c>
      <c r="G1283" s="11" t="s">
        <v>914</v>
      </c>
    </row>
    <row r="1284" spans="1:7" x14ac:dyDescent="0.2">
      <c r="A1284" s="7">
        <v>11</v>
      </c>
      <c r="B1284" s="8">
        <v>28</v>
      </c>
      <c r="C1284" s="8">
        <v>23</v>
      </c>
      <c r="D1284" s="9">
        <v>51</v>
      </c>
      <c r="E1284" s="7">
        <v>0</v>
      </c>
      <c r="F1284" s="7" t="s">
        <v>50</v>
      </c>
      <c r="G1284" s="7" t="s">
        <v>90</v>
      </c>
    </row>
    <row r="1285" spans="1:7" x14ac:dyDescent="0.2">
      <c r="A1285" s="7">
        <v>11</v>
      </c>
      <c r="B1285" s="8">
        <v>29</v>
      </c>
      <c r="C1285" s="8">
        <v>5</v>
      </c>
      <c r="D1285" s="9">
        <v>40</v>
      </c>
      <c r="E1285" s="7">
        <v>0</v>
      </c>
      <c r="F1285" s="7" t="s">
        <v>5</v>
      </c>
      <c r="G1285" s="11" t="s">
        <v>761</v>
      </c>
    </row>
    <row r="1286" spans="1:7" x14ac:dyDescent="0.2">
      <c r="A1286" s="7">
        <v>11</v>
      </c>
      <c r="B1286" s="8">
        <v>29</v>
      </c>
      <c r="C1286" s="8">
        <v>12</v>
      </c>
      <c r="D1286" s="9">
        <v>21</v>
      </c>
      <c r="E1286" s="7">
        <v>0</v>
      </c>
      <c r="F1286" s="7" t="s">
        <v>50</v>
      </c>
      <c r="G1286" s="7" t="s">
        <v>641</v>
      </c>
    </row>
    <row r="1287" spans="1:7" x14ac:dyDescent="0.2">
      <c r="A1287" s="7">
        <v>11</v>
      </c>
      <c r="B1287" s="8">
        <v>29</v>
      </c>
      <c r="C1287" s="8">
        <v>18</v>
      </c>
      <c r="D1287" s="9">
        <v>10</v>
      </c>
      <c r="E1287" s="7">
        <v>0</v>
      </c>
      <c r="F1287" s="7" t="s">
        <v>5</v>
      </c>
      <c r="G1287" s="11" t="s">
        <v>927</v>
      </c>
    </row>
    <row r="1288" spans="1:7" x14ac:dyDescent="0.2">
      <c r="A1288" s="7">
        <v>11</v>
      </c>
      <c r="B1288" s="8">
        <v>30</v>
      </c>
      <c r="C1288" s="8">
        <v>0</v>
      </c>
      <c r="D1288" s="9">
        <v>45</v>
      </c>
      <c r="E1288" s="7">
        <v>0</v>
      </c>
      <c r="F1288" s="7" t="s">
        <v>50</v>
      </c>
      <c r="G1288" s="7" t="s">
        <v>176</v>
      </c>
    </row>
    <row r="1289" spans="1:7" x14ac:dyDescent="0.2">
      <c r="A1289" s="7">
        <v>11</v>
      </c>
      <c r="B1289" s="8">
        <v>30</v>
      </c>
      <c r="C1289" s="8">
        <v>6</v>
      </c>
      <c r="D1289" s="9">
        <v>34</v>
      </c>
      <c r="E1289" s="7">
        <v>0</v>
      </c>
      <c r="F1289" s="7" t="s">
        <v>5</v>
      </c>
      <c r="G1289" s="11" t="s">
        <v>813</v>
      </c>
    </row>
    <row r="1290" spans="1:7" x14ac:dyDescent="0.2">
      <c r="A1290" s="7">
        <v>11</v>
      </c>
      <c r="B1290" s="8">
        <v>30</v>
      </c>
      <c r="C1290" s="8">
        <v>13</v>
      </c>
      <c r="D1290" s="9">
        <v>15</v>
      </c>
      <c r="E1290" s="7">
        <v>0</v>
      </c>
      <c r="F1290" s="7" t="s">
        <v>50</v>
      </c>
      <c r="G1290" s="7" t="s">
        <v>179</v>
      </c>
    </row>
    <row r="1291" spans="1:7" x14ac:dyDescent="0.2">
      <c r="A1291" s="7">
        <v>11</v>
      </c>
      <c r="B1291" s="8">
        <v>30</v>
      </c>
      <c r="C1291" s="8">
        <v>19</v>
      </c>
      <c r="D1291" s="9">
        <v>4</v>
      </c>
      <c r="E1291" s="7">
        <v>0</v>
      </c>
      <c r="F1291" s="7" t="s">
        <v>5</v>
      </c>
      <c r="G1291" s="11" t="s">
        <v>814</v>
      </c>
    </row>
    <row r="1292" spans="1:7" x14ac:dyDescent="0.2">
      <c r="A1292" s="7">
        <v>12</v>
      </c>
      <c r="B1292" s="8">
        <v>1</v>
      </c>
      <c r="C1292" s="8">
        <v>1</v>
      </c>
      <c r="D1292" s="9">
        <v>33</v>
      </c>
      <c r="E1292" s="7">
        <v>0</v>
      </c>
      <c r="F1292" s="7" t="s">
        <v>50</v>
      </c>
      <c r="G1292" s="7" t="s">
        <v>308</v>
      </c>
    </row>
    <row r="1293" spans="1:7" x14ac:dyDescent="0.2">
      <c r="A1293" s="7">
        <v>12</v>
      </c>
      <c r="B1293" s="8">
        <v>1</v>
      </c>
      <c r="C1293" s="8">
        <v>7</v>
      </c>
      <c r="D1293" s="9">
        <v>28</v>
      </c>
      <c r="E1293" s="7">
        <v>0</v>
      </c>
      <c r="F1293" s="7" t="s">
        <v>5</v>
      </c>
      <c r="G1293" s="11" t="s">
        <v>836</v>
      </c>
    </row>
    <row r="1294" spans="1:7" x14ac:dyDescent="0.2">
      <c r="A1294" s="7">
        <v>12</v>
      </c>
      <c r="B1294" s="8">
        <v>1</v>
      </c>
      <c r="C1294" s="8">
        <v>14</v>
      </c>
      <c r="D1294" s="9">
        <v>9</v>
      </c>
      <c r="E1294" s="7">
        <v>0</v>
      </c>
      <c r="F1294" s="7" t="s">
        <v>50</v>
      </c>
      <c r="G1294" s="7" t="s">
        <v>685</v>
      </c>
    </row>
    <row r="1295" spans="1:7" x14ac:dyDescent="0.2">
      <c r="A1295" s="7">
        <v>12</v>
      </c>
      <c r="B1295" s="8">
        <v>1</v>
      </c>
      <c r="C1295" s="8">
        <v>19</v>
      </c>
      <c r="D1295" s="9">
        <v>58</v>
      </c>
      <c r="E1295" s="7">
        <v>0</v>
      </c>
      <c r="F1295" s="7" t="s">
        <v>5</v>
      </c>
      <c r="G1295" s="11" t="s">
        <v>928</v>
      </c>
    </row>
    <row r="1296" spans="1:7" x14ac:dyDescent="0.2">
      <c r="A1296" s="7">
        <v>12</v>
      </c>
      <c r="B1296" s="8">
        <v>2</v>
      </c>
      <c r="C1296" s="8">
        <v>2</v>
      </c>
      <c r="D1296" s="9">
        <v>21</v>
      </c>
      <c r="E1296" s="7">
        <v>0</v>
      </c>
      <c r="F1296" s="7" t="s">
        <v>50</v>
      </c>
      <c r="G1296" s="7" t="s">
        <v>314</v>
      </c>
    </row>
    <row r="1297" spans="1:7" x14ac:dyDescent="0.2">
      <c r="A1297" s="7">
        <v>12</v>
      </c>
      <c r="B1297" s="8">
        <v>2</v>
      </c>
      <c r="C1297" s="8">
        <v>8</v>
      </c>
      <c r="D1297" s="9">
        <v>16</v>
      </c>
      <c r="E1297" s="7">
        <v>0</v>
      </c>
      <c r="F1297" s="7" t="s">
        <v>5</v>
      </c>
      <c r="G1297" s="11" t="s">
        <v>838</v>
      </c>
    </row>
    <row r="1298" spans="1:7" x14ac:dyDescent="0.2">
      <c r="A1298" s="7">
        <v>12</v>
      </c>
      <c r="B1298" s="8">
        <v>2</v>
      </c>
      <c r="C1298" s="8">
        <v>14</v>
      </c>
      <c r="D1298" s="9">
        <v>57</v>
      </c>
      <c r="E1298" s="7">
        <v>0</v>
      </c>
      <c r="F1298" s="7" t="s">
        <v>50</v>
      </c>
      <c r="G1298" s="7" t="s">
        <v>569</v>
      </c>
    </row>
    <row r="1299" spans="1:7" x14ac:dyDescent="0.2">
      <c r="A1299" s="7">
        <v>12</v>
      </c>
      <c r="B1299" s="8">
        <v>2</v>
      </c>
      <c r="C1299" s="8">
        <v>20</v>
      </c>
      <c r="D1299" s="9">
        <v>46</v>
      </c>
      <c r="E1299" s="7">
        <v>0</v>
      </c>
      <c r="F1299" s="7" t="s">
        <v>5</v>
      </c>
      <c r="G1299" s="11" t="s">
        <v>959</v>
      </c>
    </row>
    <row r="1300" spans="1:7" x14ac:dyDescent="0.2">
      <c r="A1300" s="7">
        <v>12</v>
      </c>
      <c r="B1300" s="8">
        <v>3</v>
      </c>
      <c r="C1300" s="8">
        <v>3</v>
      </c>
      <c r="D1300" s="9">
        <v>15</v>
      </c>
      <c r="E1300" s="7">
        <v>0</v>
      </c>
      <c r="F1300" s="7" t="s">
        <v>50</v>
      </c>
      <c r="G1300" s="7" t="s">
        <v>368</v>
      </c>
    </row>
    <row r="1301" spans="1:7" x14ac:dyDescent="0.2">
      <c r="A1301" s="7">
        <v>12</v>
      </c>
      <c r="B1301" s="8">
        <v>3</v>
      </c>
      <c r="C1301" s="8">
        <v>9</v>
      </c>
      <c r="D1301" s="9">
        <v>10</v>
      </c>
      <c r="E1301" s="7">
        <v>0</v>
      </c>
      <c r="F1301" s="7" t="s">
        <v>5</v>
      </c>
      <c r="G1301" s="11" t="s">
        <v>859</v>
      </c>
    </row>
    <row r="1302" spans="1:7" x14ac:dyDescent="0.2">
      <c r="A1302" s="7">
        <v>12</v>
      </c>
      <c r="B1302" s="8">
        <v>3</v>
      </c>
      <c r="C1302" s="8">
        <v>15</v>
      </c>
      <c r="D1302" s="9">
        <v>51</v>
      </c>
      <c r="E1302" s="7">
        <v>0</v>
      </c>
      <c r="F1302" s="7" t="s">
        <v>50</v>
      </c>
      <c r="G1302" s="7" t="s">
        <v>570</v>
      </c>
    </row>
    <row r="1303" spans="1:7" x14ac:dyDescent="0.2">
      <c r="A1303" s="7">
        <v>12</v>
      </c>
      <c r="B1303" s="8">
        <v>3</v>
      </c>
      <c r="C1303" s="8">
        <v>21</v>
      </c>
      <c r="D1303" s="9">
        <v>40</v>
      </c>
      <c r="E1303" s="7">
        <v>0</v>
      </c>
      <c r="F1303" s="7" t="s">
        <v>5</v>
      </c>
      <c r="G1303" s="11" t="s">
        <v>797</v>
      </c>
    </row>
    <row r="1304" spans="1:7" x14ac:dyDescent="0.2">
      <c r="A1304" s="7">
        <v>12</v>
      </c>
      <c r="B1304" s="8">
        <v>4</v>
      </c>
      <c r="C1304" s="8">
        <v>4</v>
      </c>
      <c r="D1304" s="9">
        <v>3</v>
      </c>
      <c r="E1304" s="7">
        <v>0</v>
      </c>
      <c r="F1304" s="7" t="s">
        <v>50</v>
      </c>
      <c r="G1304" s="7" t="s">
        <v>688</v>
      </c>
    </row>
    <row r="1305" spans="1:7" x14ac:dyDescent="0.2">
      <c r="A1305" s="7">
        <v>12</v>
      </c>
      <c r="B1305" s="8">
        <v>4</v>
      </c>
      <c r="C1305" s="8">
        <v>9</v>
      </c>
      <c r="D1305" s="9">
        <v>58</v>
      </c>
      <c r="E1305" s="7">
        <v>0</v>
      </c>
      <c r="F1305" s="7" t="s">
        <v>5</v>
      </c>
      <c r="G1305" s="11" t="s">
        <v>920</v>
      </c>
    </row>
    <row r="1306" spans="1:7" x14ac:dyDescent="0.2">
      <c r="A1306" s="7">
        <v>12</v>
      </c>
      <c r="B1306" s="8">
        <v>4</v>
      </c>
      <c r="C1306" s="8">
        <v>16</v>
      </c>
      <c r="D1306" s="9">
        <v>39</v>
      </c>
      <c r="E1306" s="7">
        <v>0</v>
      </c>
      <c r="F1306" s="7" t="s">
        <v>50</v>
      </c>
      <c r="G1306" s="7" t="s">
        <v>207</v>
      </c>
    </row>
    <row r="1307" spans="1:7" x14ac:dyDescent="0.2">
      <c r="A1307" s="7">
        <v>12</v>
      </c>
      <c r="B1307" s="8">
        <v>4</v>
      </c>
      <c r="C1307" s="8">
        <v>22</v>
      </c>
      <c r="D1307" s="9">
        <v>28</v>
      </c>
      <c r="E1307" s="7">
        <v>0</v>
      </c>
      <c r="F1307" s="7" t="s">
        <v>5</v>
      </c>
      <c r="G1307" s="11" t="s">
        <v>964</v>
      </c>
    </row>
    <row r="1308" spans="1:7" x14ac:dyDescent="0.2">
      <c r="A1308" s="7">
        <v>12</v>
      </c>
      <c r="B1308" s="8">
        <v>5</v>
      </c>
      <c r="C1308" s="8">
        <v>4</v>
      </c>
      <c r="D1308" s="9">
        <v>57</v>
      </c>
      <c r="E1308" s="7">
        <v>0</v>
      </c>
      <c r="F1308" s="7" t="s">
        <v>50</v>
      </c>
      <c r="G1308" s="7" t="s">
        <v>373</v>
      </c>
    </row>
    <row r="1309" spans="1:7" x14ac:dyDescent="0.2">
      <c r="A1309" s="7">
        <v>12</v>
      </c>
      <c r="B1309" s="8">
        <v>5</v>
      </c>
      <c r="C1309" s="8">
        <v>10</v>
      </c>
      <c r="D1309" s="9">
        <v>52</v>
      </c>
      <c r="E1309" s="7">
        <v>0</v>
      </c>
      <c r="F1309" s="7" t="s">
        <v>5</v>
      </c>
      <c r="G1309" s="11" t="s">
        <v>861</v>
      </c>
    </row>
    <row r="1310" spans="1:7" x14ac:dyDescent="0.2">
      <c r="A1310" s="7">
        <v>12</v>
      </c>
      <c r="B1310" s="8">
        <v>5</v>
      </c>
      <c r="C1310" s="8">
        <v>17</v>
      </c>
      <c r="D1310" s="9">
        <v>33</v>
      </c>
      <c r="E1310" s="7">
        <v>0</v>
      </c>
      <c r="F1310" s="7" t="s">
        <v>50</v>
      </c>
      <c r="G1310" s="7" t="s">
        <v>281</v>
      </c>
    </row>
    <row r="1311" spans="1:7" x14ac:dyDescent="0.2">
      <c r="A1311" s="7">
        <v>12</v>
      </c>
      <c r="B1311" s="8">
        <v>5</v>
      </c>
      <c r="C1311" s="8">
        <v>23</v>
      </c>
      <c r="D1311" s="9">
        <v>22</v>
      </c>
      <c r="E1311" s="7">
        <v>0</v>
      </c>
      <c r="F1311" s="7" t="s">
        <v>5</v>
      </c>
      <c r="G1311" s="11" t="s">
        <v>823</v>
      </c>
    </row>
    <row r="1312" spans="1:7" x14ac:dyDescent="0.2">
      <c r="A1312" s="7">
        <v>12</v>
      </c>
      <c r="B1312" s="8">
        <v>6</v>
      </c>
      <c r="C1312" s="8">
        <v>5</v>
      </c>
      <c r="D1312" s="9">
        <v>51</v>
      </c>
      <c r="E1312" s="7">
        <v>0</v>
      </c>
      <c r="F1312" s="7" t="s">
        <v>50</v>
      </c>
      <c r="G1312" s="7" t="s">
        <v>284</v>
      </c>
    </row>
    <row r="1313" spans="1:7" x14ac:dyDescent="0.2">
      <c r="A1313" s="7">
        <v>12</v>
      </c>
      <c r="B1313" s="8">
        <v>6</v>
      </c>
      <c r="C1313" s="8">
        <v>11</v>
      </c>
      <c r="D1313" s="9">
        <v>46</v>
      </c>
      <c r="E1313" s="7">
        <v>0</v>
      </c>
      <c r="F1313" s="7" t="s">
        <v>5</v>
      </c>
      <c r="G1313" s="11" t="s">
        <v>748</v>
      </c>
    </row>
    <row r="1314" spans="1:7" x14ac:dyDescent="0.2">
      <c r="A1314" s="7">
        <v>12</v>
      </c>
      <c r="B1314" s="8">
        <v>6</v>
      </c>
      <c r="C1314" s="8">
        <v>18</v>
      </c>
      <c r="D1314" s="9">
        <v>27</v>
      </c>
      <c r="E1314" s="7">
        <v>0</v>
      </c>
      <c r="F1314" s="7" t="s">
        <v>50</v>
      </c>
      <c r="G1314" s="7" t="s">
        <v>54</v>
      </c>
    </row>
    <row r="1315" spans="1:7" x14ac:dyDescent="0.2">
      <c r="A1315" s="7">
        <v>12</v>
      </c>
      <c r="B1315" s="8">
        <v>7</v>
      </c>
      <c r="C1315" s="8">
        <v>0</v>
      </c>
      <c r="D1315" s="9">
        <v>16</v>
      </c>
      <c r="E1315" s="7">
        <v>0</v>
      </c>
      <c r="F1315" s="7" t="s">
        <v>5</v>
      </c>
      <c r="G1315" s="11" t="s">
        <v>960</v>
      </c>
    </row>
    <row r="1316" spans="1:7" x14ac:dyDescent="0.2">
      <c r="A1316" s="7">
        <v>12</v>
      </c>
      <c r="B1316" s="8">
        <v>7</v>
      </c>
      <c r="C1316" s="8">
        <v>6</v>
      </c>
      <c r="D1316" s="9">
        <v>51</v>
      </c>
      <c r="E1316" s="7">
        <v>0</v>
      </c>
      <c r="F1316" s="7" t="s">
        <v>50</v>
      </c>
      <c r="G1316" s="7" t="s">
        <v>631</v>
      </c>
    </row>
    <row r="1317" spans="1:7" x14ac:dyDescent="0.2">
      <c r="A1317" s="7">
        <v>12</v>
      </c>
      <c r="B1317" s="8">
        <v>7</v>
      </c>
      <c r="C1317" s="8">
        <v>12</v>
      </c>
      <c r="D1317" s="9">
        <v>40</v>
      </c>
      <c r="E1317" s="7">
        <v>0</v>
      </c>
      <c r="F1317" s="7" t="s">
        <v>5</v>
      </c>
      <c r="G1317" s="11" t="s">
        <v>849</v>
      </c>
    </row>
    <row r="1318" spans="1:7" x14ac:dyDescent="0.2">
      <c r="A1318" s="7">
        <v>12</v>
      </c>
      <c r="B1318" s="8">
        <v>7</v>
      </c>
      <c r="C1318" s="8">
        <v>19</v>
      </c>
      <c r="D1318" s="9">
        <v>27</v>
      </c>
      <c r="E1318" s="7">
        <v>0</v>
      </c>
      <c r="F1318" s="7" t="s">
        <v>50</v>
      </c>
      <c r="G1318" s="7" t="s">
        <v>225</v>
      </c>
    </row>
    <row r="1319" spans="1:7" x14ac:dyDescent="0.2">
      <c r="A1319" s="7">
        <v>12</v>
      </c>
      <c r="B1319" s="8">
        <v>8</v>
      </c>
      <c r="C1319" s="8">
        <v>1</v>
      </c>
      <c r="D1319" s="9">
        <v>16</v>
      </c>
      <c r="E1319" s="7">
        <v>0</v>
      </c>
      <c r="F1319" s="7" t="s">
        <v>5</v>
      </c>
      <c r="G1319" s="11" t="s">
        <v>867</v>
      </c>
    </row>
    <row r="1320" spans="1:7" x14ac:dyDescent="0.2">
      <c r="A1320" s="7">
        <v>12</v>
      </c>
      <c r="B1320" s="8">
        <v>8</v>
      </c>
      <c r="C1320" s="8">
        <v>7</v>
      </c>
      <c r="D1320" s="9">
        <v>51</v>
      </c>
      <c r="E1320" s="7">
        <v>0</v>
      </c>
      <c r="F1320" s="7" t="s">
        <v>50</v>
      </c>
      <c r="G1320" s="7" t="s">
        <v>227</v>
      </c>
    </row>
    <row r="1321" spans="1:7" x14ac:dyDescent="0.2">
      <c r="A1321" s="7">
        <v>12</v>
      </c>
      <c r="B1321" s="8">
        <v>8</v>
      </c>
      <c r="C1321" s="8">
        <v>13</v>
      </c>
      <c r="D1321" s="9">
        <v>40</v>
      </c>
      <c r="E1321" s="7">
        <v>0</v>
      </c>
      <c r="F1321" s="7" t="s">
        <v>5</v>
      </c>
      <c r="G1321" s="11" t="s">
        <v>868</v>
      </c>
    </row>
    <row r="1322" spans="1:7" x14ac:dyDescent="0.2">
      <c r="A1322" s="7">
        <v>12</v>
      </c>
      <c r="B1322" s="8">
        <v>8</v>
      </c>
      <c r="C1322" s="8">
        <v>20</v>
      </c>
      <c r="D1322" s="9">
        <v>27</v>
      </c>
      <c r="E1322" s="7">
        <v>0</v>
      </c>
      <c r="F1322" s="7" t="s">
        <v>50</v>
      </c>
      <c r="G1322" s="7" t="s">
        <v>147</v>
      </c>
    </row>
    <row r="1323" spans="1:7" x14ac:dyDescent="0.2">
      <c r="A1323" s="7">
        <v>12</v>
      </c>
      <c r="B1323" s="8">
        <v>9</v>
      </c>
      <c r="C1323" s="8">
        <v>2</v>
      </c>
      <c r="D1323" s="9">
        <v>10</v>
      </c>
      <c r="E1323" s="7">
        <v>0</v>
      </c>
      <c r="F1323" s="7" t="s">
        <v>5</v>
      </c>
      <c r="G1323" s="11" t="s">
        <v>780</v>
      </c>
    </row>
    <row r="1324" spans="1:7" x14ac:dyDescent="0.2">
      <c r="A1324" s="7">
        <v>12</v>
      </c>
      <c r="B1324" s="8">
        <v>9</v>
      </c>
      <c r="C1324" s="8">
        <v>8</v>
      </c>
      <c r="D1324" s="9">
        <v>51</v>
      </c>
      <c r="E1324" s="7">
        <v>0</v>
      </c>
      <c r="F1324" s="7" t="s">
        <v>50</v>
      </c>
      <c r="G1324" s="7" t="s">
        <v>150</v>
      </c>
    </row>
    <row r="1325" spans="1:7" x14ac:dyDescent="0.2">
      <c r="A1325" s="7">
        <v>12</v>
      </c>
      <c r="B1325" s="8">
        <v>9</v>
      </c>
      <c r="C1325" s="8">
        <v>14</v>
      </c>
      <c r="D1325" s="9">
        <v>40</v>
      </c>
      <c r="E1325" s="7">
        <v>0</v>
      </c>
      <c r="F1325" s="7" t="s">
        <v>5</v>
      </c>
      <c r="G1325" s="11" t="s">
        <v>925</v>
      </c>
    </row>
    <row r="1326" spans="1:7" x14ac:dyDescent="0.2">
      <c r="A1326" s="7">
        <v>12</v>
      </c>
      <c r="B1326" s="8">
        <v>9</v>
      </c>
      <c r="C1326" s="8">
        <v>21</v>
      </c>
      <c r="D1326" s="9">
        <v>33</v>
      </c>
      <c r="E1326" s="7">
        <v>0</v>
      </c>
      <c r="F1326" s="7" t="s">
        <v>50</v>
      </c>
      <c r="G1326" s="7" t="s">
        <v>397</v>
      </c>
    </row>
    <row r="1327" spans="1:7" x14ac:dyDescent="0.2">
      <c r="A1327" s="7">
        <v>12</v>
      </c>
      <c r="B1327" s="8">
        <v>10</v>
      </c>
      <c r="C1327" s="8">
        <v>3</v>
      </c>
      <c r="D1327" s="9">
        <v>16</v>
      </c>
      <c r="E1327" s="7">
        <v>0</v>
      </c>
      <c r="F1327" s="7" t="s">
        <v>5</v>
      </c>
      <c r="G1327" s="11" t="s">
        <v>807</v>
      </c>
    </row>
    <row r="1328" spans="1:7" x14ac:dyDescent="0.2">
      <c r="A1328" s="7">
        <v>12</v>
      </c>
      <c r="B1328" s="8">
        <v>10</v>
      </c>
      <c r="C1328" s="8">
        <v>10</v>
      </c>
      <c r="D1328" s="9">
        <v>3</v>
      </c>
      <c r="E1328" s="7">
        <v>0</v>
      </c>
      <c r="F1328" s="7" t="s">
        <v>50</v>
      </c>
      <c r="G1328" s="7" t="s">
        <v>582</v>
      </c>
    </row>
    <row r="1329" spans="1:7" x14ac:dyDescent="0.2">
      <c r="A1329" s="7">
        <v>12</v>
      </c>
      <c r="B1329" s="8">
        <v>10</v>
      </c>
      <c r="C1329" s="8">
        <v>15</v>
      </c>
      <c r="D1329" s="9">
        <v>46</v>
      </c>
      <c r="E1329" s="7">
        <v>0</v>
      </c>
      <c r="F1329" s="7" t="s">
        <v>5</v>
      </c>
      <c r="G1329" s="11" t="s">
        <v>808</v>
      </c>
    </row>
    <row r="1330" spans="1:7" x14ac:dyDescent="0.2">
      <c r="A1330" s="7">
        <v>12</v>
      </c>
      <c r="B1330" s="8">
        <v>10</v>
      </c>
      <c r="C1330" s="8">
        <v>22</v>
      </c>
      <c r="D1330" s="9">
        <v>33</v>
      </c>
      <c r="E1330" s="7">
        <v>0</v>
      </c>
      <c r="F1330" s="7" t="s">
        <v>50</v>
      </c>
      <c r="G1330" s="7" t="s">
        <v>721</v>
      </c>
    </row>
    <row r="1331" spans="1:7" x14ac:dyDescent="0.2">
      <c r="A1331" s="7">
        <v>12</v>
      </c>
      <c r="B1331" s="8">
        <v>11</v>
      </c>
      <c r="C1331" s="8">
        <v>4</v>
      </c>
      <c r="D1331" s="9">
        <v>16</v>
      </c>
      <c r="E1331" s="7">
        <v>0</v>
      </c>
      <c r="F1331" s="7" t="s">
        <v>5</v>
      </c>
      <c r="G1331" s="11" t="s">
        <v>809</v>
      </c>
    </row>
    <row r="1332" spans="1:7" x14ac:dyDescent="0.2">
      <c r="A1332" s="7">
        <v>12</v>
      </c>
      <c r="B1332" s="8">
        <v>11</v>
      </c>
      <c r="C1332" s="8">
        <v>11</v>
      </c>
      <c r="D1332" s="9">
        <v>3</v>
      </c>
      <c r="E1332" s="7">
        <v>0</v>
      </c>
      <c r="F1332" s="7" t="s">
        <v>50</v>
      </c>
      <c r="G1332" s="7" t="s">
        <v>242</v>
      </c>
    </row>
    <row r="1333" spans="1:7" x14ac:dyDescent="0.2">
      <c r="A1333" s="7">
        <v>12</v>
      </c>
      <c r="B1333" s="8">
        <v>11</v>
      </c>
      <c r="C1333" s="8">
        <v>16</v>
      </c>
      <c r="D1333" s="9">
        <v>46</v>
      </c>
      <c r="E1333" s="7">
        <v>0</v>
      </c>
      <c r="F1333" s="7" t="s">
        <v>5</v>
      </c>
      <c r="G1333" s="11" t="s">
        <v>854</v>
      </c>
    </row>
    <row r="1334" spans="1:7" x14ac:dyDescent="0.2">
      <c r="A1334" s="7">
        <v>12</v>
      </c>
      <c r="B1334" s="8">
        <v>11</v>
      </c>
      <c r="C1334" s="8">
        <v>23</v>
      </c>
      <c r="D1334" s="9">
        <v>33</v>
      </c>
      <c r="E1334" s="7">
        <v>0</v>
      </c>
      <c r="F1334" s="7" t="s">
        <v>50</v>
      </c>
      <c r="G1334" s="7" t="s">
        <v>245</v>
      </c>
    </row>
    <row r="1335" spans="1:7" x14ac:dyDescent="0.2">
      <c r="A1335" s="7">
        <v>12</v>
      </c>
      <c r="B1335" s="8">
        <v>12</v>
      </c>
      <c r="C1335" s="8">
        <v>5</v>
      </c>
      <c r="D1335" s="9">
        <v>16</v>
      </c>
      <c r="E1335" s="7">
        <v>0</v>
      </c>
      <c r="F1335" s="7" t="s">
        <v>5</v>
      </c>
      <c r="G1335" s="11" t="s">
        <v>855</v>
      </c>
    </row>
    <row r="1336" spans="1:7" x14ac:dyDescent="0.2">
      <c r="A1336" s="7">
        <v>12</v>
      </c>
      <c r="B1336" s="8">
        <v>12</v>
      </c>
      <c r="C1336" s="8">
        <v>12</v>
      </c>
      <c r="D1336" s="9">
        <v>3</v>
      </c>
      <c r="E1336" s="7">
        <v>0</v>
      </c>
      <c r="F1336" s="7" t="s">
        <v>50</v>
      </c>
      <c r="G1336" s="7" t="s">
        <v>590</v>
      </c>
    </row>
    <row r="1337" spans="1:7" x14ac:dyDescent="0.2">
      <c r="A1337" s="7">
        <v>12</v>
      </c>
      <c r="B1337" s="8">
        <v>12</v>
      </c>
      <c r="C1337" s="8">
        <v>17</v>
      </c>
      <c r="D1337" s="9">
        <v>46</v>
      </c>
      <c r="E1337" s="7">
        <v>0</v>
      </c>
      <c r="F1337" s="7" t="s">
        <v>5</v>
      </c>
      <c r="G1337" s="11" t="s">
        <v>875</v>
      </c>
    </row>
    <row r="1338" spans="1:7" x14ac:dyDescent="0.2">
      <c r="A1338" s="7">
        <v>12</v>
      </c>
      <c r="B1338" s="8">
        <v>13</v>
      </c>
      <c r="C1338" s="8">
        <v>0</v>
      </c>
      <c r="D1338" s="9">
        <v>27</v>
      </c>
      <c r="E1338" s="7">
        <v>0</v>
      </c>
      <c r="F1338" s="7" t="s">
        <v>50</v>
      </c>
      <c r="G1338" s="7" t="s">
        <v>696</v>
      </c>
    </row>
    <row r="1339" spans="1:7" x14ac:dyDescent="0.2">
      <c r="A1339" s="7">
        <v>12</v>
      </c>
      <c r="B1339" s="8">
        <v>13</v>
      </c>
      <c r="C1339" s="8">
        <v>6</v>
      </c>
      <c r="D1339" s="9">
        <v>10</v>
      </c>
      <c r="E1339" s="7">
        <v>0</v>
      </c>
      <c r="F1339" s="7" t="s">
        <v>5</v>
      </c>
      <c r="G1339" s="11" t="s">
        <v>876</v>
      </c>
    </row>
    <row r="1340" spans="1:7" x14ac:dyDescent="0.2">
      <c r="A1340" s="7">
        <v>12</v>
      </c>
      <c r="B1340" s="8">
        <v>13</v>
      </c>
      <c r="C1340" s="8">
        <v>13</v>
      </c>
      <c r="D1340" s="9">
        <v>3</v>
      </c>
      <c r="E1340" s="7">
        <v>0</v>
      </c>
      <c r="F1340" s="7" t="s">
        <v>50</v>
      </c>
      <c r="G1340" s="7" t="s">
        <v>362</v>
      </c>
    </row>
    <row r="1341" spans="1:7" x14ac:dyDescent="0.2">
      <c r="A1341" s="7">
        <v>12</v>
      </c>
      <c r="B1341" s="8">
        <v>13</v>
      </c>
      <c r="C1341" s="8">
        <v>18</v>
      </c>
      <c r="D1341" s="9">
        <v>40</v>
      </c>
      <c r="E1341" s="7">
        <v>0</v>
      </c>
      <c r="F1341" s="7" t="s">
        <v>5</v>
      </c>
      <c r="G1341" s="11" t="s">
        <v>877</v>
      </c>
    </row>
    <row r="1342" spans="1:7" x14ac:dyDescent="0.2">
      <c r="A1342" s="7">
        <v>12</v>
      </c>
      <c r="B1342" s="8">
        <v>14</v>
      </c>
      <c r="C1342" s="8">
        <v>1</v>
      </c>
      <c r="D1342" s="9">
        <v>21</v>
      </c>
      <c r="E1342" s="7">
        <v>0</v>
      </c>
      <c r="F1342" s="7" t="s">
        <v>50</v>
      </c>
      <c r="G1342" s="7" t="s">
        <v>502</v>
      </c>
    </row>
    <row r="1343" spans="1:7" x14ac:dyDescent="0.2">
      <c r="A1343" s="7">
        <v>12</v>
      </c>
      <c r="B1343" s="8">
        <v>14</v>
      </c>
      <c r="C1343" s="8">
        <v>6</v>
      </c>
      <c r="D1343" s="9">
        <v>58</v>
      </c>
      <c r="E1343" s="7">
        <v>0</v>
      </c>
      <c r="F1343" s="7" t="s">
        <v>5</v>
      </c>
      <c r="G1343" s="11" t="s">
        <v>975</v>
      </c>
    </row>
    <row r="1344" spans="1:7" x14ac:dyDescent="0.2">
      <c r="A1344" s="7">
        <v>12</v>
      </c>
      <c r="B1344" s="8">
        <v>14</v>
      </c>
      <c r="C1344" s="8">
        <v>13</v>
      </c>
      <c r="D1344" s="9">
        <v>51</v>
      </c>
      <c r="E1344" s="7">
        <v>0</v>
      </c>
      <c r="F1344" s="7" t="s">
        <v>50</v>
      </c>
      <c r="G1344" s="7" t="s">
        <v>593</v>
      </c>
    </row>
    <row r="1345" spans="1:7" x14ac:dyDescent="0.2">
      <c r="A1345" s="7">
        <v>12</v>
      </c>
      <c r="B1345" s="8">
        <v>14</v>
      </c>
      <c r="C1345" s="8">
        <v>19</v>
      </c>
      <c r="D1345" s="9">
        <v>28</v>
      </c>
      <c r="E1345" s="7">
        <v>0</v>
      </c>
      <c r="F1345" s="7" t="s">
        <v>5</v>
      </c>
      <c r="G1345" s="11" t="s">
        <v>879</v>
      </c>
    </row>
    <row r="1346" spans="1:7" x14ac:dyDescent="0.2">
      <c r="A1346" s="7">
        <v>12</v>
      </c>
      <c r="B1346" s="8">
        <v>15</v>
      </c>
      <c r="C1346" s="8">
        <v>2</v>
      </c>
      <c r="D1346" s="9">
        <v>3</v>
      </c>
      <c r="E1346" s="7">
        <v>0</v>
      </c>
      <c r="F1346" s="7" t="s">
        <v>50</v>
      </c>
      <c r="G1346" s="7" t="s">
        <v>741</v>
      </c>
    </row>
    <row r="1347" spans="1:7" x14ac:dyDescent="0.2">
      <c r="A1347" s="7">
        <v>12</v>
      </c>
      <c r="B1347" s="8">
        <v>15</v>
      </c>
      <c r="C1347" s="8">
        <v>7</v>
      </c>
      <c r="D1347" s="9">
        <v>46</v>
      </c>
      <c r="E1347" s="7">
        <v>0</v>
      </c>
      <c r="F1347" s="7" t="s">
        <v>5</v>
      </c>
      <c r="G1347" s="11" t="s">
        <v>765</v>
      </c>
    </row>
    <row r="1348" spans="1:7" x14ac:dyDescent="0.2">
      <c r="A1348" s="7">
        <v>12</v>
      </c>
      <c r="B1348" s="8">
        <v>15</v>
      </c>
      <c r="C1348" s="8">
        <v>14</v>
      </c>
      <c r="D1348" s="9">
        <v>33</v>
      </c>
      <c r="E1348" s="7">
        <v>0</v>
      </c>
      <c r="F1348" s="7" t="s">
        <v>50</v>
      </c>
      <c r="G1348" s="7" t="s">
        <v>105</v>
      </c>
    </row>
    <row r="1349" spans="1:7" x14ac:dyDescent="0.2">
      <c r="A1349" s="7">
        <v>12</v>
      </c>
      <c r="B1349" s="8">
        <v>15</v>
      </c>
      <c r="C1349" s="8">
        <v>20</v>
      </c>
      <c r="D1349" s="9">
        <v>10</v>
      </c>
      <c r="E1349" s="7">
        <v>0</v>
      </c>
      <c r="F1349" s="7" t="s">
        <v>5</v>
      </c>
      <c r="G1349" s="11" t="s">
        <v>952</v>
      </c>
    </row>
    <row r="1350" spans="1:7" x14ac:dyDescent="0.2">
      <c r="A1350" s="7">
        <v>12</v>
      </c>
      <c r="B1350" s="8">
        <v>16</v>
      </c>
      <c r="C1350" s="8">
        <v>2</v>
      </c>
      <c r="D1350" s="9">
        <v>45</v>
      </c>
      <c r="E1350" s="7">
        <v>0</v>
      </c>
      <c r="F1350" s="7" t="s">
        <v>50</v>
      </c>
      <c r="G1350" s="7" t="s">
        <v>420</v>
      </c>
    </row>
    <row r="1351" spans="1:7" x14ac:dyDescent="0.2">
      <c r="A1351" s="7">
        <v>12</v>
      </c>
      <c r="B1351" s="8">
        <v>16</v>
      </c>
      <c r="C1351" s="8">
        <v>8</v>
      </c>
      <c r="D1351" s="9">
        <v>28</v>
      </c>
      <c r="E1351" s="7">
        <v>0</v>
      </c>
      <c r="F1351" s="7" t="s">
        <v>5</v>
      </c>
      <c r="G1351" s="11" t="s">
        <v>817</v>
      </c>
    </row>
    <row r="1352" spans="1:7" x14ac:dyDescent="0.2">
      <c r="A1352" s="7">
        <v>12</v>
      </c>
      <c r="B1352" s="8">
        <v>16</v>
      </c>
      <c r="C1352" s="8">
        <v>15</v>
      </c>
      <c r="D1352" s="9">
        <v>15</v>
      </c>
      <c r="E1352" s="7">
        <v>0</v>
      </c>
      <c r="F1352" s="7" t="s">
        <v>50</v>
      </c>
      <c r="G1352" s="7" t="s">
        <v>742</v>
      </c>
    </row>
    <row r="1353" spans="1:7" x14ac:dyDescent="0.2">
      <c r="A1353" s="7">
        <v>12</v>
      </c>
      <c r="B1353" s="8">
        <v>16</v>
      </c>
      <c r="C1353" s="8">
        <v>20</v>
      </c>
      <c r="D1353" s="9">
        <v>52</v>
      </c>
      <c r="E1353" s="7">
        <v>0</v>
      </c>
      <c r="F1353" s="7" t="s">
        <v>5</v>
      </c>
      <c r="G1353" s="11" t="s">
        <v>917</v>
      </c>
    </row>
    <row r="1354" spans="1:7" x14ac:dyDescent="0.2">
      <c r="A1354" s="7">
        <v>12</v>
      </c>
      <c r="B1354" s="8">
        <v>17</v>
      </c>
      <c r="C1354" s="8">
        <v>3</v>
      </c>
      <c r="D1354" s="9">
        <v>27</v>
      </c>
      <c r="E1354" s="7">
        <v>0</v>
      </c>
      <c r="F1354" s="7" t="s">
        <v>50</v>
      </c>
      <c r="G1354" s="7" t="s">
        <v>537</v>
      </c>
    </row>
    <row r="1355" spans="1:7" x14ac:dyDescent="0.2">
      <c r="A1355" s="7">
        <v>12</v>
      </c>
      <c r="B1355" s="8">
        <v>17</v>
      </c>
      <c r="C1355" s="8">
        <v>9</v>
      </c>
      <c r="D1355" s="9">
        <v>10</v>
      </c>
      <c r="E1355" s="7">
        <v>0</v>
      </c>
      <c r="F1355" s="7" t="s">
        <v>5</v>
      </c>
      <c r="G1355" s="11" t="s">
        <v>859</v>
      </c>
    </row>
    <row r="1356" spans="1:7" x14ac:dyDescent="0.2">
      <c r="A1356" s="7">
        <v>12</v>
      </c>
      <c r="B1356" s="8">
        <v>17</v>
      </c>
      <c r="C1356" s="8">
        <v>15</v>
      </c>
      <c r="D1356" s="9">
        <v>51</v>
      </c>
      <c r="E1356" s="7">
        <v>0</v>
      </c>
      <c r="F1356" s="7" t="s">
        <v>50</v>
      </c>
      <c r="G1356" s="7" t="s">
        <v>570</v>
      </c>
    </row>
    <row r="1357" spans="1:7" x14ac:dyDescent="0.2">
      <c r="A1357" s="7">
        <v>12</v>
      </c>
      <c r="B1357" s="8">
        <v>17</v>
      </c>
      <c r="C1357" s="8">
        <v>21</v>
      </c>
      <c r="D1357" s="9">
        <v>34</v>
      </c>
      <c r="E1357" s="7">
        <v>0</v>
      </c>
      <c r="F1357" s="7" t="s">
        <v>5</v>
      </c>
      <c r="G1357" s="11" t="s">
        <v>919</v>
      </c>
    </row>
    <row r="1358" spans="1:7" x14ac:dyDescent="0.2">
      <c r="A1358" s="7">
        <v>12</v>
      </c>
      <c r="B1358" s="8">
        <v>18</v>
      </c>
      <c r="C1358" s="8">
        <v>4</v>
      </c>
      <c r="D1358" s="9">
        <v>3</v>
      </c>
      <c r="E1358" s="7">
        <v>0</v>
      </c>
      <c r="F1358" s="7" t="s">
        <v>50</v>
      </c>
      <c r="G1358" s="7" t="s">
        <v>688</v>
      </c>
    </row>
    <row r="1359" spans="1:7" x14ac:dyDescent="0.2">
      <c r="A1359" s="7">
        <v>12</v>
      </c>
      <c r="B1359" s="8">
        <v>18</v>
      </c>
      <c r="C1359" s="8">
        <v>9</v>
      </c>
      <c r="D1359" s="9">
        <v>46</v>
      </c>
      <c r="E1359" s="7">
        <v>0</v>
      </c>
      <c r="F1359" s="7" t="s">
        <v>5</v>
      </c>
      <c r="G1359" s="11" t="s">
        <v>898</v>
      </c>
    </row>
    <row r="1360" spans="1:7" x14ac:dyDescent="0.2">
      <c r="A1360" s="7">
        <v>12</v>
      </c>
      <c r="B1360" s="8">
        <v>18</v>
      </c>
      <c r="C1360" s="8">
        <v>16</v>
      </c>
      <c r="D1360" s="9">
        <v>33</v>
      </c>
      <c r="E1360" s="7">
        <v>0</v>
      </c>
      <c r="F1360" s="7" t="s">
        <v>50</v>
      </c>
      <c r="G1360" s="7" t="s">
        <v>726</v>
      </c>
    </row>
    <row r="1361" spans="1:7" x14ac:dyDescent="0.2">
      <c r="A1361" s="7">
        <v>12</v>
      </c>
      <c r="B1361" s="8">
        <v>18</v>
      </c>
      <c r="C1361" s="8">
        <v>22</v>
      </c>
      <c r="D1361" s="9">
        <v>10</v>
      </c>
      <c r="E1361" s="7">
        <v>0</v>
      </c>
      <c r="F1361" s="7" t="s">
        <v>5</v>
      </c>
      <c r="G1361" s="11" t="s">
        <v>907</v>
      </c>
    </row>
    <row r="1362" spans="1:7" x14ac:dyDescent="0.2">
      <c r="A1362" s="7">
        <v>12</v>
      </c>
      <c r="B1362" s="8">
        <v>19</v>
      </c>
      <c r="C1362" s="8">
        <v>4</v>
      </c>
      <c r="D1362" s="9">
        <v>45</v>
      </c>
      <c r="E1362" s="7">
        <v>0</v>
      </c>
      <c r="F1362" s="7" t="s">
        <v>50</v>
      </c>
      <c r="G1362" s="7" t="s">
        <v>676</v>
      </c>
    </row>
    <row r="1363" spans="1:7" x14ac:dyDescent="0.2">
      <c r="A1363" s="7">
        <v>12</v>
      </c>
      <c r="B1363" s="8">
        <v>19</v>
      </c>
      <c r="C1363" s="8">
        <v>10</v>
      </c>
      <c r="D1363" s="9">
        <v>28</v>
      </c>
      <c r="E1363" s="7">
        <v>0</v>
      </c>
      <c r="F1363" s="7" t="s">
        <v>5</v>
      </c>
      <c r="G1363" s="11" t="s">
        <v>771</v>
      </c>
    </row>
    <row r="1364" spans="1:7" x14ac:dyDescent="0.2">
      <c r="A1364" s="7">
        <v>12</v>
      </c>
      <c r="B1364" s="8">
        <v>19</v>
      </c>
      <c r="C1364" s="8">
        <v>17</v>
      </c>
      <c r="D1364" s="9">
        <v>9</v>
      </c>
      <c r="E1364" s="7">
        <v>0</v>
      </c>
      <c r="F1364" s="7" t="s">
        <v>50</v>
      </c>
      <c r="G1364" s="7" t="s">
        <v>123</v>
      </c>
    </row>
    <row r="1365" spans="1:7" x14ac:dyDescent="0.2">
      <c r="A1365" s="7">
        <v>12</v>
      </c>
      <c r="B1365" s="8">
        <v>19</v>
      </c>
      <c r="C1365" s="8">
        <v>22</v>
      </c>
      <c r="D1365" s="9">
        <v>52</v>
      </c>
      <c r="E1365" s="7">
        <v>0</v>
      </c>
      <c r="F1365" s="7" t="s">
        <v>5</v>
      </c>
      <c r="G1365" s="11" t="s">
        <v>772</v>
      </c>
    </row>
    <row r="1366" spans="1:7" x14ac:dyDescent="0.2">
      <c r="A1366" s="7">
        <v>12</v>
      </c>
      <c r="B1366" s="8">
        <v>20</v>
      </c>
      <c r="C1366" s="8">
        <v>5</v>
      </c>
      <c r="D1366" s="9">
        <v>21</v>
      </c>
      <c r="E1366" s="7">
        <v>0</v>
      </c>
      <c r="F1366" s="7" t="s">
        <v>50</v>
      </c>
      <c r="G1366" s="7" t="s">
        <v>691</v>
      </c>
    </row>
    <row r="1367" spans="1:7" x14ac:dyDescent="0.2">
      <c r="A1367" s="7">
        <v>12</v>
      </c>
      <c r="B1367" s="8">
        <v>20</v>
      </c>
      <c r="C1367" s="8">
        <v>11</v>
      </c>
      <c r="D1367" s="9">
        <v>4</v>
      </c>
      <c r="E1367" s="7">
        <v>0</v>
      </c>
      <c r="F1367" s="7" t="s">
        <v>5</v>
      </c>
      <c r="G1367" s="11" t="s">
        <v>884</v>
      </c>
    </row>
    <row r="1368" spans="1:7" x14ac:dyDescent="0.2">
      <c r="A1368" s="7">
        <v>12</v>
      </c>
      <c r="B1368" s="8">
        <v>20</v>
      </c>
      <c r="C1368" s="8">
        <v>17</v>
      </c>
      <c r="D1368" s="9">
        <v>51</v>
      </c>
      <c r="E1368" s="7">
        <v>0</v>
      </c>
      <c r="F1368" s="7" t="s">
        <v>50</v>
      </c>
      <c r="G1368" s="7" t="s">
        <v>600</v>
      </c>
    </row>
    <row r="1369" spans="1:7" x14ac:dyDescent="0.2">
      <c r="A1369" s="7">
        <v>12</v>
      </c>
      <c r="B1369" s="8">
        <v>20</v>
      </c>
      <c r="C1369" s="8">
        <v>23</v>
      </c>
      <c r="D1369" s="9">
        <v>28</v>
      </c>
      <c r="E1369" s="7">
        <v>0</v>
      </c>
      <c r="F1369" s="7" t="s">
        <v>5</v>
      </c>
      <c r="G1369" s="11" t="s">
        <v>847</v>
      </c>
    </row>
    <row r="1370" spans="1:7" x14ac:dyDescent="0.2">
      <c r="A1370" s="7">
        <v>12</v>
      </c>
      <c r="B1370" s="8">
        <v>21</v>
      </c>
      <c r="C1370" s="8">
        <v>5</v>
      </c>
      <c r="D1370" s="9">
        <v>57</v>
      </c>
      <c r="E1370" s="7">
        <v>0</v>
      </c>
      <c r="F1370" s="7" t="s">
        <v>50</v>
      </c>
      <c r="G1370" s="7" t="s">
        <v>51</v>
      </c>
    </row>
    <row r="1371" spans="1:7" x14ac:dyDescent="0.2">
      <c r="A1371" s="7">
        <v>12</v>
      </c>
      <c r="B1371" s="8">
        <v>21</v>
      </c>
      <c r="C1371" s="8">
        <v>11</v>
      </c>
      <c r="D1371" s="9">
        <v>46</v>
      </c>
      <c r="E1371" s="7">
        <v>0</v>
      </c>
      <c r="F1371" s="7" t="s">
        <v>5</v>
      </c>
      <c r="G1371" s="11" t="s">
        <v>748</v>
      </c>
    </row>
    <row r="1372" spans="1:7" x14ac:dyDescent="0.2">
      <c r="A1372" s="7">
        <v>12</v>
      </c>
      <c r="B1372" s="8">
        <v>21</v>
      </c>
      <c r="C1372" s="8">
        <v>18</v>
      </c>
      <c r="D1372" s="9">
        <v>27</v>
      </c>
      <c r="E1372" s="7">
        <v>0</v>
      </c>
      <c r="F1372" s="7" t="s">
        <v>50</v>
      </c>
      <c r="G1372" s="7" t="s">
        <v>54</v>
      </c>
    </row>
    <row r="1373" spans="1:7" x14ac:dyDescent="0.2">
      <c r="A1373" s="7">
        <v>12</v>
      </c>
      <c r="B1373" s="8">
        <v>22</v>
      </c>
      <c r="C1373" s="8">
        <v>0</v>
      </c>
      <c r="D1373" s="9">
        <v>10</v>
      </c>
      <c r="E1373" s="7">
        <v>0</v>
      </c>
      <c r="F1373" s="7" t="s">
        <v>5</v>
      </c>
      <c r="G1373" s="11" t="s">
        <v>749</v>
      </c>
    </row>
    <row r="1374" spans="1:7" x14ac:dyDescent="0.2">
      <c r="A1374" s="7">
        <v>12</v>
      </c>
      <c r="B1374" s="8">
        <v>22</v>
      </c>
      <c r="C1374" s="8">
        <v>6</v>
      </c>
      <c r="D1374" s="9">
        <v>39</v>
      </c>
      <c r="E1374" s="7">
        <v>0</v>
      </c>
      <c r="F1374" s="7" t="s">
        <v>50</v>
      </c>
      <c r="G1374" s="7" t="s">
        <v>57</v>
      </c>
    </row>
    <row r="1375" spans="1:7" x14ac:dyDescent="0.2">
      <c r="A1375" s="7">
        <v>12</v>
      </c>
      <c r="B1375" s="8">
        <v>22</v>
      </c>
      <c r="C1375" s="8">
        <v>12</v>
      </c>
      <c r="D1375" s="9">
        <v>22</v>
      </c>
      <c r="E1375" s="7">
        <v>0</v>
      </c>
      <c r="F1375" s="7" t="s">
        <v>5</v>
      </c>
      <c r="G1375" s="11" t="s">
        <v>865</v>
      </c>
    </row>
    <row r="1376" spans="1:7" x14ac:dyDescent="0.2">
      <c r="A1376" s="7">
        <v>12</v>
      </c>
      <c r="B1376" s="8">
        <v>22</v>
      </c>
      <c r="C1376" s="8">
        <v>19</v>
      </c>
      <c r="D1376" s="9">
        <v>9</v>
      </c>
      <c r="E1376" s="7">
        <v>0</v>
      </c>
      <c r="F1376" s="7" t="s">
        <v>50</v>
      </c>
      <c r="G1376" s="7" t="s">
        <v>60</v>
      </c>
    </row>
    <row r="1377" spans="1:7" x14ac:dyDescent="0.2">
      <c r="A1377" s="7">
        <v>12</v>
      </c>
      <c r="B1377" s="8">
        <v>23</v>
      </c>
      <c r="C1377" s="8">
        <v>0</v>
      </c>
      <c r="D1377" s="9">
        <v>46</v>
      </c>
      <c r="E1377" s="7">
        <v>0</v>
      </c>
      <c r="F1377" s="7" t="s">
        <v>5</v>
      </c>
      <c r="G1377" s="11" t="s">
        <v>825</v>
      </c>
    </row>
    <row r="1378" spans="1:7" x14ac:dyDescent="0.2">
      <c r="A1378" s="7">
        <v>12</v>
      </c>
      <c r="B1378" s="8">
        <v>23</v>
      </c>
      <c r="C1378" s="8">
        <v>7</v>
      </c>
      <c r="D1378" s="9">
        <v>21</v>
      </c>
      <c r="E1378" s="7">
        <v>0</v>
      </c>
      <c r="F1378" s="7" t="s">
        <v>50</v>
      </c>
      <c r="G1378" s="7" t="s">
        <v>290</v>
      </c>
    </row>
    <row r="1379" spans="1:7" x14ac:dyDescent="0.2">
      <c r="A1379" s="7">
        <v>12</v>
      </c>
      <c r="B1379" s="8">
        <v>23</v>
      </c>
      <c r="C1379" s="8">
        <v>13</v>
      </c>
      <c r="D1379" s="9">
        <v>4</v>
      </c>
      <c r="E1379" s="7">
        <v>0</v>
      </c>
      <c r="F1379" s="7" t="s">
        <v>5</v>
      </c>
      <c r="G1379" s="11" t="s">
        <v>967</v>
      </c>
    </row>
    <row r="1380" spans="1:7" x14ac:dyDescent="0.2">
      <c r="A1380" s="7">
        <v>12</v>
      </c>
      <c r="B1380" s="8">
        <v>23</v>
      </c>
      <c r="C1380" s="8">
        <v>19</v>
      </c>
      <c r="D1380" s="9">
        <v>51</v>
      </c>
      <c r="E1380" s="7">
        <v>0</v>
      </c>
      <c r="F1380" s="7" t="s">
        <v>50</v>
      </c>
      <c r="G1380" s="7" t="s">
        <v>608</v>
      </c>
    </row>
    <row r="1381" spans="1:7" x14ac:dyDescent="0.2">
      <c r="A1381" s="7">
        <v>12</v>
      </c>
      <c r="B1381" s="8">
        <v>24</v>
      </c>
      <c r="C1381" s="8">
        <v>1</v>
      </c>
      <c r="D1381" s="9">
        <v>28</v>
      </c>
      <c r="E1381" s="7">
        <v>0</v>
      </c>
      <c r="F1381" s="7" t="s">
        <v>5</v>
      </c>
      <c r="G1381" s="11" t="s">
        <v>924</v>
      </c>
    </row>
    <row r="1382" spans="1:7" x14ac:dyDescent="0.2">
      <c r="A1382" s="7">
        <v>12</v>
      </c>
      <c r="B1382" s="8">
        <v>24</v>
      </c>
      <c r="C1382" s="8">
        <v>8</v>
      </c>
      <c r="D1382" s="9">
        <v>3</v>
      </c>
      <c r="E1382" s="7">
        <v>0</v>
      </c>
      <c r="F1382" s="7" t="s">
        <v>50</v>
      </c>
      <c r="G1382" s="7" t="s">
        <v>144</v>
      </c>
    </row>
    <row r="1383" spans="1:7" x14ac:dyDescent="0.2">
      <c r="A1383" s="7">
        <v>12</v>
      </c>
      <c r="B1383" s="8">
        <v>24</v>
      </c>
      <c r="C1383" s="8">
        <v>13</v>
      </c>
      <c r="D1383" s="9">
        <v>52</v>
      </c>
      <c r="E1383" s="7">
        <v>0</v>
      </c>
      <c r="F1383" s="7" t="s">
        <v>5</v>
      </c>
      <c r="G1383" s="11" t="s">
        <v>931</v>
      </c>
    </row>
    <row r="1384" spans="1:7" x14ac:dyDescent="0.2">
      <c r="A1384" s="7">
        <v>12</v>
      </c>
      <c r="B1384" s="8">
        <v>24</v>
      </c>
      <c r="C1384" s="8">
        <v>20</v>
      </c>
      <c r="D1384" s="9">
        <v>33</v>
      </c>
      <c r="E1384" s="7">
        <v>0</v>
      </c>
      <c r="F1384" s="7" t="s">
        <v>50</v>
      </c>
      <c r="G1384" s="7" t="s">
        <v>298</v>
      </c>
    </row>
    <row r="1385" spans="1:7" x14ac:dyDescent="0.2">
      <c r="A1385" s="7">
        <v>12</v>
      </c>
      <c r="B1385" s="8">
        <v>25</v>
      </c>
      <c r="C1385" s="8">
        <v>2</v>
      </c>
      <c r="D1385" s="9">
        <v>16</v>
      </c>
      <c r="E1385" s="7">
        <v>0</v>
      </c>
      <c r="F1385" s="7" t="s">
        <v>5</v>
      </c>
      <c r="G1385" s="11" t="s">
        <v>805</v>
      </c>
    </row>
    <row r="1386" spans="1:7" x14ac:dyDescent="0.2">
      <c r="A1386" s="7">
        <v>12</v>
      </c>
      <c r="B1386" s="8">
        <v>25</v>
      </c>
      <c r="C1386" s="8">
        <v>8</v>
      </c>
      <c r="D1386" s="9">
        <v>57</v>
      </c>
      <c r="E1386" s="7">
        <v>0</v>
      </c>
      <c r="F1386" s="7" t="s">
        <v>50</v>
      </c>
      <c r="G1386" s="7" t="s">
        <v>299</v>
      </c>
    </row>
    <row r="1387" spans="1:7" x14ac:dyDescent="0.2">
      <c r="A1387" s="7">
        <v>12</v>
      </c>
      <c r="B1387" s="8">
        <v>25</v>
      </c>
      <c r="C1387" s="8">
        <v>14</v>
      </c>
      <c r="D1387" s="9">
        <v>40</v>
      </c>
      <c r="E1387" s="7">
        <v>0</v>
      </c>
      <c r="F1387" s="7" t="s">
        <v>5</v>
      </c>
      <c r="G1387" s="11" t="s">
        <v>925</v>
      </c>
    </row>
    <row r="1388" spans="1:7" x14ac:dyDescent="0.2">
      <c r="A1388" s="7">
        <v>12</v>
      </c>
      <c r="B1388" s="8">
        <v>25</v>
      </c>
      <c r="C1388" s="8">
        <v>21</v>
      </c>
      <c r="D1388" s="9">
        <v>21</v>
      </c>
      <c r="E1388" s="7">
        <v>0</v>
      </c>
      <c r="F1388" s="7" t="s">
        <v>50</v>
      </c>
      <c r="G1388" s="7" t="s">
        <v>153</v>
      </c>
    </row>
    <row r="1389" spans="1:7" x14ac:dyDescent="0.2">
      <c r="A1389" s="7">
        <v>12</v>
      </c>
      <c r="B1389" s="8">
        <v>26</v>
      </c>
      <c r="C1389" s="8">
        <v>3</v>
      </c>
      <c r="D1389" s="9">
        <v>10</v>
      </c>
      <c r="E1389" s="7">
        <v>0</v>
      </c>
      <c r="F1389" s="7" t="s">
        <v>5</v>
      </c>
      <c r="G1389" s="11" t="s">
        <v>828</v>
      </c>
    </row>
    <row r="1390" spans="1:7" x14ac:dyDescent="0.2">
      <c r="A1390" s="7">
        <v>12</v>
      </c>
      <c r="B1390" s="8">
        <v>26</v>
      </c>
      <c r="C1390" s="8">
        <v>9</v>
      </c>
      <c r="D1390" s="9">
        <v>51</v>
      </c>
      <c r="E1390" s="7">
        <v>0</v>
      </c>
      <c r="F1390" s="7" t="s">
        <v>50</v>
      </c>
      <c r="G1390" s="7" t="s">
        <v>300</v>
      </c>
    </row>
    <row r="1391" spans="1:7" x14ac:dyDescent="0.2">
      <c r="A1391" s="7">
        <v>12</v>
      </c>
      <c r="B1391" s="8">
        <v>26</v>
      </c>
      <c r="C1391" s="8">
        <v>15</v>
      </c>
      <c r="D1391" s="9">
        <v>34</v>
      </c>
      <c r="E1391" s="7">
        <v>0</v>
      </c>
      <c r="F1391" s="7" t="s">
        <v>5</v>
      </c>
      <c r="G1391" s="11" t="s">
        <v>829</v>
      </c>
    </row>
    <row r="1392" spans="1:7" x14ac:dyDescent="0.2">
      <c r="A1392" s="7">
        <v>12</v>
      </c>
      <c r="B1392" s="8">
        <v>26</v>
      </c>
      <c r="C1392" s="8">
        <v>22</v>
      </c>
      <c r="D1392" s="9">
        <v>15</v>
      </c>
      <c r="E1392" s="7">
        <v>0</v>
      </c>
      <c r="F1392" s="7" t="s">
        <v>50</v>
      </c>
      <c r="G1392" s="7" t="s">
        <v>159</v>
      </c>
    </row>
    <row r="1393" spans="1:7" x14ac:dyDescent="0.2">
      <c r="A1393" s="7">
        <v>12</v>
      </c>
      <c r="B1393" s="8">
        <v>27</v>
      </c>
      <c r="C1393" s="8">
        <v>4</v>
      </c>
      <c r="D1393" s="9">
        <v>4</v>
      </c>
      <c r="E1393" s="7">
        <v>0</v>
      </c>
      <c r="F1393" s="7" t="s">
        <v>5</v>
      </c>
      <c r="G1393" s="11" t="s">
        <v>853</v>
      </c>
    </row>
    <row r="1394" spans="1:7" x14ac:dyDescent="0.2">
      <c r="A1394" s="7">
        <v>12</v>
      </c>
      <c r="B1394" s="8">
        <v>27</v>
      </c>
      <c r="C1394" s="8">
        <v>10</v>
      </c>
      <c r="D1394" s="9">
        <v>51</v>
      </c>
      <c r="E1394" s="7">
        <v>0</v>
      </c>
      <c r="F1394" s="7" t="s">
        <v>50</v>
      </c>
      <c r="G1394" s="7" t="s">
        <v>351</v>
      </c>
    </row>
    <row r="1395" spans="1:7" x14ac:dyDescent="0.2">
      <c r="A1395" s="7">
        <v>12</v>
      </c>
      <c r="B1395" s="8">
        <v>27</v>
      </c>
      <c r="C1395" s="8">
        <v>16</v>
      </c>
      <c r="D1395" s="9">
        <v>34</v>
      </c>
      <c r="E1395" s="7">
        <v>0</v>
      </c>
      <c r="F1395" s="7" t="s">
        <v>5</v>
      </c>
      <c r="G1395" s="11" t="s">
        <v>939</v>
      </c>
    </row>
    <row r="1396" spans="1:7" x14ac:dyDescent="0.2">
      <c r="A1396" s="7">
        <v>12</v>
      </c>
      <c r="B1396" s="8">
        <v>27</v>
      </c>
      <c r="C1396" s="8">
        <v>23</v>
      </c>
      <c r="D1396" s="9">
        <v>15</v>
      </c>
      <c r="E1396" s="7">
        <v>0</v>
      </c>
      <c r="F1396" s="7" t="s">
        <v>50</v>
      </c>
      <c r="G1396" s="7" t="s">
        <v>354</v>
      </c>
    </row>
    <row r="1397" spans="1:7" x14ac:dyDescent="0.2">
      <c r="A1397" s="7">
        <v>12</v>
      </c>
      <c r="B1397" s="8">
        <v>28</v>
      </c>
      <c r="C1397" s="8">
        <v>5</v>
      </c>
      <c r="D1397" s="9">
        <v>4</v>
      </c>
      <c r="E1397" s="7">
        <v>0</v>
      </c>
      <c r="F1397" s="7" t="s">
        <v>5</v>
      </c>
      <c r="G1397" s="11" t="s">
        <v>940</v>
      </c>
    </row>
    <row r="1398" spans="1:7" x14ac:dyDescent="0.2">
      <c r="A1398" s="7">
        <v>12</v>
      </c>
      <c r="B1398" s="8">
        <v>28</v>
      </c>
      <c r="C1398" s="8">
        <v>11</v>
      </c>
      <c r="D1398" s="9">
        <v>51</v>
      </c>
      <c r="E1398" s="7">
        <v>0</v>
      </c>
      <c r="F1398" s="7" t="s">
        <v>50</v>
      </c>
      <c r="G1398" s="7" t="s">
        <v>724</v>
      </c>
    </row>
    <row r="1399" spans="1:7" x14ac:dyDescent="0.2">
      <c r="A1399" s="7">
        <v>12</v>
      </c>
      <c r="B1399" s="8">
        <v>28</v>
      </c>
      <c r="C1399" s="8">
        <v>17</v>
      </c>
      <c r="D1399" s="9">
        <v>34</v>
      </c>
      <c r="E1399" s="7">
        <v>0</v>
      </c>
      <c r="F1399" s="7" t="s">
        <v>5</v>
      </c>
      <c r="G1399" s="11" t="s">
        <v>893</v>
      </c>
    </row>
    <row r="1400" spans="1:7" x14ac:dyDescent="0.2">
      <c r="A1400" s="7">
        <v>12</v>
      </c>
      <c r="B1400" s="8">
        <v>29</v>
      </c>
      <c r="C1400" s="8">
        <v>0</v>
      </c>
      <c r="D1400" s="9">
        <v>9</v>
      </c>
      <c r="E1400" s="7">
        <v>0</v>
      </c>
      <c r="F1400" s="7" t="s">
        <v>50</v>
      </c>
      <c r="G1400" s="7" t="s">
        <v>407</v>
      </c>
    </row>
    <row r="1401" spans="1:7" x14ac:dyDescent="0.2">
      <c r="A1401" s="7">
        <v>12</v>
      </c>
      <c r="B1401" s="8">
        <v>29</v>
      </c>
      <c r="C1401" s="8">
        <v>5</v>
      </c>
      <c r="D1401" s="9">
        <v>58</v>
      </c>
      <c r="E1401" s="7">
        <v>0</v>
      </c>
      <c r="F1401" s="7" t="s">
        <v>5</v>
      </c>
      <c r="G1401" s="11" t="s">
        <v>956</v>
      </c>
    </row>
    <row r="1402" spans="1:7" x14ac:dyDescent="0.2">
      <c r="A1402" s="7">
        <v>12</v>
      </c>
      <c r="B1402" s="8">
        <v>29</v>
      </c>
      <c r="C1402" s="8">
        <v>12</v>
      </c>
      <c r="D1402" s="9">
        <v>45</v>
      </c>
      <c r="E1402" s="7">
        <v>0</v>
      </c>
      <c r="F1402" s="7" t="s">
        <v>50</v>
      </c>
      <c r="G1402" s="7" t="s">
        <v>410</v>
      </c>
    </row>
    <row r="1403" spans="1:7" x14ac:dyDescent="0.2">
      <c r="A1403" s="7">
        <v>12</v>
      </c>
      <c r="B1403" s="8">
        <v>29</v>
      </c>
      <c r="C1403" s="8">
        <v>18</v>
      </c>
      <c r="D1403" s="9">
        <v>34</v>
      </c>
      <c r="E1403" s="7">
        <v>0</v>
      </c>
      <c r="F1403" s="7" t="s">
        <v>5</v>
      </c>
      <c r="G1403" s="11" t="s">
        <v>941</v>
      </c>
    </row>
    <row r="1404" spans="1:7" x14ac:dyDescent="0.2">
      <c r="A1404" s="7">
        <v>12</v>
      </c>
      <c r="B1404" s="8">
        <v>30</v>
      </c>
      <c r="C1404" s="8">
        <v>1</v>
      </c>
      <c r="D1404" s="9">
        <v>9</v>
      </c>
      <c r="E1404" s="7">
        <v>0</v>
      </c>
      <c r="F1404" s="7" t="s">
        <v>50</v>
      </c>
      <c r="G1404" s="7" t="s">
        <v>450</v>
      </c>
    </row>
    <row r="1405" spans="1:7" x14ac:dyDescent="0.2">
      <c r="A1405" s="7">
        <v>12</v>
      </c>
      <c r="B1405" s="8">
        <v>30</v>
      </c>
      <c r="C1405" s="8">
        <v>6</v>
      </c>
      <c r="D1405" s="9">
        <v>58</v>
      </c>
      <c r="E1405" s="7">
        <v>0</v>
      </c>
      <c r="F1405" s="7" t="s">
        <v>5</v>
      </c>
      <c r="G1405" s="11" t="s">
        <v>975</v>
      </c>
    </row>
    <row r="1406" spans="1:7" x14ac:dyDescent="0.2">
      <c r="A1406" s="7">
        <v>12</v>
      </c>
      <c r="B1406" s="8">
        <v>30</v>
      </c>
      <c r="C1406" s="8">
        <v>13</v>
      </c>
      <c r="D1406" s="9">
        <v>45</v>
      </c>
      <c r="E1406" s="7">
        <v>0</v>
      </c>
      <c r="F1406" s="7" t="s">
        <v>50</v>
      </c>
      <c r="G1406" s="7" t="s">
        <v>451</v>
      </c>
    </row>
    <row r="1407" spans="1:7" x14ac:dyDescent="0.2">
      <c r="A1407" s="7">
        <v>12</v>
      </c>
      <c r="B1407" s="8">
        <v>30</v>
      </c>
      <c r="C1407" s="8">
        <v>19</v>
      </c>
      <c r="D1407" s="9">
        <v>28</v>
      </c>
      <c r="E1407" s="7">
        <v>0</v>
      </c>
      <c r="F1407" s="7" t="s">
        <v>5</v>
      </c>
      <c r="G1407" s="11" t="s">
        <v>879</v>
      </c>
    </row>
    <row r="1408" spans="1:7" x14ac:dyDescent="0.2">
      <c r="A1408" s="7">
        <v>12</v>
      </c>
      <c r="B1408" s="8">
        <v>31</v>
      </c>
      <c r="C1408" s="8">
        <v>2</v>
      </c>
      <c r="D1408" s="9">
        <v>3</v>
      </c>
      <c r="E1408" s="7">
        <v>0</v>
      </c>
      <c r="F1408" s="7" t="s">
        <v>50</v>
      </c>
      <c r="G1408" s="7" t="s">
        <v>741</v>
      </c>
    </row>
    <row r="1409" spans="1:7" x14ac:dyDescent="0.2">
      <c r="A1409" s="7">
        <v>12</v>
      </c>
      <c r="B1409" s="8">
        <v>31</v>
      </c>
      <c r="C1409" s="8">
        <v>7</v>
      </c>
      <c r="D1409" s="9">
        <v>52</v>
      </c>
      <c r="E1409" s="7">
        <v>0</v>
      </c>
      <c r="F1409" s="7" t="s">
        <v>5</v>
      </c>
      <c r="G1409" s="11" t="s">
        <v>880</v>
      </c>
    </row>
    <row r="1410" spans="1:7" x14ac:dyDescent="0.2">
      <c r="A1410" s="7">
        <v>12</v>
      </c>
      <c r="B1410" s="8">
        <v>31</v>
      </c>
      <c r="C1410" s="8">
        <v>14</v>
      </c>
      <c r="D1410" s="9">
        <v>39</v>
      </c>
      <c r="E1410" s="7">
        <v>0</v>
      </c>
      <c r="F1410" s="7" t="s">
        <v>50</v>
      </c>
      <c r="G1410" s="7" t="s">
        <v>191</v>
      </c>
    </row>
    <row r="1411" spans="1:7" x14ac:dyDescent="0.2">
      <c r="A1411" s="7">
        <v>12</v>
      </c>
      <c r="B1411" s="8">
        <v>31</v>
      </c>
      <c r="C1411" s="8">
        <v>20</v>
      </c>
      <c r="D1411" s="9">
        <v>28</v>
      </c>
      <c r="E1411" s="7">
        <v>0</v>
      </c>
      <c r="F1411" s="7" t="s">
        <v>5</v>
      </c>
      <c r="G1411" s="11" t="s">
        <v>943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22"/>
  <sheetViews>
    <sheetView workbookViewId="0">
      <selection activeCell="G2" sqref="G2"/>
    </sheetView>
  </sheetViews>
  <sheetFormatPr baseColWidth="10" defaultRowHeight="16" x14ac:dyDescent="0.2"/>
  <sheetData>
    <row r="1" spans="1:11" x14ac:dyDescent="0.2">
      <c r="A1" s="7" t="s">
        <v>13</v>
      </c>
      <c r="B1" s="8" t="s">
        <v>12</v>
      </c>
      <c r="C1" s="8" t="s">
        <v>11</v>
      </c>
      <c r="D1" s="9" t="s">
        <v>10</v>
      </c>
      <c r="E1" s="8" t="s">
        <v>8</v>
      </c>
      <c r="F1" s="7" t="s">
        <v>7</v>
      </c>
      <c r="G1" s="10" t="s">
        <v>9</v>
      </c>
      <c r="H1" s="7"/>
      <c r="I1" s="7"/>
      <c r="J1" s="7"/>
      <c r="K1" s="7"/>
    </row>
    <row r="2" spans="1:11" x14ac:dyDescent="0.2">
      <c r="A2" s="7">
        <v>1</v>
      </c>
      <c r="B2" s="8">
        <v>1</v>
      </c>
      <c r="C2" s="8">
        <v>2</v>
      </c>
      <c r="D2" s="9">
        <v>54</v>
      </c>
      <c r="E2" s="7">
        <v>-2.4</v>
      </c>
      <c r="F2" s="7" t="e">
        <v>#VALUE!</v>
      </c>
      <c r="G2" s="10" t="s">
        <v>747</v>
      </c>
      <c r="H2" s="7"/>
      <c r="I2" s="7"/>
      <c r="J2" s="7"/>
      <c r="K2" s="9"/>
    </row>
    <row r="3" spans="1:11" x14ac:dyDescent="0.2">
      <c r="A3" s="7">
        <v>1</v>
      </c>
      <c r="B3" s="8">
        <v>1</v>
      </c>
      <c r="C3" s="8">
        <v>5</v>
      </c>
      <c r="D3" s="9">
        <v>57</v>
      </c>
      <c r="E3" s="7">
        <v>0</v>
      </c>
      <c r="F3" s="7" t="s">
        <v>50</v>
      </c>
      <c r="G3" s="10" t="s">
        <v>51</v>
      </c>
      <c r="H3" s="7"/>
      <c r="I3" s="7"/>
      <c r="J3" s="7"/>
      <c r="K3" s="7"/>
    </row>
    <row r="4" spans="1:11" x14ac:dyDescent="0.2">
      <c r="A4" s="7">
        <v>1</v>
      </c>
      <c r="B4" s="8">
        <v>1</v>
      </c>
      <c r="C4" s="8">
        <v>8</v>
      </c>
      <c r="D4" s="9">
        <v>31</v>
      </c>
      <c r="E4" s="7">
        <v>1.4</v>
      </c>
      <c r="F4" s="7" t="s">
        <v>50</v>
      </c>
      <c r="G4" s="10" t="s">
        <v>52</v>
      </c>
      <c r="H4" s="7"/>
      <c r="I4" s="7"/>
      <c r="J4" s="7"/>
      <c r="K4" s="7"/>
    </row>
    <row r="5" spans="1:11" x14ac:dyDescent="0.2">
      <c r="A5" s="7">
        <v>1</v>
      </c>
      <c r="B5" s="8">
        <v>1</v>
      </c>
      <c r="C5" s="8">
        <v>11</v>
      </c>
      <c r="D5" s="9">
        <v>46</v>
      </c>
      <c r="E5" s="7">
        <v>0</v>
      </c>
      <c r="F5" s="7" t="s">
        <v>5</v>
      </c>
      <c r="G5" s="10" t="s">
        <v>748</v>
      </c>
      <c r="H5" s="7"/>
      <c r="I5" s="7"/>
      <c r="J5" s="7"/>
      <c r="K5" s="7"/>
    </row>
    <row r="6" spans="1:11" x14ac:dyDescent="0.2">
      <c r="A6" s="7">
        <v>1</v>
      </c>
      <c r="B6" s="8">
        <v>1</v>
      </c>
      <c r="C6" s="8">
        <v>15</v>
      </c>
      <c r="D6" s="9">
        <v>18</v>
      </c>
      <c r="E6" s="7">
        <v>-2.5</v>
      </c>
      <c r="F6" s="7" t="s">
        <v>50</v>
      </c>
      <c r="G6" s="10" t="s">
        <v>53</v>
      </c>
      <c r="H6" s="7"/>
      <c r="I6" s="7"/>
      <c r="J6" s="7"/>
      <c r="K6" s="7"/>
    </row>
    <row r="7" spans="1:11" x14ac:dyDescent="0.2">
      <c r="A7" s="7">
        <v>1</v>
      </c>
      <c r="B7" s="8">
        <v>1</v>
      </c>
      <c r="C7" s="8">
        <v>18</v>
      </c>
      <c r="D7" s="9">
        <v>27</v>
      </c>
      <c r="E7" s="7">
        <v>0</v>
      </c>
      <c r="F7" s="7" t="s">
        <v>50</v>
      </c>
      <c r="G7" s="10" t="s">
        <v>54</v>
      </c>
      <c r="H7" s="7"/>
      <c r="I7" s="7"/>
      <c r="J7" s="7"/>
      <c r="K7" s="7"/>
    </row>
    <row r="8" spans="1:11" x14ac:dyDescent="0.2">
      <c r="A8" s="7">
        <v>1</v>
      </c>
      <c r="B8" s="8">
        <v>1</v>
      </c>
      <c r="C8" s="8">
        <v>20</v>
      </c>
      <c r="D8" s="9">
        <v>55</v>
      </c>
      <c r="E8" s="7">
        <v>1.4</v>
      </c>
      <c r="F8" s="7" t="s">
        <v>50</v>
      </c>
      <c r="G8" s="10" t="s">
        <v>55</v>
      </c>
      <c r="H8" s="7"/>
      <c r="I8" s="7"/>
      <c r="J8" s="7"/>
      <c r="K8" s="7"/>
    </row>
    <row r="9" spans="1:11" x14ac:dyDescent="0.2">
      <c r="A9" s="7">
        <v>1</v>
      </c>
      <c r="B9" s="8">
        <v>2</v>
      </c>
      <c r="C9" s="8">
        <v>0</v>
      </c>
      <c r="D9" s="9">
        <v>10</v>
      </c>
      <c r="E9" s="7">
        <v>0</v>
      </c>
      <c r="F9" s="7" t="s">
        <v>5</v>
      </c>
      <c r="G9" s="10" t="s">
        <v>749</v>
      </c>
      <c r="H9" s="7"/>
      <c r="I9" s="7"/>
      <c r="J9" s="7"/>
      <c r="K9" s="7"/>
    </row>
    <row r="10" spans="1:11" x14ac:dyDescent="0.2">
      <c r="A10" s="7">
        <v>1</v>
      </c>
      <c r="B10" s="8">
        <v>2</v>
      </c>
      <c r="C10" s="8">
        <v>3</v>
      </c>
      <c r="D10" s="9">
        <v>36</v>
      </c>
      <c r="E10" s="7">
        <v>-2.4</v>
      </c>
      <c r="F10" s="7" t="s">
        <v>50</v>
      </c>
      <c r="G10" s="10" t="s">
        <v>56</v>
      </c>
      <c r="H10" s="7"/>
      <c r="I10" s="7"/>
      <c r="J10" s="7"/>
      <c r="K10" s="7"/>
    </row>
    <row r="11" spans="1:11" x14ac:dyDescent="0.2">
      <c r="A11" s="7">
        <v>1</v>
      </c>
      <c r="B11" s="8">
        <v>2</v>
      </c>
      <c r="C11" s="8">
        <v>6</v>
      </c>
      <c r="D11" s="9">
        <v>39</v>
      </c>
      <c r="E11" s="7">
        <v>0</v>
      </c>
      <c r="F11" s="7" t="s">
        <v>50</v>
      </c>
      <c r="G11" s="10" t="s">
        <v>57</v>
      </c>
      <c r="H11" s="7"/>
      <c r="I11" s="7"/>
      <c r="J11" s="7"/>
      <c r="K11" s="7"/>
    </row>
    <row r="12" spans="1:11" x14ac:dyDescent="0.2">
      <c r="A12" s="7">
        <v>1</v>
      </c>
      <c r="B12" s="8">
        <v>2</v>
      </c>
      <c r="C12" s="8">
        <v>9</v>
      </c>
      <c r="D12" s="9">
        <v>13</v>
      </c>
      <c r="E12" s="7">
        <v>1.4</v>
      </c>
      <c r="F12" s="7" t="s">
        <v>50</v>
      </c>
      <c r="G12" s="10" t="s">
        <v>58</v>
      </c>
      <c r="H12" s="7"/>
      <c r="I12" s="7"/>
      <c r="J12" s="7"/>
      <c r="K12" s="7"/>
    </row>
    <row r="13" spans="1:11" x14ac:dyDescent="0.2">
      <c r="A13" s="7">
        <v>1</v>
      </c>
      <c r="B13" s="8">
        <v>2</v>
      </c>
      <c r="C13" s="8">
        <v>12</v>
      </c>
      <c r="D13" s="9">
        <v>28</v>
      </c>
      <c r="E13" s="7">
        <v>0</v>
      </c>
      <c r="F13" s="7" t="s">
        <v>5</v>
      </c>
      <c r="G13" s="10" t="s">
        <v>750</v>
      </c>
      <c r="H13" s="7"/>
      <c r="I13" s="7"/>
      <c r="J13" s="7"/>
      <c r="K13" s="7"/>
    </row>
    <row r="14" spans="1:11" x14ac:dyDescent="0.2">
      <c r="A14" s="7">
        <v>1</v>
      </c>
      <c r="B14" s="8">
        <v>2</v>
      </c>
      <c r="C14" s="8">
        <v>16</v>
      </c>
      <c r="D14" s="9">
        <v>0</v>
      </c>
      <c r="E14" s="7">
        <v>-2.5</v>
      </c>
      <c r="F14" s="7" t="s">
        <v>50</v>
      </c>
      <c r="G14" s="10" t="s">
        <v>59</v>
      </c>
      <c r="H14" s="7"/>
      <c r="I14" s="7"/>
      <c r="J14" s="7"/>
      <c r="K14" s="7"/>
    </row>
    <row r="15" spans="1:11" x14ac:dyDescent="0.2">
      <c r="A15" s="7">
        <v>1</v>
      </c>
      <c r="B15" s="8">
        <v>2</v>
      </c>
      <c r="C15" s="8">
        <v>19</v>
      </c>
      <c r="D15" s="9">
        <v>9</v>
      </c>
      <c r="E15" s="7">
        <v>0</v>
      </c>
      <c r="F15" s="7" t="s">
        <v>50</v>
      </c>
      <c r="G15" s="10" t="s">
        <v>60</v>
      </c>
      <c r="H15" s="7"/>
      <c r="I15" s="7"/>
      <c r="J15" s="7"/>
      <c r="K15" s="7"/>
    </row>
    <row r="16" spans="1:11" x14ac:dyDescent="0.2">
      <c r="A16" s="7">
        <v>1</v>
      </c>
      <c r="B16" s="8">
        <v>2</v>
      </c>
      <c r="C16" s="8">
        <v>21</v>
      </c>
      <c r="D16" s="9">
        <v>37</v>
      </c>
      <c r="E16" s="7">
        <v>1.3</v>
      </c>
      <c r="F16" s="7" t="s">
        <v>50</v>
      </c>
      <c r="G16" s="10" t="s">
        <v>61</v>
      </c>
      <c r="H16" s="7"/>
      <c r="I16" s="7"/>
      <c r="J16" s="7"/>
      <c r="K16" s="7"/>
    </row>
    <row r="17" spans="1:11" x14ac:dyDescent="0.2">
      <c r="A17" s="7">
        <v>1</v>
      </c>
      <c r="B17" s="8">
        <v>3</v>
      </c>
      <c r="C17" s="8">
        <v>0</v>
      </c>
      <c r="D17" s="9">
        <v>52</v>
      </c>
      <c r="E17" s="7">
        <v>0</v>
      </c>
      <c r="F17" s="7" t="s">
        <v>5</v>
      </c>
      <c r="G17" s="10" t="s">
        <v>751</v>
      </c>
      <c r="H17" s="7"/>
      <c r="I17" s="7"/>
      <c r="J17" s="7"/>
      <c r="K17" s="7"/>
    </row>
    <row r="18" spans="1:11" x14ac:dyDescent="0.2">
      <c r="A18" s="7">
        <v>1</v>
      </c>
      <c r="B18" s="8">
        <v>3</v>
      </c>
      <c r="C18" s="8">
        <v>4</v>
      </c>
      <c r="D18" s="9">
        <v>24</v>
      </c>
      <c r="E18" s="7">
        <v>-2.4</v>
      </c>
      <c r="F18" s="7" t="s">
        <v>50</v>
      </c>
      <c r="G18" s="10" t="s">
        <v>62</v>
      </c>
      <c r="H18" s="7"/>
      <c r="I18" s="7"/>
      <c r="J18" s="7"/>
      <c r="K18" s="7"/>
    </row>
    <row r="19" spans="1:11" x14ac:dyDescent="0.2">
      <c r="A19" s="7">
        <v>1</v>
      </c>
      <c r="B19" s="8">
        <v>3</v>
      </c>
      <c r="C19" s="8">
        <v>7</v>
      </c>
      <c r="D19" s="9">
        <v>27</v>
      </c>
      <c r="E19" s="7">
        <v>0</v>
      </c>
      <c r="F19" s="7" t="s">
        <v>50</v>
      </c>
      <c r="G19" s="10" t="s">
        <v>63</v>
      </c>
      <c r="H19" s="7"/>
      <c r="I19" s="7"/>
      <c r="J19" s="7"/>
      <c r="K19" s="7"/>
    </row>
    <row r="20" spans="1:11" x14ac:dyDescent="0.2">
      <c r="A20" s="7">
        <v>1</v>
      </c>
      <c r="B20" s="8">
        <v>3</v>
      </c>
      <c r="C20" s="8">
        <v>10</v>
      </c>
      <c r="D20" s="9">
        <v>1</v>
      </c>
      <c r="E20" s="7">
        <v>1.4</v>
      </c>
      <c r="F20" s="7" t="s">
        <v>50</v>
      </c>
      <c r="G20" s="10" t="s">
        <v>64</v>
      </c>
      <c r="H20" s="7"/>
      <c r="I20" s="7"/>
      <c r="J20" s="7"/>
      <c r="K20" s="7"/>
    </row>
    <row r="21" spans="1:11" x14ac:dyDescent="0.2">
      <c r="A21" s="7">
        <v>1</v>
      </c>
      <c r="B21" s="8">
        <v>3</v>
      </c>
      <c r="C21" s="8">
        <v>13</v>
      </c>
      <c r="D21" s="9">
        <v>16</v>
      </c>
      <c r="E21" s="7">
        <v>0</v>
      </c>
      <c r="F21" s="7" t="s">
        <v>5</v>
      </c>
      <c r="G21" s="10" t="s">
        <v>752</v>
      </c>
      <c r="H21" s="7"/>
      <c r="I21" s="7"/>
      <c r="J21" s="7"/>
      <c r="K21" s="7"/>
    </row>
    <row r="22" spans="1:11" x14ac:dyDescent="0.2">
      <c r="A22" s="7">
        <v>1</v>
      </c>
      <c r="B22" s="8">
        <v>3</v>
      </c>
      <c r="C22" s="8">
        <v>16</v>
      </c>
      <c r="D22" s="9">
        <v>48</v>
      </c>
      <c r="E22" s="7">
        <v>-2.4</v>
      </c>
      <c r="F22" s="7" t="s">
        <v>50</v>
      </c>
      <c r="G22" s="10" t="s">
        <v>65</v>
      </c>
      <c r="H22" s="7"/>
      <c r="I22" s="7"/>
      <c r="J22" s="7"/>
      <c r="K22" s="7"/>
    </row>
    <row r="23" spans="1:11" x14ac:dyDescent="0.2">
      <c r="A23" s="7">
        <v>1</v>
      </c>
      <c r="B23" s="8">
        <v>3</v>
      </c>
      <c r="C23" s="8">
        <v>19</v>
      </c>
      <c r="D23" s="9">
        <v>57</v>
      </c>
      <c r="E23" s="7">
        <v>0</v>
      </c>
      <c r="F23" s="7" t="s">
        <v>50</v>
      </c>
      <c r="G23" s="10" t="s">
        <v>66</v>
      </c>
      <c r="H23" s="7"/>
      <c r="I23" s="7"/>
      <c r="J23" s="7"/>
      <c r="K23" s="7"/>
    </row>
    <row r="24" spans="1:11" x14ac:dyDescent="0.2">
      <c r="A24" s="7">
        <v>1</v>
      </c>
      <c r="B24" s="8">
        <v>3</v>
      </c>
      <c r="C24" s="8">
        <v>22</v>
      </c>
      <c r="D24" s="9">
        <v>25</v>
      </c>
      <c r="E24" s="7">
        <v>1.3</v>
      </c>
      <c r="F24" s="7" t="s">
        <v>50</v>
      </c>
      <c r="G24" s="10" t="s">
        <v>67</v>
      </c>
      <c r="H24" s="7"/>
      <c r="I24" s="7"/>
      <c r="J24" s="7"/>
      <c r="K24" s="7"/>
    </row>
    <row r="25" spans="1:11" x14ac:dyDescent="0.2">
      <c r="A25" s="7">
        <v>1</v>
      </c>
      <c r="B25" s="8">
        <v>4</v>
      </c>
      <c r="C25" s="8">
        <v>1</v>
      </c>
      <c r="D25" s="9">
        <v>40</v>
      </c>
      <c r="E25" s="7">
        <v>0</v>
      </c>
      <c r="F25" s="7" t="s">
        <v>5</v>
      </c>
      <c r="G25" s="10" t="s">
        <v>753</v>
      </c>
      <c r="H25" s="7"/>
      <c r="I25" s="7"/>
      <c r="J25" s="7"/>
      <c r="K25" s="7"/>
    </row>
    <row r="26" spans="1:11" x14ac:dyDescent="0.2">
      <c r="A26" s="7">
        <v>1</v>
      </c>
      <c r="B26" s="8">
        <v>4</v>
      </c>
      <c r="C26" s="8">
        <v>5</v>
      </c>
      <c r="D26" s="9">
        <v>12</v>
      </c>
      <c r="E26" s="7">
        <v>-2.4</v>
      </c>
      <c r="F26" s="7" t="s">
        <v>50</v>
      </c>
      <c r="G26" s="10" t="s">
        <v>68</v>
      </c>
      <c r="H26" s="7"/>
      <c r="I26" s="7"/>
      <c r="J26" s="7"/>
      <c r="K26" s="7"/>
    </row>
    <row r="27" spans="1:11" x14ac:dyDescent="0.2">
      <c r="A27" s="7">
        <v>1</v>
      </c>
      <c r="B27" s="8">
        <v>4</v>
      </c>
      <c r="C27" s="8">
        <v>8</v>
      </c>
      <c r="D27" s="9">
        <v>15</v>
      </c>
      <c r="E27" s="7">
        <v>0</v>
      </c>
      <c r="F27" s="7" t="s">
        <v>50</v>
      </c>
      <c r="G27" s="10" t="s">
        <v>69</v>
      </c>
      <c r="H27" s="7"/>
      <c r="I27" s="7"/>
      <c r="J27" s="7"/>
      <c r="K27" s="7"/>
    </row>
    <row r="28" spans="1:11" x14ac:dyDescent="0.2">
      <c r="A28" s="7">
        <v>1</v>
      </c>
      <c r="B28" s="8">
        <v>4</v>
      </c>
      <c r="C28" s="8">
        <v>10</v>
      </c>
      <c r="D28" s="9">
        <v>49</v>
      </c>
      <c r="E28" s="7">
        <v>1.3</v>
      </c>
      <c r="F28" s="7" t="s">
        <v>50</v>
      </c>
      <c r="G28" s="10" t="s">
        <v>70</v>
      </c>
      <c r="H28" s="7"/>
      <c r="I28" s="7"/>
      <c r="J28" s="7"/>
      <c r="K28" s="7"/>
    </row>
    <row r="29" spans="1:11" x14ac:dyDescent="0.2">
      <c r="A29" s="7">
        <v>1</v>
      </c>
      <c r="B29" s="8">
        <v>4</v>
      </c>
      <c r="C29" s="8">
        <v>14</v>
      </c>
      <c r="D29" s="9">
        <v>10</v>
      </c>
      <c r="E29" s="7">
        <v>0</v>
      </c>
      <c r="F29" s="7" t="s">
        <v>5</v>
      </c>
      <c r="G29" s="10" t="s">
        <v>754</v>
      </c>
      <c r="H29" s="7"/>
      <c r="I29" s="7"/>
      <c r="J29" s="7"/>
      <c r="K29" s="7"/>
    </row>
    <row r="30" spans="1:11" x14ac:dyDescent="0.2">
      <c r="A30" s="7">
        <v>1</v>
      </c>
      <c r="B30" s="8">
        <v>4</v>
      </c>
      <c r="C30" s="8">
        <v>17</v>
      </c>
      <c r="D30" s="9">
        <v>42</v>
      </c>
      <c r="E30" s="7">
        <v>-2.4</v>
      </c>
      <c r="F30" s="7" t="s">
        <v>50</v>
      </c>
      <c r="G30" s="10" t="s">
        <v>71</v>
      </c>
      <c r="H30" s="7"/>
      <c r="I30" s="7"/>
      <c r="J30" s="7"/>
      <c r="K30" s="7"/>
    </row>
    <row r="31" spans="1:11" x14ac:dyDescent="0.2">
      <c r="A31" s="7">
        <v>1</v>
      </c>
      <c r="B31" s="8">
        <v>4</v>
      </c>
      <c r="C31" s="8">
        <v>20</v>
      </c>
      <c r="D31" s="9">
        <v>45</v>
      </c>
      <c r="E31" s="7">
        <v>0</v>
      </c>
      <c r="F31" s="7" t="s">
        <v>50</v>
      </c>
      <c r="G31" s="10" t="s">
        <v>72</v>
      </c>
      <c r="H31" s="7"/>
      <c r="I31" s="7"/>
      <c r="J31" s="7"/>
      <c r="K31" s="7"/>
    </row>
    <row r="32" spans="1:11" x14ac:dyDescent="0.2">
      <c r="A32" s="7">
        <v>1</v>
      </c>
      <c r="B32" s="8">
        <v>4</v>
      </c>
      <c r="C32" s="8">
        <v>23</v>
      </c>
      <c r="D32" s="9">
        <v>19</v>
      </c>
      <c r="E32" s="7">
        <v>1.3</v>
      </c>
      <c r="F32" s="7" t="s">
        <v>50</v>
      </c>
      <c r="G32" s="10" t="s">
        <v>73</v>
      </c>
      <c r="H32" s="7"/>
      <c r="I32" s="7"/>
      <c r="J32" s="7"/>
      <c r="K32" s="7"/>
    </row>
    <row r="33" spans="1:11" x14ac:dyDescent="0.2">
      <c r="A33" s="7">
        <v>1</v>
      </c>
      <c r="B33" s="8">
        <v>5</v>
      </c>
      <c r="C33" s="8">
        <v>2</v>
      </c>
      <c r="D33" s="9">
        <v>34</v>
      </c>
      <c r="E33" s="7">
        <v>0</v>
      </c>
      <c r="F33" s="7" t="s">
        <v>5</v>
      </c>
      <c r="G33" s="10" t="s">
        <v>755</v>
      </c>
      <c r="H33" s="7"/>
      <c r="I33" s="7"/>
      <c r="J33" s="7"/>
      <c r="K33" s="7"/>
    </row>
    <row r="34" spans="1:11" x14ac:dyDescent="0.2">
      <c r="A34" s="7">
        <v>1</v>
      </c>
      <c r="B34" s="8">
        <v>5</v>
      </c>
      <c r="C34" s="8">
        <v>6</v>
      </c>
      <c r="D34" s="9">
        <v>6</v>
      </c>
      <c r="E34" s="7">
        <v>-2.4</v>
      </c>
      <c r="F34" s="7" t="s">
        <v>50</v>
      </c>
      <c r="G34" s="10" t="s">
        <v>74</v>
      </c>
      <c r="H34" s="7"/>
      <c r="I34" s="7"/>
      <c r="J34" s="7"/>
      <c r="K34" s="7"/>
    </row>
    <row r="35" spans="1:11" x14ac:dyDescent="0.2">
      <c r="A35" s="7">
        <v>1</v>
      </c>
      <c r="B35" s="8">
        <v>5</v>
      </c>
      <c r="C35" s="8">
        <v>9</v>
      </c>
      <c r="D35" s="9">
        <v>15</v>
      </c>
      <c r="E35" s="7">
        <v>0</v>
      </c>
      <c r="F35" s="7" t="s">
        <v>50</v>
      </c>
      <c r="G35" s="10" t="s">
        <v>75</v>
      </c>
      <c r="H35" s="7"/>
      <c r="I35" s="7"/>
      <c r="J35" s="7"/>
      <c r="K35" s="7"/>
    </row>
    <row r="36" spans="1:11" x14ac:dyDescent="0.2">
      <c r="A36" s="7">
        <v>1</v>
      </c>
      <c r="B36" s="8">
        <v>5</v>
      </c>
      <c r="C36" s="8">
        <v>11</v>
      </c>
      <c r="D36" s="9">
        <v>49</v>
      </c>
      <c r="E36" s="7">
        <v>1.3</v>
      </c>
      <c r="F36" s="7" t="s">
        <v>50</v>
      </c>
      <c r="G36" s="10" t="s">
        <v>76</v>
      </c>
      <c r="H36" s="7"/>
      <c r="I36" s="7"/>
      <c r="J36" s="7"/>
      <c r="K36" s="7"/>
    </row>
    <row r="37" spans="1:11" x14ac:dyDescent="0.2">
      <c r="A37" s="7">
        <v>1</v>
      </c>
      <c r="B37" s="8">
        <v>5</v>
      </c>
      <c r="C37" s="8">
        <v>15</v>
      </c>
      <c r="D37" s="9">
        <v>4</v>
      </c>
      <c r="E37" s="7">
        <v>0</v>
      </c>
      <c r="F37" s="7" t="s">
        <v>5</v>
      </c>
      <c r="G37" s="10" t="s">
        <v>756</v>
      </c>
      <c r="H37" s="7"/>
      <c r="I37" s="7"/>
      <c r="J37" s="7"/>
      <c r="K37" s="7"/>
    </row>
    <row r="38" spans="1:11" x14ac:dyDescent="0.2">
      <c r="A38" s="7">
        <v>1</v>
      </c>
      <c r="B38" s="8">
        <v>5</v>
      </c>
      <c r="C38" s="8">
        <v>18</v>
      </c>
      <c r="D38" s="9">
        <v>36</v>
      </c>
      <c r="E38" s="7">
        <v>-2.2999999999999998</v>
      </c>
      <c r="F38" s="7" t="s">
        <v>50</v>
      </c>
      <c r="G38" s="10" t="s">
        <v>77</v>
      </c>
      <c r="H38" s="7"/>
      <c r="I38" s="7"/>
      <c r="J38" s="7"/>
      <c r="K38" s="7"/>
    </row>
    <row r="39" spans="1:11" x14ac:dyDescent="0.2">
      <c r="A39" s="7">
        <v>1</v>
      </c>
      <c r="B39" s="8">
        <v>5</v>
      </c>
      <c r="C39" s="8">
        <v>21</v>
      </c>
      <c r="D39" s="9">
        <v>45</v>
      </c>
      <c r="E39" s="7">
        <v>0</v>
      </c>
      <c r="F39" s="7" t="s">
        <v>50</v>
      </c>
      <c r="G39" s="10" t="s">
        <v>78</v>
      </c>
      <c r="H39" s="7"/>
      <c r="I39" s="7"/>
      <c r="J39" s="7"/>
      <c r="K39" s="7"/>
    </row>
    <row r="40" spans="1:11" x14ac:dyDescent="0.2">
      <c r="A40" s="7">
        <v>1</v>
      </c>
      <c r="B40" s="8">
        <v>6</v>
      </c>
      <c r="C40" s="8">
        <v>0</v>
      </c>
      <c r="D40" s="9">
        <v>19</v>
      </c>
      <c r="E40" s="7">
        <v>1.3</v>
      </c>
      <c r="F40" s="7" t="s">
        <v>50</v>
      </c>
      <c r="G40" s="10" t="s">
        <v>79</v>
      </c>
      <c r="H40" s="7"/>
      <c r="I40" s="7"/>
      <c r="J40" s="7"/>
      <c r="K40" s="7"/>
    </row>
    <row r="41" spans="1:11" x14ac:dyDescent="0.2">
      <c r="A41" s="7">
        <v>1</v>
      </c>
      <c r="B41" s="8">
        <v>6</v>
      </c>
      <c r="C41" s="8">
        <v>3</v>
      </c>
      <c r="D41" s="9">
        <v>34</v>
      </c>
      <c r="E41" s="7">
        <v>0</v>
      </c>
      <c r="F41" s="7" t="s">
        <v>5</v>
      </c>
      <c r="G41" s="10" t="s">
        <v>757</v>
      </c>
      <c r="H41" s="7"/>
      <c r="I41" s="7"/>
      <c r="J41" s="7"/>
      <c r="K41" s="7"/>
    </row>
    <row r="42" spans="1:11" x14ac:dyDescent="0.2">
      <c r="A42" s="7">
        <v>1</v>
      </c>
      <c r="B42" s="8">
        <v>6</v>
      </c>
      <c r="C42" s="8">
        <v>7</v>
      </c>
      <c r="D42" s="9">
        <v>6</v>
      </c>
      <c r="E42" s="7">
        <v>-2.4</v>
      </c>
      <c r="F42" s="7" t="s">
        <v>50</v>
      </c>
      <c r="G42" s="10" t="s">
        <v>80</v>
      </c>
      <c r="H42" s="7"/>
      <c r="I42" s="7"/>
      <c r="J42" s="7"/>
      <c r="K42" s="7"/>
    </row>
    <row r="43" spans="1:11" x14ac:dyDescent="0.2">
      <c r="A43" s="7">
        <v>1</v>
      </c>
      <c r="B43" s="8">
        <v>6</v>
      </c>
      <c r="C43" s="8">
        <v>10</v>
      </c>
      <c r="D43" s="9">
        <v>21</v>
      </c>
      <c r="E43" s="7">
        <v>0</v>
      </c>
      <c r="F43" s="7" t="s">
        <v>50</v>
      </c>
      <c r="G43" s="10" t="s">
        <v>81</v>
      </c>
      <c r="H43" s="7"/>
      <c r="I43" s="7"/>
      <c r="J43" s="7"/>
      <c r="K43" s="7"/>
    </row>
    <row r="44" spans="1:11" x14ac:dyDescent="0.2">
      <c r="A44" s="7">
        <v>1</v>
      </c>
      <c r="B44" s="8">
        <v>6</v>
      </c>
      <c r="C44" s="8">
        <v>12</v>
      </c>
      <c r="D44" s="9">
        <v>49</v>
      </c>
      <c r="E44" s="7">
        <v>1.3</v>
      </c>
      <c r="F44" s="7" t="s">
        <v>50</v>
      </c>
      <c r="G44" s="10" t="s">
        <v>82</v>
      </c>
      <c r="H44" s="7"/>
      <c r="I44" s="7"/>
      <c r="J44" s="7"/>
      <c r="K44" s="7"/>
    </row>
    <row r="45" spans="1:11" x14ac:dyDescent="0.2">
      <c r="A45" s="7">
        <v>1</v>
      </c>
      <c r="B45" s="8">
        <v>6</v>
      </c>
      <c r="C45" s="8">
        <v>16</v>
      </c>
      <c r="D45" s="9">
        <v>10</v>
      </c>
      <c r="E45" s="7">
        <v>0</v>
      </c>
      <c r="F45" s="7" t="s">
        <v>5</v>
      </c>
      <c r="G45" s="10" t="s">
        <v>758</v>
      </c>
      <c r="H45" s="7"/>
      <c r="I45" s="7"/>
      <c r="J45" s="7"/>
      <c r="K45" s="7"/>
    </row>
    <row r="46" spans="1:11" x14ac:dyDescent="0.2">
      <c r="A46" s="7">
        <v>1</v>
      </c>
      <c r="B46" s="8">
        <v>6</v>
      </c>
      <c r="C46" s="8">
        <v>19</v>
      </c>
      <c r="D46" s="9">
        <v>36</v>
      </c>
      <c r="E46" s="7">
        <v>-2.2999999999999998</v>
      </c>
      <c r="F46" s="7" t="s">
        <v>50</v>
      </c>
      <c r="G46" s="10" t="s">
        <v>83</v>
      </c>
      <c r="H46" s="7"/>
      <c r="I46" s="7"/>
      <c r="J46" s="7"/>
      <c r="K46" s="7"/>
    </row>
    <row r="47" spans="1:11" x14ac:dyDescent="0.2">
      <c r="A47" s="7">
        <v>1</v>
      </c>
      <c r="B47" s="8">
        <v>6</v>
      </c>
      <c r="C47" s="8">
        <v>22</v>
      </c>
      <c r="D47" s="9">
        <v>45</v>
      </c>
      <c r="E47" s="7">
        <v>0</v>
      </c>
      <c r="F47" s="7" t="s">
        <v>50</v>
      </c>
      <c r="G47" s="10" t="s">
        <v>84</v>
      </c>
      <c r="H47" s="7"/>
      <c r="I47" s="7"/>
      <c r="J47" s="7"/>
      <c r="K47" s="7"/>
    </row>
    <row r="48" spans="1:11" x14ac:dyDescent="0.2">
      <c r="A48" s="7">
        <v>1</v>
      </c>
      <c r="B48" s="8">
        <v>7</v>
      </c>
      <c r="C48" s="8">
        <v>1</v>
      </c>
      <c r="D48" s="9">
        <v>19</v>
      </c>
      <c r="E48" s="7">
        <v>1.3</v>
      </c>
      <c r="F48" s="7" t="s">
        <v>50</v>
      </c>
      <c r="G48" s="10" t="s">
        <v>85</v>
      </c>
      <c r="H48" s="7"/>
      <c r="I48" s="7"/>
      <c r="J48" s="7"/>
      <c r="K48" s="7"/>
    </row>
    <row r="49" spans="1:11" x14ac:dyDescent="0.2">
      <c r="A49" s="7">
        <v>1</v>
      </c>
      <c r="B49" s="8">
        <v>7</v>
      </c>
      <c r="C49" s="8">
        <v>4</v>
      </c>
      <c r="D49" s="9">
        <v>34</v>
      </c>
      <c r="E49" s="7">
        <v>0</v>
      </c>
      <c r="F49" s="7" t="s">
        <v>5</v>
      </c>
      <c r="G49" s="10" t="s">
        <v>759</v>
      </c>
      <c r="H49" s="7"/>
      <c r="I49" s="7"/>
      <c r="J49" s="7"/>
      <c r="K49" s="7"/>
    </row>
    <row r="50" spans="1:11" x14ac:dyDescent="0.2">
      <c r="A50" s="7">
        <v>1</v>
      </c>
      <c r="B50" s="8">
        <v>7</v>
      </c>
      <c r="C50" s="8">
        <v>8</v>
      </c>
      <c r="D50" s="9">
        <v>6</v>
      </c>
      <c r="E50" s="7">
        <v>-2.4</v>
      </c>
      <c r="F50" s="7" t="s">
        <v>50</v>
      </c>
      <c r="G50" s="10" t="s">
        <v>86</v>
      </c>
      <c r="H50" s="7"/>
      <c r="I50" s="7"/>
      <c r="J50" s="7"/>
      <c r="K50" s="7"/>
    </row>
    <row r="51" spans="1:11" x14ac:dyDescent="0.2">
      <c r="A51" s="7">
        <v>1</v>
      </c>
      <c r="B51" s="8">
        <v>7</v>
      </c>
      <c r="C51" s="8">
        <v>11</v>
      </c>
      <c r="D51" s="9">
        <v>27</v>
      </c>
      <c r="E51" s="7">
        <v>0</v>
      </c>
      <c r="F51" s="7" t="s">
        <v>50</v>
      </c>
      <c r="G51" s="10" t="s">
        <v>87</v>
      </c>
      <c r="H51" s="7"/>
      <c r="I51" s="7"/>
      <c r="J51" s="7"/>
      <c r="K51" s="7"/>
    </row>
    <row r="52" spans="1:11" x14ac:dyDescent="0.2">
      <c r="A52" s="7">
        <v>1</v>
      </c>
      <c r="B52" s="8">
        <v>7</v>
      </c>
      <c r="C52" s="8">
        <v>13</v>
      </c>
      <c r="D52" s="9">
        <v>55</v>
      </c>
      <c r="E52" s="7">
        <v>1.3</v>
      </c>
      <c r="F52" s="7" t="s">
        <v>50</v>
      </c>
      <c r="G52" s="10" t="s">
        <v>88</v>
      </c>
      <c r="H52" s="7"/>
      <c r="I52" s="7"/>
      <c r="J52" s="7"/>
      <c r="K52" s="7"/>
    </row>
    <row r="53" spans="1:11" x14ac:dyDescent="0.2">
      <c r="A53" s="7">
        <v>1</v>
      </c>
      <c r="B53" s="8">
        <v>7</v>
      </c>
      <c r="C53" s="8">
        <v>17</v>
      </c>
      <c r="D53" s="9">
        <v>10</v>
      </c>
      <c r="E53" s="7">
        <v>0</v>
      </c>
      <c r="F53" s="7" t="s">
        <v>5</v>
      </c>
      <c r="G53" s="10" t="s">
        <v>760</v>
      </c>
      <c r="H53" s="7"/>
      <c r="I53" s="7"/>
      <c r="J53" s="7"/>
      <c r="K53" s="7"/>
    </row>
    <row r="54" spans="1:11" x14ac:dyDescent="0.2">
      <c r="A54" s="7">
        <v>1</v>
      </c>
      <c r="B54" s="8">
        <v>7</v>
      </c>
      <c r="C54" s="8">
        <v>20</v>
      </c>
      <c r="D54" s="9">
        <v>36</v>
      </c>
      <c r="E54" s="7">
        <v>-2.2999999999999998</v>
      </c>
      <c r="F54" s="7" t="s">
        <v>50</v>
      </c>
      <c r="G54" s="10" t="s">
        <v>89</v>
      </c>
      <c r="H54" s="7"/>
      <c r="I54" s="7"/>
      <c r="J54" s="7"/>
      <c r="K54" s="7"/>
    </row>
    <row r="55" spans="1:11" x14ac:dyDescent="0.2">
      <c r="A55" s="7">
        <v>1</v>
      </c>
      <c r="B55" s="8">
        <v>7</v>
      </c>
      <c r="C55" s="8">
        <v>23</v>
      </c>
      <c r="D55" s="9">
        <v>51</v>
      </c>
      <c r="E55" s="7">
        <v>0</v>
      </c>
      <c r="F55" s="7" t="s">
        <v>50</v>
      </c>
      <c r="G55" s="10" t="s">
        <v>90</v>
      </c>
      <c r="H55" s="7"/>
      <c r="I55" s="7"/>
      <c r="J55" s="7"/>
      <c r="K55" s="7"/>
    </row>
    <row r="56" spans="1:11" x14ac:dyDescent="0.2">
      <c r="A56" s="7">
        <v>1</v>
      </c>
      <c r="B56" s="8">
        <v>8</v>
      </c>
      <c r="C56" s="8">
        <v>2</v>
      </c>
      <c r="D56" s="9">
        <v>25</v>
      </c>
      <c r="E56" s="7">
        <v>1.3</v>
      </c>
      <c r="F56" s="7" t="s">
        <v>50</v>
      </c>
      <c r="G56" s="10" t="s">
        <v>91</v>
      </c>
      <c r="H56" s="7"/>
      <c r="I56" s="7"/>
      <c r="J56" s="7"/>
      <c r="K56" s="7"/>
    </row>
    <row r="57" spans="1:11" x14ac:dyDescent="0.2">
      <c r="A57" s="7">
        <v>1</v>
      </c>
      <c r="B57" s="8">
        <v>8</v>
      </c>
      <c r="C57" s="8">
        <v>5</v>
      </c>
      <c r="D57" s="9">
        <v>40</v>
      </c>
      <c r="E57" s="7">
        <v>0</v>
      </c>
      <c r="F57" s="7" t="s">
        <v>5</v>
      </c>
      <c r="G57" s="10" t="s">
        <v>761</v>
      </c>
      <c r="H57" s="7"/>
      <c r="I57" s="7"/>
      <c r="J57" s="7"/>
      <c r="K57" s="7"/>
    </row>
    <row r="58" spans="1:11" x14ac:dyDescent="0.2">
      <c r="A58" s="7">
        <v>1</v>
      </c>
      <c r="B58" s="8">
        <v>8</v>
      </c>
      <c r="C58" s="8">
        <v>9</v>
      </c>
      <c r="D58" s="9">
        <v>12</v>
      </c>
      <c r="E58" s="7">
        <v>-2.4</v>
      </c>
      <c r="F58" s="7" t="s">
        <v>50</v>
      </c>
      <c r="G58" s="10" t="s">
        <v>92</v>
      </c>
      <c r="H58" s="7"/>
      <c r="I58" s="7"/>
      <c r="J58" s="7"/>
      <c r="K58" s="7"/>
    </row>
    <row r="59" spans="1:11" x14ac:dyDescent="0.2">
      <c r="A59" s="7">
        <v>1</v>
      </c>
      <c r="B59" s="8">
        <v>8</v>
      </c>
      <c r="C59" s="8">
        <v>12</v>
      </c>
      <c r="D59" s="9">
        <v>33</v>
      </c>
      <c r="E59" s="7">
        <v>0</v>
      </c>
      <c r="F59" s="7" t="s">
        <v>50</v>
      </c>
      <c r="G59" s="10" t="s">
        <v>93</v>
      </c>
      <c r="H59" s="7"/>
      <c r="I59" s="7"/>
      <c r="J59" s="7"/>
      <c r="K59" s="7"/>
    </row>
    <row r="60" spans="1:11" x14ac:dyDescent="0.2">
      <c r="A60" s="7">
        <v>1</v>
      </c>
      <c r="B60" s="8">
        <v>8</v>
      </c>
      <c r="C60" s="8">
        <v>15</v>
      </c>
      <c r="D60" s="9">
        <v>1</v>
      </c>
      <c r="E60" s="7">
        <v>1.3</v>
      </c>
      <c r="F60" s="7" t="s">
        <v>50</v>
      </c>
      <c r="G60" s="10" t="s">
        <v>94</v>
      </c>
      <c r="H60" s="7"/>
      <c r="I60" s="7"/>
      <c r="J60" s="7"/>
      <c r="K60" s="7"/>
    </row>
    <row r="61" spans="1:11" x14ac:dyDescent="0.2">
      <c r="A61" s="7">
        <v>1</v>
      </c>
      <c r="B61" s="8">
        <v>8</v>
      </c>
      <c r="C61" s="8">
        <v>18</v>
      </c>
      <c r="D61" s="9">
        <v>16</v>
      </c>
      <c r="E61" s="7">
        <v>0</v>
      </c>
      <c r="F61" s="7" t="s">
        <v>5</v>
      </c>
      <c r="G61" s="10" t="s">
        <v>762</v>
      </c>
      <c r="H61" s="7"/>
      <c r="I61" s="7"/>
      <c r="J61" s="7"/>
      <c r="K61" s="7"/>
    </row>
    <row r="62" spans="1:11" x14ac:dyDescent="0.2">
      <c r="A62" s="7">
        <v>1</v>
      </c>
      <c r="B62" s="8">
        <v>8</v>
      </c>
      <c r="C62" s="8">
        <v>21</v>
      </c>
      <c r="D62" s="9">
        <v>42</v>
      </c>
      <c r="E62" s="7">
        <v>-2.4</v>
      </c>
      <c r="F62" s="7" t="s">
        <v>50</v>
      </c>
      <c r="G62" s="10" t="s">
        <v>95</v>
      </c>
      <c r="H62" s="7"/>
      <c r="I62" s="7"/>
      <c r="J62" s="7"/>
      <c r="K62" s="7"/>
    </row>
    <row r="63" spans="1:11" x14ac:dyDescent="0.2">
      <c r="A63" s="7">
        <v>1</v>
      </c>
      <c r="B63" s="8">
        <v>9</v>
      </c>
      <c r="C63" s="8">
        <v>0</v>
      </c>
      <c r="D63" s="9">
        <v>51</v>
      </c>
      <c r="E63" s="7">
        <v>0</v>
      </c>
      <c r="F63" s="7" t="s">
        <v>50</v>
      </c>
      <c r="G63" s="10" t="s">
        <v>96</v>
      </c>
      <c r="H63" s="7"/>
      <c r="I63" s="7"/>
      <c r="J63" s="7"/>
      <c r="K63" s="7"/>
    </row>
    <row r="64" spans="1:11" x14ac:dyDescent="0.2">
      <c r="A64" s="7">
        <v>1</v>
      </c>
      <c r="B64" s="8">
        <v>9</v>
      </c>
      <c r="C64" s="8">
        <v>3</v>
      </c>
      <c r="D64" s="9">
        <v>25</v>
      </c>
      <c r="E64" s="7">
        <v>1.4</v>
      </c>
      <c r="F64" s="7" t="s">
        <v>50</v>
      </c>
      <c r="G64" s="10" t="s">
        <v>97</v>
      </c>
      <c r="H64" s="7"/>
      <c r="I64" s="7"/>
      <c r="J64" s="7"/>
      <c r="K64" s="7"/>
    </row>
    <row r="65" spans="1:11" x14ac:dyDescent="0.2">
      <c r="A65" s="7">
        <v>1</v>
      </c>
      <c r="B65" s="8">
        <v>9</v>
      </c>
      <c r="C65" s="8">
        <v>6</v>
      </c>
      <c r="D65" s="9">
        <v>46</v>
      </c>
      <c r="E65" s="7">
        <v>0</v>
      </c>
      <c r="F65" s="7" t="s">
        <v>5</v>
      </c>
      <c r="G65" s="10" t="s">
        <v>763</v>
      </c>
      <c r="H65" s="7"/>
      <c r="I65" s="7"/>
      <c r="J65" s="7"/>
      <c r="K65" s="7"/>
    </row>
    <row r="66" spans="1:11" x14ac:dyDescent="0.2">
      <c r="A66" s="7">
        <v>1</v>
      </c>
      <c r="B66" s="8">
        <v>9</v>
      </c>
      <c r="C66" s="8">
        <v>10</v>
      </c>
      <c r="D66" s="9">
        <v>18</v>
      </c>
      <c r="E66" s="7">
        <v>-2.5</v>
      </c>
      <c r="F66" s="7" t="s">
        <v>50</v>
      </c>
      <c r="G66" s="10" t="s">
        <v>98</v>
      </c>
      <c r="H66" s="7"/>
      <c r="I66" s="7"/>
      <c r="J66" s="7"/>
      <c r="K66" s="7"/>
    </row>
    <row r="67" spans="1:11" x14ac:dyDescent="0.2">
      <c r="A67" s="7">
        <v>1</v>
      </c>
      <c r="B67" s="8">
        <v>9</v>
      </c>
      <c r="C67" s="8">
        <v>13</v>
      </c>
      <c r="D67" s="9">
        <v>33</v>
      </c>
      <c r="E67" s="7">
        <v>0</v>
      </c>
      <c r="F67" s="7" t="s">
        <v>50</v>
      </c>
      <c r="G67" s="10" t="s">
        <v>99</v>
      </c>
      <c r="H67" s="7"/>
      <c r="I67" s="7"/>
      <c r="J67" s="7"/>
      <c r="K67" s="7"/>
    </row>
    <row r="68" spans="1:11" x14ac:dyDescent="0.2">
      <c r="A68" s="7">
        <v>1</v>
      </c>
      <c r="B68" s="8">
        <v>9</v>
      </c>
      <c r="C68" s="8">
        <v>16</v>
      </c>
      <c r="D68" s="9">
        <v>7</v>
      </c>
      <c r="E68" s="7">
        <v>1.4</v>
      </c>
      <c r="F68" s="7" t="s">
        <v>50</v>
      </c>
      <c r="G68" s="10" t="s">
        <v>100</v>
      </c>
      <c r="H68" s="7"/>
      <c r="I68" s="7"/>
      <c r="J68" s="7"/>
      <c r="K68" s="7"/>
    </row>
    <row r="69" spans="1:11" x14ac:dyDescent="0.2">
      <c r="A69" s="7">
        <v>1</v>
      </c>
      <c r="B69" s="8">
        <v>9</v>
      </c>
      <c r="C69" s="8">
        <v>19</v>
      </c>
      <c r="D69" s="9">
        <v>16</v>
      </c>
      <c r="E69" s="7">
        <v>0</v>
      </c>
      <c r="F69" s="7" t="s">
        <v>5</v>
      </c>
      <c r="G69" s="10" t="s">
        <v>764</v>
      </c>
      <c r="H69" s="7"/>
      <c r="I69" s="7"/>
      <c r="J69" s="7"/>
      <c r="K69" s="7"/>
    </row>
    <row r="70" spans="1:11" x14ac:dyDescent="0.2">
      <c r="A70" s="7">
        <v>1</v>
      </c>
      <c r="B70" s="8">
        <v>9</v>
      </c>
      <c r="C70" s="8">
        <v>22</v>
      </c>
      <c r="D70" s="9">
        <v>48</v>
      </c>
      <c r="E70" s="7">
        <v>-2.4</v>
      </c>
      <c r="F70" s="7" t="s">
        <v>50</v>
      </c>
      <c r="G70" s="10" t="s">
        <v>101</v>
      </c>
      <c r="H70" s="7"/>
      <c r="I70" s="7"/>
      <c r="J70" s="7"/>
      <c r="K70" s="7"/>
    </row>
    <row r="71" spans="1:11" x14ac:dyDescent="0.2">
      <c r="A71" s="7">
        <v>1</v>
      </c>
      <c r="B71" s="8">
        <v>10</v>
      </c>
      <c r="C71" s="8">
        <v>1</v>
      </c>
      <c r="D71" s="9">
        <v>51</v>
      </c>
      <c r="E71" s="7">
        <v>0</v>
      </c>
      <c r="F71" s="7" t="s">
        <v>50</v>
      </c>
      <c r="G71" s="10" t="s">
        <v>102</v>
      </c>
      <c r="H71" s="7"/>
      <c r="I71" s="7"/>
      <c r="J71" s="7"/>
      <c r="K71" s="7"/>
    </row>
    <row r="72" spans="1:11" x14ac:dyDescent="0.2">
      <c r="A72" s="7">
        <v>1</v>
      </c>
      <c r="B72" s="8">
        <v>10</v>
      </c>
      <c r="C72" s="8">
        <v>4</v>
      </c>
      <c r="D72" s="9">
        <v>31</v>
      </c>
      <c r="E72" s="7">
        <v>1.5</v>
      </c>
      <c r="F72" s="7" t="s">
        <v>50</v>
      </c>
      <c r="G72" s="10" t="s">
        <v>103</v>
      </c>
      <c r="H72" s="7"/>
      <c r="I72" s="7"/>
      <c r="J72" s="7"/>
      <c r="K72" s="7"/>
    </row>
    <row r="73" spans="1:11" x14ac:dyDescent="0.2">
      <c r="A73" s="7">
        <v>1</v>
      </c>
      <c r="B73" s="8">
        <v>10</v>
      </c>
      <c r="C73" s="8">
        <v>7</v>
      </c>
      <c r="D73" s="9">
        <v>46</v>
      </c>
      <c r="E73" s="7">
        <v>0</v>
      </c>
      <c r="F73" s="7" t="s">
        <v>5</v>
      </c>
      <c r="G73" s="10" t="s">
        <v>765</v>
      </c>
      <c r="H73" s="7"/>
      <c r="I73" s="7"/>
      <c r="J73" s="7"/>
      <c r="K73" s="7"/>
    </row>
    <row r="74" spans="1:11" x14ac:dyDescent="0.2">
      <c r="A74" s="7">
        <v>1</v>
      </c>
      <c r="B74" s="8">
        <v>10</v>
      </c>
      <c r="C74" s="8">
        <v>11</v>
      </c>
      <c r="D74" s="9">
        <v>18</v>
      </c>
      <c r="E74" s="7">
        <v>-2.5</v>
      </c>
      <c r="F74" s="7" t="s">
        <v>50</v>
      </c>
      <c r="G74" s="10" t="s">
        <v>104</v>
      </c>
      <c r="H74" s="7"/>
      <c r="I74" s="7"/>
      <c r="J74" s="7"/>
      <c r="K74" s="7"/>
    </row>
    <row r="75" spans="1:11" x14ac:dyDescent="0.2">
      <c r="A75" s="7">
        <v>1</v>
      </c>
      <c r="B75" s="8">
        <v>10</v>
      </c>
      <c r="C75" s="8">
        <v>14</v>
      </c>
      <c r="D75" s="9">
        <v>33</v>
      </c>
      <c r="E75" s="7">
        <v>0</v>
      </c>
      <c r="F75" s="7" t="s">
        <v>50</v>
      </c>
      <c r="G75" s="10" t="s">
        <v>105</v>
      </c>
      <c r="H75" s="7"/>
      <c r="I75" s="7"/>
      <c r="J75" s="7"/>
      <c r="K75" s="7"/>
    </row>
    <row r="76" spans="1:11" x14ac:dyDescent="0.2">
      <c r="A76" s="7">
        <v>1</v>
      </c>
      <c r="B76" s="8">
        <v>10</v>
      </c>
      <c r="C76" s="8">
        <v>17</v>
      </c>
      <c r="D76" s="9">
        <v>7</v>
      </c>
      <c r="E76" s="7">
        <v>1.5</v>
      </c>
      <c r="F76" s="7" t="s">
        <v>50</v>
      </c>
      <c r="G76" s="10" t="s">
        <v>106</v>
      </c>
      <c r="H76" s="7"/>
      <c r="I76" s="7"/>
      <c r="J76" s="7"/>
      <c r="K76" s="7"/>
    </row>
    <row r="77" spans="1:11" x14ac:dyDescent="0.2">
      <c r="A77" s="7">
        <v>1</v>
      </c>
      <c r="B77" s="8">
        <v>10</v>
      </c>
      <c r="C77" s="8">
        <v>20</v>
      </c>
      <c r="D77" s="9">
        <v>16</v>
      </c>
      <c r="E77" s="7">
        <v>0</v>
      </c>
      <c r="F77" s="7" t="s">
        <v>5</v>
      </c>
      <c r="G77" s="10" t="s">
        <v>766</v>
      </c>
      <c r="H77" s="7"/>
      <c r="I77" s="7"/>
      <c r="J77" s="7"/>
      <c r="K77" s="7"/>
    </row>
    <row r="78" spans="1:11" x14ac:dyDescent="0.2">
      <c r="A78" s="7">
        <v>1</v>
      </c>
      <c r="B78" s="8">
        <v>10</v>
      </c>
      <c r="C78" s="8">
        <v>23</v>
      </c>
      <c r="D78" s="9">
        <v>48</v>
      </c>
      <c r="E78" s="7">
        <v>-2.5</v>
      </c>
      <c r="F78" s="7" t="s">
        <v>50</v>
      </c>
      <c r="G78" s="10" t="s">
        <v>107</v>
      </c>
      <c r="H78" s="7"/>
      <c r="I78" s="7"/>
      <c r="J78" s="7"/>
      <c r="K78" s="7"/>
    </row>
    <row r="79" spans="1:11" x14ac:dyDescent="0.2">
      <c r="A79" s="7">
        <v>1</v>
      </c>
      <c r="B79" s="8">
        <v>11</v>
      </c>
      <c r="C79" s="8">
        <v>2</v>
      </c>
      <c r="D79" s="9">
        <v>51</v>
      </c>
      <c r="E79" s="7">
        <v>0</v>
      </c>
      <c r="F79" s="7" t="s">
        <v>50</v>
      </c>
      <c r="G79" s="10" t="s">
        <v>108</v>
      </c>
      <c r="H79" s="7"/>
      <c r="I79" s="7"/>
      <c r="J79" s="7"/>
      <c r="K79" s="7"/>
    </row>
    <row r="80" spans="1:11" x14ac:dyDescent="0.2">
      <c r="A80" s="7">
        <v>1</v>
      </c>
      <c r="B80" s="8">
        <v>11</v>
      </c>
      <c r="C80" s="8">
        <v>5</v>
      </c>
      <c r="D80" s="9">
        <v>25</v>
      </c>
      <c r="E80" s="7">
        <v>1.5</v>
      </c>
      <c r="F80" s="7" t="s">
        <v>50</v>
      </c>
      <c r="G80" s="10" t="s">
        <v>109</v>
      </c>
      <c r="H80" s="7"/>
      <c r="I80" s="7"/>
      <c r="J80" s="7"/>
      <c r="K80" s="7"/>
    </row>
    <row r="81" spans="1:11" x14ac:dyDescent="0.2">
      <c r="A81" s="7">
        <v>1</v>
      </c>
      <c r="B81" s="8">
        <v>11</v>
      </c>
      <c r="C81" s="8">
        <v>8</v>
      </c>
      <c r="D81" s="9">
        <v>40</v>
      </c>
      <c r="E81" s="7">
        <v>0</v>
      </c>
      <c r="F81" s="7" t="s">
        <v>5</v>
      </c>
      <c r="G81" s="10" t="s">
        <v>767</v>
      </c>
      <c r="H81" s="7"/>
      <c r="I81" s="7"/>
      <c r="J81" s="7"/>
      <c r="K81" s="7"/>
    </row>
    <row r="82" spans="1:11" x14ac:dyDescent="0.2">
      <c r="A82" s="7">
        <v>1</v>
      </c>
      <c r="B82" s="8">
        <v>11</v>
      </c>
      <c r="C82" s="8">
        <v>12</v>
      </c>
      <c r="D82" s="9">
        <v>18</v>
      </c>
      <c r="E82" s="7">
        <v>-2.6</v>
      </c>
      <c r="F82" s="7" t="s">
        <v>50</v>
      </c>
      <c r="G82" s="10" t="s">
        <v>110</v>
      </c>
      <c r="H82" s="7"/>
      <c r="I82" s="7"/>
      <c r="J82" s="7"/>
      <c r="K82" s="7"/>
    </row>
    <row r="83" spans="1:11" x14ac:dyDescent="0.2">
      <c r="A83" s="7">
        <v>1</v>
      </c>
      <c r="B83" s="8">
        <v>11</v>
      </c>
      <c r="C83" s="8">
        <v>15</v>
      </c>
      <c r="D83" s="9">
        <v>27</v>
      </c>
      <c r="E83" s="7">
        <v>0</v>
      </c>
      <c r="F83" s="7" t="s">
        <v>50</v>
      </c>
      <c r="G83" s="10" t="s">
        <v>111</v>
      </c>
      <c r="H83" s="7"/>
      <c r="I83" s="7"/>
      <c r="J83" s="7"/>
      <c r="K83" s="7"/>
    </row>
    <row r="84" spans="1:11" x14ac:dyDescent="0.2">
      <c r="A84" s="7">
        <v>1</v>
      </c>
      <c r="B84" s="8">
        <v>11</v>
      </c>
      <c r="C84" s="8">
        <v>18</v>
      </c>
      <c r="D84" s="9">
        <v>1</v>
      </c>
      <c r="E84" s="7">
        <v>1.5</v>
      </c>
      <c r="F84" s="7" t="s">
        <v>50</v>
      </c>
      <c r="G84" s="10" t="s">
        <v>112</v>
      </c>
      <c r="H84" s="7"/>
      <c r="I84" s="7"/>
      <c r="J84" s="7"/>
      <c r="K84" s="7"/>
    </row>
    <row r="85" spans="1:11" x14ac:dyDescent="0.2">
      <c r="A85" s="7">
        <v>1</v>
      </c>
      <c r="B85" s="8">
        <v>11</v>
      </c>
      <c r="C85" s="8">
        <v>21</v>
      </c>
      <c r="D85" s="9">
        <v>10</v>
      </c>
      <c r="E85" s="7">
        <v>0</v>
      </c>
      <c r="F85" s="7" t="s">
        <v>5</v>
      </c>
      <c r="G85" s="10" t="s">
        <v>768</v>
      </c>
      <c r="H85" s="7"/>
      <c r="I85" s="7"/>
      <c r="J85" s="7"/>
      <c r="K85" s="7"/>
    </row>
    <row r="86" spans="1:11" x14ac:dyDescent="0.2">
      <c r="A86" s="7">
        <v>1</v>
      </c>
      <c r="B86" s="8">
        <v>12</v>
      </c>
      <c r="C86" s="8">
        <v>0</v>
      </c>
      <c r="D86" s="9">
        <v>42</v>
      </c>
      <c r="E86" s="7">
        <v>-2.5</v>
      </c>
      <c r="F86" s="7" t="s">
        <v>50</v>
      </c>
      <c r="G86" s="10" t="s">
        <v>113</v>
      </c>
      <c r="H86" s="7"/>
      <c r="I86" s="7"/>
      <c r="J86" s="7"/>
      <c r="K86" s="7"/>
    </row>
    <row r="87" spans="1:11" x14ac:dyDescent="0.2">
      <c r="A87" s="7">
        <v>1</v>
      </c>
      <c r="B87" s="8">
        <v>12</v>
      </c>
      <c r="C87" s="8">
        <v>3</v>
      </c>
      <c r="D87" s="9">
        <v>45</v>
      </c>
      <c r="E87" s="7">
        <v>0</v>
      </c>
      <c r="F87" s="7" t="s">
        <v>50</v>
      </c>
      <c r="G87" s="10" t="s">
        <v>114</v>
      </c>
      <c r="H87" s="7"/>
      <c r="I87" s="7"/>
      <c r="J87" s="7"/>
      <c r="K87" s="7"/>
    </row>
    <row r="88" spans="1:11" x14ac:dyDescent="0.2">
      <c r="A88" s="7">
        <v>1</v>
      </c>
      <c r="B88" s="8">
        <v>12</v>
      </c>
      <c r="C88" s="8">
        <v>6</v>
      </c>
      <c r="D88" s="9">
        <v>25</v>
      </c>
      <c r="E88" s="7">
        <v>1.6</v>
      </c>
      <c r="F88" s="7" t="s">
        <v>50</v>
      </c>
      <c r="G88" s="10" t="s">
        <v>115</v>
      </c>
      <c r="H88" s="7"/>
      <c r="I88" s="7"/>
      <c r="J88" s="7"/>
      <c r="K88" s="7"/>
    </row>
    <row r="89" spans="1:11" x14ac:dyDescent="0.2">
      <c r="A89" s="7">
        <v>1</v>
      </c>
      <c r="B89" s="8">
        <v>12</v>
      </c>
      <c r="C89" s="8">
        <v>9</v>
      </c>
      <c r="D89" s="9">
        <v>34</v>
      </c>
      <c r="E89" s="7">
        <v>0</v>
      </c>
      <c r="F89" s="7" t="s">
        <v>5</v>
      </c>
      <c r="G89" s="10" t="s">
        <v>769</v>
      </c>
      <c r="H89" s="7"/>
      <c r="I89" s="7"/>
      <c r="J89" s="7"/>
      <c r="K89" s="7"/>
    </row>
    <row r="90" spans="1:11" x14ac:dyDescent="0.2">
      <c r="A90" s="7">
        <v>1</v>
      </c>
      <c r="B90" s="8">
        <v>12</v>
      </c>
      <c r="C90" s="8">
        <v>13</v>
      </c>
      <c r="D90" s="9">
        <v>12</v>
      </c>
      <c r="E90" s="7">
        <v>-2.6</v>
      </c>
      <c r="F90" s="7" t="s">
        <v>50</v>
      </c>
      <c r="G90" s="10" t="s">
        <v>116</v>
      </c>
      <c r="H90" s="7"/>
      <c r="I90" s="7"/>
      <c r="J90" s="7"/>
      <c r="K90" s="7"/>
    </row>
    <row r="91" spans="1:11" x14ac:dyDescent="0.2">
      <c r="A91" s="7">
        <v>1</v>
      </c>
      <c r="B91" s="8">
        <v>12</v>
      </c>
      <c r="C91" s="8">
        <v>16</v>
      </c>
      <c r="D91" s="9">
        <v>21</v>
      </c>
      <c r="E91" s="7">
        <v>0</v>
      </c>
      <c r="F91" s="7" t="s">
        <v>50</v>
      </c>
      <c r="G91" s="10" t="s">
        <v>117</v>
      </c>
      <c r="H91" s="7"/>
      <c r="I91" s="7"/>
      <c r="J91" s="7"/>
      <c r="K91" s="7"/>
    </row>
    <row r="92" spans="1:11" x14ac:dyDescent="0.2">
      <c r="A92" s="7">
        <v>1</v>
      </c>
      <c r="B92" s="8">
        <v>12</v>
      </c>
      <c r="C92" s="8">
        <v>18</v>
      </c>
      <c r="D92" s="9">
        <v>55</v>
      </c>
      <c r="E92" s="7">
        <v>1.5</v>
      </c>
      <c r="F92" s="7" t="s">
        <v>50</v>
      </c>
      <c r="G92" s="10" t="s">
        <v>118</v>
      </c>
      <c r="H92" s="7"/>
      <c r="I92" s="7"/>
      <c r="J92" s="7"/>
      <c r="K92" s="7"/>
    </row>
    <row r="93" spans="1:11" x14ac:dyDescent="0.2">
      <c r="A93" s="7">
        <v>1</v>
      </c>
      <c r="B93" s="8">
        <v>12</v>
      </c>
      <c r="C93" s="8">
        <v>22</v>
      </c>
      <c r="D93" s="9">
        <v>4</v>
      </c>
      <c r="E93" s="7">
        <v>0</v>
      </c>
      <c r="F93" s="7" t="s">
        <v>5</v>
      </c>
      <c r="G93" s="10" t="s">
        <v>770</v>
      </c>
      <c r="H93" s="7"/>
      <c r="I93" s="7"/>
      <c r="J93" s="7"/>
      <c r="K93" s="7"/>
    </row>
    <row r="94" spans="1:11" x14ac:dyDescent="0.2">
      <c r="A94" s="7">
        <v>1</v>
      </c>
      <c r="B94" s="8">
        <v>13</v>
      </c>
      <c r="C94" s="8">
        <v>1</v>
      </c>
      <c r="D94" s="9">
        <v>36</v>
      </c>
      <c r="E94" s="7">
        <v>-2.5</v>
      </c>
      <c r="F94" s="7" t="s">
        <v>50</v>
      </c>
      <c r="G94" s="10" t="s">
        <v>119</v>
      </c>
      <c r="H94" s="7"/>
      <c r="I94" s="7"/>
      <c r="J94" s="7"/>
      <c r="K94" s="7"/>
    </row>
    <row r="95" spans="1:11" x14ac:dyDescent="0.2">
      <c r="A95" s="7">
        <v>1</v>
      </c>
      <c r="B95" s="8">
        <v>13</v>
      </c>
      <c r="C95" s="8">
        <v>4</v>
      </c>
      <c r="D95" s="9">
        <v>39</v>
      </c>
      <c r="E95" s="7">
        <v>0</v>
      </c>
      <c r="F95" s="7" t="s">
        <v>50</v>
      </c>
      <c r="G95" s="10" t="s">
        <v>120</v>
      </c>
      <c r="H95" s="7"/>
      <c r="I95" s="7"/>
      <c r="J95" s="7"/>
      <c r="K95" s="7"/>
    </row>
    <row r="96" spans="1:11" x14ac:dyDescent="0.2">
      <c r="A96" s="7">
        <v>1</v>
      </c>
      <c r="B96" s="8">
        <v>13</v>
      </c>
      <c r="C96" s="8">
        <v>7</v>
      </c>
      <c r="D96" s="9">
        <v>13</v>
      </c>
      <c r="E96" s="7">
        <v>1.6</v>
      </c>
      <c r="F96" s="7" t="s">
        <v>50</v>
      </c>
      <c r="G96" s="10" t="s">
        <v>121</v>
      </c>
      <c r="H96" s="7"/>
      <c r="I96" s="7"/>
      <c r="J96" s="7"/>
      <c r="K96" s="7"/>
    </row>
    <row r="97" spans="1:11" x14ac:dyDescent="0.2">
      <c r="A97" s="7">
        <v>1</v>
      </c>
      <c r="B97" s="8">
        <v>13</v>
      </c>
      <c r="C97" s="8">
        <v>10</v>
      </c>
      <c r="D97" s="9">
        <v>28</v>
      </c>
      <c r="E97" s="7">
        <v>0</v>
      </c>
      <c r="F97" s="7" t="s">
        <v>5</v>
      </c>
      <c r="G97" s="10" t="s">
        <v>771</v>
      </c>
      <c r="H97" s="7"/>
      <c r="I97" s="7"/>
      <c r="J97" s="7"/>
      <c r="K97" s="7"/>
    </row>
    <row r="98" spans="1:11" x14ac:dyDescent="0.2">
      <c r="A98" s="7">
        <v>1</v>
      </c>
      <c r="B98" s="8">
        <v>13</v>
      </c>
      <c r="C98" s="8">
        <v>14</v>
      </c>
      <c r="D98" s="9">
        <v>6</v>
      </c>
      <c r="E98" s="7">
        <v>-2.6</v>
      </c>
      <c r="F98" s="7" t="s">
        <v>50</v>
      </c>
      <c r="G98" s="10" t="s">
        <v>122</v>
      </c>
      <c r="H98" s="7"/>
      <c r="I98" s="7"/>
      <c r="J98" s="7"/>
      <c r="K98" s="7"/>
    </row>
    <row r="99" spans="1:11" x14ac:dyDescent="0.2">
      <c r="A99" s="7">
        <v>1</v>
      </c>
      <c r="B99" s="8">
        <v>13</v>
      </c>
      <c r="C99" s="8">
        <v>17</v>
      </c>
      <c r="D99" s="9">
        <v>9</v>
      </c>
      <c r="E99" s="7">
        <v>0</v>
      </c>
      <c r="F99" s="7" t="s">
        <v>50</v>
      </c>
      <c r="G99" s="10" t="s">
        <v>123</v>
      </c>
      <c r="H99" s="7"/>
      <c r="I99" s="7"/>
      <c r="J99" s="7"/>
      <c r="K99" s="7"/>
    </row>
    <row r="100" spans="1:11" x14ac:dyDescent="0.2">
      <c r="A100" s="7">
        <v>1</v>
      </c>
      <c r="B100" s="8">
        <v>13</v>
      </c>
      <c r="C100" s="8">
        <v>19</v>
      </c>
      <c r="D100" s="9">
        <v>43</v>
      </c>
      <c r="E100" s="7">
        <v>1.5</v>
      </c>
      <c r="F100" s="7" t="s">
        <v>50</v>
      </c>
      <c r="G100" s="10" t="s">
        <v>124</v>
      </c>
      <c r="H100" s="7"/>
      <c r="I100" s="7"/>
      <c r="J100" s="7"/>
      <c r="K100" s="7"/>
    </row>
    <row r="101" spans="1:11" x14ac:dyDescent="0.2">
      <c r="A101" s="7">
        <v>1</v>
      </c>
      <c r="B101" s="8">
        <v>13</v>
      </c>
      <c r="C101" s="8">
        <v>22</v>
      </c>
      <c r="D101" s="9">
        <v>52</v>
      </c>
      <c r="E101" s="7">
        <v>0</v>
      </c>
      <c r="F101" s="7" t="s">
        <v>5</v>
      </c>
      <c r="G101" s="10" t="s">
        <v>772</v>
      </c>
      <c r="H101" s="7"/>
      <c r="I101" s="7"/>
      <c r="J101" s="7"/>
      <c r="K101" s="7"/>
    </row>
    <row r="102" spans="1:11" x14ac:dyDescent="0.2">
      <c r="A102" s="7">
        <v>1</v>
      </c>
      <c r="B102" s="8">
        <v>14</v>
      </c>
      <c r="C102" s="8">
        <v>2</v>
      </c>
      <c r="D102" s="9">
        <v>24</v>
      </c>
      <c r="E102" s="7">
        <v>-2.5</v>
      </c>
      <c r="F102" s="7" t="s">
        <v>50</v>
      </c>
      <c r="G102" s="10" t="s">
        <v>125</v>
      </c>
      <c r="H102" s="7"/>
      <c r="I102" s="7"/>
      <c r="J102" s="7"/>
      <c r="K102" s="7"/>
    </row>
    <row r="103" spans="1:11" x14ac:dyDescent="0.2">
      <c r="A103" s="7">
        <v>1</v>
      </c>
      <c r="B103" s="8">
        <v>14</v>
      </c>
      <c r="C103" s="8">
        <v>5</v>
      </c>
      <c r="D103" s="9">
        <v>27</v>
      </c>
      <c r="E103" s="7">
        <v>0</v>
      </c>
      <c r="F103" s="7" t="s">
        <v>50</v>
      </c>
      <c r="G103" s="10" t="s">
        <v>126</v>
      </c>
      <c r="H103" s="7"/>
      <c r="I103" s="7"/>
      <c r="J103" s="7"/>
      <c r="K103" s="7"/>
    </row>
    <row r="104" spans="1:11" x14ac:dyDescent="0.2">
      <c r="A104" s="7">
        <v>1</v>
      </c>
      <c r="B104" s="8">
        <v>14</v>
      </c>
      <c r="C104" s="8">
        <v>8</v>
      </c>
      <c r="D104" s="9">
        <v>7</v>
      </c>
      <c r="E104" s="7">
        <v>1.5</v>
      </c>
      <c r="F104" s="7" t="s">
        <v>50</v>
      </c>
      <c r="G104" s="10" t="s">
        <v>127</v>
      </c>
      <c r="H104" s="7"/>
      <c r="I104" s="7"/>
      <c r="J104" s="7"/>
      <c r="K104" s="7"/>
    </row>
    <row r="105" spans="1:11" x14ac:dyDescent="0.2">
      <c r="A105" s="7">
        <v>1</v>
      </c>
      <c r="B105" s="8">
        <v>14</v>
      </c>
      <c r="C105" s="8">
        <v>11</v>
      </c>
      <c r="D105" s="9">
        <v>16</v>
      </c>
      <c r="E105" s="7">
        <v>0</v>
      </c>
      <c r="F105" s="7" t="s">
        <v>5</v>
      </c>
      <c r="G105" s="10" t="s">
        <v>773</v>
      </c>
      <c r="H105" s="7"/>
      <c r="I105" s="7"/>
      <c r="J105" s="7"/>
      <c r="K105" s="7"/>
    </row>
    <row r="106" spans="1:11" x14ac:dyDescent="0.2">
      <c r="A106" s="7">
        <v>1</v>
      </c>
      <c r="B106" s="8">
        <v>14</v>
      </c>
      <c r="C106" s="8">
        <v>14</v>
      </c>
      <c r="D106" s="9">
        <v>54</v>
      </c>
      <c r="E106" s="7">
        <v>-2.5</v>
      </c>
      <c r="F106" s="7" t="s">
        <v>50</v>
      </c>
      <c r="G106" s="10" t="s">
        <v>128</v>
      </c>
      <c r="H106" s="7"/>
      <c r="I106" s="7"/>
      <c r="J106" s="7"/>
      <c r="K106" s="7"/>
    </row>
    <row r="107" spans="1:11" x14ac:dyDescent="0.2">
      <c r="A107" s="7">
        <v>1</v>
      </c>
      <c r="B107" s="8">
        <v>14</v>
      </c>
      <c r="C107" s="8">
        <v>18</v>
      </c>
      <c r="D107" s="9">
        <v>3</v>
      </c>
      <c r="E107" s="7">
        <v>0</v>
      </c>
      <c r="F107" s="7" t="s">
        <v>50</v>
      </c>
      <c r="G107" s="10" t="s">
        <v>129</v>
      </c>
      <c r="H107" s="7"/>
      <c r="I107" s="7"/>
      <c r="J107" s="7"/>
      <c r="K107" s="7"/>
    </row>
    <row r="108" spans="1:11" x14ac:dyDescent="0.2">
      <c r="A108" s="7">
        <v>1</v>
      </c>
      <c r="B108" s="8">
        <v>14</v>
      </c>
      <c r="C108" s="8">
        <v>20</v>
      </c>
      <c r="D108" s="9">
        <v>31</v>
      </c>
      <c r="E108" s="7">
        <v>1.5</v>
      </c>
      <c r="F108" s="7" t="s">
        <v>50</v>
      </c>
      <c r="G108" s="10" t="s">
        <v>130</v>
      </c>
      <c r="H108" s="7"/>
      <c r="I108" s="7"/>
      <c r="J108" s="7"/>
      <c r="K108" s="7"/>
    </row>
    <row r="109" spans="1:11" x14ac:dyDescent="0.2">
      <c r="A109" s="7">
        <v>1</v>
      </c>
      <c r="B109" s="8">
        <v>14</v>
      </c>
      <c r="C109" s="8">
        <v>23</v>
      </c>
      <c r="D109" s="9">
        <v>40</v>
      </c>
      <c r="E109" s="7">
        <v>0</v>
      </c>
      <c r="F109" s="7" t="s">
        <v>5</v>
      </c>
      <c r="G109" s="10" t="s">
        <v>774</v>
      </c>
      <c r="H109" s="7"/>
      <c r="I109" s="7"/>
      <c r="J109" s="7"/>
      <c r="K109" s="7"/>
    </row>
    <row r="110" spans="1:11" x14ac:dyDescent="0.2">
      <c r="A110" s="7">
        <v>1</v>
      </c>
      <c r="B110" s="8">
        <v>15</v>
      </c>
      <c r="C110" s="8">
        <v>3</v>
      </c>
      <c r="D110" s="9">
        <v>12</v>
      </c>
      <c r="E110" s="7">
        <v>-2.5</v>
      </c>
      <c r="F110" s="7" t="s">
        <v>50</v>
      </c>
      <c r="G110" s="10" t="s">
        <v>131</v>
      </c>
      <c r="H110" s="7"/>
      <c r="I110" s="7"/>
      <c r="J110" s="7"/>
      <c r="K110" s="7"/>
    </row>
    <row r="111" spans="1:11" x14ac:dyDescent="0.2">
      <c r="A111" s="7">
        <v>1</v>
      </c>
      <c r="B111" s="8">
        <v>15</v>
      </c>
      <c r="C111" s="8">
        <v>6</v>
      </c>
      <c r="D111" s="9">
        <v>21</v>
      </c>
      <c r="E111" s="7">
        <v>0</v>
      </c>
      <c r="F111" s="7" t="s">
        <v>50</v>
      </c>
      <c r="G111" s="10" t="s">
        <v>132</v>
      </c>
      <c r="H111" s="7"/>
      <c r="I111" s="7"/>
      <c r="J111" s="7"/>
      <c r="K111" s="7"/>
    </row>
    <row r="112" spans="1:11" x14ac:dyDescent="0.2">
      <c r="A112" s="7">
        <v>1</v>
      </c>
      <c r="B112" s="8">
        <v>15</v>
      </c>
      <c r="C112" s="8">
        <v>8</v>
      </c>
      <c r="D112" s="9">
        <v>55</v>
      </c>
      <c r="E112" s="7">
        <v>1.5</v>
      </c>
      <c r="F112" s="7" t="s">
        <v>50</v>
      </c>
      <c r="G112" s="10" t="s">
        <v>133</v>
      </c>
      <c r="H112" s="7"/>
      <c r="I112" s="7"/>
      <c r="J112" s="7"/>
      <c r="K112" s="7"/>
    </row>
    <row r="113" spans="1:11" x14ac:dyDescent="0.2">
      <c r="A113" s="7">
        <v>1</v>
      </c>
      <c r="B113" s="8">
        <v>15</v>
      </c>
      <c r="C113" s="8">
        <v>12</v>
      </c>
      <c r="D113" s="9">
        <v>4</v>
      </c>
      <c r="E113" s="7">
        <v>0</v>
      </c>
      <c r="F113" s="7" t="s">
        <v>5</v>
      </c>
      <c r="G113" s="10" t="s">
        <v>775</v>
      </c>
      <c r="H113" s="7"/>
      <c r="I113" s="7"/>
      <c r="J113" s="7"/>
      <c r="K113" s="7"/>
    </row>
    <row r="114" spans="1:11" x14ac:dyDescent="0.2">
      <c r="A114" s="7">
        <v>1</v>
      </c>
      <c r="B114" s="8">
        <v>15</v>
      </c>
      <c r="C114" s="8">
        <v>15</v>
      </c>
      <c r="D114" s="9">
        <v>42</v>
      </c>
      <c r="E114" s="7">
        <v>-2.5</v>
      </c>
      <c r="F114" s="7" t="s">
        <v>50</v>
      </c>
      <c r="G114" s="10" t="s">
        <v>134</v>
      </c>
      <c r="H114" s="7"/>
      <c r="I114" s="7"/>
      <c r="J114" s="7"/>
      <c r="K114" s="7"/>
    </row>
    <row r="115" spans="1:11" x14ac:dyDescent="0.2">
      <c r="A115" s="7">
        <v>1</v>
      </c>
      <c r="B115" s="8">
        <v>15</v>
      </c>
      <c r="C115" s="8">
        <v>18</v>
      </c>
      <c r="D115" s="9">
        <v>51</v>
      </c>
      <c r="E115" s="7">
        <v>0</v>
      </c>
      <c r="F115" s="7" t="s">
        <v>50</v>
      </c>
      <c r="G115" s="10" t="s">
        <v>135</v>
      </c>
      <c r="H115" s="7"/>
      <c r="I115" s="7"/>
      <c r="J115" s="7"/>
      <c r="K115" s="7"/>
    </row>
    <row r="116" spans="1:11" x14ac:dyDescent="0.2">
      <c r="A116" s="7">
        <v>1</v>
      </c>
      <c r="B116" s="8">
        <v>15</v>
      </c>
      <c r="C116" s="8">
        <v>21</v>
      </c>
      <c r="D116" s="9">
        <v>19</v>
      </c>
      <c r="E116" s="7">
        <v>1.4</v>
      </c>
      <c r="F116" s="7" t="s">
        <v>50</v>
      </c>
      <c r="G116" s="10" t="s">
        <v>136</v>
      </c>
      <c r="H116" s="7"/>
      <c r="I116" s="7"/>
      <c r="J116" s="7"/>
      <c r="K116" s="7"/>
    </row>
    <row r="117" spans="1:11" x14ac:dyDescent="0.2">
      <c r="A117" s="7">
        <v>1</v>
      </c>
      <c r="B117" s="8">
        <v>16</v>
      </c>
      <c r="C117" s="8">
        <v>0</v>
      </c>
      <c r="D117" s="9">
        <v>28</v>
      </c>
      <c r="E117" s="7">
        <v>0</v>
      </c>
      <c r="F117" s="7" t="s">
        <v>5</v>
      </c>
      <c r="G117" s="10" t="s">
        <v>776</v>
      </c>
      <c r="H117" s="7"/>
      <c r="I117" s="7"/>
      <c r="J117" s="7"/>
      <c r="K117" s="7"/>
    </row>
    <row r="118" spans="1:11" x14ac:dyDescent="0.2">
      <c r="A118" s="7">
        <v>1</v>
      </c>
      <c r="B118" s="8">
        <v>16</v>
      </c>
      <c r="C118" s="8">
        <v>4</v>
      </c>
      <c r="D118" s="9">
        <v>0</v>
      </c>
      <c r="E118" s="7">
        <v>-2.4</v>
      </c>
      <c r="F118" s="7" t="s">
        <v>50</v>
      </c>
      <c r="G118" s="10" t="s">
        <v>137</v>
      </c>
      <c r="H118" s="7"/>
      <c r="I118" s="7"/>
      <c r="J118" s="7"/>
      <c r="K118" s="7"/>
    </row>
    <row r="119" spans="1:11" x14ac:dyDescent="0.2">
      <c r="A119" s="7">
        <v>1</v>
      </c>
      <c r="B119" s="8">
        <v>16</v>
      </c>
      <c r="C119" s="8">
        <v>7</v>
      </c>
      <c r="D119" s="9">
        <v>9</v>
      </c>
      <c r="E119" s="7">
        <v>0</v>
      </c>
      <c r="F119" s="7" t="s">
        <v>50</v>
      </c>
      <c r="G119" s="10" t="s">
        <v>138</v>
      </c>
      <c r="H119" s="7"/>
      <c r="I119" s="7"/>
      <c r="J119" s="7"/>
      <c r="K119" s="7"/>
    </row>
    <row r="120" spans="1:11" x14ac:dyDescent="0.2">
      <c r="A120" s="7">
        <v>1</v>
      </c>
      <c r="B120" s="8">
        <v>16</v>
      </c>
      <c r="C120" s="8">
        <v>9</v>
      </c>
      <c r="D120" s="9">
        <v>43</v>
      </c>
      <c r="E120" s="7">
        <v>1.4</v>
      </c>
      <c r="F120" s="7" t="s">
        <v>50</v>
      </c>
      <c r="G120" s="10" t="s">
        <v>139</v>
      </c>
      <c r="H120" s="7"/>
      <c r="I120" s="7"/>
      <c r="J120" s="7"/>
      <c r="K120" s="7"/>
    </row>
    <row r="121" spans="1:11" x14ac:dyDescent="0.2">
      <c r="A121" s="7">
        <v>1</v>
      </c>
      <c r="B121" s="8">
        <v>16</v>
      </c>
      <c r="C121" s="8">
        <v>12</v>
      </c>
      <c r="D121" s="9">
        <v>58</v>
      </c>
      <c r="E121" s="7">
        <v>0</v>
      </c>
      <c r="F121" s="7" t="s">
        <v>5</v>
      </c>
      <c r="G121" s="10" t="s">
        <v>777</v>
      </c>
      <c r="H121" s="7"/>
      <c r="I121" s="7"/>
      <c r="J121" s="7"/>
      <c r="K121" s="7"/>
    </row>
    <row r="122" spans="1:11" x14ac:dyDescent="0.2">
      <c r="A122" s="7">
        <v>1</v>
      </c>
      <c r="B122" s="8">
        <v>16</v>
      </c>
      <c r="C122" s="8">
        <v>16</v>
      </c>
      <c r="D122" s="9">
        <v>30</v>
      </c>
      <c r="E122" s="7">
        <v>-2.4</v>
      </c>
      <c r="F122" s="7" t="s">
        <v>50</v>
      </c>
      <c r="G122" s="10" t="s">
        <v>140</v>
      </c>
      <c r="H122" s="7"/>
      <c r="I122" s="7"/>
      <c r="J122" s="7"/>
      <c r="K122" s="7"/>
    </row>
    <row r="123" spans="1:11" x14ac:dyDescent="0.2">
      <c r="A123" s="7">
        <v>1</v>
      </c>
      <c r="B123" s="8">
        <v>16</v>
      </c>
      <c r="C123" s="8">
        <v>19</v>
      </c>
      <c r="D123" s="9">
        <v>39</v>
      </c>
      <c r="E123" s="7">
        <v>0</v>
      </c>
      <c r="F123" s="7" t="s">
        <v>50</v>
      </c>
      <c r="G123" s="10" t="s">
        <v>141</v>
      </c>
      <c r="H123" s="7"/>
      <c r="I123" s="7"/>
      <c r="J123" s="7"/>
      <c r="K123" s="7"/>
    </row>
    <row r="124" spans="1:11" x14ac:dyDescent="0.2">
      <c r="A124" s="7">
        <v>1</v>
      </c>
      <c r="B124" s="8">
        <v>16</v>
      </c>
      <c r="C124" s="8">
        <v>22</v>
      </c>
      <c r="D124" s="9">
        <v>13</v>
      </c>
      <c r="E124" s="7">
        <v>1.3</v>
      </c>
      <c r="F124" s="7" t="s">
        <v>50</v>
      </c>
      <c r="G124" s="10" t="s">
        <v>142</v>
      </c>
      <c r="H124" s="7"/>
      <c r="I124" s="7"/>
      <c r="J124" s="7"/>
      <c r="K124" s="7"/>
    </row>
    <row r="125" spans="1:11" x14ac:dyDescent="0.2">
      <c r="A125" s="7">
        <v>1</v>
      </c>
      <c r="B125" s="8">
        <v>17</v>
      </c>
      <c r="C125" s="8">
        <v>1</v>
      </c>
      <c r="D125" s="9">
        <v>22</v>
      </c>
      <c r="E125" s="7">
        <v>0</v>
      </c>
      <c r="F125" s="7" t="s">
        <v>5</v>
      </c>
      <c r="G125" s="10" t="s">
        <v>778</v>
      </c>
      <c r="H125" s="7"/>
      <c r="I125" s="7"/>
      <c r="J125" s="7"/>
      <c r="K125" s="7"/>
    </row>
    <row r="126" spans="1:11" x14ac:dyDescent="0.2">
      <c r="A126" s="7">
        <v>1</v>
      </c>
      <c r="B126" s="8">
        <v>17</v>
      </c>
      <c r="C126" s="8">
        <v>4</v>
      </c>
      <c r="D126" s="9">
        <v>48</v>
      </c>
      <c r="E126" s="7">
        <v>-2.2999999999999998</v>
      </c>
      <c r="F126" s="7" t="s">
        <v>50</v>
      </c>
      <c r="G126" s="10" t="s">
        <v>143</v>
      </c>
      <c r="H126" s="7"/>
      <c r="I126" s="7"/>
      <c r="J126" s="7"/>
      <c r="K126" s="7"/>
    </row>
    <row r="127" spans="1:11" x14ac:dyDescent="0.2">
      <c r="A127" s="7">
        <v>1</v>
      </c>
      <c r="B127" s="8">
        <v>17</v>
      </c>
      <c r="C127" s="8">
        <v>8</v>
      </c>
      <c r="D127" s="9">
        <v>3</v>
      </c>
      <c r="E127" s="7">
        <v>0</v>
      </c>
      <c r="F127" s="7" t="s">
        <v>50</v>
      </c>
      <c r="G127" s="10" t="s">
        <v>144</v>
      </c>
      <c r="H127" s="7"/>
      <c r="I127" s="7"/>
      <c r="J127" s="7"/>
      <c r="K127" s="7"/>
    </row>
    <row r="128" spans="1:11" x14ac:dyDescent="0.2">
      <c r="A128" s="7">
        <v>1</v>
      </c>
      <c r="B128" s="8">
        <v>17</v>
      </c>
      <c r="C128" s="8">
        <v>10</v>
      </c>
      <c r="D128" s="9">
        <v>37</v>
      </c>
      <c r="E128" s="7">
        <v>1.3</v>
      </c>
      <c r="F128" s="7" t="s">
        <v>50</v>
      </c>
      <c r="G128" s="10" t="s">
        <v>145</v>
      </c>
      <c r="H128" s="7"/>
      <c r="I128" s="7"/>
      <c r="J128" s="7"/>
      <c r="K128" s="7"/>
    </row>
    <row r="129" spans="1:11" x14ac:dyDescent="0.2">
      <c r="A129" s="7">
        <v>1</v>
      </c>
      <c r="B129" s="8">
        <v>17</v>
      </c>
      <c r="C129" s="8">
        <v>13</v>
      </c>
      <c r="D129" s="9">
        <v>46</v>
      </c>
      <c r="E129" s="7">
        <v>0</v>
      </c>
      <c r="F129" s="7" t="s">
        <v>5</v>
      </c>
      <c r="G129" s="10" t="s">
        <v>779</v>
      </c>
      <c r="H129" s="7"/>
      <c r="I129" s="7"/>
      <c r="J129" s="7"/>
      <c r="K129" s="7"/>
    </row>
    <row r="130" spans="1:11" x14ac:dyDescent="0.2">
      <c r="A130" s="7">
        <v>1</v>
      </c>
      <c r="B130" s="8">
        <v>17</v>
      </c>
      <c r="C130" s="8">
        <v>17</v>
      </c>
      <c r="D130" s="9">
        <v>12</v>
      </c>
      <c r="E130" s="7">
        <v>-2.2999999999999998</v>
      </c>
      <c r="F130" s="7" t="s">
        <v>50</v>
      </c>
      <c r="G130" s="10" t="s">
        <v>146</v>
      </c>
      <c r="H130" s="7"/>
      <c r="I130" s="7"/>
      <c r="J130" s="7"/>
      <c r="K130" s="7"/>
    </row>
    <row r="131" spans="1:11" x14ac:dyDescent="0.2">
      <c r="A131" s="7">
        <v>1</v>
      </c>
      <c r="B131" s="8">
        <v>17</v>
      </c>
      <c r="C131" s="8">
        <v>20</v>
      </c>
      <c r="D131" s="9">
        <v>27</v>
      </c>
      <c r="E131" s="7">
        <v>0</v>
      </c>
      <c r="F131" s="7" t="s">
        <v>50</v>
      </c>
      <c r="G131" s="10" t="s">
        <v>147</v>
      </c>
      <c r="H131" s="7"/>
      <c r="I131" s="7"/>
      <c r="J131" s="7"/>
      <c r="K131" s="7"/>
    </row>
    <row r="132" spans="1:11" x14ac:dyDescent="0.2">
      <c r="A132" s="7">
        <v>1</v>
      </c>
      <c r="B132" s="8">
        <v>17</v>
      </c>
      <c r="C132" s="8">
        <v>23</v>
      </c>
      <c r="D132" s="9">
        <v>1</v>
      </c>
      <c r="E132" s="7">
        <v>1.3</v>
      </c>
      <c r="F132" s="7" t="s">
        <v>50</v>
      </c>
      <c r="G132" s="10" t="s">
        <v>148</v>
      </c>
      <c r="H132" s="7"/>
      <c r="I132" s="7"/>
      <c r="J132" s="7"/>
      <c r="K132" s="7"/>
    </row>
    <row r="133" spans="1:11" x14ac:dyDescent="0.2">
      <c r="A133" s="7">
        <v>1</v>
      </c>
      <c r="B133" s="8">
        <v>18</v>
      </c>
      <c r="C133" s="8">
        <v>2</v>
      </c>
      <c r="D133" s="9">
        <v>10</v>
      </c>
      <c r="E133" s="7">
        <v>0</v>
      </c>
      <c r="F133" s="7" t="s">
        <v>5</v>
      </c>
      <c r="G133" s="10" t="s">
        <v>780</v>
      </c>
      <c r="H133" s="7"/>
      <c r="I133" s="7"/>
      <c r="J133" s="7"/>
      <c r="K133" s="7"/>
    </row>
    <row r="134" spans="1:11" x14ac:dyDescent="0.2">
      <c r="A134" s="7">
        <v>1</v>
      </c>
      <c r="B134" s="8">
        <v>18</v>
      </c>
      <c r="C134" s="8">
        <v>5</v>
      </c>
      <c r="D134" s="9">
        <v>36</v>
      </c>
      <c r="E134" s="7">
        <v>-2.2000000000000002</v>
      </c>
      <c r="F134" s="7" t="s">
        <v>50</v>
      </c>
      <c r="G134" s="10" t="s">
        <v>149</v>
      </c>
      <c r="H134" s="7"/>
      <c r="I134" s="7"/>
      <c r="J134" s="7"/>
      <c r="K134" s="7"/>
    </row>
    <row r="135" spans="1:11" x14ac:dyDescent="0.2">
      <c r="A135" s="7">
        <v>1</v>
      </c>
      <c r="B135" s="8">
        <v>18</v>
      </c>
      <c r="C135" s="8">
        <v>8</v>
      </c>
      <c r="D135" s="9">
        <v>51</v>
      </c>
      <c r="E135" s="7">
        <v>0</v>
      </c>
      <c r="F135" s="7" t="s">
        <v>50</v>
      </c>
      <c r="G135" s="10" t="s">
        <v>150</v>
      </c>
      <c r="H135" s="7"/>
      <c r="I135" s="7"/>
      <c r="J135" s="7"/>
      <c r="K135" s="7"/>
    </row>
    <row r="136" spans="1:11" x14ac:dyDescent="0.2">
      <c r="A136" s="7">
        <v>1</v>
      </c>
      <c r="B136" s="8">
        <v>18</v>
      </c>
      <c r="C136" s="8">
        <v>11</v>
      </c>
      <c r="D136" s="9">
        <v>25</v>
      </c>
      <c r="E136" s="7">
        <v>1.2</v>
      </c>
      <c r="F136" s="7" t="s">
        <v>50</v>
      </c>
      <c r="G136" s="10" t="s">
        <v>151</v>
      </c>
      <c r="H136" s="7"/>
      <c r="I136" s="7"/>
      <c r="J136" s="7"/>
      <c r="K136" s="7"/>
    </row>
    <row r="137" spans="1:11" x14ac:dyDescent="0.2">
      <c r="A137" s="7">
        <v>1</v>
      </c>
      <c r="B137" s="8">
        <v>18</v>
      </c>
      <c r="C137" s="8">
        <v>14</v>
      </c>
      <c r="D137" s="9">
        <v>34</v>
      </c>
      <c r="E137" s="7">
        <v>0</v>
      </c>
      <c r="F137" s="7" t="s">
        <v>5</v>
      </c>
      <c r="G137" s="10" t="s">
        <v>781</v>
      </c>
      <c r="H137" s="7"/>
      <c r="I137" s="7"/>
      <c r="J137" s="7"/>
      <c r="K137" s="7"/>
    </row>
    <row r="138" spans="1:11" x14ac:dyDescent="0.2">
      <c r="A138" s="7">
        <v>1</v>
      </c>
      <c r="B138" s="8">
        <v>18</v>
      </c>
      <c r="C138" s="8">
        <v>18</v>
      </c>
      <c r="D138" s="9">
        <v>0</v>
      </c>
      <c r="E138" s="7">
        <v>-2.2000000000000002</v>
      </c>
      <c r="F138" s="7" t="s">
        <v>50</v>
      </c>
      <c r="G138" s="10" t="s">
        <v>152</v>
      </c>
      <c r="H138" s="7"/>
      <c r="I138" s="7"/>
      <c r="J138" s="7"/>
      <c r="K138" s="7"/>
    </row>
    <row r="139" spans="1:11" x14ac:dyDescent="0.2">
      <c r="A139" s="7">
        <v>1</v>
      </c>
      <c r="B139" s="8">
        <v>18</v>
      </c>
      <c r="C139" s="8">
        <v>21</v>
      </c>
      <c r="D139" s="9">
        <v>21</v>
      </c>
      <c r="E139" s="7">
        <v>0</v>
      </c>
      <c r="F139" s="7" t="s">
        <v>50</v>
      </c>
      <c r="G139" s="10" t="s">
        <v>153</v>
      </c>
      <c r="H139" s="7"/>
      <c r="I139" s="7"/>
      <c r="J139" s="7"/>
      <c r="K139" s="7"/>
    </row>
    <row r="140" spans="1:11" x14ac:dyDescent="0.2">
      <c r="A140" s="7">
        <v>1</v>
      </c>
      <c r="B140" s="8">
        <v>18</v>
      </c>
      <c r="C140" s="8">
        <v>23</v>
      </c>
      <c r="D140" s="9">
        <v>49</v>
      </c>
      <c r="E140" s="7">
        <v>1.2</v>
      </c>
      <c r="F140" s="7" t="s">
        <v>50</v>
      </c>
      <c r="G140" s="10" t="s">
        <v>154</v>
      </c>
      <c r="H140" s="7"/>
      <c r="I140" s="7"/>
      <c r="J140" s="7"/>
      <c r="K140" s="7"/>
    </row>
    <row r="141" spans="1:11" x14ac:dyDescent="0.2">
      <c r="A141" s="7">
        <v>1</v>
      </c>
      <c r="B141" s="8">
        <v>19</v>
      </c>
      <c r="C141" s="8">
        <v>2</v>
      </c>
      <c r="D141" s="9">
        <v>58</v>
      </c>
      <c r="E141" s="7">
        <v>0</v>
      </c>
      <c r="F141" s="7" t="s">
        <v>5</v>
      </c>
      <c r="G141" s="10" t="s">
        <v>782</v>
      </c>
      <c r="H141" s="7"/>
      <c r="I141" s="7"/>
      <c r="J141" s="7"/>
      <c r="K141" s="7"/>
    </row>
    <row r="142" spans="1:11" x14ac:dyDescent="0.2">
      <c r="A142" s="7">
        <v>1</v>
      </c>
      <c r="B142" s="8">
        <v>19</v>
      </c>
      <c r="C142" s="8">
        <v>6</v>
      </c>
      <c r="D142" s="9">
        <v>24</v>
      </c>
      <c r="E142" s="7">
        <v>-2.1</v>
      </c>
      <c r="F142" s="7" t="s">
        <v>50</v>
      </c>
      <c r="G142" s="10" t="s">
        <v>155</v>
      </c>
      <c r="H142" s="7"/>
      <c r="I142" s="7"/>
      <c r="J142" s="7"/>
      <c r="K142" s="7"/>
    </row>
    <row r="143" spans="1:11" x14ac:dyDescent="0.2">
      <c r="A143" s="7">
        <v>1</v>
      </c>
      <c r="B143" s="8">
        <v>19</v>
      </c>
      <c r="C143" s="8">
        <v>9</v>
      </c>
      <c r="D143" s="9">
        <v>45</v>
      </c>
      <c r="E143" s="7">
        <v>0</v>
      </c>
      <c r="F143" s="7" t="s">
        <v>50</v>
      </c>
      <c r="G143" s="10" t="s">
        <v>156</v>
      </c>
      <c r="H143" s="7"/>
      <c r="I143" s="7"/>
      <c r="J143" s="7"/>
      <c r="K143" s="7"/>
    </row>
    <row r="144" spans="1:11" x14ac:dyDescent="0.2">
      <c r="A144" s="7">
        <v>1</v>
      </c>
      <c r="B144" s="8">
        <v>19</v>
      </c>
      <c r="C144" s="8">
        <v>12</v>
      </c>
      <c r="D144" s="9">
        <v>19</v>
      </c>
      <c r="E144" s="7">
        <v>1.2</v>
      </c>
      <c r="F144" s="7" t="s">
        <v>50</v>
      </c>
      <c r="G144" s="10" t="s">
        <v>157</v>
      </c>
      <c r="H144" s="7"/>
      <c r="I144" s="7"/>
      <c r="J144" s="7"/>
      <c r="K144" s="7"/>
    </row>
    <row r="145" spans="1:11" x14ac:dyDescent="0.2">
      <c r="A145" s="7">
        <v>1</v>
      </c>
      <c r="B145" s="8">
        <v>19</v>
      </c>
      <c r="C145" s="8">
        <v>15</v>
      </c>
      <c r="D145" s="9">
        <v>28</v>
      </c>
      <c r="E145" s="7">
        <v>0</v>
      </c>
      <c r="F145" s="7" t="s">
        <v>5</v>
      </c>
      <c r="G145" s="10" t="s">
        <v>783</v>
      </c>
      <c r="H145" s="7"/>
      <c r="I145" s="7"/>
      <c r="J145" s="7"/>
      <c r="K145" s="7"/>
    </row>
    <row r="146" spans="1:11" x14ac:dyDescent="0.2">
      <c r="A146" s="7">
        <v>1</v>
      </c>
      <c r="B146" s="8">
        <v>19</v>
      </c>
      <c r="C146" s="8">
        <v>18</v>
      </c>
      <c r="D146" s="9">
        <v>54</v>
      </c>
      <c r="E146" s="7">
        <v>-2.1</v>
      </c>
      <c r="F146" s="7" t="s">
        <v>50</v>
      </c>
      <c r="G146" s="10" t="s">
        <v>158</v>
      </c>
      <c r="H146" s="7"/>
      <c r="I146" s="7"/>
      <c r="J146" s="7"/>
      <c r="K146" s="7"/>
    </row>
    <row r="147" spans="1:11" x14ac:dyDescent="0.2">
      <c r="A147" s="7">
        <v>1</v>
      </c>
      <c r="B147" s="8">
        <v>19</v>
      </c>
      <c r="C147" s="8">
        <v>22</v>
      </c>
      <c r="D147" s="9">
        <v>15</v>
      </c>
      <c r="E147" s="7">
        <v>0</v>
      </c>
      <c r="F147" s="7" t="s">
        <v>50</v>
      </c>
      <c r="G147" s="10" t="s">
        <v>159</v>
      </c>
      <c r="H147" s="7"/>
      <c r="I147" s="7"/>
      <c r="J147" s="7"/>
      <c r="K147" s="7"/>
    </row>
    <row r="148" spans="1:11" x14ac:dyDescent="0.2">
      <c r="A148" s="7">
        <v>1</v>
      </c>
      <c r="B148" s="8">
        <v>20</v>
      </c>
      <c r="C148" s="8">
        <v>0</v>
      </c>
      <c r="D148" s="9">
        <v>43</v>
      </c>
      <c r="E148" s="7">
        <v>1.1000000000000001</v>
      </c>
      <c r="F148" s="7" t="s">
        <v>50</v>
      </c>
      <c r="G148" s="10" t="s">
        <v>160</v>
      </c>
      <c r="H148" s="7"/>
      <c r="I148" s="7"/>
      <c r="J148" s="7"/>
      <c r="K148" s="7"/>
    </row>
    <row r="149" spans="1:11" x14ac:dyDescent="0.2">
      <c r="A149" s="7">
        <v>1</v>
      </c>
      <c r="B149" s="8">
        <v>20</v>
      </c>
      <c r="C149" s="8">
        <v>3</v>
      </c>
      <c r="D149" s="9">
        <v>52</v>
      </c>
      <c r="E149" s="7">
        <v>0</v>
      </c>
      <c r="F149" s="7" t="s">
        <v>5</v>
      </c>
      <c r="G149" s="10" t="s">
        <v>784</v>
      </c>
      <c r="H149" s="7"/>
      <c r="I149" s="7"/>
      <c r="J149" s="7"/>
      <c r="K149" s="7"/>
    </row>
    <row r="150" spans="1:11" x14ac:dyDescent="0.2">
      <c r="A150" s="7">
        <v>1</v>
      </c>
      <c r="B150" s="8">
        <v>20</v>
      </c>
      <c r="C150" s="8">
        <v>7</v>
      </c>
      <c r="D150" s="9">
        <v>18</v>
      </c>
      <c r="E150" s="7">
        <v>-2.1</v>
      </c>
      <c r="F150" s="7" t="s">
        <v>50</v>
      </c>
      <c r="G150" s="10" t="s">
        <v>161</v>
      </c>
      <c r="H150" s="7"/>
      <c r="I150" s="7"/>
      <c r="J150" s="7"/>
      <c r="K150" s="7"/>
    </row>
    <row r="151" spans="1:11" x14ac:dyDescent="0.2">
      <c r="A151" s="7">
        <v>1</v>
      </c>
      <c r="B151" s="8">
        <v>20</v>
      </c>
      <c r="C151" s="8">
        <v>10</v>
      </c>
      <c r="D151" s="9">
        <v>39</v>
      </c>
      <c r="E151" s="7">
        <v>0</v>
      </c>
      <c r="F151" s="7" t="s">
        <v>50</v>
      </c>
      <c r="G151" s="10" t="s">
        <v>162</v>
      </c>
      <c r="H151" s="7"/>
      <c r="I151" s="7"/>
      <c r="J151" s="7"/>
      <c r="K151" s="7"/>
    </row>
    <row r="152" spans="1:11" x14ac:dyDescent="0.2">
      <c r="A152" s="7">
        <v>1</v>
      </c>
      <c r="B152" s="8">
        <v>20</v>
      </c>
      <c r="C152" s="8">
        <v>13</v>
      </c>
      <c r="D152" s="9">
        <v>13</v>
      </c>
      <c r="E152" s="7">
        <v>1.1000000000000001</v>
      </c>
      <c r="F152" s="7" t="s">
        <v>50</v>
      </c>
      <c r="G152" s="10" t="s">
        <v>163</v>
      </c>
      <c r="H152" s="7"/>
      <c r="I152" s="7"/>
      <c r="J152" s="7"/>
      <c r="K152" s="7"/>
    </row>
    <row r="153" spans="1:11" x14ac:dyDescent="0.2">
      <c r="A153" s="7">
        <v>1</v>
      </c>
      <c r="B153" s="8">
        <v>20</v>
      </c>
      <c r="C153" s="8">
        <v>16</v>
      </c>
      <c r="D153" s="9">
        <v>16</v>
      </c>
      <c r="E153" s="7">
        <v>0</v>
      </c>
      <c r="F153" s="7" t="s">
        <v>5</v>
      </c>
      <c r="G153" s="10" t="s">
        <v>785</v>
      </c>
      <c r="H153" s="7"/>
      <c r="I153" s="7"/>
      <c r="J153" s="7"/>
      <c r="K153" s="7"/>
    </row>
    <row r="154" spans="1:11" x14ac:dyDescent="0.2">
      <c r="A154" s="7">
        <v>1</v>
      </c>
      <c r="B154" s="8">
        <v>20</v>
      </c>
      <c r="C154" s="8">
        <v>19</v>
      </c>
      <c r="D154" s="9">
        <v>42</v>
      </c>
      <c r="E154" s="7">
        <v>-2</v>
      </c>
      <c r="F154" s="7" t="s">
        <v>50</v>
      </c>
      <c r="G154" s="10" t="s">
        <v>164</v>
      </c>
      <c r="H154" s="7"/>
      <c r="I154" s="7"/>
      <c r="J154" s="7"/>
      <c r="K154" s="7"/>
    </row>
    <row r="155" spans="1:11" x14ac:dyDescent="0.2">
      <c r="A155" s="7">
        <v>1</v>
      </c>
      <c r="B155" s="8">
        <v>20</v>
      </c>
      <c r="C155" s="8">
        <v>23</v>
      </c>
      <c r="D155" s="9">
        <v>3</v>
      </c>
      <c r="E155" s="7">
        <v>0</v>
      </c>
      <c r="F155" s="7" t="s">
        <v>50</v>
      </c>
      <c r="G155" s="10" t="s">
        <v>165</v>
      </c>
      <c r="H155" s="7"/>
      <c r="I155" s="7"/>
      <c r="J155" s="7"/>
      <c r="K155" s="7"/>
    </row>
    <row r="156" spans="1:11" x14ac:dyDescent="0.2">
      <c r="A156" s="7">
        <v>1</v>
      </c>
      <c r="B156" s="8">
        <v>21</v>
      </c>
      <c r="C156" s="8">
        <v>1</v>
      </c>
      <c r="D156" s="9">
        <v>37</v>
      </c>
      <c r="E156" s="7">
        <v>1.1000000000000001</v>
      </c>
      <c r="F156" s="7" t="s">
        <v>50</v>
      </c>
      <c r="G156" s="10" t="s">
        <v>166</v>
      </c>
      <c r="H156" s="7"/>
      <c r="I156" s="7"/>
      <c r="J156" s="7"/>
      <c r="K156" s="7"/>
    </row>
    <row r="157" spans="1:11" x14ac:dyDescent="0.2">
      <c r="A157" s="7">
        <v>1</v>
      </c>
      <c r="B157" s="8">
        <v>21</v>
      </c>
      <c r="C157" s="8">
        <v>4</v>
      </c>
      <c r="D157" s="9">
        <v>40</v>
      </c>
      <c r="E157" s="7">
        <v>0</v>
      </c>
      <c r="F157" s="7" t="s">
        <v>5</v>
      </c>
      <c r="G157" s="10" t="s">
        <v>786</v>
      </c>
      <c r="H157" s="7"/>
      <c r="I157" s="7"/>
      <c r="J157" s="7"/>
      <c r="K157" s="7"/>
    </row>
    <row r="158" spans="1:11" x14ac:dyDescent="0.2">
      <c r="A158" s="7">
        <v>1</v>
      </c>
      <c r="B158" s="8">
        <v>21</v>
      </c>
      <c r="C158" s="8">
        <v>8</v>
      </c>
      <c r="D158" s="9">
        <v>12</v>
      </c>
      <c r="E158" s="7">
        <v>-2.1</v>
      </c>
      <c r="F158" s="7" t="s">
        <v>50</v>
      </c>
      <c r="G158" s="10" t="s">
        <v>167</v>
      </c>
      <c r="H158" s="7"/>
      <c r="I158" s="7"/>
      <c r="J158" s="7"/>
      <c r="K158" s="7"/>
    </row>
    <row r="159" spans="1:11" x14ac:dyDescent="0.2">
      <c r="A159" s="7">
        <v>1</v>
      </c>
      <c r="B159" s="8">
        <v>21</v>
      </c>
      <c r="C159" s="8">
        <v>11</v>
      </c>
      <c r="D159" s="9">
        <v>33</v>
      </c>
      <c r="E159" s="7">
        <v>0</v>
      </c>
      <c r="F159" s="7" t="s">
        <v>50</v>
      </c>
      <c r="G159" s="10" t="s">
        <v>168</v>
      </c>
      <c r="H159" s="7"/>
      <c r="I159" s="7"/>
      <c r="J159" s="7"/>
      <c r="K159" s="7"/>
    </row>
    <row r="160" spans="1:11" x14ac:dyDescent="0.2">
      <c r="A160" s="7">
        <v>1</v>
      </c>
      <c r="B160" s="8">
        <v>21</v>
      </c>
      <c r="C160" s="8">
        <v>14</v>
      </c>
      <c r="D160" s="9">
        <v>7</v>
      </c>
      <c r="E160" s="7">
        <v>1.1000000000000001</v>
      </c>
      <c r="F160" s="7" t="s">
        <v>50</v>
      </c>
      <c r="G160" s="10" t="s">
        <v>169</v>
      </c>
      <c r="H160" s="7"/>
      <c r="I160" s="7"/>
      <c r="J160" s="7"/>
      <c r="K160" s="7"/>
    </row>
    <row r="161" spans="1:11" x14ac:dyDescent="0.2">
      <c r="A161" s="7">
        <v>1</v>
      </c>
      <c r="B161" s="8">
        <v>21</v>
      </c>
      <c r="C161" s="8">
        <v>17</v>
      </c>
      <c r="D161" s="9">
        <v>10</v>
      </c>
      <c r="E161" s="7">
        <v>0</v>
      </c>
      <c r="F161" s="7" t="s">
        <v>5</v>
      </c>
      <c r="G161" s="10" t="s">
        <v>760</v>
      </c>
      <c r="H161" s="7"/>
      <c r="I161" s="7"/>
      <c r="J161" s="7"/>
      <c r="K161" s="7"/>
    </row>
    <row r="162" spans="1:11" x14ac:dyDescent="0.2">
      <c r="A162" s="7">
        <v>1</v>
      </c>
      <c r="B162" s="8">
        <v>21</v>
      </c>
      <c r="C162" s="8">
        <v>20</v>
      </c>
      <c r="D162" s="9">
        <v>36</v>
      </c>
      <c r="E162" s="7">
        <v>-2</v>
      </c>
      <c r="F162" s="7" t="s">
        <v>50</v>
      </c>
      <c r="G162" s="10" t="s">
        <v>89</v>
      </c>
      <c r="H162" s="7"/>
      <c r="I162" s="7"/>
      <c r="J162" s="7"/>
      <c r="K162" s="7"/>
    </row>
    <row r="163" spans="1:11" x14ac:dyDescent="0.2">
      <c r="A163" s="7">
        <v>1</v>
      </c>
      <c r="B163" s="8">
        <v>21</v>
      </c>
      <c r="C163" s="8">
        <v>23</v>
      </c>
      <c r="D163" s="9">
        <v>57</v>
      </c>
      <c r="E163" s="7">
        <v>0</v>
      </c>
      <c r="F163" s="7" t="s">
        <v>50</v>
      </c>
      <c r="G163" s="10" t="s">
        <v>170</v>
      </c>
      <c r="H163" s="7"/>
      <c r="I163" s="7"/>
      <c r="J163" s="7"/>
      <c r="K163" s="7"/>
    </row>
    <row r="164" spans="1:11" x14ac:dyDescent="0.2">
      <c r="A164" s="7">
        <v>1</v>
      </c>
      <c r="B164" s="8">
        <v>22</v>
      </c>
      <c r="C164" s="8">
        <v>2</v>
      </c>
      <c r="D164" s="9">
        <v>31</v>
      </c>
      <c r="E164" s="7">
        <v>1.1000000000000001</v>
      </c>
      <c r="F164" s="7" t="s">
        <v>50</v>
      </c>
      <c r="G164" s="10" t="s">
        <v>171</v>
      </c>
      <c r="H164" s="7"/>
      <c r="I164" s="7"/>
      <c r="J164" s="7"/>
      <c r="K164" s="7"/>
    </row>
    <row r="165" spans="1:11" x14ac:dyDescent="0.2">
      <c r="A165" s="7">
        <v>1</v>
      </c>
      <c r="B165" s="8">
        <v>22</v>
      </c>
      <c r="C165" s="8">
        <v>5</v>
      </c>
      <c r="D165" s="9">
        <v>34</v>
      </c>
      <c r="E165" s="7">
        <v>0</v>
      </c>
      <c r="F165" s="7" t="s">
        <v>5</v>
      </c>
      <c r="G165" s="10" t="s">
        <v>787</v>
      </c>
      <c r="H165" s="7"/>
      <c r="I165" s="7"/>
      <c r="J165" s="7"/>
      <c r="K165" s="7"/>
    </row>
    <row r="166" spans="1:11" x14ac:dyDescent="0.2">
      <c r="A166" s="7">
        <v>1</v>
      </c>
      <c r="B166" s="8">
        <v>22</v>
      </c>
      <c r="C166" s="8">
        <v>9</v>
      </c>
      <c r="D166" s="9">
        <v>6</v>
      </c>
      <c r="E166" s="7">
        <v>-2.1</v>
      </c>
      <c r="F166" s="7" t="s">
        <v>50</v>
      </c>
      <c r="G166" s="10" t="s">
        <v>172</v>
      </c>
      <c r="H166" s="7"/>
      <c r="I166" s="7"/>
      <c r="J166" s="7"/>
      <c r="K166" s="7"/>
    </row>
    <row r="167" spans="1:11" x14ac:dyDescent="0.2">
      <c r="A167" s="7">
        <v>1</v>
      </c>
      <c r="B167" s="8">
        <v>22</v>
      </c>
      <c r="C167" s="8">
        <v>12</v>
      </c>
      <c r="D167" s="9">
        <v>27</v>
      </c>
      <c r="E167" s="7">
        <v>0</v>
      </c>
      <c r="F167" s="7" t="s">
        <v>50</v>
      </c>
      <c r="G167" s="10" t="s">
        <v>173</v>
      </c>
      <c r="H167" s="7"/>
      <c r="I167" s="7"/>
      <c r="J167" s="7"/>
      <c r="K167" s="7"/>
    </row>
    <row r="168" spans="1:11" x14ac:dyDescent="0.2">
      <c r="A168" s="7">
        <v>1</v>
      </c>
      <c r="B168" s="8">
        <v>22</v>
      </c>
      <c r="C168" s="8">
        <v>14</v>
      </c>
      <c r="D168" s="9">
        <v>55</v>
      </c>
      <c r="E168" s="7">
        <v>1.1000000000000001</v>
      </c>
      <c r="F168" s="7" t="s">
        <v>50</v>
      </c>
      <c r="G168" s="10" t="s">
        <v>174</v>
      </c>
      <c r="H168" s="7"/>
      <c r="I168" s="7"/>
      <c r="J168" s="7"/>
      <c r="K168" s="7"/>
    </row>
    <row r="169" spans="1:11" x14ac:dyDescent="0.2">
      <c r="A169" s="7">
        <v>1</v>
      </c>
      <c r="B169" s="8">
        <v>22</v>
      </c>
      <c r="C169" s="8">
        <v>18</v>
      </c>
      <c r="D169" s="9">
        <v>4</v>
      </c>
      <c r="E169" s="7">
        <v>0</v>
      </c>
      <c r="F169" s="7" t="s">
        <v>5</v>
      </c>
      <c r="G169" s="10" t="s">
        <v>788</v>
      </c>
      <c r="H169" s="7"/>
      <c r="I169" s="7"/>
      <c r="J169" s="7"/>
      <c r="K169" s="7"/>
    </row>
    <row r="170" spans="1:11" x14ac:dyDescent="0.2">
      <c r="A170" s="7">
        <v>1</v>
      </c>
      <c r="B170" s="8">
        <v>22</v>
      </c>
      <c r="C170" s="8">
        <v>21</v>
      </c>
      <c r="D170" s="9">
        <v>30</v>
      </c>
      <c r="E170" s="7">
        <v>-2.1</v>
      </c>
      <c r="F170" s="7" t="s">
        <v>50</v>
      </c>
      <c r="G170" s="10" t="s">
        <v>175</v>
      </c>
      <c r="H170" s="7"/>
      <c r="I170" s="7"/>
      <c r="J170" s="7"/>
      <c r="K170" s="7"/>
    </row>
    <row r="171" spans="1:11" x14ac:dyDescent="0.2">
      <c r="A171" s="7">
        <v>1</v>
      </c>
      <c r="B171" s="8">
        <v>23</v>
      </c>
      <c r="C171" s="8">
        <v>0</v>
      </c>
      <c r="D171" s="9">
        <v>45</v>
      </c>
      <c r="E171" s="7">
        <v>0</v>
      </c>
      <c r="F171" s="7" t="s">
        <v>50</v>
      </c>
      <c r="G171" s="10" t="s">
        <v>176</v>
      </c>
      <c r="H171" s="7"/>
      <c r="I171" s="7"/>
      <c r="J171" s="7"/>
      <c r="K171" s="7"/>
    </row>
    <row r="172" spans="1:11" x14ac:dyDescent="0.2">
      <c r="A172" s="7">
        <v>1</v>
      </c>
      <c r="B172" s="8">
        <v>23</v>
      </c>
      <c r="C172" s="8">
        <v>3</v>
      </c>
      <c r="D172" s="9">
        <v>19</v>
      </c>
      <c r="E172" s="7">
        <v>1.2</v>
      </c>
      <c r="F172" s="7" t="s">
        <v>50</v>
      </c>
      <c r="G172" s="10" t="s">
        <v>177</v>
      </c>
      <c r="H172" s="7"/>
      <c r="I172" s="7"/>
      <c r="J172" s="7"/>
      <c r="K172" s="7"/>
    </row>
    <row r="173" spans="1:11" x14ac:dyDescent="0.2">
      <c r="A173" s="7">
        <v>1</v>
      </c>
      <c r="B173" s="8">
        <v>23</v>
      </c>
      <c r="C173" s="8">
        <v>6</v>
      </c>
      <c r="D173" s="9">
        <v>22</v>
      </c>
      <c r="E173" s="7">
        <v>0</v>
      </c>
      <c r="F173" s="7" t="s">
        <v>5</v>
      </c>
      <c r="G173" s="10" t="s">
        <v>789</v>
      </c>
      <c r="H173" s="7"/>
      <c r="I173" s="7"/>
      <c r="J173" s="7"/>
      <c r="K173" s="7"/>
    </row>
    <row r="174" spans="1:11" x14ac:dyDescent="0.2">
      <c r="A174" s="7">
        <v>1</v>
      </c>
      <c r="B174" s="8">
        <v>23</v>
      </c>
      <c r="C174" s="8">
        <v>9</v>
      </c>
      <c r="D174" s="9">
        <v>54</v>
      </c>
      <c r="E174" s="7">
        <v>-2.1</v>
      </c>
      <c r="F174" s="7" t="s">
        <v>50</v>
      </c>
      <c r="G174" s="10" t="s">
        <v>178</v>
      </c>
      <c r="H174" s="7"/>
      <c r="I174" s="7"/>
      <c r="J174" s="7"/>
      <c r="K174" s="7"/>
    </row>
    <row r="175" spans="1:11" x14ac:dyDescent="0.2">
      <c r="A175" s="7">
        <v>1</v>
      </c>
      <c r="B175" s="8">
        <v>23</v>
      </c>
      <c r="C175" s="8">
        <v>13</v>
      </c>
      <c r="D175" s="9">
        <v>15</v>
      </c>
      <c r="E175" s="7">
        <v>0</v>
      </c>
      <c r="F175" s="7" t="s">
        <v>50</v>
      </c>
      <c r="G175" s="10" t="s">
        <v>179</v>
      </c>
      <c r="H175" s="7"/>
      <c r="I175" s="7"/>
      <c r="J175" s="7"/>
      <c r="K175" s="7"/>
    </row>
    <row r="176" spans="1:11" x14ac:dyDescent="0.2">
      <c r="A176" s="7">
        <v>1</v>
      </c>
      <c r="B176" s="8">
        <v>23</v>
      </c>
      <c r="C176" s="8">
        <v>15</v>
      </c>
      <c r="D176" s="9">
        <v>49</v>
      </c>
      <c r="E176" s="7">
        <v>1.2</v>
      </c>
      <c r="F176" s="7" t="s">
        <v>50</v>
      </c>
      <c r="G176" s="10" t="s">
        <v>180</v>
      </c>
      <c r="H176" s="7"/>
      <c r="I176" s="7"/>
      <c r="J176" s="7"/>
      <c r="K176" s="7"/>
    </row>
    <row r="177" spans="1:11" x14ac:dyDescent="0.2">
      <c r="A177" s="7">
        <v>1</v>
      </c>
      <c r="B177" s="8">
        <v>23</v>
      </c>
      <c r="C177" s="8">
        <v>18</v>
      </c>
      <c r="D177" s="9">
        <v>52</v>
      </c>
      <c r="E177" s="7">
        <v>0</v>
      </c>
      <c r="F177" s="7" t="s">
        <v>5</v>
      </c>
      <c r="G177" s="10" t="s">
        <v>790</v>
      </c>
      <c r="H177" s="7"/>
      <c r="I177" s="7"/>
      <c r="J177" s="7"/>
      <c r="K177" s="7"/>
    </row>
    <row r="178" spans="1:11" x14ac:dyDescent="0.2">
      <c r="A178" s="7">
        <v>1</v>
      </c>
      <c r="B178" s="8">
        <v>23</v>
      </c>
      <c r="C178" s="8">
        <v>22</v>
      </c>
      <c r="D178" s="9">
        <v>18</v>
      </c>
      <c r="E178" s="7">
        <v>-2.1</v>
      </c>
      <c r="F178" s="7" t="s">
        <v>50</v>
      </c>
      <c r="G178" s="10" t="s">
        <v>181</v>
      </c>
      <c r="H178" s="7"/>
      <c r="I178" s="7"/>
      <c r="J178" s="7"/>
      <c r="K178" s="7"/>
    </row>
    <row r="179" spans="1:11" x14ac:dyDescent="0.2">
      <c r="A179" s="7">
        <v>1</v>
      </c>
      <c r="B179" s="8">
        <v>24</v>
      </c>
      <c r="C179" s="8">
        <v>1</v>
      </c>
      <c r="D179" s="9">
        <v>27</v>
      </c>
      <c r="E179" s="7">
        <v>0</v>
      </c>
      <c r="F179" s="7" t="s">
        <v>50</v>
      </c>
      <c r="G179" s="10" t="s">
        <v>182</v>
      </c>
      <c r="H179" s="7"/>
      <c r="I179" s="7"/>
      <c r="J179" s="7"/>
      <c r="K179" s="7"/>
    </row>
    <row r="180" spans="1:11" x14ac:dyDescent="0.2">
      <c r="A180" s="7">
        <v>1</v>
      </c>
      <c r="B180" s="8">
        <v>24</v>
      </c>
      <c r="C180" s="8">
        <v>4</v>
      </c>
      <c r="D180" s="9">
        <v>1</v>
      </c>
      <c r="E180" s="7">
        <v>1.2</v>
      </c>
      <c r="F180" s="7" t="s">
        <v>50</v>
      </c>
      <c r="G180" s="10" t="s">
        <v>183</v>
      </c>
      <c r="H180" s="7"/>
      <c r="I180" s="7"/>
      <c r="J180" s="7"/>
      <c r="K180" s="7"/>
    </row>
    <row r="181" spans="1:11" x14ac:dyDescent="0.2">
      <c r="A181" s="7">
        <v>1</v>
      </c>
      <c r="B181" s="8">
        <v>24</v>
      </c>
      <c r="C181" s="8">
        <v>7</v>
      </c>
      <c r="D181" s="9">
        <v>10</v>
      </c>
      <c r="E181" s="7">
        <v>0</v>
      </c>
      <c r="F181" s="7" t="s">
        <v>5</v>
      </c>
      <c r="G181" s="10" t="s">
        <v>791</v>
      </c>
      <c r="H181" s="7"/>
      <c r="I181" s="7"/>
      <c r="J181" s="7"/>
      <c r="K181" s="7"/>
    </row>
    <row r="182" spans="1:11" x14ac:dyDescent="0.2">
      <c r="A182" s="7">
        <v>1</v>
      </c>
      <c r="B182" s="8">
        <v>24</v>
      </c>
      <c r="C182" s="8">
        <v>10</v>
      </c>
      <c r="D182" s="9">
        <v>42</v>
      </c>
      <c r="E182" s="7">
        <v>-2.2000000000000002</v>
      </c>
      <c r="F182" s="7" t="s">
        <v>50</v>
      </c>
      <c r="G182" s="10" t="s">
        <v>184</v>
      </c>
      <c r="H182" s="7"/>
      <c r="I182" s="7"/>
      <c r="J182" s="7"/>
      <c r="K182" s="7"/>
    </row>
    <row r="183" spans="1:11" x14ac:dyDescent="0.2">
      <c r="A183" s="7">
        <v>1</v>
      </c>
      <c r="B183" s="8">
        <v>24</v>
      </c>
      <c r="C183" s="8">
        <v>13</v>
      </c>
      <c r="D183" s="9">
        <v>57</v>
      </c>
      <c r="E183" s="7">
        <v>0</v>
      </c>
      <c r="F183" s="7" t="s">
        <v>50</v>
      </c>
      <c r="G183" s="10" t="s">
        <v>185</v>
      </c>
      <c r="H183" s="7"/>
      <c r="I183" s="7"/>
      <c r="J183" s="7"/>
      <c r="K183" s="7"/>
    </row>
    <row r="184" spans="1:11" x14ac:dyDescent="0.2">
      <c r="A184" s="7">
        <v>1</v>
      </c>
      <c r="B184" s="8">
        <v>24</v>
      </c>
      <c r="C184" s="8">
        <v>16</v>
      </c>
      <c r="D184" s="9">
        <v>31</v>
      </c>
      <c r="E184" s="7">
        <v>1.2</v>
      </c>
      <c r="F184" s="7" t="s">
        <v>50</v>
      </c>
      <c r="G184" s="10" t="s">
        <v>186</v>
      </c>
      <c r="H184" s="7"/>
      <c r="I184" s="7"/>
      <c r="J184" s="7"/>
      <c r="K184" s="7"/>
    </row>
    <row r="185" spans="1:11" x14ac:dyDescent="0.2">
      <c r="A185" s="7">
        <v>1</v>
      </c>
      <c r="B185" s="8">
        <v>24</v>
      </c>
      <c r="C185" s="8">
        <v>19</v>
      </c>
      <c r="D185" s="9">
        <v>34</v>
      </c>
      <c r="E185" s="7">
        <v>0</v>
      </c>
      <c r="F185" s="7" t="s">
        <v>5</v>
      </c>
      <c r="G185" s="10" t="s">
        <v>792</v>
      </c>
      <c r="H185" s="7"/>
      <c r="I185" s="7"/>
      <c r="J185" s="7"/>
      <c r="K185" s="7"/>
    </row>
    <row r="186" spans="1:11" x14ac:dyDescent="0.2">
      <c r="A186" s="7">
        <v>1</v>
      </c>
      <c r="B186" s="8">
        <v>24</v>
      </c>
      <c r="C186" s="8">
        <v>23</v>
      </c>
      <c r="D186" s="9">
        <v>0</v>
      </c>
      <c r="E186" s="7">
        <v>-2.2000000000000002</v>
      </c>
      <c r="F186" s="7" t="s">
        <v>50</v>
      </c>
      <c r="G186" s="10" t="s">
        <v>187</v>
      </c>
      <c r="H186" s="7"/>
      <c r="I186" s="7"/>
      <c r="J186" s="7"/>
      <c r="K186" s="7"/>
    </row>
    <row r="187" spans="1:11" x14ac:dyDescent="0.2">
      <c r="A187" s="7">
        <v>1</v>
      </c>
      <c r="B187" s="8">
        <v>25</v>
      </c>
      <c r="C187" s="8">
        <v>2</v>
      </c>
      <c r="D187" s="9">
        <v>15</v>
      </c>
      <c r="E187" s="7">
        <v>0</v>
      </c>
      <c r="F187" s="7" t="s">
        <v>50</v>
      </c>
      <c r="G187" s="10" t="s">
        <v>188</v>
      </c>
      <c r="H187" s="7"/>
      <c r="I187" s="7"/>
      <c r="J187" s="7"/>
      <c r="K187" s="7"/>
    </row>
    <row r="188" spans="1:11" x14ac:dyDescent="0.2">
      <c r="A188" s="7">
        <v>1</v>
      </c>
      <c r="B188" s="8">
        <v>25</v>
      </c>
      <c r="C188" s="8">
        <v>4</v>
      </c>
      <c r="D188" s="9">
        <v>43</v>
      </c>
      <c r="E188" s="7">
        <v>1.3</v>
      </c>
      <c r="F188" s="7" t="s">
        <v>50</v>
      </c>
      <c r="G188" s="10" t="s">
        <v>189</v>
      </c>
      <c r="H188" s="7"/>
      <c r="I188" s="7"/>
      <c r="J188" s="7"/>
      <c r="K188" s="7"/>
    </row>
    <row r="189" spans="1:11" x14ac:dyDescent="0.2">
      <c r="A189" s="7">
        <v>1</v>
      </c>
      <c r="B189" s="8">
        <v>25</v>
      </c>
      <c r="C189" s="8">
        <v>7</v>
      </c>
      <c r="D189" s="9">
        <v>58</v>
      </c>
      <c r="E189" s="7">
        <v>0</v>
      </c>
      <c r="F189" s="7" t="s">
        <v>5</v>
      </c>
      <c r="G189" s="10" t="s">
        <v>793</v>
      </c>
      <c r="H189" s="7"/>
      <c r="I189" s="7"/>
      <c r="J189" s="7"/>
      <c r="K189" s="7"/>
    </row>
    <row r="190" spans="1:11" x14ac:dyDescent="0.2">
      <c r="A190" s="7">
        <v>1</v>
      </c>
      <c r="B190" s="8">
        <v>25</v>
      </c>
      <c r="C190" s="8">
        <v>11</v>
      </c>
      <c r="D190" s="9">
        <v>24</v>
      </c>
      <c r="E190" s="7">
        <v>-2.2999999999999998</v>
      </c>
      <c r="F190" s="7" t="s">
        <v>50</v>
      </c>
      <c r="G190" s="10" t="s">
        <v>190</v>
      </c>
      <c r="H190" s="7"/>
      <c r="I190" s="7"/>
      <c r="J190" s="7"/>
      <c r="K190" s="7"/>
    </row>
    <row r="191" spans="1:11" x14ac:dyDescent="0.2">
      <c r="A191" s="7">
        <v>1</v>
      </c>
      <c r="B191" s="8">
        <v>25</v>
      </c>
      <c r="C191" s="8">
        <v>14</v>
      </c>
      <c r="D191" s="9">
        <v>39</v>
      </c>
      <c r="E191" s="7">
        <v>0</v>
      </c>
      <c r="F191" s="7" t="s">
        <v>50</v>
      </c>
      <c r="G191" s="10" t="s">
        <v>191</v>
      </c>
      <c r="H191" s="7"/>
      <c r="I191" s="7"/>
      <c r="J191" s="7"/>
      <c r="K191" s="7"/>
    </row>
    <row r="192" spans="1:11" x14ac:dyDescent="0.2">
      <c r="A192" s="7">
        <v>1</v>
      </c>
      <c r="B192" s="8">
        <v>25</v>
      </c>
      <c r="C192" s="8">
        <v>17</v>
      </c>
      <c r="D192" s="9">
        <v>13</v>
      </c>
      <c r="E192" s="7">
        <v>1.3</v>
      </c>
      <c r="F192" s="7" t="s">
        <v>50</v>
      </c>
      <c r="G192" s="10" t="s">
        <v>192</v>
      </c>
      <c r="H192" s="7"/>
      <c r="I192" s="7"/>
      <c r="J192" s="7"/>
      <c r="K192" s="7"/>
    </row>
    <row r="193" spans="1:11" x14ac:dyDescent="0.2">
      <c r="A193" s="7">
        <v>1</v>
      </c>
      <c r="B193" s="8">
        <v>25</v>
      </c>
      <c r="C193" s="8">
        <v>20</v>
      </c>
      <c r="D193" s="9">
        <v>22</v>
      </c>
      <c r="E193" s="7">
        <v>0</v>
      </c>
      <c r="F193" s="7" t="s">
        <v>5</v>
      </c>
      <c r="G193" s="10" t="s">
        <v>794</v>
      </c>
      <c r="H193" s="7"/>
      <c r="I193" s="7"/>
      <c r="J193" s="7"/>
      <c r="K193" s="7"/>
    </row>
    <row r="194" spans="1:11" x14ac:dyDescent="0.2">
      <c r="A194" s="7">
        <v>1</v>
      </c>
      <c r="B194" s="8">
        <v>25</v>
      </c>
      <c r="C194" s="8">
        <v>23</v>
      </c>
      <c r="D194" s="9">
        <v>42</v>
      </c>
      <c r="E194" s="7">
        <v>-2.2999999999999998</v>
      </c>
      <c r="F194" s="7" t="s">
        <v>50</v>
      </c>
      <c r="G194" s="10" t="s">
        <v>193</v>
      </c>
      <c r="H194" s="7"/>
      <c r="I194" s="7"/>
      <c r="J194" s="7"/>
      <c r="K194" s="7"/>
    </row>
    <row r="195" spans="1:11" x14ac:dyDescent="0.2">
      <c r="A195" s="7">
        <v>1</v>
      </c>
      <c r="B195" s="8">
        <v>26</v>
      </c>
      <c r="C195" s="8">
        <v>2</v>
      </c>
      <c r="D195" s="9">
        <v>51</v>
      </c>
      <c r="E195" s="7">
        <v>0</v>
      </c>
      <c r="F195" s="7" t="s">
        <v>50</v>
      </c>
      <c r="G195" s="10" t="s">
        <v>108</v>
      </c>
      <c r="H195" s="7"/>
      <c r="I195" s="7"/>
      <c r="J195" s="7"/>
      <c r="K195" s="7"/>
    </row>
    <row r="196" spans="1:11" x14ac:dyDescent="0.2">
      <c r="A196" s="7">
        <v>1</v>
      </c>
      <c r="B196" s="8">
        <v>26</v>
      </c>
      <c r="C196" s="8">
        <v>5</v>
      </c>
      <c r="D196" s="9">
        <v>25</v>
      </c>
      <c r="E196" s="7">
        <v>1.4</v>
      </c>
      <c r="F196" s="7" t="s">
        <v>50</v>
      </c>
      <c r="G196" s="10" t="s">
        <v>109</v>
      </c>
      <c r="H196" s="7"/>
      <c r="I196" s="7"/>
      <c r="J196" s="7"/>
      <c r="K196" s="7"/>
    </row>
    <row r="197" spans="1:11" x14ac:dyDescent="0.2">
      <c r="A197" s="7">
        <v>1</v>
      </c>
      <c r="B197" s="8">
        <v>26</v>
      </c>
      <c r="C197" s="8">
        <v>8</v>
      </c>
      <c r="D197" s="9">
        <v>40</v>
      </c>
      <c r="E197" s="7">
        <v>0</v>
      </c>
      <c r="F197" s="7" t="s">
        <v>5</v>
      </c>
      <c r="G197" s="10" t="s">
        <v>767</v>
      </c>
      <c r="H197" s="7"/>
      <c r="I197" s="7"/>
      <c r="J197" s="7"/>
      <c r="K197" s="7"/>
    </row>
    <row r="198" spans="1:11" x14ac:dyDescent="0.2">
      <c r="A198" s="7">
        <v>1</v>
      </c>
      <c r="B198" s="8">
        <v>26</v>
      </c>
      <c r="C198" s="8">
        <v>12</v>
      </c>
      <c r="D198" s="9">
        <v>6</v>
      </c>
      <c r="E198" s="7">
        <v>-2.4</v>
      </c>
      <c r="F198" s="7" t="s">
        <v>50</v>
      </c>
      <c r="G198" s="10" t="s">
        <v>194</v>
      </c>
      <c r="H198" s="7"/>
      <c r="I198" s="7"/>
      <c r="J198" s="7"/>
      <c r="K198" s="7"/>
    </row>
    <row r="199" spans="1:11" x14ac:dyDescent="0.2">
      <c r="A199" s="7">
        <v>1</v>
      </c>
      <c r="B199" s="8">
        <v>26</v>
      </c>
      <c r="C199" s="8">
        <v>15</v>
      </c>
      <c r="D199" s="9">
        <v>21</v>
      </c>
      <c r="E199" s="7">
        <v>0</v>
      </c>
      <c r="F199" s="7" t="s">
        <v>50</v>
      </c>
      <c r="G199" s="10" t="s">
        <v>195</v>
      </c>
      <c r="H199" s="7"/>
      <c r="I199" s="7"/>
      <c r="J199" s="7"/>
      <c r="K199" s="7"/>
    </row>
    <row r="200" spans="1:11" x14ac:dyDescent="0.2">
      <c r="A200" s="7">
        <v>1</v>
      </c>
      <c r="B200" s="8">
        <v>26</v>
      </c>
      <c r="C200" s="8">
        <v>17</v>
      </c>
      <c r="D200" s="9">
        <v>49</v>
      </c>
      <c r="E200" s="7">
        <v>1.4</v>
      </c>
      <c r="F200" s="7" t="s">
        <v>50</v>
      </c>
      <c r="G200" s="10" t="s">
        <v>196</v>
      </c>
      <c r="H200" s="7"/>
      <c r="I200" s="7"/>
      <c r="J200" s="7"/>
      <c r="K200" s="7"/>
    </row>
    <row r="201" spans="1:11" x14ac:dyDescent="0.2">
      <c r="A201" s="7">
        <v>1</v>
      </c>
      <c r="B201" s="8">
        <v>26</v>
      </c>
      <c r="C201" s="8">
        <v>21</v>
      </c>
      <c r="D201" s="9">
        <v>4</v>
      </c>
      <c r="E201" s="7">
        <v>0</v>
      </c>
      <c r="F201" s="7" t="s">
        <v>5</v>
      </c>
      <c r="G201" s="10" t="s">
        <v>795</v>
      </c>
      <c r="H201" s="7"/>
      <c r="I201" s="7"/>
      <c r="J201" s="7"/>
      <c r="K201" s="7"/>
    </row>
    <row r="202" spans="1:11" x14ac:dyDescent="0.2">
      <c r="A202" s="7">
        <v>1</v>
      </c>
      <c r="B202" s="8">
        <v>27</v>
      </c>
      <c r="C202" s="8">
        <v>0</v>
      </c>
      <c r="D202" s="9">
        <v>24</v>
      </c>
      <c r="E202" s="7">
        <v>-2.4</v>
      </c>
      <c r="F202" s="7" t="s">
        <v>50</v>
      </c>
      <c r="G202" s="10" t="s">
        <v>197</v>
      </c>
      <c r="H202" s="7"/>
      <c r="I202" s="7"/>
      <c r="J202" s="7"/>
      <c r="K202" s="7"/>
    </row>
    <row r="203" spans="1:11" x14ac:dyDescent="0.2">
      <c r="A203" s="7">
        <v>1</v>
      </c>
      <c r="B203" s="8">
        <v>27</v>
      </c>
      <c r="C203" s="8">
        <v>3</v>
      </c>
      <c r="D203" s="9">
        <v>33</v>
      </c>
      <c r="E203" s="7">
        <v>0</v>
      </c>
      <c r="F203" s="7" t="s">
        <v>50</v>
      </c>
      <c r="G203" s="10" t="s">
        <v>198</v>
      </c>
      <c r="H203" s="7"/>
      <c r="I203" s="7"/>
      <c r="J203" s="7"/>
      <c r="K203" s="7"/>
    </row>
    <row r="204" spans="1:11" x14ac:dyDescent="0.2">
      <c r="A204" s="7">
        <v>1</v>
      </c>
      <c r="B204" s="8">
        <v>27</v>
      </c>
      <c r="C204" s="8">
        <v>6</v>
      </c>
      <c r="D204" s="9">
        <v>7</v>
      </c>
      <c r="E204" s="7">
        <v>1.4</v>
      </c>
      <c r="F204" s="7" t="s">
        <v>50</v>
      </c>
      <c r="G204" s="10" t="s">
        <v>199</v>
      </c>
      <c r="H204" s="7"/>
      <c r="I204" s="7"/>
      <c r="J204" s="7"/>
      <c r="K204" s="7"/>
    </row>
    <row r="205" spans="1:11" x14ac:dyDescent="0.2">
      <c r="A205" s="7">
        <v>1</v>
      </c>
      <c r="B205" s="8">
        <v>27</v>
      </c>
      <c r="C205" s="8">
        <v>9</v>
      </c>
      <c r="D205" s="9">
        <v>22</v>
      </c>
      <c r="E205" s="7">
        <v>0</v>
      </c>
      <c r="F205" s="7" t="s">
        <v>5</v>
      </c>
      <c r="G205" s="10" t="s">
        <v>796</v>
      </c>
      <c r="H205" s="7"/>
      <c r="I205" s="7"/>
      <c r="J205" s="7"/>
      <c r="K205" s="7"/>
    </row>
    <row r="206" spans="1:11" x14ac:dyDescent="0.2">
      <c r="A206" s="7">
        <v>1</v>
      </c>
      <c r="B206" s="8">
        <v>27</v>
      </c>
      <c r="C206" s="8">
        <v>12</v>
      </c>
      <c r="D206" s="9">
        <v>48</v>
      </c>
      <c r="E206" s="7">
        <v>-2.5</v>
      </c>
      <c r="F206" s="7" t="s">
        <v>50</v>
      </c>
      <c r="G206" s="10" t="s">
        <v>200</v>
      </c>
      <c r="H206" s="7"/>
      <c r="I206" s="7"/>
      <c r="J206" s="7"/>
      <c r="K206" s="7"/>
    </row>
    <row r="207" spans="1:11" x14ac:dyDescent="0.2">
      <c r="A207" s="7">
        <v>1</v>
      </c>
      <c r="B207" s="8">
        <v>27</v>
      </c>
      <c r="C207" s="8">
        <v>16</v>
      </c>
      <c r="D207" s="9">
        <v>3</v>
      </c>
      <c r="E207" s="7">
        <v>0</v>
      </c>
      <c r="F207" s="7" t="s">
        <v>50</v>
      </c>
      <c r="G207" s="10" t="s">
        <v>201</v>
      </c>
      <c r="H207" s="7"/>
      <c r="I207" s="7"/>
      <c r="J207" s="7"/>
      <c r="K207" s="7"/>
    </row>
    <row r="208" spans="1:11" x14ac:dyDescent="0.2">
      <c r="A208" s="7">
        <v>1</v>
      </c>
      <c r="B208" s="8">
        <v>27</v>
      </c>
      <c r="C208" s="8">
        <v>18</v>
      </c>
      <c r="D208" s="9">
        <v>31</v>
      </c>
      <c r="E208" s="7">
        <v>1.4</v>
      </c>
      <c r="F208" s="7" t="s">
        <v>50</v>
      </c>
      <c r="G208" s="10" t="s">
        <v>202</v>
      </c>
      <c r="H208" s="7"/>
      <c r="I208" s="7"/>
      <c r="J208" s="7"/>
      <c r="K208" s="7"/>
    </row>
    <row r="209" spans="1:11" x14ac:dyDescent="0.2">
      <c r="A209" s="7">
        <v>1</v>
      </c>
      <c r="B209" s="8">
        <v>27</v>
      </c>
      <c r="C209" s="8">
        <v>21</v>
      </c>
      <c r="D209" s="9">
        <v>40</v>
      </c>
      <c r="E209" s="7">
        <v>0</v>
      </c>
      <c r="F209" s="7" t="s">
        <v>5</v>
      </c>
      <c r="G209" s="10" t="s">
        <v>797</v>
      </c>
      <c r="H209" s="7"/>
      <c r="I209" s="7"/>
      <c r="J209" s="7"/>
      <c r="K209" s="7"/>
    </row>
    <row r="210" spans="1:11" x14ac:dyDescent="0.2">
      <c r="A210" s="7">
        <v>1</v>
      </c>
      <c r="B210" s="8">
        <v>28</v>
      </c>
      <c r="C210" s="8">
        <v>1</v>
      </c>
      <c r="D210" s="9">
        <v>6</v>
      </c>
      <c r="E210" s="7">
        <v>-2.4</v>
      </c>
      <c r="F210" s="7" t="s">
        <v>50</v>
      </c>
      <c r="G210" s="10" t="s">
        <v>203</v>
      </c>
      <c r="H210" s="7"/>
      <c r="I210" s="7"/>
      <c r="J210" s="7"/>
      <c r="K210" s="7"/>
    </row>
    <row r="211" spans="1:11" x14ac:dyDescent="0.2">
      <c r="A211" s="7">
        <v>1</v>
      </c>
      <c r="B211" s="8">
        <v>28</v>
      </c>
      <c r="C211" s="8">
        <v>4</v>
      </c>
      <c r="D211" s="9">
        <v>15</v>
      </c>
      <c r="E211" s="7">
        <v>0</v>
      </c>
      <c r="F211" s="7" t="s">
        <v>50</v>
      </c>
      <c r="G211" s="10" t="s">
        <v>204</v>
      </c>
      <c r="H211" s="7"/>
      <c r="I211" s="7"/>
      <c r="J211" s="7"/>
      <c r="K211" s="7"/>
    </row>
    <row r="212" spans="1:11" x14ac:dyDescent="0.2">
      <c r="A212" s="7">
        <v>1</v>
      </c>
      <c r="B212" s="8">
        <v>28</v>
      </c>
      <c r="C212" s="8">
        <v>6</v>
      </c>
      <c r="D212" s="9">
        <v>43</v>
      </c>
      <c r="E212" s="7">
        <v>1.5</v>
      </c>
      <c r="F212" s="7" t="s">
        <v>50</v>
      </c>
      <c r="G212" s="10" t="s">
        <v>205</v>
      </c>
      <c r="H212" s="7"/>
      <c r="I212" s="7"/>
      <c r="J212" s="7"/>
      <c r="K212" s="7"/>
    </row>
    <row r="213" spans="1:11" x14ac:dyDescent="0.2">
      <c r="A213" s="7">
        <v>1</v>
      </c>
      <c r="B213" s="8">
        <v>28</v>
      </c>
      <c r="C213" s="8">
        <v>10</v>
      </c>
      <c r="D213" s="9">
        <v>4</v>
      </c>
      <c r="E213" s="7">
        <v>0</v>
      </c>
      <c r="F213" s="7" t="s">
        <v>5</v>
      </c>
      <c r="G213" s="10" t="s">
        <v>798</v>
      </c>
      <c r="H213" s="7"/>
      <c r="I213" s="7"/>
      <c r="J213" s="7"/>
      <c r="K213" s="7"/>
    </row>
    <row r="214" spans="1:11" x14ac:dyDescent="0.2">
      <c r="A214" s="7">
        <v>1</v>
      </c>
      <c r="B214" s="8">
        <v>28</v>
      </c>
      <c r="C214" s="8">
        <v>13</v>
      </c>
      <c r="D214" s="9">
        <v>30</v>
      </c>
      <c r="E214" s="7">
        <v>-2.5</v>
      </c>
      <c r="F214" s="7" t="s">
        <v>50</v>
      </c>
      <c r="G214" s="10" t="s">
        <v>206</v>
      </c>
      <c r="H214" s="7"/>
      <c r="I214" s="7"/>
      <c r="J214" s="7"/>
      <c r="K214" s="7"/>
    </row>
    <row r="215" spans="1:11" x14ac:dyDescent="0.2">
      <c r="A215" s="7">
        <v>1</v>
      </c>
      <c r="B215" s="8">
        <v>28</v>
      </c>
      <c r="C215" s="8">
        <v>16</v>
      </c>
      <c r="D215" s="9">
        <v>39</v>
      </c>
      <c r="E215" s="7">
        <v>0</v>
      </c>
      <c r="F215" s="7" t="s">
        <v>50</v>
      </c>
      <c r="G215" s="10" t="s">
        <v>207</v>
      </c>
      <c r="H215" s="7"/>
      <c r="I215" s="7"/>
      <c r="J215" s="7"/>
      <c r="K215" s="7"/>
    </row>
    <row r="216" spans="1:11" x14ac:dyDescent="0.2">
      <c r="A216" s="7">
        <v>1</v>
      </c>
      <c r="B216" s="8">
        <v>28</v>
      </c>
      <c r="C216" s="8">
        <v>19</v>
      </c>
      <c r="D216" s="9">
        <v>7</v>
      </c>
      <c r="E216" s="7">
        <v>1.4</v>
      </c>
      <c r="F216" s="7" t="s">
        <v>50</v>
      </c>
      <c r="G216" s="10" t="s">
        <v>208</v>
      </c>
      <c r="H216" s="7"/>
      <c r="I216" s="7"/>
      <c r="J216" s="7"/>
      <c r="K216" s="7"/>
    </row>
    <row r="217" spans="1:11" x14ac:dyDescent="0.2">
      <c r="A217" s="7">
        <v>1</v>
      </c>
      <c r="B217" s="8">
        <v>28</v>
      </c>
      <c r="C217" s="8">
        <v>22</v>
      </c>
      <c r="D217" s="9">
        <v>22</v>
      </c>
      <c r="E217" s="7">
        <v>0</v>
      </c>
      <c r="F217" s="7" t="s">
        <v>5</v>
      </c>
      <c r="G217" s="10" t="s">
        <v>799</v>
      </c>
      <c r="H217" s="7"/>
      <c r="I217" s="7"/>
      <c r="J217" s="7"/>
      <c r="K217" s="7"/>
    </row>
    <row r="218" spans="1:11" x14ac:dyDescent="0.2">
      <c r="A218" s="7">
        <v>1</v>
      </c>
      <c r="B218" s="8">
        <v>29</v>
      </c>
      <c r="C218" s="8">
        <v>1</v>
      </c>
      <c r="D218" s="9">
        <v>48</v>
      </c>
      <c r="E218" s="7">
        <v>-2.5</v>
      </c>
      <c r="F218" s="7" t="s">
        <v>50</v>
      </c>
      <c r="G218" s="10" t="s">
        <v>209</v>
      </c>
      <c r="H218" s="7"/>
      <c r="I218" s="7"/>
      <c r="J218" s="7"/>
      <c r="K218" s="7"/>
    </row>
    <row r="219" spans="1:11" x14ac:dyDescent="0.2">
      <c r="A219" s="7">
        <v>1</v>
      </c>
      <c r="B219" s="8">
        <v>29</v>
      </c>
      <c r="C219" s="8">
        <v>4</v>
      </c>
      <c r="D219" s="9">
        <v>51</v>
      </c>
      <c r="E219" s="7">
        <v>0</v>
      </c>
      <c r="F219" s="7" t="s">
        <v>50</v>
      </c>
      <c r="G219" s="10" t="s">
        <v>210</v>
      </c>
      <c r="H219" s="7"/>
      <c r="I219" s="7"/>
      <c r="J219" s="7"/>
      <c r="K219" s="7"/>
    </row>
    <row r="220" spans="1:11" x14ac:dyDescent="0.2">
      <c r="A220" s="7">
        <v>1</v>
      </c>
      <c r="B220" s="8">
        <v>29</v>
      </c>
      <c r="C220" s="8">
        <v>7</v>
      </c>
      <c r="D220" s="9">
        <v>25</v>
      </c>
      <c r="E220" s="7">
        <v>1.5</v>
      </c>
      <c r="F220" s="7" t="s">
        <v>50</v>
      </c>
      <c r="G220" s="10" t="s">
        <v>211</v>
      </c>
      <c r="H220" s="7"/>
      <c r="I220" s="7"/>
      <c r="J220" s="7"/>
      <c r="K220" s="7"/>
    </row>
    <row r="221" spans="1:11" x14ac:dyDescent="0.2">
      <c r="A221" s="7">
        <v>1</v>
      </c>
      <c r="B221" s="8">
        <v>29</v>
      </c>
      <c r="C221" s="8">
        <v>10</v>
      </c>
      <c r="D221" s="9">
        <v>46</v>
      </c>
      <c r="E221" s="7">
        <v>0</v>
      </c>
      <c r="F221" s="7" t="s">
        <v>5</v>
      </c>
      <c r="G221" s="10" t="s">
        <v>800</v>
      </c>
      <c r="H221" s="7"/>
      <c r="I221" s="7"/>
      <c r="J221" s="7"/>
      <c r="K221" s="7"/>
    </row>
    <row r="222" spans="1:11" x14ac:dyDescent="0.2">
      <c r="A222" s="7">
        <v>1</v>
      </c>
      <c r="B222" s="8">
        <v>29</v>
      </c>
      <c r="C222" s="8">
        <v>14</v>
      </c>
      <c r="D222" s="9">
        <v>12</v>
      </c>
      <c r="E222" s="7">
        <v>-2.5</v>
      </c>
      <c r="F222" s="7" t="s">
        <v>50</v>
      </c>
      <c r="G222" s="10" t="s">
        <v>212</v>
      </c>
      <c r="H222" s="7"/>
      <c r="I222" s="7"/>
      <c r="J222" s="7"/>
      <c r="K222" s="7"/>
    </row>
    <row r="223" spans="1:11" x14ac:dyDescent="0.2">
      <c r="A223" s="7">
        <v>1</v>
      </c>
      <c r="B223" s="8">
        <v>29</v>
      </c>
      <c r="C223" s="8">
        <v>17</v>
      </c>
      <c r="D223" s="9">
        <v>21</v>
      </c>
      <c r="E223" s="7">
        <v>0</v>
      </c>
      <c r="F223" s="7" t="s">
        <v>50</v>
      </c>
      <c r="G223" s="10" t="s">
        <v>213</v>
      </c>
      <c r="H223" s="7"/>
      <c r="I223" s="7"/>
      <c r="J223" s="7"/>
      <c r="K223" s="7"/>
    </row>
    <row r="224" spans="1:11" x14ac:dyDescent="0.2">
      <c r="A224" s="7">
        <v>1</v>
      </c>
      <c r="B224" s="8">
        <v>29</v>
      </c>
      <c r="C224" s="8">
        <v>19</v>
      </c>
      <c r="D224" s="9">
        <v>49</v>
      </c>
      <c r="E224" s="7">
        <v>1.5</v>
      </c>
      <c r="F224" s="7" t="s">
        <v>50</v>
      </c>
      <c r="G224" s="10" t="s">
        <v>214</v>
      </c>
      <c r="H224" s="7"/>
      <c r="I224" s="7"/>
      <c r="J224" s="7"/>
      <c r="K224" s="7"/>
    </row>
    <row r="225" spans="1:11" x14ac:dyDescent="0.2">
      <c r="A225" s="7">
        <v>1</v>
      </c>
      <c r="B225" s="8">
        <v>29</v>
      </c>
      <c r="C225" s="8">
        <v>23</v>
      </c>
      <c r="D225" s="9">
        <v>4</v>
      </c>
      <c r="E225" s="7">
        <v>0</v>
      </c>
      <c r="F225" s="7" t="s">
        <v>5</v>
      </c>
      <c r="G225" s="10" t="s">
        <v>801</v>
      </c>
      <c r="H225" s="7"/>
      <c r="I225" s="7"/>
      <c r="J225" s="7"/>
      <c r="K225" s="7"/>
    </row>
    <row r="226" spans="1:11" x14ac:dyDescent="0.2">
      <c r="A226" s="7">
        <v>1</v>
      </c>
      <c r="B226" s="8">
        <v>30</v>
      </c>
      <c r="C226" s="8">
        <v>2</v>
      </c>
      <c r="D226" s="9">
        <v>30</v>
      </c>
      <c r="E226" s="7">
        <v>-2.5</v>
      </c>
      <c r="F226" s="7" t="s">
        <v>50</v>
      </c>
      <c r="G226" s="10" t="s">
        <v>215</v>
      </c>
      <c r="H226" s="7"/>
      <c r="I226" s="7"/>
      <c r="J226" s="7"/>
      <c r="K226" s="7"/>
    </row>
    <row r="227" spans="1:11" x14ac:dyDescent="0.2">
      <c r="A227" s="7">
        <v>1</v>
      </c>
      <c r="B227" s="8">
        <v>30</v>
      </c>
      <c r="C227" s="8">
        <v>5</v>
      </c>
      <c r="D227" s="9">
        <v>33</v>
      </c>
      <c r="E227" s="7">
        <v>0</v>
      </c>
      <c r="F227" s="7" t="s">
        <v>50</v>
      </c>
      <c r="G227" s="10" t="s">
        <v>216</v>
      </c>
      <c r="H227" s="7"/>
      <c r="I227" s="7"/>
      <c r="J227" s="7"/>
      <c r="K227" s="7"/>
    </row>
    <row r="228" spans="1:11" x14ac:dyDescent="0.2">
      <c r="A228" s="7">
        <v>1</v>
      </c>
      <c r="B228" s="8">
        <v>30</v>
      </c>
      <c r="C228" s="8">
        <v>8</v>
      </c>
      <c r="D228" s="9">
        <v>7</v>
      </c>
      <c r="E228" s="7">
        <v>1.5</v>
      </c>
      <c r="F228" s="7" t="s">
        <v>50</v>
      </c>
      <c r="G228" s="10" t="s">
        <v>127</v>
      </c>
      <c r="H228" s="7"/>
      <c r="I228" s="7"/>
      <c r="J228" s="7"/>
      <c r="K228" s="7"/>
    </row>
    <row r="229" spans="1:11" x14ac:dyDescent="0.2">
      <c r="A229" s="7">
        <v>1</v>
      </c>
      <c r="B229" s="8">
        <v>30</v>
      </c>
      <c r="C229" s="8">
        <v>11</v>
      </c>
      <c r="D229" s="9">
        <v>28</v>
      </c>
      <c r="E229" s="7">
        <v>0</v>
      </c>
      <c r="F229" s="7" t="s">
        <v>5</v>
      </c>
      <c r="G229" s="10" t="s">
        <v>802</v>
      </c>
      <c r="H229" s="7"/>
      <c r="I229" s="7"/>
      <c r="J229" s="7"/>
      <c r="K229" s="7"/>
    </row>
    <row r="230" spans="1:11" x14ac:dyDescent="0.2">
      <c r="A230" s="7">
        <v>1</v>
      </c>
      <c r="B230" s="8">
        <v>30</v>
      </c>
      <c r="C230" s="8">
        <v>14</v>
      </c>
      <c r="D230" s="9">
        <v>54</v>
      </c>
      <c r="E230" s="7">
        <v>-2.6</v>
      </c>
      <c r="F230" s="7" t="s">
        <v>50</v>
      </c>
      <c r="G230" s="10" t="s">
        <v>128</v>
      </c>
      <c r="H230" s="7"/>
      <c r="I230" s="7"/>
      <c r="J230" s="7"/>
      <c r="K230" s="7"/>
    </row>
    <row r="231" spans="1:11" x14ac:dyDescent="0.2">
      <c r="A231" s="7">
        <v>1</v>
      </c>
      <c r="B231" s="8">
        <v>30</v>
      </c>
      <c r="C231" s="8">
        <v>17</v>
      </c>
      <c r="D231" s="9">
        <v>57</v>
      </c>
      <c r="E231" s="7">
        <v>0</v>
      </c>
      <c r="F231" s="7" t="s">
        <v>50</v>
      </c>
      <c r="G231" s="10" t="s">
        <v>217</v>
      </c>
      <c r="H231" s="7"/>
      <c r="I231" s="7"/>
      <c r="J231" s="7"/>
      <c r="K231" s="7"/>
    </row>
    <row r="232" spans="1:11" x14ac:dyDescent="0.2">
      <c r="A232" s="7">
        <v>1</v>
      </c>
      <c r="B232" s="8">
        <v>30</v>
      </c>
      <c r="C232" s="8">
        <v>20</v>
      </c>
      <c r="D232" s="9">
        <v>31</v>
      </c>
      <c r="E232" s="7">
        <v>1.5</v>
      </c>
      <c r="F232" s="7" t="s">
        <v>50</v>
      </c>
      <c r="G232" s="10" t="s">
        <v>130</v>
      </c>
      <c r="H232" s="7"/>
      <c r="I232" s="7"/>
      <c r="J232" s="7"/>
      <c r="K232" s="7"/>
    </row>
    <row r="233" spans="1:11" x14ac:dyDescent="0.2">
      <c r="A233" s="7">
        <v>1</v>
      </c>
      <c r="B233" s="8">
        <v>30</v>
      </c>
      <c r="C233" s="8">
        <v>23</v>
      </c>
      <c r="D233" s="9">
        <v>46</v>
      </c>
      <c r="E233" s="7">
        <v>0</v>
      </c>
      <c r="F233" s="7" t="s">
        <v>5</v>
      </c>
      <c r="G233" s="10" t="s">
        <v>803</v>
      </c>
      <c r="H233" s="7"/>
      <c r="I233" s="7"/>
      <c r="J233" s="7"/>
      <c r="K233" s="7"/>
    </row>
    <row r="234" spans="1:11" x14ac:dyDescent="0.2">
      <c r="A234" s="7">
        <v>1</v>
      </c>
      <c r="B234" s="8">
        <v>31</v>
      </c>
      <c r="C234" s="8">
        <v>3</v>
      </c>
      <c r="D234" s="9">
        <v>12</v>
      </c>
      <c r="E234" s="7">
        <v>-2.5</v>
      </c>
      <c r="F234" s="7" t="s">
        <v>50</v>
      </c>
      <c r="G234" s="10" t="s">
        <v>131</v>
      </c>
      <c r="H234" s="7"/>
      <c r="I234" s="7"/>
      <c r="J234" s="7"/>
      <c r="K234" s="7"/>
    </row>
    <row r="235" spans="1:11" x14ac:dyDescent="0.2">
      <c r="A235" s="7">
        <v>1</v>
      </c>
      <c r="B235" s="8">
        <v>31</v>
      </c>
      <c r="C235" s="8">
        <v>6</v>
      </c>
      <c r="D235" s="9">
        <v>15</v>
      </c>
      <c r="E235" s="7">
        <v>0</v>
      </c>
      <c r="F235" s="7" t="s">
        <v>50</v>
      </c>
      <c r="G235" s="10" t="s">
        <v>218</v>
      </c>
      <c r="H235" s="7"/>
      <c r="I235" s="7"/>
      <c r="J235" s="7"/>
      <c r="K235" s="7"/>
    </row>
    <row r="236" spans="1:11" x14ac:dyDescent="0.2">
      <c r="A236" s="7">
        <v>1</v>
      </c>
      <c r="B236" s="8">
        <v>31</v>
      </c>
      <c r="C236" s="8">
        <v>8</v>
      </c>
      <c r="D236" s="9">
        <v>49</v>
      </c>
      <c r="E236" s="7">
        <v>1.5</v>
      </c>
      <c r="F236" s="7" t="s">
        <v>50</v>
      </c>
      <c r="G236" s="10" t="s">
        <v>219</v>
      </c>
      <c r="H236" s="7"/>
      <c r="I236" s="7"/>
      <c r="J236" s="7"/>
      <c r="K236" s="7"/>
    </row>
    <row r="237" spans="1:11" x14ac:dyDescent="0.2">
      <c r="A237" s="7">
        <v>1</v>
      </c>
      <c r="B237" s="8">
        <v>31</v>
      </c>
      <c r="C237" s="8">
        <v>12</v>
      </c>
      <c r="D237" s="9">
        <v>10</v>
      </c>
      <c r="E237" s="7">
        <v>0</v>
      </c>
      <c r="F237" s="7" t="s">
        <v>5</v>
      </c>
      <c r="G237" s="10" t="s">
        <v>804</v>
      </c>
      <c r="H237" s="7"/>
      <c r="I237" s="7"/>
      <c r="J237" s="7"/>
      <c r="K237" s="7"/>
    </row>
    <row r="238" spans="1:11" x14ac:dyDescent="0.2">
      <c r="A238" s="7">
        <v>1</v>
      </c>
      <c r="B238" s="8">
        <v>31</v>
      </c>
      <c r="C238" s="8">
        <v>15</v>
      </c>
      <c r="D238" s="9">
        <v>42</v>
      </c>
      <c r="E238" s="7">
        <v>-2.5</v>
      </c>
      <c r="F238" s="7" t="s">
        <v>50</v>
      </c>
      <c r="G238" s="10" t="s">
        <v>134</v>
      </c>
      <c r="H238" s="7"/>
      <c r="I238" s="7"/>
      <c r="J238" s="7"/>
      <c r="K238" s="7"/>
    </row>
    <row r="239" spans="1:11" x14ac:dyDescent="0.2">
      <c r="A239" s="7">
        <v>1</v>
      </c>
      <c r="B239" s="8">
        <v>31</v>
      </c>
      <c r="C239" s="8">
        <v>18</v>
      </c>
      <c r="D239" s="9">
        <v>45</v>
      </c>
      <c r="E239" s="7">
        <v>0</v>
      </c>
      <c r="F239" s="7" t="s">
        <v>50</v>
      </c>
      <c r="G239" s="10" t="s">
        <v>220</v>
      </c>
      <c r="H239" s="7"/>
      <c r="I239" s="7"/>
      <c r="J239" s="7"/>
      <c r="K239" s="7"/>
    </row>
    <row r="240" spans="1:11" x14ac:dyDescent="0.2">
      <c r="A240" s="7">
        <v>1</v>
      </c>
      <c r="B240" s="8">
        <v>31</v>
      </c>
      <c r="C240" s="8">
        <v>21</v>
      </c>
      <c r="D240" s="9">
        <v>13</v>
      </c>
      <c r="E240" s="7">
        <v>1.4</v>
      </c>
      <c r="F240" s="7" t="s">
        <v>50</v>
      </c>
      <c r="G240" s="10" t="s">
        <v>221</v>
      </c>
      <c r="H240" s="7"/>
      <c r="I240" s="7"/>
      <c r="J240" s="7"/>
      <c r="K240" s="7"/>
    </row>
    <row r="241" spans="1:11" x14ac:dyDescent="0.2">
      <c r="A241" s="7">
        <v>2</v>
      </c>
      <c r="B241" s="8">
        <v>1</v>
      </c>
      <c r="C241" s="8">
        <v>0</v>
      </c>
      <c r="D241" s="9">
        <v>28</v>
      </c>
      <c r="E241" s="7">
        <v>0</v>
      </c>
      <c r="F241" s="7" t="s">
        <v>5</v>
      </c>
      <c r="G241" s="10" t="s">
        <v>776</v>
      </c>
      <c r="H241" s="7"/>
      <c r="I241" s="7"/>
      <c r="J241" s="7"/>
      <c r="K241" s="7"/>
    </row>
    <row r="242" spans="1:11" x14ac:dyDescent="0.2">
      <c r="A242" s="7">
        <v>2</v>
      </c>
      <c r="B242" s="8">
        <v>1</v>
      </c>
      <c r="C242" s="8">
        <v>4</v>
      </c>
      <c r="D242" s="9">
        <v>0</v>
      </c>
      <c r="E242" s="7">
        <v>-2.5</v>
      </c>
      <c r="F242" s="7" t="s">
        <v>50</v>
      </c>
      <c r="G242" s="10" t="s">
        <v>137</v>
      </c>
      <c r="H242" s="7"/>
      <c r="I242" s="7"/>
      <c r="J242" s="7"/>
      <c r="K242" s="7"/>
    </row>
    <row r="243" spans="1:11" x14ac:dyDescent="0.2">
      <c r="A243" s="7">
        <v>2</v>
      </c>
      <c r="B243" s="8">
        <v>1</v>
      </c>
      <c r="C243" s="8">
        <v>7</v>
      </c>
      <c r="D243" s="9">
        <v>3</v>
      </c>
      <c r="E243" s="7">
        <v>0</v>
      </c>
      <c r="F243" s="7" t="s">
        <v>50</v>
      </c>
      <c r="G243" s="10" t="s">
        <v>222</v>
      </c>
      <c r="H243" s="7"/>
      <c r="I243" s="7"/>
      <c r="J243" s="7"/>
      <c r="K243" s="7"/>
    </row>
    <row r="244" spans="1:11" x14ac:dyDescent="0.2">
      <c r="A244" s="7">
        <v>2</v>
      </c>
      <c r="B244" s="8">
        <v>1</v>
      </c>
      <c r="C244" s="8">
        <v>9</v>
      </c>
      <c r="D244" s="9">
        <v>37</v>
      </c>
      <c r="E244" s="7">
        <v>1.5</v>
      </c>
      <c r="F244" s="7" t="s">
        <v>50</v>
      </c>
      <c r="G244" s="10" t="s">
        <v>223</v>
      </c>
      <c r="H244" s="7"/>
      <c r="I244" s="7"/>
      <c r="J244" s="7"/>
      <c r="K244" s="7"/>
    </row>
    <row r="245" spans="1:11" x14ac:dyDescent="0.2">
      <c r="A245" s="7">
        <v>2</v>
      </c>
      <c r="B245" s="8">
        <v>1</v>
      </c>
      <c r="C245" s="8">
        <v>12</v>
      </c>
      <c r="D245" s="9">
        <v>58</v>
      </c>
      <c r="E245" s="7">
        <v>0</v>
      </c>
      <c r="F245" s="7" t="s">
        <v>5</v>
      </c>
      <c r="G245" s="10" t="s">
        <v>777</v>
      </c>
      <c r="H245" s="7"/>
      <c r="I245" s="7"/>
      <c r="J245" s="7"/>
      <c r="K245" s="7"/>
    </row>
    <row r="246" spans="1:11" x14ac:dyDescent="0.2">
      <c r="A246" s="7">
        <v>2</v>
      </c>
      <c r="B246" s="8">
        <v>1</v>
      </c>
      <c r="C246" s="8">
        <v>16</v>
      </c>
      <c r="D246" s="9">
        <v>24</v>
      </c>
      <c r="E246" s="7">
        <v>-2.5</v>
      </c>
      <c r="F246" s="7" t="s">
        <v>50</v>
      </c>
      <c r="G246" s="10" t="s">
        <v>224</v>
      </c>
      <c r="H246" s="7"/>
      <c r="I246" s="7"/>
      <c r="J246" s="7"/>
      <c r="K246" s="7"/>
    </row>
    <row r="247" spans="1:11" x14ac:dyDescent="0.2">
      <c r="A247" s="7">
        <v>2</v>
      </c>
      <c r="B247" s="8">
        <v>1</v>
      </c>
      <c r="C247" s="8">
        <v>19</v>
      </c>
      <c r="D247" s="9">
        <v>27</v>
      </c>
      <c r="E247" s="7">
        <v>0</v>
      </c>
      <c r="F247" s="7" t="s">
        <v>50</v>
      </c>
      <c r="G247" s="10" t="s">
        <v>225</v>
      </c>
      <c r="H247" s="7"/>
      <c r="I247" s="7"/>
      <c r="J247" s="7"/>
      <c r="K247" s="7"/>
    </row>
    <row r="248" spans="1:11" x14ac:dyDescent="0.2">
      <c r="A248" s="7">
        <v>2</v>
      </c>
      <c r="B248" s="8">
        <v>1</v>
      </c>
      <c r="C248" s="8">
        <v>22</v>
      </c>
      <c r="D248" s="9">
        <v>1</v>
      </c>
      <c r="E248" s="7">
        <v>1.4</v>
      </c>
      <c r="F248" s="7" t="s">
        <v>50</v>
      </c>
      <c r="G248" s="10" t="s">
        <v>226</v>
      </c>
      <c r="H248" s="7"/>
      <c r="I248" s="7"/>
      <c r="J248" s="7"/>
      <c r="K248" s="7"/>
    </row>
    <row r="249" spans="1:11" x14ac:dyDescent="0.2">
      <c r="A249" s="7">
        <v>2</v>
      </c>
      <c r="B249" s="8">
        <v>2</v>
      </c>
      <c r="C249" s="8">
        <v>1</v>
      </c>
      <c r="D249" s="9">
        <v>22</v>
      </c>
      <c r="E249" s="7">
        <v>0</v>
      </c>
      <c r="F249" s="7" t="s">
        <v>5</v>
      </c>
      <c r="G249" s="10" t="s">
        <v>778</v>
      </c>
      <c r="H249" s="7"/>
      <c r="I249" s="7"/>
      <c r="J249" s="7"/>
      <c r="K249" s="7"/>
    </row>
    <row r="250" spans="1:11" x14ac:dyDescent="0.2">
      <c r="A250" s="7">
        <v>2</v>
      </c>
      <c r="B250" s="8">
        <v>2</v>
      </c>
      <c r="C250" s="8">
        <v>4</v>
      </c>
      <c r="D250" s="9">
        <v>48</v>
      </c>
      <c r="E250" s="7">
        <v>-2.5</v>
      </c>
      <c r="F250" s="7" t="s">
        <v>50</v>
      </c>
      <c r="G250" s="10" t="s">
        <v>143</v>
      </c>
      <c r="H250" s="7"/>
      <c r="I250" s="7"/>
      <c r="J250" s="7"/>
      <c r="K250" s="7"/>
    </row>
    <row r="251" spans="1:11" x14ac:dyDescent="0.2">
      <c r="A251" s="7">
        <v>2</v>
      </c>
      <c r="B251" s="8">
        <v>2</v>
      </c>
      <c r="C251" s="8">
        <v>7</v>
      </c>
      <c r="D251" s="9">
        <v>51</v>
      </c>
      <c r="E251" s="7">
        <v>0</v>
      </c>
      <c r="F251" s="7" t="s">
        <v>50</v>
      </c>
      <c r="G251" s="10" t="s">
        <v>227</v>
      </c>
      <c r="H251" s="7"/>
      <c r="I251" s="7"/>
      <c r="J251" s="7"/>
      <c r="K251" s="7"/>
    </row>
    <row r="252" spans="1:11" x14ac:dyDescent="0.2">
      <c r="A252" s="7">
        <v>2</v>
      </c>
      <c r="B252" s="8">
        <v>2</v>
      </c>
      <c r="C252" s="8">
        <v>10</v>
      </c>
      <c r="D252" s="9">
        <v>31</v>
      </c>
      <c r="E252" s="7">
        <v>1.4</v>
      </c>
      <c r="F252" s="7" t="s">
        <v>50</v>
      </c>
      <c r="G252" s="10" t="s">
        <v>228</v>
      </c>
      <c r="H252" s="7"/>
      <c r="I252" s="7"/>
      <c r="J252" s="7"/>
      <c r="K252" s="7"/>
    </row>
    <row r="253" spans="1:11" x14ac:dyDescent="0.2">
      <c r="A253" s="7">
        <v>2</v>
      </c>
      <c r="B253" s="8">
        <v>2</v>
      </c>
      <c r="C253" s="8">
        <v>13</v>
      </c>
      <c r="D253" s="9">
        <v>46</v>
      </c>
      <c r="E253" s="7">
        <v>0</v>
      </c>
      <c r="F253" s="7" t="s">
        <v>5</v>
      </c>
      <c r="G253" s="10" t="s">
        <v>779</v>
      </c>
      <c r="H253" s="7"/>
      <c r="I253" s="7"/>
      <c r="J253" s="7"/>
      <c r="K253" s="7"/>
    </row>
    <row r="254" spans="1:11" x14ac:dyDescent="0.2">
      <c r="A254" s="7">
        <v>2</v>
      </c>
      <c r="B254" s="8">
        <v>2</v>
      </c>
      <c r="C254" s="8">
        <v>17</v>
      </c>
      <c r="D254" s="9">
        <v>18</v>
      </c>
      <c r="E254" s="7">
        <v>-2.4</v>
      </c>
      <c r="F254" s="7" t="s">
        <v>50</v>
      </c>
      <c r="G254" s="10" t="s">
        <v>229</v>
      </c>
      <c r="H254" s="7"/>
      <c r="I254" s="7"/>
      <c r="J254" s="7"/>
      <c r="K254" s="7"/>
    </row>
    <row r="255" spans="1:11" x14ac:dyDescent="0.2">
      <c r="A255" s="7">
        <v>2</v>
      </c>
      <c r="B255" s="8">
        <v>2</v>
      </c>
      <c r="C255" s="8">
        <v>20</v>
      </c>
      <c r="D255" s="9">
        <v>21</v>
      </c>
      <c r="E255" s="7">
        <v>0</v>
      </c>
      <c r="F255" s="7" t="s">
        <v>50</v>
      </c>
      <c r="G255" s="10" t="s">
        <v>230</v>
      </c>
      <c r="H255" s="7"/>
      <c r="I255" s="7"/>
      <c r="J255" s="7"/>
      <c r="K255" s="7"/>
    </row>
    <row r="256" spans="1:11" x14ac:dyDescent="0.2">
      <c r="A256" s="7">
        <v>2</v>
      </c>
      <c r="B256" s="8">
        <v>2</v>
      </c>
      <c r="C256" s="8">
        <v>22</v>
      </c>
      <c r="D256" s="9">
        <v>55</v>
      </c>
      <c r="E256" s="7">
        <v>1.4</v>
      </c>
      <c r="F256" s="7" t="s">
        <v>50</v>
      </c>
      <c r="G256" s="10" t="s">
        <v>231</v>
      </c>
      <c r="H256" s="7"/>
      <c r="I256" s="7"/>
      <c r="J256" s="7"/>
      <c r="K256" s="7"/>
    </row>
    <row r="257" spans="1:11" x14ac:dyDescent="0.2">
      <c r="A257" s="7">
        <v>2</v>
      </c>
      <c r="B257" s="8">
        <v>3</v>
      </c>
      <c r="C257" s="8">
        <v>2</v>
      </c>
      <c r="D257" s="9">
        <v>16</v>
      </c>
      <c r="E257" s="7">
        <v>0</v>
      </c>
      <c r="F257" s="7" t="s">
        <v>5</v>
      </c>
      <c r="G257" s="10" t="s">
        <v>805</v>
      </c>
      <c r="H257" s="7"/>
      <c r="I257" s="7"/>
      <c r="J257" s="7"/>
      <c r="K257" s="7"/>
    </row>
    <row r="258" spans="1:11" x14ac:dyDescent="0.2">
      <c r="A258" s="7">
        <v>2</v>
      </c>
      <c r="B258" s="8">
        <v>3</v>
      </c>
      <c r="C258" s="8">
        <v>5</v>
      </c>
      <c r="D258" s="9">
        <v>42</v>
      </c>
      <c r="E258" s="7">
        <v>-2.4</v>
      </c>
      <c r="F258" s="7" t="s">
        <v>50</v>
      </c>
      <c r="G258" s="10" t="s">
        <v>232</v>
      </c>
      <c r="H258" s="7"/>
      <c r="I258" s="7"/>
      <c r="J258" s="7"/>
      <c r="K258" s="7"/>
    </row>
    <row r="259" spans="1:11" x14ac:dyDescent="0.2">
      <c r="A259" s="7">
        <v>2</v>
      </c>
      <c r="B259" s="8">
        <v>3</v>
      </c>
      <c r="C259" s="8">
        <v>8</v>
      </c>
      <c r="D259" s="9">
        <v>51</v>
      </c>
      <c r="E259" s="7">
        <v>0</v>
      </c>
      <c r="F259" s="7" t="s">
        <v>50</v>
      </c>
      <c r="G259" s="10" t="s">
        <v>150</v>
      </c>
      <c r="H259" s="7"/>
      <c r="I259" s="7"/>
      <c r="J259" s="7"/>
      <c r="K259" s="7"/>
    </row>
    <row r="260" spans="1:11" x14ac:dyDescent="0.2">
      <c r="A260" s="7">
        <v>2</v>
      </c>
      <c r="B260" s="8">
        <v>3</v>
      </c>
      <c r="C260" s="8">
        <v>11</v>
      </c>
      <c r="D260" s="9">
        <v>25</v>
      </c>
      <c r="E260" s="7">
        <v>1.4</v>
      </c>
      <c r="F260" s="7" t="s">
        <v>50</v>
      </c>
      <c r="G260" s="10" t="s">
        <v>151</v>
      </c>
      <c r="H260" s="7"/>
      <c r="I260" s="7"/>
      <c r="J260" s="7"/>
      <c r="K260" s="7"/>
    </row>
    <row r="261" spans="1:11" x14ac:dyDescent="0.2">
      <c r="A261" s="7">
        <v>2</v>
      </c>
      <c r="B261" s="8">
        <v>3</v>
      </c>
      <c r="C261" s="8">
        <v>14</v>
      </c>
      <c r="D261" s="9">
        <v>46</v>
      </c>
      <c r="E261" s="7">
        <v>0</v>
      </c>
      <c r="F261" s="7" t="s">
        <v>5</v>
      </c>
      <c r="G261" s="10" t="s">
        <v>806</v>
      </c>
      <c r="H261" s="7"/>
      <c r="I261" s="7"/>
      <c r="J261" s="7"/>
      <c r="K261" s="7"/>
    </row>
    <row r="262" spans="1:11" x14ac:dyDescent="0.2">
      <c r="A262" s="7">
        <v>2</v>
      </c>
      <c r="B262" s="8">
        <v>3</v>
      </c>
      <c r="C262" s="8">
        <v>18</v>
      </c>
      <c r="D262" s="9">
        <v>12</v>
      </c>
      <c r="E262" s="7">
        <v>-2.2999999999999998</v>
      </c>
      <c r="F262" s="7" t="s">
        <v>50</v>
      </c>
      <c r="G262" s="10" t="s">
        <v>233</v>
      </c>
      <c r="H262" s="7"/>
      <c r="I262" s="7"/>
      <c r="J262" s="7"/>
      <c r="K262" s="7"/>
    </row>
    <row r="263" spans="1:11" x14ac:dyDescent="0.2">
      <c r="A263" s="7">
        <v>2</v>
      </c>
      <c r="B263" s="8">
        <v>3</v>
      </c>
      <c r="C263" s="8">
        <v>21</v>
      </c>
      <c r="D263" s="9">
        <v>15</v>
      </c>
      <c r="E263" s="7">
        <v>0</v>
      </c>
      <c r="F263" s="7" t="s">
        <v>50</v>
      </c>
      <c r="G263" s="10" t="s">
        <v>234</v>
      </c>
      <c r="H263" s="7"/>
      <c r="I263" s="7"/>
      <c r="J263" s="7"/>
      <c r="K263" s="7"/>
    </row>
    <row r="264" spans="1:11" x14ac:dyDescent="0.2">
      <c r="A264" s="7">
        <v>2</v>
      </c>
      <c r="B264" s="8">
        <v>3</v>
      </c>
      <c r="C264" s="8">
        <v>23</v>
      </c>
      <c r="D264" s="9">
        <v>49</v>
      </c>
      <c r="E264" s="7">
        <v>1.3</v>
      </c>
      <c r="F264" s="7" t="s">
        <v>50</v>
      </c>
      <c r="G264" s="10" t="s">
        <v>154</v>
      </c>
      <c r="H264" s="7"/>
      <c r="I264" s="7"/>
      <c r="J264" s="7"/>
      <c r="K264" s="7"/>
    </row>
    <row r="265" spans="1:11" x14ac:dyDescent="0.2">
      <c r="A265" s="7">
        <v>2</v>
      </c>
      <c r="B265" s="8">
        <v>4</v>
      </c>
      <c r="C265" s="8">
        <v>3</v>
      </c>
      <c r="D265" s="9">
        <v>16</v>
      </c>
      <c r="E265" s="7">
        <v>0</v>
      </c>
      <c r="F265" s="7" t="s">
        <v>5</v>
      </c>
      <c r="G265" s="10" t="s">
        <v>807</v>
      </c>
      <c r="H265" s="7"/>
      <c r="I265" s="7"/>
      <c r="J265" s="7"/>
      <c r="K265" s="7"/>
    </row>
    <row r="266" spans="1:11" x14ac:dyDescent="0.2">
      <c r="A266" s="7">
        <v>2</v>
      </c>
      <c r="B266" s="8">
        <v>4</v>
      </c>
      <c r="C266" s="8">
        <v>6</v>
      </c>
      <c r="D266" s="9">
        <v>42</v>
      </c>
      <c r="E266" s="7">
        <v>-2.4</v>
      </c>
      <c r="F266" s="7" t="s">
        <v>50</v>
      </c>
      <c r="G266" s="10" t="s">
        <v>235</v>
      </c>
      <c r="H266" s="7"/>
      <c r="I266" s="7"/>
      <c r="J266" s="7"/>
      <c r="K266" s="7"/>
    </row>
    <row r="267" spans="1:11" x14ac:dyDescent="0.2">
      <c r="A267" s="7">
        <v>2</v>
      </c>
      <c r="B267" s="8">
        <v>4</v>
      </c>
      <c r="C267" s="8">
        <v>9</v>
      </c>
      <c r="D267" s="9">
        <v>57</v>
      </c>
      <c r="E267" s="7">
        <v>0</v>
      </c>
      <c r="F267" s="7" t="s">
        <v>50</v>
      </c>
      <c r="G267" s="10" t="s">
        <v>236</v>
      </c>
      <c r="H267" s="7"/>
      <c r="I267" s="7"/>
      <c r="J267" s="7"/>
      <c r="K267" s="7"/>
    </row>
    <row r="268" spans="1:11" x14ac:dyDescent="0.2">
      <c r="A268" s="7">
        <v>2</v>
      </c>
      <c r="B268" s="8">
        <v>4</v>
      </c>
      <c r="C268" s="8">
        <v>12</v>
      </c>
      <c r="D268" s="9">
        <v>25</v>
      </c>
      <c r="E268" s="7">
        <v>1.3</v>
      </c>
      <c r="F268" s="7" t="s">
        <v>50</v>
      </c>
      <c r="G268" s="10" t="s">
        <v>237</v>
      </c>
      <c r="H268" s="7"/>
      <c r="I268" s="7"/>
      <c r="J268" s="7"/>
      <c r="K268" s="7"/>
    </row>
    <row r="269" spans="1:11" x14ac:dyDescent="0.2">
      <c r="A269" s="7">
        <v>2</v>
      </c>
      <c r="B269" s="8">
        <v>4</v>
      </c>
      <c r="C269" s="8">
        <v>15</v>
      </c>
      <c r="D269" s="9">
        <v>46</v>
      </c>
      <c r="E269" s="7">
        <v>0</v>
      </c>
      <c r="F269" s="7" t="s">
        <v>5</v>
      </c>
      <c r="G269" s="10" t="s">
        <v>808</v>
      </c>
      <c r="H269" s="7"/>
      <c r="I269" s="7"/>
      <c r="J269" s="7"/>
      <c r="K269" s="7"/>
    </row>
    <row r="270" spans="1:11" x14ac:dyDescent="0.2">
      <c r="A270" s="7">
        <v>2</v>
      </c>
      <c r="B270" s="8">
        <v>4</v>
      </c>
      <c r="C270" s="8">
        <v>19</v>
      </c>
      <c r="D270" s="9">
        <v>12</v>
      </c>
      <c r="E270" s="7">
        <v>-2.2999999999999998</v>
      </c>
      <c r="F270" s="7" t="s">
        <v>50</v>
      </c>
      <c r="G270" s="10" t="s">
        <v>238</v>
      </c>
      <c r="H270" s="7"/>
      <c r="I270" s="7"/>
      <c r="J270" s="7"/>
      <c r="K270" s="7"/>
    </row>
    <row r="271" spans="1:11" x14ac:dyDescent="0.2">
      <c r="A271" s="7">
        <v>2</v>
      </c>
      <c r="B271" s="8">
        <v>4</v>
      </c>
      <c r="C271" s="8">
        <v>22</v>
      </c>
      <c r="D271" s="9">
        <v>21</v>
      </c>
      <c r="E271" s="7">
        <v>0</v>
      </c>
      <c r="F271" s="7" t="s">
        <v>50</v>
      </c>
      <c r="G271" s="10" t="s">
        <v>239</v>
      </c>
      <c r="H271" s="7"/>
      <c r="I271" s="7"/>
      <c r="J271" s="7"/>
      <c r="K271" s="7"/>
    </row>
    <row r="272" spans="1:11" x14ac:dyDescent="0.2">
      <c r="A272" s="7">
        <v>2</v>
      </c>
      <c r="B272" s="8">
        <v>5</v>
      </c>
      <c r="C272" s="8">
        <v>0</v>
      </c>
      <c r="D272" s="9">
        <v>55</v>
      </c>
      <c r="E272" s="7">
        <v>1.3</v>
      </c>
      <c r="F272" s="7" t="s">
        <v>50</v>
      </c>
      <c r="G272" s="10" t="s">
        <v>240</v>
      </c>
      <c r="H272" s="7"/>
      <c r="I272" s="7"/>
      <c r="J272" s="7"/>
      <c r="K272" s="7"/>
    </row>
    <row r="273" spans="1:11" x14ac:dyDescent="0.2">
      <c r="A273" s="7">
        <v>2</v>
      </c>
      <c r="B273" s="8">
        <v>5</v>
      </c>
      <c r="C273" s="8">
        <v>4</v>
      </c>
      <c r="D273" s="9">
        <v>16</v>
      </c>
      <c r="E273" s="7">
        <v>0</v>
      </c>
      <c r="F273" s="7" t="s">
        <v>5</v>
      </c>
      <c r="G273" s="10" t="s">
        <v>809</v>
      </c>
      <c r="H273" s="7"/>
      <c r="I273" s="7"/>
      <c r="J273" s="7"/>
      <c r="K273" s="7"/>
    </row>
    <row r="274" spans="1:11" x14ac:dyDescent="0.2">
      <c r="A274" s="7">
        <v>2</v>
      </c>
      <c r="B274" s="8">
        <v>5</v>
      </c>
      <c r="C274" s="8">
        <v>7</v>
      </c>
      <c r="D274" s="9">
        <v>48</v>
      </c>
      <c r="E274" s="7">
        <v>-2.2999999999999998</v>
      </c>
      <c r="F274" s="7" t="s">
        <v>50</v>
      </c>
      <c r="G274" s="10" t="s">
        <v>241</v>
      </c>
      <c r="H274" s="7"/>
      <c r="I274" s="7"/>
      <c r="J274" s="7"/>
      <c r="K274" s="7"/>
    </row>
    <row r="275" spans="1:11" x14ac:dyDescent="0.2">
      <c r="A275" s="7">
        <v>2</v>
      </c>
      <c r="B275" s="8">
        <v>5</v>
      </c>
      <c r="C275" s="8">
        <v>11</v>
      </c>
      <c r="D275" s="9">
        <v>3</v>
      </c>
      <c r="E275" s="7">
        <v>0</v>
      </c>
      <c r="F275" s="7" t="s">
        <v>50</v>
      </c>
      <c r="G275" s="10" t="s">
        <v>242</v>
      </c>
      <c r="H275" s="7"/>
      <c r="I275" s="7"/>
      <c r="J275" s="7"/>
      <c r="K275" s="7"/>
    </row>
    <row r="276" spans="1:11" x14ac:dyDescent="0.2">
      <c r="A276" s="7">
        <v>2</v>
      </c>
      <c r="B276" s="8">
        <v>5</v>
      </c>
      <c r="C276" s="8">
        <v>13</v>
      </c>
      <c r="D276" s="9">
        <v>37</v>
      </c>
      <c r="E276" s="7">
        <v>1.3</v>
      </c>
      <c r="F276" s="7" t="s">
        <v>50</v>
      </c>
      <c r="G276" s="10" t="s">
        <v>243</v>
      </c>
      <c r="H276" s="7"/>
      <c r="I276" s="7"/>
      <c r="J276" s="7"/>
      <c r="K276" s="7"/>
    </row>
    <row r="277" spans="1:11" x14ac:dyDescent="0.2">
      <c r="A277" s="7">
        <v>2</v>
      </c>
      <c r="B277" s="8">
        <v>5</v>
      </c>
      <c r="C277" s="8">
        <v>16</v>
      </c>
      <c r="D277" s="9">
        <v>52</v>
      </c>
      <c r="E277" s="7">
        <v>0</v>
      </c>
      <c r="F277" s="7" t="s">
        <v>5</v>
      </c>
      <c r="G277" s="10" t="s">
        <v>810</v>
      </c>
      <c r="H277" s="7"/>
      <c r="I277" s="7"/>
      <c r="J277" s="7"/>
      <c r="K277" s="7"/>
    </row>
    <row r="278" spans="1:11" x14ac:dyDescent="0.2">
      <c r="A278" s="7">
        <v>2</v>
      </c>
      <c r="B278" s="8">
        <v>5</v>
      </c>
      <c r="C278" s="8">
        <v>20</v>
      </c>
      <c r="D278" s="9">
        <v>18</v>
      </c>
      <c r="E278" s="7">
        <v>-2.2000000000000002</v>
      </c>
      <c r="F278" s="7" t="s">
        <v>50</v>
      </c>
      <c r="G278" s="10" t="s">
        <v>244</v>
      </c>
      <c r="H278" s="7"/>
      <c r="I278" s="7"/>
      <c r="J278" s="7"/>
      <c r="K278" s="7"/>
    </row>
    <row r="279" spans="1:11" x14ac:dyDescent="0.2">
      <c r="A279" s="7">
        <v>2</v>
      </c>
      <c r="B279" s="8">
        <v>5</v>
      </c>
      <c r="C279" s="8">
        <v>23</v>
      </c>
      <c r="D279" s="9">
        <v>33</v>
      </c>
      <c r="E279" s="7">
        <v>0</v>
      </c>
      <c r="F279" s="7" t="s">
        <v>50</v>
      </c>
      <c r="G279" s="10" t="s">
        <v>245</v>
      </c>
      <c r="H279" s="7"/>
      <c r="I279" s="7"/>
      <c r="J279" s="7"/>
      <c r="K279" s="7"/>
    </row>
    <row r="280" spans="1:11" x14ac:dyDescent="0.2">
      <c r="A280" s="7">
        <v>2</v>
      </c>
      <c r="B280" s="8">
        <v>6</v>
      </c>
      <c r="C280" s="8">
        <v>2</v>
      </c>
      <c r="D280" s="9">
        <v>7</v>
      </c>
      <c r="E280" s="7">
        <v>1.3</v>
      </c>
      <c r="F280" s="7" t="s">
        <v>50</v>
      </c>
      <c r="G280" s="10" t="s">
        <v>246</v>
      </c>
      <c r="H280" s="7"/>
      <c r="I280" s="7"/>
      <c r="J280" s="7"/>
      <c r="K280" s="7"/>
    </row>
    <row r="281" spans="1:11" x14ac:dyDescent="0.2">
      <c r="A281" s="7">
        <v>2</v>
      </c>
      <c r="B281" s="8">
        <v>6</v>
      </c>
      <c r="C281" s="8">
        <v>5</v>
      </c>
      <c r="D281" s="9">
        <v>28</v>
      </c>
      <c r="E281" s="7">
        <v>0</v>
      </c>
      <c r="F281" s="7" t="s">
        <v>5</v>
      </c>
      <c r="G281" s="10" t="s">
        <v>811</v>
      </c>
      <c r="H281" s="7"/>
      <c r="I281" s="7"/>
      <c r="J281" s="7"/>
      <c r="K281" s="7"/>
    </row>
    <row r="282" spans="1:11" x14ac:dyDescent="0.2">
      <c r="A282" s="7">
        <v>2</v>
      </c>
      <c r="B282" s="8">
        <v>6</v>
      </c>
      <c r="C282" s="8">
        <v>8</v>
      </c>
      <c r="D282" s="9">
        <v>54</v>
      </c>
      <c r="E282" s="7">
        <v>-2.2999999999999998</v>
      </c>
      <c r="F282" s="7" t="s">
        <v>50</v>
      </c>
      <c r="G282" s="10" t="s">
        <v>247</v>
      </c>
      <c r="H282" s="7"/>
      <c r="I282" s="7"/>
      <c r="J282" s="7"/>
      <c r="K282" s="7"/>
    </row>
    <row r="283" spans="1:11" x14ac:dyDescent="0.2">
      <c r="A283" s="7">
        <v>2</v>
      </c>
      <c r="B283" s="8">
        <v>6</v>
      </c>
      <c r="C283" s="8">
        <v>12</v>
      </c>
      <c r="D283" s="9">
        <v>15</v>
      </c>
      <c r="E283" s="7">
        <v>0</v>
      </c>
      <c r="F283" s="7" t="s">
        <v>50</v>
      </c>
      <c r="G283" s="10" t="s">
        <v>248</v>
      </c>
      <c r="H283" s="7"/>
      <c r="I283" s="7"/>
      <c r="J283" s="7"/>
      <c r="K283" s="7"/>
    </row>
    <row r="284" spans="1:11" x14ac:dyDescent="0.2">
      <c r="A284" s="7">
        <v>2</v>
      </c>
      <c r="B284" s="8">
        <v>6</v>
      </c>
      <c r="C284" s="8">
        <v>14</v>
      </c>
      <c r="D284" s="9">
        <v>49</v>
      </c>
      <c r="E284" s="7">
        <v>1.3</v>
      </c>
      <c r="F284" s="7" t="s">
        <v>50</v>
      </c>
      <c r="G284" s="10" t="s">
        <v>249</v>
      </c>
      <c r="H284" s="7"/>
      <c r="I284" s="7"/>
      <c r="J284" s="7"/>
      <c r="K284" s="7"/>
    </row>
    <row r="285" spans="1:11" x14ac:dyDescent="0.2">
      <c r="A285" s="7">
        <v>2</v>
      </c>
      <c r="B285" s="8">
        <v>6</v>
      </c>
      <c r="C285" s="8">
        <v>17</v>
      </c>
      <c r="D285" s="9">
        <v>58</v>
      </c>
      <c r="E285" s="7">
        <v>0</v>
      </c>
      <c r="F285" s="7" t="s">
        <v>5</v>
      </c>
      <c r="G285" s="10" t="s">
        <v>812</v>
      </c>
      <c r="H285" s="7"/>
      <c r="I285" s="7"/>
      <c r="J285" s="7"/>
      <c r="K285" s="7"/>
    </row>
    <row r="286" spans="1:11" x14ac:dyDescent="0.2">
      <c r="A286" s="7">
        <v>2</v>
      </c>
      <c r="B286" s="8">
        <v>6</v>
      </c>
      <c r="C286" s="8">
        <v>21</v>
      </c>
      <c r="D286" s="9">
        <v>24</v>
      </c>
      <c r="E286" s="7">
        <v>-2.2000000000000002</v>
      </c>
      <c r="F286" s="7" t="s">
        <v>50</v>
      </c>
      <c r="G286" s="10" t="s">
        <v>250</v>
      </c>
      <c r="H286" s="7"/>
      <c r="I286" s="7"/>
      <c r="J286" s="7"/>
      <c r="K286" s="7"/>
    </row>
    <row r="287" spans="1:11" x14ac:dyDescent="0.2">
      <c r="A287" s="7">
        <v>2</v>
      </c>
      <c r="B287" s="8">
        <v>7</v>
      </c>
      <c r="C287" s="8">
        <v>0</v>
      </c>
      <c r="D287" s="9">
        <v>39</v>
      </c>
      <c r="E287" s="7">
        <v>0</v>
      </c>
      <c r="F287" s="7" t="s">
        <v>50</v>
      </c>
      <c r="G287" s="10" t="s">
        <v>251</v>
      </c>
      <c r="H287" s="7"/>
      <c r="I287" s="7"/>
      <c r="J287" s="7"/>
      <c r="K287" s="7"/>
    </row>
    <row r="288" spans="1:11" x14ac:dyDescent="0.2">
      <c r="A288" s="7">
        <v>2</v>
      </c>
      <c r="B288" s="8">
        <v>7</v>
      </c>
      <c r="C288" s="8">
        <v>3</v>
      </c>
      <c r="D288" s="9">
        <v>13</v>
      </c>
      <c r="E288" s="7">
        <v>1.4</v>
      </c>
      <c r="F288" s="7" t="s">
        <v>50</v>
      </c>
      <c r="G288" s="10" t="s">
        <v>252</v>
      </c>
      <c r="H288" s="7"/>
      <c r="I288" s="7"/>
      <c r="J288" s="7"/>
      <c r="K288" s="7"/>
    </row>
    <row r="289" spans="1:11" x14ac:dyDescent="0.2">
      <c r="A289" s="7">
        <v>2</v>
      </c>
      <c r="B289" s="8">
        <v>7</v>
      </c>
      <c r="C289" s="8">
        <v>6</v>
      </c>
      <c r="D289" s="9">
        <v>34</v>
      </c>
      <c r="E289" s="7">
        <v>0</v>
      </c>
      <c r="F289" s="7" t="s">
        <v>5</v>
      </c>
      <c r="G289" s="10" t="s">
        <v>813</v>
      </c>
      <c r="H289" s="7"/>
      <c r="I289" s="7"/>
      <c r="J289" s="7"/>
      <c r="K289" s="7"/>
    </row>
    <row r="290" spans="1:11" x14ac:dyDescent="0.2">
      <c r="A290" s="7">
        <v>2</v>
      </c>
      <c r="B290" s="8">
        <v>7</v>
      </c>
      <c r="C290" s="8">
        <v>10</v>
      </c>
      <c r="D290" s="9">
        <v>6</v>
      </c>
      <c r="E290" s="7">
        <v>-2.2999999999999998</v>
      </c>
      <c r="F290" s="7" t="s">
        <v>50</v>
      </c>
      <c r="G290" s="10" t="s">
        <v>253</v>
      </c>
      <c r="H290" s="7"/>
      <c r="I290" s="7"/>
      <c r="J290" s="7"/>
      <c r="K290" s="7"/>
    </row>
    <row r="291" spans="1:11" x14ac:dyDescent="0.2">
      <c r="A291" s="7">
        <v>2</v>
      </c>
      <c r="B291" s="8">
        <v>7</v>
      </c>
      <c r="C291" s="8">
        <v>13</v>
      </c>
      <c r="D291" s="9">
        <v>21</v>
      </c>
      <c r="E291" s="7">
        <v>0</v>
      </c>
      <c r="F291" s="7" t="s">
        <v>50</v>
      </c>
      <c r="G291" s="10" t="s">
        <v>254</v>
      </c>
      <c r="H291" s="7"/>
      <c r="I291" s="7"/>
      <c r="J291" s="7"/>
      <c r="K291" s="7"/>
    </row>
    <row r="292" spans="1:11" x14ac:dyDescent="0.2">
      <c r="A292" s="7">
        <v>2</v>
      </c>
      <c r="B292" s="8">
        <v>7</v>
      </c>
      <c r="C292" s="8">
        <v>15</v>
      </c>
      <c r="D292" s="9">
        <v>55</v>
      </c>
      <c r="E292" s="7">
        <v>1.4</v>
      </c>
      <c r="F292" s="7" t="s">
        <v>50</v>
      </c>
      <c r="G292" s="10" t="s">
        <v>255</v>
      </c>
      <c r="H292" s="7"/>
      <c r="I292" s="7"/>
      <c r="J292" s="7"/>
      <c r="K292" s="7"/>
    </row>
    <row r="293" spans="1:11" x14ac:dyDescent="0.2">
      <c r="A293" s="7">
        <v>2</v>
      </c>
      <c r="B293" s="8">
        <v>7</v>
      </c>
      <c r="C293" s="8">
        <v>19</v>
      </c>
      <c r="D293" s="9">
        <v>4</v>
      </c>
      <c r="E293" s="7">
        <v>0</v>
      </c>
      <c r="F293" s="7" t="s">
        <v>5</v>
      </c>
      <c r="G293" s="10" t="s">
        <v>814</v>
      </c>
      <c r="H293" s="7"/>
      <c r="I293" s="7"/>
      <c r="J293" s="7"/>
      <c r="K293" s="7"/>
    </row>
    <row r="294" spans="1:11" x14ac:dyDescent="0.2">
      <c r="A294" s="7">
        <v>2</v>
      </c>
      <c r="B294" s="8">
        <v>7</v>
      </c>
      <c r="C294" s="8">
        <v>22</v>
      </c>
      <c r="D294" s="9">
        <v>36</v>
      </c>
      <c r="E294" s="7">
        <v>-2.2999999999999998</v>
      </c>
      <c r="F294" s="7" t="s">
        <v>50</v>
      </c>
      <c r="G294" s="10" t="s">
        <v>256</v>
      </c>
      <c r="H294" s="7"/>
      <c r="I294" s="7"/>
      <c r="J294" s="7"/>
      <c r="K294" s="7"/>
    </row>
    <row r="295" spans="1:11" x14ac:dyDescent="0.2">
      <c r="A295" s="7">
        <v>2</v>
      </c>
      <c r="B295" s="8">
        <v>8</v>
      </c>
      <c r="C295" s="8">
        <v>1</v>
      </c>
      <c r="D295" s="9">
        <v>39</v>
      </c>
      <c r="E295" s="7">
        <v>0</v>
      </c>
      <c r="F295" s="7" t="s">
        <v>50</v>
      </c>
      <c r="G295" s="10" t="s">
        <v>257</v>
      </c>
      <c r="H295" s="7"/>
      <c r="I295" s="7"/>
      <c r="J295" s="7"/>
      <c r="K295" s="7"/>
    </row>
    <row r="296" spans="1:11" x14ac:dyDescent="0.2">
      <c r="A296" s="7">
        <v>2</v>
      </c>
      <c r="B296" s="8">
        <v>8</v>
      </c>
      <c r="C296" s="8">
        <v>4</v>
      </c>
      <c r="D296" s="9">
        <v>19</v>
      </c>
      <c r="E296" s="7">
        <v>1.4</v>
      </c>
      <c r="F296" s="7" t="s">
        <v>50</v>
      </c>
      <c r="G296" s="10" t="s">
        <v>258</v>
      </c>
      <c r="H296" s="7"/>
      <c r="I296" s="7"/>
      <c r="J296" s="7"/>
      <c r="K296" s="7"/>
    </row>
    <row r="297" spans="1:11" x14ac:dyDescent="0.2">
      <c r="A297" s="7">
        <v>2</v>
      </c>
      <c r="B297" s="8">
        <v>8</v>
      </c>
      <c r="C297" s="8">
        <v>7</v>
      </c>
      <c r="D297" s="9">
        <v>34</v>
      </c>
      <c r="E297" s="7">
        <v>0</v>
      </c>
      <c r="F297" s="7" t="s">
        <v>5</v>
      </c>
      <c r="G297" s="10" t="s">
        <v>815</v>
      </c>
      <c r="H297" s="7"/>
      <c r="I297" s="7"/>
      <c r="J297" s="7"/>
      <c r="K297" s="7"/>
    </row>
    <row r="298" spans="1:11" x14ac:dyDescent="0.2">
      <c r="A298" s="7">
        <v>2</v>
      </c>
      <c r="B298" s="8">
        <v>8</v>
      </c>
      <c r="C298" s="8">
        <v>11</v>
      </c>
      <c r="D298" s="9">
        <v>12</v>
      </c>
      <c r="E298" s="7">
        <v>-2.4</v>
      </c>
      <c r="F298" s="7" t="s">
        <v>50</v>
      </c>
      <c r="G298" s="10" t="s">
        <v>259</v>
      </c>
      <c r="H298" s="7"/>
      <c r="I298" s="7"/>
      <c r="J298" s="7"/>
      <c r="K298" s="7"/>
    </row>
    <row r="299" spans="1:11" x14ac:dyDescent="0.2">
      <c r="A299" s="7">
        <v>2</v>
      </c>
      <c r="B299" s="8">
        <v>8</v>
      </c>
      <c r="C299" s="8">
        <v>14</v>
      </c>
      <c r="D299" s="9">
        <v>15</v>
      </c>
      <c r="E299" s="7">
        <v>0</v>
      </c>
      <c r="F299" s="7" t="s">
        <v>50</v>
      </c>
      <c r="G299" s="10" t="s">
        <v>260</v>
      </c>
      <c r="H299" s="7"/>
      <c r="I299" s="7"/>
      <c r="J299" s="7"/>
      <c r="K299" s="7"/>
    </row>
    <row r="300" spans="1:11" x14ac:dyDescent="0.2">
      <c r="A300" s="7">
        <v>2</v>
      </c>
      <c r="B300" s="8">
        <v>8</v>
      </c>
      <c r="C300" s="8">
        <v>16</v>
      </c>
      <c r="D300" s="9">
        <v>55</v>
      </c>
      <c r="E300" s="7">
        <v>1.4</v>
      </c>
      <c r="F300" s="7" t="s">
        <v>50</v>
      </c>
      <c r="G300" s="10" t="s">
        <v>261</v>
      </c>
      <c r="H300" s="7"/>
      <c r="I300" s="7"/>
      <c r="J300" s="7"/>
      <c r="K300" s="7"/>
    </row>
    <row r="301" spans="1:11" x14ac:dyDescent="0.2">
      <c r="A301" s="7">
        <v>2</v>
      </c>
      <c r="B301" s="8">
        <v>8</v>
      </c>
      <c r="C301" s="8">
        <v>20</v>
      </c>
      <c r="D301" s="9">
        <v>4</v>
      </c>
      <c r="E301" s="7">
        <v>0</v>
      </c>
      <c r="F301" s="7" t="s">
        <v>5</v>
      </c>
      <c r="G301" s="10" t="s">
        <v>816</v>
      </c>
      <c r="H301" s="7"/>
      <c r="I301" s="7"/>
      <c r="J301" s="7"/>
      <c r="K301" s="7"/>
    </row>
    <row r="302" spans="1:11" x14ac:dyDescent="0.2">
      <c r="A302" s="7">
        <v>2</v>
      </c>
      <c r="B302" s="8">
        <v>8</v>
      </c>
      <c r="C302" s="8">
        <v>23</v>
      </c>
      <c r="D302" s="9">
        <v>36</v>
      </c>
      <c r="E302" s="7">
        <v>-2.4</v>
      </c>
      <c r="F302" s="7" t="s">
        <v>50</v>
      </c>
      <c r="G302" s="10" t="s">
        <v>262</v>
      </c>
      <c r="H302" s="7"/>
      <c r="I302" s="7"/>
      <c r="J302" s="7"/>
      <c r="K302" s="7"/>
    </row>
    <row r="303" spans="1:11" x14ac:dyDescent="0.2">
      <c r="A303" s="7">
        <v>2</v>
      </c>
      <c r="B303" s="8">
        <v>9</v>
      </c>
      <c r="C303" s="8">
        <v>2</v>
      </c>
      <c r="D303" s="9">
        <v>39</v>
      </c>
      <c r="E303" s="7">
        <v>0</v>
      </c>
      <c r="F303" s="7" t="s">
        <v>50</v>
      </c>
      <c r="G303" s="10" t="s">
        <v>263</v>
      </c>
      <c r="H303" s="7"/>
      <c r="I303" s="7"/>
      <c r="J303" s="7"/>
      <c r="K303" s="7"/>
    </row>
    <row r="304" spans="1:11" x14ac:dyDescent="0.2">
      <c r="A304" s="7">
        <v>2</v>
      </c>
      <c r="B304" s="8">
        <v>9</v>
      </c>
      <c r="C304" s="8">
        <v>5</v>
      </c>
      <c r="D304" s="9">
        <v>19</v>
      </c>
      <c r="E304" s="7">
        <v>1.5</v>
      </c>
      <c r="F304" s="7" t="s">
        <v>50</v>
      </c>
      <c r="G304" s="10" t="s">
        <v>264</v>
      </c>
      <c r="H304" s="7"/>
      <c r="I304" s="7"/>
      <c r="J304" s="7"/>
      <c r="K304" s="7"/>
    </row>
    <row r="305" spans="1:11" x14ac:dyDescent="0.2">
      <c r="A305" s="7">
        <v>2</v>
      </c>
      <c r="B305" s="8">
        <v>9</v>
      </c>
      <c r="C305" s="8">
        <v>8</v>
      </c>
      <c r="D305" s="9">
        <v>28</v>
      </c>
      <c r="E305" s="7">
        <v>0</v>
      </c>
      <c r="F305" s="7" t="s">
        <v>5</v>
      </c>
      <c r="G305" s="10" t="s">
        <v>817</v>
      </c>
      <c r="H305" s="7"/>
      <c r="I305" s="7"/>
      <c r="J305" s="7"/>
      <c r="K305" s="7"/>
    </row>
    <row r="306" spans="1:11" x14ac:dyDescent="0.2">
      <c r="A306" s="7">
        <v>2</v>
      </c>
      <c r="B306" s="8">
        <v>9</v>
      </c>
      <c r="C306" s="8">
        <v>12</v>
      </c>
      <c r="D306" s="9">
        <v>12</v>
      </c>
      <c r="E306" s="7">
        <v>-2.5</v>
      </c>
      <c r="F306" s="7" t="s">
        <v>50</v>
      </c>
      <c r="G306" s="10" t="s">
        <v>265</v>
      </c>
      <c r="H306" s="7"/>
      <c r="I306" s="7"/>
      <c r="J306" s="7"/>
      <c r="K306" s="7"/>
    </row>
    <row r="307" spans="1:11" x14ac:dyDescent="0.2">
      <c r="A307" s="7">
        <v>2</v>
      </c>
      <c r="B307" s="8">
        <v>9</v>
      </c>
      <c r="C307" s="8">
        <v>15</v>
      </c>
      <c r="D307" s="9">
        <v>9</v>
      </c>
      <c r="E307" s="7">
        <v>0</v>
      </c>
      <c r="F307" s="7" t="s">
        <v>50</v>
      </c>
      <c r="G307" s="10" t="s">
        <v>266</v>
      </c>
      <c r="H307" s="7"/>
      <c r="I307" s="7"/>
      <c r="J307" s="7"/>
      <c r="K307" s="7"/>
    </row>
    <row r="308" spans="1:11" x14ac:dyDescent="0.2">
      <c r="A308" s="7">
        <v>2</v>
      </c>
      <c r="B308" s="8">
        <v>9</v>
      </c>
      <c r="C308" s="8">
        <v>17</v>
      </c>
      <c r="D308" s="9">
        <v>49</v>
      </c>
      <c r="E308" s="7">
        <v>1.5</v>
      </c>
      <c r="F308" s="7" t="s">
        <v>50</v>
      </c>
      <c r="G308" s="10" t="s">
        <v>196</v>
      </c>
      <c r="H308" s="7"/>
      <c r="I308" s="7"/>
      <c r="J308" s="7"/>
      <c r="K308" s="7"/>
    </row>
    <row r="309" spans="1:11" x14ac:dyDescent="0.2">
      <c r="A309" s="7">
        <v>2</v>
      </c>
      <c r="B309" s="8">
        <v>9</v>
      </c>
      <c r="C309" s="8">
        <v>20</v>
      </c>
      <c r="D309" s="9">
        <v>58</v>
      </c>
      <c r="E309" s="7">
        <v>0</v>
      </c>
      <c r="F309" s="7" t="s">
        <v>5</v>
      </c>
      <c r="G309" s="10" t="s">
        <v>818</v>
      </c>
      <c r="H309" s="7"/>
      <c r="I309" s="7"/>
      <c r="J309" s="7"/>
      <c r="K309" s="7"/>
    </row>
    <row r="310" spans="1:11" x14ac:dyDescent="0.2">
      <c r="A310" s="7">
        <v>2</v>
      </c>
      <c r="B310" s="8">
        <v>10</v>
      </c>
      <c r="C310" s="8">
        <v>0</v>
      </c>
      <c r="D310" s="9">
        <v>36</v>
      </c>
      <c r="E310" s="7">
        <v>-2.4</v>
      </c>
      <c r="F310" s="7" t="s">
        <v>50</v>
      </c>
      <c r="G310" s="10" t="s">
        <v>267</v>
      </c>
      <c r="H310" s="7"/>
      <c r="I310" s="7"/>
      <c r="J310" s="7"/>
      <c r="K310" s="7"/>
    </row>
    <row r="311" spans="1:11" x14ac:dyDescent="0.2">
      <c r="A311" s="7">
        <v>2</v>
      </c>
      <c r="B311" s="8">
        <v>10</v>
      </c>
      <c r="C311" s="8">
        <v>3</v>
      </c>
      <c r="D311" s="9">
        <v>33</v>
      </c>
      <c r="E311" s="7">
        <v>0</v>
      </c>
      <c r="F311" s="7" t="s">
        <v>50</v>
      </c>
      <c r="G311" s="10" t="s">
        <v>198</v>
      </c>
      <c r="H311" s="7"/>
      <c r="I311" s="7"/>
      <c r="J311" s="7"/>
      <c r="K311" s="7"/>
    </row>
    <row r="312" spans="1:11" x14ac:dyDescent="0.2">
      <c r="A312" s="7">
        <v>2</v>
      </c>
      <c r="B312" s="8">
        <v>10</v>
      </c>
      <c r="C312" s="8">
        <v>6</v>
      </c>
      <c r="D312" s="9">
        <v>13</v>
      </c>
      <c r="E312" s="7">
        <v>1.5</v>
      </c>
      <c r="F312" s="7" t="s">
        <v>50</v>
      </c>
      <c r="G312" s="10" t="s">
        <v>268</v>
      </c>
      <c r="H312" s="7"/>
      <c r="I312" s="7"/>
      <c r="J312" s="7"/>
      <c r="K312" s="7"/>
    </row>
    <row r="313" spans="1:11" x14ac:dyDescent="0.2">
      <c r="A313" s="7">
        <v>2</v>
      </c>
      <c r="B313" s="8">
        <v>10</v>
      </c>
      <c r="C313" s="8">
        <v>9</v>
      </c>
      <c r="D313" s="9">
        <v>22</v>
      </c>
      <c r="E313" s="7">
        <v>0</v>
      </c>
      <c r="F313" s="7" t="s">
        <v>5</v>
      </c>
      <c r="G313" s="10" t="s">
        <v>796</v>
      </c>
      <c r="H313" s="7"/>
      <c r="I313" s="7"/>
      <c r="J313" s="7"/>
      <c r="K313" s="7"/>
    </row>
    <row r="314" spans="1:11" x14ac:dyDescent="0.2">
      <c r="A314" s="7">
        <v>2</v>
      </c>
      <c r="B314" s="8">
        <v>10</v>
      </c>
      <c r="C314" s="8">
        <v>13</v>
      </c>
      <c r="D314" s="9">
        <v>6</v>
      </c>
      <c r="E314" s="7">
        <v>-2.5</v>
      </c>
      <c r="F314" s="7" t="s">
        <v>50</v>
      </c>
      <c r="G314" s="10" t="s">
        <v>269</v>
      </c>
      <c r="H314" s="7"/>
      <c r="I314" s="7"/>
      <c r="J314" s="7"/>
      <c r="K314" s="7"/>
    </row>
    <row r="315" spans="1:11" x14ac:dyDescent="0.2">
      <c r="A315" s="7">
        <v>2</v>
      </c>
      <c r="B315" s="8">
        <v>10</v>
      </c>
      <c r="C315" s="8">
        <v>16</v>
      </c>
      <c r="D315" s="9">
        <v>3</v>
      </c>
      <c r="E315" s="7">
        <v>0</v>
      </c>
      <c r="F315" s="7" t="s">
        <v>50</v>
      </c>
      <c r="G315" s="10" t="s">
        <v>201</v>
      </c>
      <c r="H315" s="7"/>
      <c r="I315" s="7"/>
      <c r="J315" s="7"/>
      <c r="K315" s="7"/>
    </row>
    <row r="316" spans="1:11" x14ac:dyDescent="0.2">
      <c r="A316" s="7">
        <v>2</v>
      </c>
      <c r="B316" s="8">
        <v>10</v>
      </c>
      <c r="C316" s="8">
        <v>18</v>
      </c>
      <c r="D316" s="9">
        <v>37</v>
      </c>
      <c r="E316" s="7">
        <v>1.5</v>
      </c>
      <c r="F316" s="7" t="s">
        <v>50</v>
      </c>
      <c r="G316" s="10" t="s">
        <v>270</v>
      </c>
      <c r="H316" s="7"/>
      <c r="I316" s="7"/>
      <c r="J316" s="7"/>
      <c r="K316" s="7"/>
    </row>
    <row r="317" spans="1:11" x14ac:dyDescent="0.2">
      <c r="A317" s="7">
        <v>2</v>
      </c>
      <c r="B317" s="8">
        <v>10</v>
      </c>
      <c r="C317" s="8">
        <v>21</v>
      </c>
      <c r="D317" s="9">
        <v>46</v>
      </c>
      <c r="E317" s="7">
        <v>0</v>
      </c>
      <c r="F317" s="7" t="s">
        <v>5</v>
      </c>
      <c r="G317" s="10" t="s">
        <v>819</v>
      </c>
      <c r="H317" s="7"/>
      <c r="I317" s="7"/>
      <c r="J317" s="7"/>
      <c r="K317" s="7"/>
    </row>
    <row r="318" spans="1:11" x14ac:dyDescent="0.2">
      <c r="A318" s="7">
        <v>2</v>
      </c>
      <c r="B318" s="8">
        <v>11</v>
      </c>
      <c r="C318" s="8">
        <v>1</v>
      </c>
      <c r="D318" s="9">
        <v>24</v>
      </c>
      <c r="E318" s="7">
        <v>-2.5</v>
      </c>
      <c r="F318" s="7" t="s">
        <v>50</v>
      </c>
      <c r="G318" s="10" t="s">
        <v>271</v>
      </c>
      <c r="H318" s="7"/>
      <c r="I318" s="7"/>
      <c r="J318" s="7"/>
      <c r="K318" s="7"/>
    </row>
    <row r="319" spans="1:11" x14ac:dyDescent="0.2">
      <c r="A319" s="7">
        <v>2</v>
      </c>
      <c r="B319" s="8">
        <v>11</v>
      </c>
      <c r="C319" s="8">
        <v>4</v>
      </c>
      <c r="D319" s="9">
        <v>21</v>
      </c>
      <c r="E319" s="7">
        <v>0</v>
      </c>
      <c r="F319" s="7" t="s">
        <v>50</v>
      </c>
      <c r="G319" s="10" t="s">
        <v>272</v>
      </c>
      <c r="H319" s="7"/>
      <c r="I319" s="7"/>
      <c r="J319" s="7"/>
      <c r="K319" s="7"/>
    </row>
    <row r="320" spans="1:11" x14ac:dyDescent="0.2">
      <c r="A320" s="7">
        <v>2</v>
      </c>
      <c r="B320" s="8">
        <v>11</v>
      </c>
      <c r="C320" s="8">
        <v>7</v>
      </c>
      <c r="D320" s="9">
        <v>1</v>
      </c>
      <c r="E320" s="7">
        <v>1.6</v>
      </c>
      <c r="F320" s="7" t="s">
        <v>50</v>
      </c>
      <c r="G320" s="10" t="s">
        <v>273</v>
      </c>
      <c r="H320" s="7"/>
      <c r="I320" s="7"/>
      <c r="J320" s="7"/>
      <c r="K320" s="7"/>
    </row>
    <row r="321" spans="1:11" x14ac:dyDescent="0.2">
      <c r="A321" s="7">
        <v>2</v>
      </c>
      <c r="B321" s="8">
        <v>11</v>
      </c>
      <c r="C321" s="8">
        <v>10</v>
      </c>
      <c r="D321" s="9">
        <v>10</v>
      </c>
      <c r="E321" s="7">
        <v>0</v>
      </c>
      <c r="F321" s="7" t="s">
        <v>5</v>
      </c>
      <c r="G321" s="10" t="s">
        <v>820</v>
      </c>
      <c r="H321" s="7"/>
      <c r="I321" s="7"/>
      <c r="J321" s="7"/>
      <c r="K321" s="7"/>
    </row>
    <row r="322" spans="1:11" x14ac:dyDescent="0.2">
      <c r="A322" s="7">
        <v>2</v>
      </c>
      <c r="B322" s="8">
        <v>11</v>
      </c>
      <c r="C322" s="8">
        <v>13</v>
      </c>
      <c r="D322" s="9">
        <v>48</v>
      </c>
      <c r="E322" s="7">
        <v>-2.5</v>
      </c>
      <c r="F322" s="7" t="s">
        <v>50</v>
      </c>
      <c r="G322" s="10" t="s">
        <v>274</v>
      </c>
      <c r="H322" s="7"/>
      <c r="I322" s="7"/>
      <c r="J322" s="7"/>
      <c r="K322" s="7"/>
    </row>
    <row r="323" spans="1:11" x14ac:dyDescent="0.2">
      <c r="A323" s="7">
        <v>2</v>
      </c>
      <c r="B323" s="8">
        <v>11</v>
      </c>
      <c r="C323" s="8">
        <v>16</v>
      </c>
      <c r="D323" s="9">
        <v>51</v>
      </c>
      <c r="E323" s="7">
        <v>0</v>
      </c>
      <c r="F323" s="7" t="s">
        <v>50</v>
      </c>
      <c r="G323" s="10" t="s">
        <v>275</v>
      </c>
      <c r="H323" s="7"/>
      <c r="I323" s="7"/>
      <c r="J323" s="7"/>
      <c r="K323" s="7"/>
    </row>
    <row r="324" spans="1:11" x14ac:dyDescent="0.2">
      <c r="A324" s="7">
        <v>2</v>
      </c>
      <c r="B324" s="8">
        <v>11</v>
      </c>
      <c r="C324" s="8">
        <v>19</v>
      </c>
      <c r="D324" s="9">
        <v>25</v>
      </c>
      <c r="E324" s="7">
        <v>1.5</v>
      </c>
      <c r="F324" s="7" t="s">
        <v>50</v>
      </c>
      <c r="G324" s="10" t="s">
        <v>276</v>
      </c>
      <c r="H324" s="7"/>
      <c r="I324" s="7"/>
      <c r="J324" s="7"/>
      <c r="K324" s="7"/>
    </row>
    <row r="325" spans="1:11" x14ac:dyDescent="0.2">
      <c r="A325" s="7">
        <v>2</v>
      </c>
      <c r="B325" s="8">
        <v>11</v>
      </c>
      <c r="C325" s="8">
        <v>22</v>
      </c>
      <c r="D325" s="9">
        <v>34</v>
      </c>
      <c r="E325" s="7">
        <v>0</v>
      </c>
      <c r="F325" s="7" t="s">
        <v>5</v>
      </c>
      <c r="G325" s="10" t="s">
        <v>821</v>
      </c>
      <c r="H325" s="7"/>
      <c r="I325" s="7"/>
      <c r="J325" s="7"/>
      <c r="K325" s="7"/>
    </row>
    <row r="326" spans="1:11" x14ac:dyDescent="0.2">
      <c r="A326" s="7">
        <v>2</v>
      </c>
      <c r="B326" s="8">
        <v>12</v>
      </c>
      <c r="C326" s="8">
        <v>2</v>
      </c>
      <c r="D326" s="9">
        <v>12</v>
      </c>
      <c r="E326" s="7">
        <v>-2.5</v>
      </c>
      <c r="F326" s="7" t="s">
        <v>50</v>
      </c>
      <c r="G326" s="10" t="s">
        <v>277</v>
      </c>
      <c r="H326" s="7"/>
      <c r="I326" s="7"/>
      <c r="J326" s="7"/>
      <c r="K326" s="7"/>
    </row>
    <row r="327" spans="1:11" x14ac:dyDescent="0.2">
      <c r="A327" s="7">
        <v>2</v>
      </c>
      <c r="B327" s="8">
        <v>12</v>
      </c>
      <c r="C327" s="8">
        <v>5</v>
      </c>
      <c r="D327" s="9">
        <v>9</v>
      </c>
      <c r="E327" s="7">
        <v>0</v>
      </c>
      <c r="F327" s="7" t="s">
        <v>50</v>
      </c>
      <c r="G327" s="10" t="s">
        <v>278</v>
      </c>
      <c r="H327" s="7"/>
      <c r="I327" s="7"/>
      <c r="J327" s="7"/>
      <c r="K327" s="7"/>
    </row>
    <row r="328" spans="1:11" x14ac:dyDescent="0.2">
      <c r="A328" s="7">
        <v>2</v>
      </c>
      <c r="B328" s="8">
        <v>12</v>
      </c>
      <c r="C328" s="8">
        <v>7</v>
      </c>
      <c r="D328" s="9">
        <v>49</v>
      </c>
      <c r="E328" s="7">
        <v>1.5</v>
      </c>
      <c r="F328" s="7" t="s">
        <v>50</v>
      </c>
      <c r="G328" s="10" t="s">
        <v>279</v>
      </c>
      <c r="H328" s="7"/>
      <c r="I328" s="7"/>
      <c r="J328" s="7"/>
      <c r="K328" s="7"/>
    </row>
    <row r="329" spans="1:11" x14ac:dyDescent="0.2">
      <c r="A329" s="7">
        <v>2</v>
      </c>
      <c r="B329" s="8">
        <v>12</v>
      </c>
      <c r="C329" s="8">
        <v>10</v>
      </c>
      <c r="D329" s="9">
        <v>58</v>
      </c>
      <c r="E329" s="7">
        <v>0</v>
      </c>
      <c r="F329" s="7" t="s">
        <v>5</v>
      </c>
      <c r="G329" s="10" t="s">
        <v>822</v>
      </c>
      <c r="H329" s="7"/>
      <c r="I329" s="7"/>
      <c r="J329" s="7"/>
      <c r="K329" s="7"/>
    </row>
    <row r="330" spans="1:11" x14ac:dyDescent="0.2">
      <c r="A330" s="7">
        <v>2</v>
      </c>
      <c r="B330" s="8">
        <v>12</v>
      </c>
      <c r="C330" s="8">
        <v>14</v>
      </c>
      <c r="D330" s="9">
        <v>36</v>
      </c>
      <c r="E330" s="7">
        <v>-2.5</v>
      </c>
      <c r="F330" s="7" t="s">
        <v>50</v>
      </c>
      <c r="G330" s="10" t="s">
        <v>280</v>
      </c>
      <c r="H330" s="7"/>
      <c r="I330" s="7"/>
      <c r="J330" s="7"/>
      <c r="K330" s="7"/>
    </row>
    <row r="331" spans="1:11" x14ac:dyDescent="0.2">
      <c r="A331" s="7">
        <v>2</v>
      </c>
      <c r="B331" s="8">
        <v>12</v>
      </c>
      <c r="C331" s="8">
        <v>17</v>
      </c>
      <c r="D331" s="9">
        <v>33</v>
      </c>
      <c r="E331" s="7">
        <v>0</v>
      </c>
      <c r="F331" s="7" t="s">
        <v>50</v>
      </c>
      <c r="G331" s="10" t="s">
        <v>281</v>
      </c>
      <c r="H331" s="7"/>
      <c r="I331" s="7"/>
      <c r="J331" s="7"/>
      <c r="K331" s="7"/>
    </row>
    <row r="332" spans="1:11" x14ac:dyDescent="0.2">
      <c r="A332" s="7">
        <v>2</v>
      </c>
      <c r="B332" s="8">
        <v>12</v>
      </c>
      <c r="C332" s="8">
        <v>20</v>
      </c>
      <c r="D332" s="9">
        <v>13</v>
      </c>
      <c r="E332" s="7">
        <v>1.5</v>
      </c>
      <c r="F332" s="7" t="s">
        <v>50</v>
      </c>
      <c r="G332" s="10" t="s">
        <v>282</v>
      </c>
      <c r="H332" s="7"/>
      <c r="I332" s="7"/>
      <c r="J332" s="7"/>
      <c r="K332" s="7"/>
    </row>
    <row r="333" spans="1:11" x14ac:dyDescent="0.2">
      <c r="A333" s="7">
        <v>2</v>
      </c>
      <c r="B333" s="8">
        <v>12</v>
      </c>
      <c r="C333" s="8">
        <v>23</v>
      </c>
      <c r="D333" s="9">
        <v>22</v>
      </c>
      <c r="E333" s="7">
        <v>0</v>
      </c>
      <c r="F333" s="7" t="s">
        <v>5</v>
      </c>
      <c r="G333" s="10" t="s">
        <v>823</v>
      </c>
      <c r="H333" s="7"/>
      <c r="I333" s="7"/>
      <c r="J333" s="7"/>
      <c r="K333" s="7"/>
    </row>
    <row r="334" spans="1:11" x14ac:dyDescent="0.2">
      <c r="A334" s="7">
        <v>2</v>
      </c>
      <c r="B334" s="8">
        <v>13</v>
      </c>
      <c r="C334" s="8">
        <v>2</v>
      </c>
      <c r="D334" s="9">
        <v>54</v>
      </c>
      <c r="E334" s="7">
        <v>-2.5</v>
      </c>
      <c r="F334" s="7" t="s">
        <v>50</v>
      </c>
      <c r="G334" s="10" t="s">
        <v>283</v>
      </c>
      <c r="H334" s="7"/>
      <c r="I334" s="7"/>
      <c r="J334" s="7"/>
      <c r="K334" s="7"/>
    </row>
    <row r="335" spans="1:11" x14ac:dyDescent="0.2">
      <c r="A335" s="7">
        <v>2</v>
      </c>
      <c r="B335" s="8">
        <v>13</v>
      </c>
      <c r="C335" s="8">
        <v>5</v>
      </c>
      <c r="D335" s="9">
        <v>51</v>
      </c>
      <c r="E335" s="7">
        <v>0</v>
      </c>
      <c r="F335" s="7" t="s">
        <v>50</v>
      </c>
      <c r="G335" s="10" t="s">
        <v>284</v>
      </c>
      <c r="H335" s="7"/>
      <c r="I335" s="7"/>
      <c r="J335" s="7"/>
      <c r="K335" s="7"/>
    </row>
    <row r="336" spans="1:11" x14ac:dyDescent="0.2">
      <c r="A336" s="7">
        <v>2</v>
      </c>
      <c r="B336" s="8">
        <v>13</v>
      </c>
      <c r="C336" s="8">
        <v>8</v>
      </c>
      <c r="D336" s="9">
        <v>31</v>
      </c>
      <c r="E336" s="7">
        <v>1.5</v>
      </c>
      <c r="F336" s="7" t="s">
        <v>50</v>
      </c>
      <c r="G336" s="10" t="s">
        <v>52</v>
      </c>
      <c r="H336" s="7"/>
      <c r="I336" s="7"/>
      <c r="J336" s="7"/>
      <c r="K336" s="7"/>
    </row>
    <row r="337" spans="1:11" x14ac:dyDescent="0.2">
      <c r="A337" s="7">
        <v>2</v>
      </c>
      <c r="B337" s="8">
        <v>13</v>
      </c>
      <c r="C337" s="8">
        <v>11</v>
      </c>
      <c r="D337" s="9">
        <v>46</v>
      </c>
      <c r="E337" s="7">
        <v>0</v>
      </c>
      <c r="F337" s="7" t="s">
        <v>5</v>
      </c>
      <c r="G337" s="10" t="s">
        <v>748</v>
      </c>
      <c r="H337" s="7"/>
      <c r="I337" s="7"/>
      <c r="J337" s="7"/>
      <c r="K337" s="7"/>
    </row>
    <row r="338" spans="1:11" x14ac:dyDescent="0.2">
      <c r="A338" s="7">
        <v>2</v>
      </c>
      <c r="B338" s="8">
        <v>13</v>
      </c>
      <c r="C338" s="8">
        <v>15</v>
      </c>
      <c r="D338" s="9">
        <v>18</v>
      </c>
      <c r="E338" s="7">
        <v>-2.4</v>
      </c>
      <c r="F338" s="7" t="s">
        <v>50</v>
      </c>
      <c r="G338" s="10" t="s">
        <v>53</v>
      </c>
      <c r="H338" s="7"/>
      <c r="I338" s="7"/>
      <c r="J338" s="7"/>
      <c r="K338" s="7"/>
    </row>
    <row r="339" spans="1:11" x14ac:dyDescent="0.2">
      <c r="A339" s="7">
        <v>2</v>
      </c>
      <c r="B339" s="8">
        <v>13</v>
      </c>
      <c r="C339" s="8">
        <v>18</v>
      </c>
      <c r="D339" s="9">
        <v>21</v>
      </c>
      <c r="E339" s="7">
        <v>0</v>
      </c>
      <c r="F339" s="7" t="s">
        <v>50</v>
      </c>
      <c r="G339" s="10" t="s">
        <v>285</v>
      </c>
      <c r="H339" s="7"/>
      <c r="I339" s="7"/>
      <c r="J339" s="7"/>
      <c r="K339" s="7"/>
    </row>
    <row r="340" spans="1:11" x14ac:dyDescent="0.2">
      <c r="A340" s="7">
        <v>2</v>
      </c>
      <c r="B340" s="8">
        <v>13</v>
      </c>
      <c r="C340" s="8">
        <v>20</v>
      </c>
      <c r="D340" s="9">
        <v>55</v>
      </c>
      <c r="E340" s="7">
        <v>1.5</v>
      </c>
      <c r="F340" s="7" t="s">
        <v>50</v>
      </c>
      <c r="G340" s="10" t="s">
        <v>55</v>
      </c>
      <c r="H340" s="7"/>
      <c r="I340" s="7"/>
      <c r="J340" s="7"/>
      <c r="K340" s="7"/>
    </row>
    <row r="341" spans="1:11" x14ac:dyDescent="0.2">
      <c r="A341" s="7">
        <v>2</v>
      </c>
      <c r="B341" s="8">
        <v>14</v>
      </c>
      <c r="C341" s="8">
        <v>0</v>
      </c>
      <c r="D341" s="9">
        <v>4</v>
      </c>
      <c r="E341" s="7">
        <v>0</v>
      </c>
      <c r="F341" s="7" t="s">
        <v>5</v>
      </c>
      <c r="G341" s="10" t="s">
        <v>824</v>
      </c>
      <c r="H341" s="7"/>
      <c r="I341" s="7"/>
      <c r="J341" s="7"/>
      <c r="K341" s="7"/>
    </row>
    <row r="342" spans="1:11" x14ac:dyDescent="0.2">
      <c r="A342" s="7">
        <v>2</v>
      </c>
      <c r="B342" s="8">
        <v>14</v>
      </c>
      <c r="C342" s="8">
        <v>3</v>
      </c>
      <c r="D342" s="9">
        <v>30</v>
      </c>
      <c r="E342" s="7">
        <v>-2.4</v>
      </c>
      <c r="F342" s="7" t="s">
        <v>50</v>
      </c>
      <c r="G342" s="10" t="s">
        <v>286</v>
      </c>
      <c r="H342" s="7"/>
      <c r="I342" s="7"/>
      <c r="J342" s="7"/>
      <c r="K342" s="7"/>
    </row>
    <row r="343" spans="1:11" x14ac:dyDescent="0.2">
      <c r="A343" s="7">
        <v>2</v>
      </c>
      <c r="B343" s="8">
        <v>14</v>
      </c>
      <c r="C343" s="8">
        <v>6</v>
      </c>
      <c r="D343" s="9">
        <v>39</v>
      </c>
      <c r="E343" s="7">
        <v>0</v>
      </c>
      <c r="F343" s="7" t="s">
        <v>50</v>
      </c>
      <c r="G343" s="10" t="s">
        <v>57</v>
      </c>
      <c r="H343" s="7"/>
      <c r="I343" s="7"/>
      <c r="J343" s="7"/>
      <c r="K343" s="7"/>
    </row>
    <row r="344" spans="1:11" x14ac:dyDescent="0.2">
      <c r="A344" s="7">
        <v>2</v>
      </c>
      <c r="B344" s="8">
        <v>14</v>
      </c>
      <c r="C344" s="8">
        <v>9</v>
      </c>
      <c r="D344" s="9">
        <v>13</v>
      </c>
      <c r="E344" s="7">
        <v>1.4</v>
      </c>
      <c r="F344" s="7" t="s">
        <v>50</v>
      </c>
      <c r="G344" s="10" t="s">
        <v>58</v>
      </c>
      <c r="H344" s="7"/>
      <c r="I344" s="7"/>
      <c r="J344" s="7"/>
      <c r="K344" s="7"/>
    </row>
    <row r="345" spans="1:11" x14ac:dyDescent="0.2">
      <c r="A345" s="7">
        <v>2</v>
      </c>
      <c r="B345" s="8">
        <v>14</v>
      </c>
      <c r="C345" s="8">
        <v>12</v>
      </c>
      <c r="D345" s="9">
        <v>28</v>
      </c>
      <c r="E345" s="7">
        <v>0</v>
      </c>
      <c r="F345" s="7" t="s">
        <v>5</v>
      </c>
      <c r="G345" s="10" t="s">
        <v>750</v>
      </c>
      <c r="H345" s="7"/>
      <c r="I345" s="7"/>
      <c r="J345" s="7"/>
      <c r="K345" s="7"/>
    </row>
    <row r="346" spans="1:11" x14ac:dyDescent="0.2">
      <c r="A346" s="7">
        <v>2</v>
      </c>
      <c r="B346" s="8">
        <v>14</v>
      </c>
      <c r="C346" s="8">
        <v>15</v>
      </c>
      <c r="D346" s="9">
        <v>54</v>
      </c>
      <c r="E346" s="7">
        <v>-2.4</v>
      </c>
      <c r="F346" s="7" t="s">
        <v>50</v>
      </c>
      <c r="G346" s="10" t="s">
        <v>287</v>
      </c>
      <c r="H346" s="7"/>
      <c r="I346" s="7"/>
      <c r="J346" s="7"/>
      <c r="K346" s="7"/>
    </row>
    <row r="347" spans="1:11" x14ac:dyDescent="0.2">
      <c r="A347" s="7">
        <v>2</v>
      </c>
      <c r="B347" s="8">
        <v>14</v>
      </c>
      <c r="C347" s="8">
        <v>19</v>
      </c>
      <c r="D347" s="9">
        <v>3</v>
      </c>
      <c r="E347" s="7">
        <v>0</v>
      </c>
      <c r="F347" s="7" t="s">
        <v>50</v>
      </c>
      <c r="G347" s="10" t="s">
        <v>288</v>
      </c>
      <c r="H347" s="7"/>
      <c r="I347" s="7"/>
      <c r="J347" s="7"/>
      <c r="K347" s="7"/>
    </row>
    <row r="348" spans="1:11" x14ac:dyDescent="0.2">
      <c r="A348" s="7">
        <v>2</v>
      </c>
      <c r="B348" s="8">
        <v>14</v>
      </c>
      <c r="C348" s="8">
        <v>21</v>
      </c>
      <c r="D348" s="9">
        <v>37</v>
      </c>
      <c r="E348" s="7">
        <v>1.4</v>
      </c>
      <c r="F348" s="7" t="s">
        <v>50</v>
      </c>
      <c r="G348" s="10" t="s">
        <v>61</v>
      </c>
      <c r="H348" s="7"/>
      <c r="I348" s="7"/>
      <c r="J348" s="7"/>
      <c r="K348" s="7"/>
    </row>
    <row r="349" spans="1:11" x14ac:dyDescent="0.2">
      <c r="A349" s="7">
        <v>2</v>
      </c>
      <c r="B349" s="8">
        <v>15</v>
      </c>
      <c r="C349" s="8">
        <v>0</v>
      </c>
      <c r="D349" s="9">
        <v>46</v>
      </c>
      <c r="E349" s="7">
        <v>0</v>
      </c>
      <c r="F349" s="7" t="s">
        <v>5</v>
      </c>
      <c r="G349" s="10" t="s">
        <v>825</v>
      </c>
      <c r="H349" s="7"/>
      <c r="I349" s="7"/>
      <c r="J349" s="7"/>
      <c r="K349" s="7"/>
    </row>
    <row r="350" spans="1:11" x14ac:dyDescent="0.2">
      <c r="A350" s="7">
        <v>2</v>
      </c>
      <c r="B350" s="8">
        <v>15</v>
      </c>
      <c r="C350" s="8">
        <v>4</v>
      </c>
      <c r="D350" s="9">
        <v>12</v>
      </c>
      <c r="E350" s="7">
        <v>-2.2999999999999998</v>
      </c>
      <c r="F350" s="7" t="s">
        <v>50</v>
      </c>
      <c r="G350" s="10" t="s">
        <v>289</v>
      </c>
      <c r="H350" s="7"/>
      <c r="I350" s="7"/>
      <c r="J350" s="7"/>
      <c r="K350" s="7"/>
    </row>
    <row r="351" spans="1:11" x14ac:dyDescent="0.2">
      <c r="A351" s="7">
        <v>2</v>
      </c>
      <c r="B351" s="8">
        <v>15</v>
      </c>
      <c r="C351" s="8">
        <v>7</v>
      </c>
      <c r="D351" s="9">
        <v>21</v>
      </c>
      <c r="E351" s="7">
        <v>0</v>
      </c>
      <c r="F351" s="7" t="s">
        <v>50</v>
      </c>
      <c r="G351" s="10" t="s">
        <v>290</v>
      </c>
      <c r="H351" s="7"/>
      <c r="I351" s="7"/>
      <c r="J351" s="7"/>
      <c r="K351" s="7"/>
    </row>
    <row r="352" spans="1:11" x14ac:dyDescent="0.2">
      <c r="A352" s="7">
        <v>2</v>
      </c>
      <c r="B352" s="8">
        <v>15</v>
      </c>
      <c r="C352" s="8">
        <v>9</v>
      </c>
      <c r="D352" s="9">
        <v>55</v>
      </c>
      <c r="E352" s="7">
        <v>1.4</v>
      </c>
      <c r="F352" s="7" t="s">
        <v>50</v>
      </c>
      <c r="G352" s="10" t="s">
        <v>291</v>
      </c>
      <c r="H352" s="7"/>
      <c r="I352" s="7"/>
      <c r="J352" s="7"/>
      <c r="K352" s="7"/>
    </row>
    <row r="353" spans="1:11" x14ac:dyDescent="0.2">
      <c r="A353" s="7">
        <v>2</v>
      </c>
      <c r="B353" s="8">
        <v>15</v>
      </c>
      <c r="C353" s="8">
        <v>13</v>
      </c>
      <c r="D353" s="9">
        <v>16</v>
      </c>
      <c r="E353" s="7">
        <v>0</v>
      </c>
      <c r="F353" s="7" t="s">
        <v>5</v>
      </c>
      <c r="G353" s="10" t="s">
        <v>752</v>
      </c>
      <c r="H353" s="7"/>
      <c r="I353" s="7"/>
      <c r="J353" s="7"/>
      <c r="K353" s="7"/>
    </row>
    <row r="354" spans="1:11" x14ac:dyDescent="0.2">
      <c r="A354" s="7">
        <v>2</v>
      </c>
      <c r="B354" s="8">
        <v>15</v>
      </c>
      <c r="C354" s="8">
        <v>16</v>
      </c>
      <c r="D354" s="9">
        <v>36</v>
      </c>
      <c r="E354" s="7">
        <v>-2.2999999999999998</v>
      </c>
      <c r="F354" s="7" t="s">
        <v>50</v>
      </c>
      <c r="G354" s="10" t="s">
        <v>292</v>
      </c>
      <c r="H354" s="7"/>
      <c r="I354" s="7"/>
      <c r="J354" s="7"/>
      <c r="K354" s="7"/>
    </row>
    <row r="355" spans="1:11" x14ac:dyDescent="0.2">
      <c r="A355" s="7">
        <v>2</v>
      </c>
      <c r="B355" s="8">
        <v>15</v>
      </c>
      <c r="C355" s="8">
        <v>19</v>
      </c>
      <c r="D355" s="9">
        <v>45</v>
      </c>
      <c r="E355" s="7">
        <v>0</v>
      </c>
      <c r="F355" s="7" t="s">
        <v>50</v>
      </c>
      <c r="G355" s="10" t="s">
        <v>293</v>
      </c>
      <c r="H355" s="7"/>
      <c r="I355" s="7"/>
      <c r="J355" s="7"/>
      <c r="K355" s="7"/>
    </row>
    <row r="356" spans="1:11" x14ac:dyDescent="0.2">
      <c r="A356" s="7">
        <v>2</v>
      </c>
      <c r="B356" s="8">
        <v>15</v>
      </c>
      <c r="C356" s="8">
        <v>22</v>
      </c>
      <c r="D356" s="9">
        <v>19</v>
      </c>
      <c r="E356" s="7">
        <v>1.3</v>
      </c>
      <c r="F356" s="7" t="s">
        <v>50</v>
      </c>
      <c r="G356" s="10" t="s">
        <v>294</v>
      </c>
      <c r="H356" s="7"/>
      <c r="I356" s="7"/>
      <c r="J356" s="7"/>
      <c r="K356" s="7"/>
    </row>
    <row r="357" spans="1:11" x14ac:dyDescent="0.2">
      <c r="A357" s="7">
        <v>2</v>
      </c>
      <c r="B357" s="8">
        <v>16</v>
      </c>
      <c r="C357" s="8">
        <v>1</v>
      </c>
      <c r="D357" s="9">
        <v>34</v>
      </c>
      <c r="E357" s="7">
        <v>0</v>
      </c>
      <c r="F357" s="7" t="s">
        <v>5</v>
      </c>
      <c r="G357" s="10" t="s">
        <v>826</v>
      </c>
      <c r="H357" s="7"/>
      <c r="I357" s="7"/>
      <c r="J357" s="7"/>
      <c r="K357" s="7"/>
    </row>
    <row r="358" spans="1:11" x14ac:dyDescent="0.2">
      <c r="A358" s="7">
        <v>2</v>
      </c>
      <c r="B358" s="8">
        <v>16</v>
      </c>
      <c r="C358" s="8">
        <v>4</v>
      </c>
      <c r="D358" s="9">
        <v>54</v>
      </c>
      <c r="E358" s="7">
        <v>-2.2000000000000002</v>
      </c>
      <c r="F358" s="7" t="s">
        <v>50</v>
      </c>
      <c r="G358" s="10" t="s">
        <v>295</v>
      </c>
      <c r="H358" s="7"/>
      <c r="I358" s="7"/>
      <c r="J358" s="7"/>
      <c r="K358" s="7"/>
    </row>
    <row r="359" spans="1:11" x14ac:dyDescent="0.2">
      <c r="A359" s="7">
        <v>2</v>
      </c>
      <c r="B359" s="8">
        <v>16</v>
      </c>
      <c r="C359" s="8">
        <v>8</v>
      </c>
      <c r="D359" s="9">
        <v>9</v>
      </c>
      <c r="E359" s="7">
        <v>0</v>
      </c>
      <c r="F359" s="7" t="s">
        <v>50</v>
      </c>
      <c r="G359" s="10" t="s">
        <v>296</v>
      </c>
      <c r="H359" s="7"/>
      <c r="I359" s="7"/>
      <c r="J359" s="7"/>
      <c r="K359" s="7"/>
    </row>
    <row r="360" spans="1:11" x14ac:dyDescent="0.2">
      <c r="A360" s="7">
        <v>2</v>
      </c>
      <c r="B360" s="8">
        <v>16</v>
      </c>
      <c r="C360" s="8">
        <v>10</v>
      </c>
      <c r="D360" s="9">
        <v>43</v>
      </c>
      <c r="E360" s="7">
        <v>1.3</v>
      </c>
      <c r="F360" s="7" t="s">
        <v>50</v>
      </c>
      <c r="G360" s="10" t="s">
        <v>297</v>
      </c>
      <c r="H360" s="7"/>
      <c r="I360" s="7"/>
      <c r="J360" s="7"/>
      <c r="K360" s="7"/>
    </row>
    <row r="361" spans="1:11" x14ac:dyDescent="0.2">
      <c r="A361" s="7">
        <v>2</v>
      </c>
      <c r="B361" s="8">
        <v>16</v>
      </c>
      <c r="C361" s="8">
        <v>13</v>
      </c>
      <c r="D361" s="9">
        <v>58</v>
      </c>
      <c r="E361" s="7">
        <v>0</v>
      </c>
      <c r="F361" s="7" t="s">
        <v>5</v>
      </c>
      <c r="G361" s="10" t="s">
        <v>827</v>
      </c>
      <c r="H361" s="7"/>
      <c r="I361" s="7"/>
      <c r="J361" s="7"/>
      <c r="K361" s="7"/>
    </row>
    <row r="362" spans="1:11" x14ac:dyDescent="0.2">
      <c r="A362" s="7">
        <v>2</v>
      </c>
      <c r="B362" s="8">
        <v>16</v>
      </c>
      <c r="C362" s="8">
        <v>17</v>
      </c>
      <c r="D362" s="9">
        <v>18</v>
      </c>
      <c r="E362" s="7">
        <v>-2.2000000000000002</v>
      </c>
      <c r="F362" s="7" t="s">
        <v>50</v>
      </c>
      <c r="G362" s="10" t="s">
        <v>229</v>
      </c>
      <c r="H362" s="7"/>
      <c r="I362" s="7"/>
      <c r="J362" s="7"/>
      <c r="K362" s="7"/>
    </row>
    <row r="363" spans="1:11" x14ac:dyDescent="0.2">
      <c r="A363" s="7">
        <v>2</v>
      </c>
      <c r="B363" s="8">
        <v>16</v>
      </c>
      <c r="C363" s="8">
        <v>20</v>
      </c>
      <c r="D363" s="9">
        <v>33</v>
      </c>
      <c r="E363" s="7">
        <v>0</v>
      </c>
      <c r="F363" s="7" t="s">
        <v>50</v>
      </c>
      <c r="G363" s="10" t="s">
        <v>298</v>
      </c>
      <c r="H363" s="7"/>
      <c r="I363" s="7"/>
      <c r="J363" s="7"/>
      <c r="K363" s="7"/>
    </row>
    <row r="364" spans="1:11" x14ac:dyDescent="0.2">
      <c r="A364" s="7">
        <v>2</v>
      </c>
      <c r="B364" s="8">
        <v>16</v>
      </c>
      <c r="C364" s="8">
        <v>23</v>
      </c>
      <c r="D364" s="9">
        <v>1</v>
      </c>
      <c r="E364" s="7">
        <v>1.2</v>
      </c>
      <c r="F364" s="7" t="s">
        <v>50</v>
      </c>
      <c r="G364" s="10" t="s">
        <v>148</v>
      </c>
      <c r="H364" s="7"/>
      <c r="I364" s="7"/>
      <c r="J364" s="7"/>
      <c r="K364" s="7"/>
    </row>
    <row r="365" spans="1:11" x14ac:dyDescent="0.2">
      <c r="A365" s="7">
        <v>2</v>
      </c>
      <c r="B365" s="8">
        <v>17</v>
      </c>
      <c r="C365" s="8">
        <v>2</v>
      </c>
      <c r="D365" s="9">
        <v>16</v>
      </c>
      <c r="E365" s="7">
        <v>0</v>
      </c>
      <c r="F365" s="7" t="s">
        <v>5</v>
      </c>
      <c r="G365" s="10" t="s">
        <v>805</v>
      </c>
      <c r="H365" s="7"/>
      <c r="I365" s="7"/>
      <c r="J365" s="7"/>
      <c r="K365" s="7"/>
    </row>
    <row r="366" spans="1:11" x14ac:dyDescent="0.2">
      <c r="A366" s="7">
        <v>2</v>
      </c>
      <c r="B366" s="8">
        <v>17</v>
      </c>
      <c r="C366" s="8">
        <v>5</v>
      </c>
      <c r="D366" s="9">
        <v>42</v>
      </c>
      <c r="E366" s="7">
        <v>-2.2000000000000002</v>
      </c>
      <c r="F366" s="7" t="s">
        <v>50</v>
      </c>
      <c r="G366" s="10" t="s">
        <v>232</v>
      </c>
      <c r="H366" s="7"/>
      <c r="I366" s="7"/>
      <c r="J366" s="7"/>
      <c r="K366" s="7"/>
    </row>
    <row r="367" spans="1:11" x14ac:dyDescent="0.2">
      <c r="A367" s="7">
        <v>2</v>
      </c>
      <c r="B367" s="8">
        <v>17</v>
      </c>
      <c r="C367" s="8">
        <v>8</v>
      </c>
      <c r="D367" s="9">
        <v>57</v>
      </c>
      <c r="E367" s="7">
        <v>0</v>
      </c>
      <c r="F367" s="7" t="s">
        <v>50</v>
      </c>
      <c r="G367" s="10" t="s">
        <v>299</v>
      </c>
      <c r="H367" s="7"/>
      <c r="I367" s="7"/>
      <c r="J367" s="7"/>
      <c r="K367" s="7"/>
    </row>
    <row r="368" spans="1:11" x14ac:dyDescent="0.2">
      <c r="A368" s="7">
        <v>2</v>
      </c>
      <c r="B368" s="8">
        <v>17</v>
      </c>
      <c r="C368" s="8">
        <v>11</v>
      </c>
      <c r="D368" s="9">
        <v>25</v>
      </c>
      <c r="E368" s="7">
        <v>1.2</v>
      </c>
      <c r="F368" s="7" t="s">
        <v>50</v>
      </c>
      <c r="G368" s="10" t="s">
        <v>151</v>
      </c>
      <c r="H368" s="7"/>
      <c r="I368" s="7"/>
      <c r="J368" s="7"/>
      <c r="K368" s="7"/>
    </row>
    <row r="369" spans="1:11" x14ac:dyDescent="0.2">
      <c r="A369" s="7">
        <v>2</v>
      </c>
      <c r="B369" s="8">
        <v>17</v>
      </c>
      <c r="C369" s="8">
        <v>14</v>
      </c>
      <c r="D369" s="9">
        <v>46</v>
      </c>
      <c r="E369" s="7">
        <v>0</v>
      </c>
      <c r="F369" s="7" t="s">
        <v>5</v>
      </c>
      <c r="G369" s="10" t="s">
        <v>806</v>
      </c>
      <c r="H369" s="7"/>
      <c r="I369" s="7"/>
      <c r="J369" s="7"/>
      <c r="K369" s="7"/>
    </row>
    <row r="370" spans="1:11" x14ac:dyDescent="0.2">
      <c r="A370" s="7">
        <v>2</v>
      </c>
      <c r="B370" s="8">
        <v>17</v>
      </c>
      <c r="C370" s="8">
        <v>18</v>
      </c>
      <c r="D370" s="9">
        <v>0</v>
      </c>
      <c r="E370" s="7">
        <v>-2.1</v>
      </c>
      <c r="F370" s="7" t="s">
        <v>50</v>
      </c>
      <c r="G370" s="10" t="s">
        <v>152</v>
      </c>
      <c r="H370" s="7"/>
      <c r="I370" s="7"/>
      <c r="J370" s="7"/>
      <c r="K370" s="7"/>
    </row>
    <row r="371" spans="1:11" x14ac:dyDescent="0.2">
      <c r="A371" s="7">
        <v>2</v>
      </c>
      <c r="B371" s="8">
        <v>17</v>
      </c>
      <c r="C371" s="8">
        <v>21</v>
      </c>
      <c r="D371" s="9">
        <v>21</v>
      </c>
      <c r="E371" s="7">
        <v>0</v>
      </c>
      <c r="F371" s="7" t="s">
        <v>50</v>
      </c>
      <c r="G371" s="10" t="s">
        <v>153</v>
      </c>
      <c r="H371" s="7"/>
      <c r="I371" s="7"/>
      <c r="J371" s="7"/>
      <c r="K371" s="7"/>
    </row>
    <row r="372" spans="1:11" x14ac:dyDescent="0.2">
      <c r="A372" s="7">
        <v>2</v>
      </c>
      <c r="B372" s="8">
        <v>17</v>
      </c>
      <c r="C372" s="8">
        <v>23</v>
      </c>
      <c r="D372" s="9">
        <v>49</v>
      </c>
      <c r="E372" s="7">
        <v>1.2</v>
      </c>
      <c r="F372" s="7" t="s">
        <v>50</v>
      </c>
      <c r="G372" s="10" t="s">
        <v>154</v>
      </c>
      <c r="H372" s="7"/>
      <c r="I372" s="7"/>
      <c r="J372" s="7"/>
      <c r="K372" s="7"/>
    </row>
    <row r="373" spans="1:11" x14ac:dyDescent="0.2">
      <c r="A373" s="7">
        <v>2</v>
      </c>
      <c r="B373" s="8">
        <v>18</v>
      </c>
      <c r="C373" s="8">
        <v>3</v>
      </c>
      <c r="D373" s="9">
        <v>10</v>
      </c>
      <c r="E373" s="7">
        <v>0</v>
      </c>
      <c r="F373" s="7" t="s">
        <v>5</v>
      </c>
      <c r="G373" s="10" t="s">
        <v>828</v>
      </c>
      <c r="H373" s="7"/>
      <c r="I373" s="7"/>
      <c r="J373" s="7"/>
      <c r="K373" s="7"/>
    </row>
    <row r="374" spans="1:11" x14ac:dyDescent="0.2">
      <c r="A374" s="7">
        <v>2</v>
      </c>
      <c r="B374" s="8">
        <v>18</v>
      </c>
      <c r="C374" s="8">
        <v>6</v>
      </c>
      <c r="D374" s="9">
        <v>24</v>
      </c>
      <c r="E374" s="7">
        <v>-2.1</v>
      </c>
      <c r="F374" s="7" t="s">
        <v>50</v>
      </c>
      <c r="G374" s="10" t="s">
        <v>155</v>
      </c>
      <c r="H374" s="7"/>
      <c r="I374" s="7"/>
      <c r="J374" s="7"/>
      <c r="K374" s="7"/>
    </row>
    <row r="375" spans="1:11" x14ac:dyDescent="0.2">
      <c r="A375" s="7">
        <v>2</v>
      </c>
      <c r="B375" s="8">
        <v>18</v>
      </c>
      <c r="C375" s="8">
        <v>9</v>
      </c>
      <c r="D375" s="9">
        <v>51</v>
      </c>
      <c r="E375" s="7">
        <v>0</v>
      </c>
      <c r="F375" s="7" t="s">
        <v>50</v>
      </c>
      <c r="G375" s="10" t="s">
        <v>300</v>
      </c>
      <c r="H375" s="7"/>
      <c r="I375" s="7"/>
      <c r="J375" s="7"/>
      <c r="K375" s="7"/>
    </row>
    <row r="376" spans="1:11" x14ac:dyDescent="0.2">
      <c r="A376" s="7">
        <v>2</v>
      </c>
      <c r="B376" s="8">
        <v>18</v>
      </c>
      <c r="C376" s="8">
        <v>12</v>
      </c>
      <c r="D376" s="9">
        <v>19</v>
      </c>
      <c r="E376" s="7">
        <v>1.1000000000000001</v>
      </c>
      <c r="F376" s="7" t="s">
        <v>50</v>
      </c>
      <c r="G376" s="10" t="s">
        <v>157</v>
      </c>
      <c r="H376" s="7"/>
      <c r="I376" s="7"/>
      <c r="J376" s="7"/>
      <c r="K376" s="7"/>
    </row>
    <row r="377" spans="1:11" x14ac:dyDescent="0.2">
      <c r="A377" s="7">
        <v>2</v>
      </c>
      <c r="B377" s="8">
        <v>18</v>
      </c>
      <c r="C377" s="8">
        <v>15</v>
      </c>
      <c r="D377" s="9">
        <v>34</v>
      </c>
      <c r="E377" s="7">
        <v>0</v>
      </c>
      <c r="F377" s="7" t="s">
        <v>5</v>
      </c>
      <c r="G377" s="10" t="s">
        <v>829</v>
      </c>
      <c r="H377" s="7"/>
      <c r="I377" s="7"/>
      <c r="J377" s="7"/>
      <c r="K377" s="7"/>
    </row>
    <row r="378" spans="1:11" x14ac:dyDescent="0.2">
      <c r="A378" s="7">
        <v>2</v>
      </c>
      <c r="B378" s="8">
        <v>18</v>
      </c>
      <c r="C378" s="8">
        <v>18</v>
      </c>
      <c r="D378" s="9">
        <v>48</v>
      </c>
      <c r="E378" s="7">
        <v>-2</v>
      </c>
      <c r="F378" s="7" t="s">
        <v>50</v>
      </c>
      <c r="G378" s="10" t="s">
        <v>301</v>
      </c>
      <c r="H378" s="7"/>
      <c r="I378" s="7"/>
      <c r="J378" s="7"/>
      <c r="K378" s="7"/>
    </row>
    <row r="379" spans="1:11" x14ac:dyDescent="0.2">
      <c r="A379" s="7">
        <v>2</v>
      </c>
      <c r="B379" s="8">
        <v>18</v>
      </c>
      <c r="C379" s="8">
        <v>22</v>
      </c>
      <c r="D379" s="9">
        <v>9</v>
      </c>
      <c r="E379" s="7">
        <v>0</v>
      </c>
      <c r="F379" s="7" t="s">
        <v>50</v>
      </c>
      <c r="G379" s="10" t="s">
        <v>302</v>
      </c>
      <c r="H379" s="7"/>
      <c r="I379" s="7"/>
      <c r="J379" s="7"/>
      <c r="K379" s="7"/>
    </row>
    <row r="380" spans="1:11" x14ac:dyDescent="0.2">
      <c r="A380" s="7">
        <v>2</v>
      </c>
      <c r="B380" s="8">
        <v>19</v>
      </c>
      <c r="C380" s="8">
        <v>0</v>
      </c>
      <c r="D380" s="9">
        <v>43</v>
      </c>
      <c r="E380" s="7">
        <v>1.1000000000000001</v>
      </c>
      <c r="F380" s="7" t="s">
        <v>50</v>
      </c>
      <c r="G380" s="10" t="s">
        <v>160</v>
      </c>
      <c r="H380" s="7"/>
      <c r="I380" s="7"/>
      <c r="J380" s="7"/>
      <c r="K380" s="7"/>
    </row>
    <row r="381" spans="1:11" x14ac:dyDescent="0.2">
      <c r="A381" s="7">
        <v>2</v>
      </c>
      <c r="B381" s="8">
        <v>19</v>
      </c>
      <c r="C381" s="8">
        <v>3</v>
      </c>
      <c r="D381" s="9">
        <v>58</v>
      </c>
      <c r="E381" s="7">
        <v>0</v>
      </c>
      <c r="F381" s="7" t="s">
        <v>5</v>
      </c>
      <c r="G381" s="10" t="s">
        <v>830</v>
      </c>
      <c r="H381" s="7"/>
      <c r="I381" s="7"/>
      <c r="J381" s="7"/>
      <c r="K381" s="7"/>
    </row>
    <row r="382" spans="1:11" x14ac:dyDescent="0.2">
      <c r="A382" s="7">
        <v>2</v>
      </c>
      <c r="B382" s="8">
        <v>19</v>
      </c>
      <c r="C382" s="8">
        <v>7</v>
      </c>
      <c r="D382" s="9">
        <v>18</v>
      </c>
      <c r="E382" s="7">
        <v>-2</v>
      </c>
      <c r="F382" s="7" t="s">
        <v>50</v>
      </c>
      <c r="G382" s="10" t="s">
        <v>161</v>
      </c>
      <c r="H382" s="7"/>
      <c r="I382" s="7"/>
      <c r="J382" s="7"/>
      <c r="K382" s="7"/>
    </row>
    <row r="383" spans="1:11" x14ac:dyDescent="0.2">
      <c r="A383" s="7">
        <v>2</v>
      </c>
      <c r="B383" s="8">
        <v>19</v>
      </c>
      <c r="C383" s="8">
        <v>10</v>
      </c>
      <c r="D383" s="9">
        <v>45</v>
      </c>
      <c r="E383" s="7">
        <v>0</v>
      </c>
      <c r="F383" s="7" t="s">
        <v>50</v>
      </c>
      <c r="G383" s="10" t="s">
        <v>303</v>
      </c>
      <c r="H383" s="7"/>
      <c r="I383" s="7"/>
      <c r="J383" s="7"/>
      <c r="K383" s="7"/>
    </row>
    <row r="384" spans="1:11" x14ac:dyDescent="0.2">
      <c r="A384" s="7">
        <v>2</v>
      </c>
      <c r="B384" s="8">
        <v>19</v>
      </c>
      <c r="C384" s="8">
        <v>13</v>
      </c>
      <c r="D384" s="9">
        <v>13</v>
      </c>
      <c r="E384" s="7">
        <v>1.1000000000000001</v>
      </c>
      <c r="F384" s="7" t="s">
        <v>50</v>
      </c>
      <c r="G384" s="10" t="s">
        <v>163</v>
      </c>
      <c r="H384" s="7"/>
      <c r="I384" s="7"/>
      <c r="J384" s="7"/>
      <c r="K384" s="7"/>
    </row>
    <row r="385" spans="1:11" x14ac:dyDescent="0.2">
      <c r="A385" s="7">
        <v>2</v>
      </c>
      <c r="B385" s="8">
        <v>19</v>
      </c>
      <c r="C385" s="8">
        <v>16</v>
      </c>
      <c r="D385" s="9">
        <v>28</v>
      </c>
      <c r="E385" s="7">
        <v>0</v>
      </c>
      <c r="F385" s="7" t="s">
        <v>5</v>
      </c>
      <c r="G385" s="10" t="s">
        <v>831</v>
      </c>
      <c r="H385" s="7"/>
      <c r="I385" s="7"/>
      <c r="J385" s="7"/>
      <c r="K385" s="7"/>
    </row>
    <row r="386" spans="1:11" x14ac:dyDescent="0.2">
      <c r="A386" s="7">
        <v>2</v>
      </c>
      <c r="B386" s="8">
        <v>19</v>
      </c>
      <c r="C386" s="8">
        <v>19</v>
      </c>
      <c r="D386" s="9">
        <v>42</v>
      </c>
      <c r="E386" s="7">
        <v>-2</v>
      </c>
      <c r="F386" s="7" t="s">
        <v>50</v>
      </c>
      <c r="G386" s="10" t="s">
        <v>164</v>
      </c>
      <c r="H386" s="7"/>
      <c r="I386" s="7"/>
      <c r="J386" s="7"/>
      <c r="K386" s="7"/>
    </row>
    <row r="387" spans="1:11" x14ac:dyDescent="0.2">
      <c r="A387" s="7">
        <v>2</v>
      </c>
      <c r="B387" s="8">
        <v>19</v>
      </c>
      <c r="C387" s="8">
        <v>23</v>
      </c>
      <c r="D387" s="9">
        <v>3</v>
      </c>
      <c r="E387" s="7">
        <v>0</v>
      </c>
      <c r="F387" s="7" t="s">
        <v>50</v>
      </c>
      <c r="G387" s="10" t="s">
        <v>165</v>
      </c>
      <c r="H387" s="7"/>
      <c r="I387" s="7"/>
      <c r="J387" s="7"/>
      <c r="K387" s="7"/>
    </row>
    <row r="388" spans="1:11" x14ac:dyDescent="0.2">
      <c r="A388" s="7">
        <v>2</v>
      </c>
      <c r="B388" s="8">
        <v>20</v>
      </c>
      <c r="C388" s="8">
        <v>1</v>
      </c>
      <c r="D388" s="9">
        <v>37</v>
      </c>
      <c r="E388" s="7">
        <v>1.1000000000000001</v>
      </c>
      <c r="F388" s="7" t="s">
        <v>50</v>
      </c>
      <c r="G388" s="10" t="s">
        <v>166</v>
      </c>
      <c r="H388" s="7"/>
      <c r="I388" s="7"/>
      <c r="J388" s="7"/>
      <c r="K388" s="7"/>
    </row>
    <row r="389" spans="1:11" x14ac:dyDescent="0.2">
      <c r="A389" s="7">
        <v>2</v>
      </c>
      <c r="B389" s="8">
        <v>20</v>
      </c>
      <c r="C389" s="8">
        <v>4</v>
      </c>
      <c r="D389" s="9">
        <v>52</v>
      </c>
      <c r="E389" s="7">
        <v>0</v>
      </c>
      <c r="F389" s="7" t="s">
        <v>5</v>
      </c>
      <c r="G389" s="10" t="s">
        <v>832</v>
      </c>
      <c r="H389" s="7"/>
      <c r="I389" s="7"/>
      <c r="J389" s="7"/>
      <c r="K389" s="7"/>
    </row>
    <row r="390" spans="1:11" x14ac:dyDescent="0.2">
      <c r="A390" s="7">
        <v>2</v>
      </c>
      <c r="B390" s="8">
        <v>20</v>
      </c>
      <c r="C390" s="8">
        <v>8</v>
      </c>
      <c r="D390" s="9">
        <v>12</v>
      </c>
      <c r="E390" s="7">
        <v>-2</v>
      </c>
      <c r="F390" s="7" t="s">
        <v>50</v>
      </c>
      <c r="G390" s="10" t="s">
        <v>167</v>
      </c>
      <c r="H390" s="7"/>
      <c r="I390" s="7"/>
      <c r="J390" s="7"/>
      <c r="K390" s="7"/>
    </row>
    <row r="391" spans="1:11" x14ac:dyDescent="0.2">
      <c r="A391" s="7">
        <v>2</v>
      </c>
      <c r="B391" s="8">
        <v>20</v>
      </c>
      <c r="C391" s="8">
        <v>11</v>
      </c>
      <c r="D391" s="9">
        <v>39</v>
      </c>
      <c r="E391" s="7">
        <v>0</v>
      </c>
      <c r="F391" s="7" t="s">
        <v>50</v>
      </c>
      <c r="G391" s="10" t="s">
        <v>304</v>
      </c>
      <c r="H391" s="7"/>
      <c r="I391" s="7"/>
      <c r="J391" s="7"/>
      <c r="K391" s="7"/>
    </row>
    <row r="392" spans="1:11" x14ac:dyDescent="0.2">
      <c r="A392" s="7">
        <v>2</v>
      </c>
      <c r="B392" s="8">
        <v>20</v>
      </c>
      <c r="C392" s="8">
        <v>14</v>
      </c>
      <c r="D392" s="9">
        <v>7</v>
      </c>
      <c r="E392" s="7">
        <v>1.1000000000000001</v>
      </c>
      <c r="F392" s="7" t="s">
        <v>50</v>
      </c>
      <c r="G392" s="10" t="s">
        <v>169</v>
      </c>
      <c r="H392" s="7"/>
      <c r="I392" s="7"/>
      <c r="J392" s="7"/>
      <c r="K392" s="7"/>
    </row>
    <row r="393" spans="1:11" x14ac:dyDescent="0.2">
      <c r="A393" s="7">
        <v>2</v>
      </c>
      <c r="B393" s="8">
        <v>20</v>
      </c>
      <c r="C393" s="8">
        <v>17</v>
      </c>
      <c r="D393" s="9">
        <v>22</v>
      </c>
      <c r="E393" s="7">
        <v>0</v>
      </c>
      <c r="F393" s="7" t="s">
        <v>5</v>
      </c>
      <c r="G393" s="10" t="s">
        <v>833</v>
      </c>
      <c r="H393" s="7"/>
      <c r="I393" s="7"/>
      <c r="J393" s="7"/>
      <c r="K393" s="7"/>
    </row>
    <row r="394" spans="1:11" x14ac:dyDescent="0.2">
      <c r="A394" s="7">
        <v>2</v>
      </c>
      <c r="B394" s="8">
        <v>20</v>
      </c>
      <c r="C394" s="8">
        <v>20</v>
      </c>
      <c r="D394" s="9">
        <v>36</v>
      </c>
      <c r="E394" s="7">
        <v>-2</v>
      </c>
      <c r="F394" s="7" t="s">
        <v>50</v>
      </c>
      <c r="G394" s="10" t="s">
        <v>89</v>
      </c>
      <c r="H394" s="7"/>
      <c r="I394" s="7"/>
      <c r="J394" s="7"/>
      <c r="K394" s="7"/>
    </row>
    <row r="395" spans="1:11" x14ac:dyDescent="0.2">
      <c r="A395" s="7">
        <v>2</v>
      </c>
      <c r="B395" s="8">
        <v>20</v>
      </c>
      <c r="C395" s="8">
        <v>23</v>
      </c>
      <c r="D395" s="9">
        <v>57</v>
      </c>
      <c r="E395" s="7">
        <v>0</v>
      </c>
      <c r="F395" s="7" t="s">
        <v>50</v>
      </c>
      <c r="G395" s="10" t="s">
        <v>170</v>
      </c>
      <c r="H395" s="7"/>
      <c r="I395" s="7"/>
      <c r="J395" s="7"/>
      <c r="K395" s="7"/>
    </row>
    <row r="396" spans="1:11" x14ac:dyDescent="0.2">
      <c r="A396" s="7">
        <v>2</v>
      </c>
      <c r="B396" s="8">
        <v>21</v>
      </c>
      <c r="C396" s="8">
        <v>2</v>
      </c>
      <c r="D396" s="9">
        <v>31</v>
      </c>
      <c r="E396" s="7">
        <v>1.1000000000000001</v>
      </c>
      <c r="F396" s="7" t="s">
        <v>50</v>
      </c>
      <c r="G396" s="10" t="s">
        <v>171</v>
      </c>
      <c r="H396" s="7"/>
      <c r="I396" s="7"/>
      <c r="J396" s="7"/>
      <c r="K396" s="7"/>
    </row>
    <row r="397" spans="1:11" x14ac:dyDescent="0.2">
      <c r="A397" s="7">
        <v>2</v>
      </c>
      <c r="B397" s="8">
        <v>21</v>
      </c>
      <c r="C397" s="8">
        <v>5</v>
      </c>
      <c r="D397" s="9">
        <v>46</v>
      </c>
      <c r="E397" s="7">
        <v>0</v>
      </c>
      <c r="F397" s="7" t="s">
        <v>5</v>
      </c>
      <c r="G397" s="10" t="s">
        <v>834</v>
      </c>
      <c r="H397" s="7"/>
      <c r="I397" s="7"/>
      <c r="J397" s="7"/>
      <c r="K397" s="7"/>
    </row>
    <row r="398" spans="1:11" x14ac:dyDescent="0.2">
      <c r="A398" s="7">
        <v>2</v>
      </c>
      <c r="B398" s="8">
        <v>21</v>
      </c>
      <c r="C398" s="8">
        <v>9</v>
      </c>
      <c r="D398" s="9">
        <v>6</v>
      </c>
      <c r="E398" s="7">
        <v>-2.1</v>
      </c>
      <c r="F398" s="7" t="s">
        <v>50</v>
      </c>
      <c r="G398" s="10" t="s">
        <v>172</v>
      </c>
      <c r="H398" s="7"/>
      <c r="I398" s="7"/>
      <c r="J398" s="7"/>
      <c r="K398" s="7"/>
    </row>
    <row r="399" spans="1:11" x14ac:dyDescent="0.2">
      <c r="A399" s="7">
        <v>2</v>
      </c>
      <c r="B399" s="8">
        <v>21</v>
      </c>
      <c r="C399" s="8">
        <v>12</v>
      </c>
      <c r="D399" s="9">
        <v>33</v>
      </c>
      <c r="E399" s="7">
        <v>0</v>
      </c>
      <c r="F399" s="7" t="s">
        <v>50</v>
      </c>
      <c r="G399" s="10" t="s">
        <v>93</v>
      </c>
      <c r="H399" s="7"/>
      <c r="I399" s="7"/>
      <c r="J399" s="7"/>
      <c r="K399" s="7"/>
    </row>
    <row r="400" spans="1:11" x14ac:dyDescent="0.2">
      <c r="A400" s="7">
        <v>2</v>
      </c>
      <c r="B400" s="8">
        <v>21</v>
      </c>
      <c r="C400" s="8">
        <v>15</v>
      </c>
      <c r="D400" s="9">
        <v>1</v>
      </c>
      <c r="E400" s="7">
        <v>1.2</v>
      </c>
      <c r="F400" s="7" t="s">
        <v>50</v>
      </c>
      <c r="G400" s="10" t="s">
        <v>94</v>
      </c>
      <c r="H400" s="7"/>
      <c r="I400" s="7"/>
      <c r="J400" s="7"/>
      <c r="K400" s="7"/>
    </row>
    <row r="401" spans="1:11" x14ac:dyDescent="0.2">
      <c r="A401" s="7">
        <v>2</v>
      </c>
      <c r="B401" s="8">
        <v>21</v>
      </c>
      <c r="C401" s="8">
        <v>18</v>
      </c>
      <c r="D401" s="9">
        <v>16</v>
      </c>
      <c r="E401" s="7">
        <v>0</v>
      </c>
      <c r="F401" s="7" t="s">
        <v>5</v>
      </c>
      <c r="G401" s="10" t="s">
        <v>762</v>
      </c>
      <c r="H401" s="7"/>
      <c r="I401" s="7"/>
      <c r="J401" s="7"/>
      <c r="K401" s="7"/>
    </row>
    <row r="402" spans="1:11" x14ac:dyDescent="0.2">
      <c r="A402" s="7">
        <v>2</v>
      </c>
      <c r="B402" s="8">
        <v>21</v>
      </c>
      <c r="C402" s="8">
        <v>21</v>
      </c>
      <c r="D402" s="9">
        <v>36</v>
      </c>
      <c r="E402" s="7">
        <v>-2</v>
      </c>
      <c r="F402" s="7" t="s">
        <v>50</v>
      </c>
      <c r="G402" s="10" t="s">
        <v>305</v>
      </c>
      <c r="H402" s="7"/>
      <c r="I402" s="7"/>
      <c r="J402" s="7"/>
      <c r="K402" s="7"/>
    </row>
    <row r="403" spans="1:11" x14ac:dyDescent="0.2">
      <c r="A403" s="7">
        <v>2</v>
      </c>
      <c r="B403" s="8">
        <v>22</v>
      </c>
      <c r="C403" s="8">
        <v>0</v>
      </c>
      <c r="D403" s="9">
        <v>51</v>
      </c>
      <c r="E403" s="7">
        <v>0</v>
      </c>
      <c r="F403" s="7" t="s">
        <v>50</v>
      </c>
      <c r="G403" s="10" t="s">
        <v>96</v>
      </c>
      <c r="H403" s="7"/>
      <c r="I403" s="7"/>
      <c r="J403" s="7"/>
      <c r="K403" s="7"/>
    </row>
    <row r="404" spans="1:11" x14ac:dyDescent="0.2">
      <c r="A404" s="7">
        <v>2</v>
      </c>
      <c r="B404" s="8">
        <v>22</v>
      </c>
      <c r="C404" s="8">
        <v>3</v>
      </c>
      <c r="D404" s="9">
        <v>25</v>
      </c>
      <c r="E404" s="7">
        <v>1.2</v>
      </c>
      <c r="F404" s="7" t="s">
        <v>50</v>
      </c>
      <c r="G404" s="10" t="s">
        <v>97</v>
      </c>
      <c r="H404" s="7"/>
      <c r="I404" s="7"/>
      <c r="J404" s="7"/>
      <c r="K404" s="7"/>
    </row>
    <row r="405" spans="1:11" x14ac:dyDescent="0.2">
      <c r="A405" s="7">
        <v>2</v>
      </c>
      <c r="B405" s="8">
        <v>22</v>
      </c>
      <c r="C405" s="8">
        <v>6</v>
      </c>
      <c r="D405" s="9">
        <v>40</v>
      </c>
      <c r="E405" s="7">
        <v>0</v>
      </c>
      <c r="F405" s="7" t="s">
        <v>5</v>
      </c>
      <c r="G405" s="10" t="s">
        <v>835</v>
      </c>
      <c r="H405" s="7"/>
      <c r="I405" s="7"/>
      <c r="J405" s="7"/>
      <c r="K405" s="7"/>
    </row>
    <row r="406" spans="1:11" x14ac:dyDescent="0.2">
      <c r="A406" s="7">
        <v>2</v>
      </c>
      <c r="B406" s="8">
        <v>22</v>
      </c>
      <c r="C406" s="8">
        <v>10</v>
      </c>
      <c r="D406" s="9">
        <v>0</v>
      </c>
      <c r="E406" s="7">
        <v>-2.1</v>
      </c>
      <c r="F406" s="7" t="s">
        <v>50</v>
      </c>
      <c r="G406" s="10" t="s">
        <v>306</v>
      </c>
      <c r="H406" s="7"/>
      <c r="I406" s="7"/>
      <c r="J406" s="7"/>
      <c r="K406" s="7"/>
    </row>
    <row r="407" spans="1:11" x14ac:dyDescent="0.2">
      <c r="A407" s="7">
        <v>2</v>
      </c>
      <c r="B407" s="8">
        <v>22</v>
      </c>
      <c r="C407" s="8">
        <v>13</v>
      </c>
      <c r="D407" s="9">
        <v>21</v>
      </c>
      <c r="E407" s="7">
        <v>0</v>
      </c>
      <c r="F407" s="7" t="s">
        <v>50</v>
      </c>
      <c r="G407" s="10" t="s">
        <v>254</v>
      </c>
      <c r="H407" s="7"/>
      <c r="I407" s="7"/>
      <c r="J407" s="7"/>
      <c r="K407" s="7"/>
    </row>
    <row r="408" spans="1:11" x14ac:dyDescent="0.2">
      <c r="A408" s="7">
        <v>2</v>
      </c>
      <c r="B408" s="8">
        <v>22</v>
      </c>
      <c r="C408" s="8">
        <v>15</v>
      </c>
      <c r="D408" s="9">
        <v>55</v>
      </c>
      <c r="E408" s="7">
        <v>1.2</v>
      </c>
      <c r="F408" s="7" t="s">
        <v>50</v>
      </c>
      <c r="G408" s="10" t="s">
        <v>255</v>
      </c>
      <c r="H408" s="7"/>
      <c r="I408" s="7"/>
      <c r="J408" s="7"/>
      <c r="K408" s="7"/>
    </row>
    <row r="409" spans="1:11" x14ac:dyDescent="0.2">
      <c r="A409" s="7">
        <v>2</v>
      </c>
      <c r="B409" s="8">
        <v>22</v>
      </c>
      <c r="C409" s="8">
        <v>19</v>
      </c>
      <c r="D409" s="9">
        <v>4</v>
      </c>
      <c r="E409" s="7">
        <v>0</v>
      </c>
      <c r="F409" s="7" t="s">
        <v>5</v>
      </c>
      <c r="G409" s="10" t="s">
        <v>814</v>
      </c>
      <c r="H409" s="7"/>
      <c r="I409" s="7"/>
      <c r="J409" s="7"/>
      <c r="K409" s="7"/>
    </row>
    <row r="410" spans="1:11" x14ac:dyDescent="0.2">
      <c r="A410" s="7">
        <v>2</v>
      </c>
      <c r="B410" s="8">
        <v>22</v>
      </c>
      <c r="C410" s="8">
        <v>22</v>
      </c>
      <c r="D410" s="9">
        <v>24</v>
      </c>
      <c r="E410" s="7">
        <v>-2.1</v>
      </c>
      <c r="F410" s="7" t="s">
        <v>50</v>
      </c>
      <c r="G410" s="10" t="s">
        <v>307</v>
      </c>
      <c r="H410" s="7"/>
      <c r="I410" s="7"/>
      <c r="J410" s="7"/>
      <c r="K410" s="7"/>
    </row>
    <row r="411" spans="1:11" x14ac:dyDescent="0.2">
      <c r="A411" s="7">
        <v>2</v>
      </c>
      <c r="B411" s="8">
        <v>23</v>
      </c>
      <c r="C411" s="8">
        <v>1</v>
      </c>
      <c r="D411" s="9">
        <v>33</v>
      </c>
      <c r="E411" s="7">
        <v>0</v>
      </c>
      <c r="F411" s="7" t="s">
        <v>50</v>
      </c>
      <c r="G411" s="10" t="s">
        <v>308</v>
      </c>
      <c r="H411" s="7"/>
      <c r="I411" s="7"/>
      <c r="J411" s="7"/>
      <c r="K411" s="7"/>
    </row>
    <row r="412" spans="1:11" x14ac:dyDescent="0.2">
      <c r="A412" s="7">
        <v>2</v>
      </c>
      <c r="B412" s="8">
        <v>23</v>
      </c>
      <c r="C412" s="8">
        <v>4</v>
      </c>
      <c r="D412" s="9">
        <v>13</v>
      </c>
      <c r="E412" s="7">
        <v>1.3</v>
      </c>
      <c r="F412" s="7" t="s">
        <v>50</v>
      </c>
      <c r="G412" s="10" t="s">
        <v>309</v>
      </c>
      <c r="H412" s="7"/>
      <c r="I412" s="7"/>
      <c r="J412" s="7"/>
      <c r="K412" s="7"/>
    </row>
    <row r="413" spans="1:11" x14ac:dyDescent="0.2">
      <c r="A413" s="7">
        <v>2</v>
      </c>
      <c r="B413" s="8">
        <v>23</v>
      </c>
      <c r="C413" s="8">
        <v>7</v>
      </c>
      <c r="D413" s="9">
        <v>28</v>
      </c>
      <c r="E413" s="7">
        <v>0</v>
      </c>
      <c r="F413" s="7" t="s">
        <v>5</v>
      </c>
      <c r="G413" s="10" t="s">
        <v>836</v>
      </c>
      <c r="H413" s="7"/>
      <c r="I413" s="7"/>
      <c r="J413" s="7"/>
      <c r="K413" s="7"/>
    </row>
    <row r="414" spans="1:11" x14ac:dyDescent="0.2">
      <c r="A414" s="7">
        <v>2</v>
      </c>
      <c r="B414" s="8">
        <v>23</v>
      </c>
      <c r="C414" s="8">
        <v>10</v>
      </c>
      <c r="D414" s="9">
        <v>54</v>
      </c>
      <c r="E414" s="7">
        <v>-2.2000000000000002</v>
      </c>
      <c r="F414" s="7" t="s">
        <v>50</v>
      </c>
      <c r="G414" s="10" t="s">
        <v>310</v>
      </c>
      <c r="H414" s="7"/>
      <c r="I414" s="7"/>
      <c r="J414" s="7"/>
      <c r="K414" s="7"/>
    </row>
    <row r="415" spans="1:11" x14ac:dyDescent="0.2">
      <c r="A415" s="7">
        <v>2</v>
      </c>
      <c r="B415" s="8">
        <v>23</v>
      </c>
      <c r="C415" s="8">
        <v>14</v>
      </c>
      <c r="D415" s="9">
        <v>3</v>
      </c>
      <c r="E415" s="7">
        <v>0</v>
      </c>
      <c r="F415" s="7" t="s">
        <v>50</v>
      </c>
      <c r="G415" s="10" t="s">
        <v>311</v>
      </c>
      <c r="H415" s="7"/>
      <c r="I415" s="7"/>
      <c r="J415" s="7"/>
      <c r="K415" s="7"/>
    </row>
    <row r="416" spans="1:11" x14ac:dyDescent="0.2">
      <c r="A416" s="7">
        <v>2</v>
      </c>
      <c r="B416" s="8">
        <v>23</v>
      </c>
      <c r="C416" s="8">
        <v>16</v>
      </c>
      <c r="D416" s="9">
        <v>37</v>
      </c>
      <c r="E416" s="7">
        <v>1.3</v>
      </c>
      <c r="F416" s="7" t="s">
        <v>50</v>
      </c>
      <c r="G416" s="10" t="s">
        <v>312</v>
      </c>
      <c r="H416" s="7"/>
      <c r="I416" s="7"/>
      <c r="J416" s="7"/>
      <c r="K416" s="7"/>
    </row>
    <row r="417" spans="1:11" x14ac:dyDescent="0.2">
      <c r="A417" s="7">
        <v>2</v>
      </c>
      <c r="B417" s="8">
        <v>23</v>
      </c>
      <c r="C417" s="8">
        <v>19</v>
      </c>
      <c r="D417" s="9">
        <v>52</v>
      </c>
      <c r="E417" s="7">
        <v>0</v>
      </c>
      <c r="F417" s="7" t="s">
        <v>5</v>
      </c>
      <c r="G417" s="10" t="s">
        <v>837</v>
      </c>
      <c r="H417" s="7"/>
      <c r="I417" s="7"/>
      <c r="J417" s="7"/>
      <c r="K417" s="7"/>
    </row>
    <row r="418" spans="1:11" x14ac:dyDescent="0.2">
      <c r="A418" s="7">
        <v>2</v>
      </c>
      <c r="B418" s="8">
        <v>23</v>
      </c>
      <c r="C418" s="8">
        <v>23</v>
      </c>
      <c r="D418" s="9">
        <v>12</v>
      </c>
      <c r="E418" s="7">
        <v>-2.2000000000000002</v>
      </c>
      <c r="F418" s="7" t="s">
        <v>50</v>
      </c>
      <c r="G418" s="10" t="s">
        <v>313</v>
      </c>
      <c r="H418" s="7"/>
      <c r="I418" s="7"/>
      <c r="J418" s="7"/>
      <c r="K418" s="7"/>
    </row>
    <row r="419" spans="1:11" x14ac:dyDescent="0.2">
      <c r="A419" s="7">
        <v>2</v>
      </c>
      <c r="B419" s="8">
        <v>24</v>
      </c>
      <c r="C419" s="8">
        <v>2</v>
      </c>
      <c r="D419" s="9">
        <v>21</v>
      </c>
      <c r="E419" s="7">
        <v>0</v>
      </c>
      <c r="F419" s="7" t="s">
        <v>50</v>
      </c>
      <c r="G419" s="10" t="s">
        <v>314</v>
      </c>
      <c r="H419" s="7"/>
      <c r="I419" s="7"/>
      <c r="J419" s="7"/>
      <c r="K419" s="7"/>
    </row>
    <row r="420" spans="1:11" x14ac:dyDescent="0.2">
      <c r="A420" s="7">
        <v>2</v>
      </c>
      <c r="B420" s="8">
        <v>24</v>
      </c>
      <c r="C420" s="8">
        <v>4</v>
      </c>
      <c r="D420" s="9">
        <v>55</v>
      </c>
      <c r="E420" s="7">
        <v>1.4</v>
      </c>
      <c r="F420" s="7" t="s">
        <v>50</v>
      </c>
      <c r="G420" s="10" t="s">
        <v>315</v>
      </c>
      <c r="H420" s="7"/>
      <c r="I420" s="7"/>
      <c r="J420" s="7"/>
      <c r="K420" s="7"/>
    </row>
    <row r="421" spans="1:11" x14ac:dyDescent="0.2">
      <c r="A421" s="7">
        <v>2</v>
      </c>
      <c r="B421" s="8">
        <v>24</v>
      </c>
      <c r="C421" s="8">
        <v>8</v>
      </c>
      <c r="D421" s="9">
        <v>16</v>
      </c>
      <c r="E421" s="7">
        <v>0</v>
      </c>
      <c r="F421" s="7" t="s">
        <v>5</v>
      </c>
      <c r="G421" s="10" t="s">
        <v>838</v>
      </c>
      <c r="H421" s="7"/>
      <c r="I421" s="7"/>
      <c r="J421" s="7"/>
      <c r="K421" s="7"/>
    </row>
    <row r="422" spans="1:11" x14ac:dyDescent="0.2">
      <c r="A422" s="7">
        <v>2</v>
      </c>
      <c r="B422" s="8">
        <v>24</v>
      </c>
      <c r="C422" s="8">
        <v>11</v>
      </c>
      <c r="D422" s="9">
        <v>36</v>
      </c>
      <c r="E422" s="7">
        <v>-2.2999999999999998</v>
      </c>
      <c r="F422" s="7" t="s">
        <v>50</v>
      </c>
      <c r="G422" s="10" t="s">
        <v>316</v>
      </c>
      <c r="H422" s="7"/>
      <c r="I422" s="7"/>
      <c r="J422" s="7"/>
      <c r="K422" s="7"/>
    </row>
    <row r="423" spans="1:11" x14ac:dyDescent="0.2">
      <c r="A423" s="7">
        <v>2</v>
      </c>
      <c r="B423" s="8">
        <v>24</v>
      </c>
      <c r="C423" s="8">
        <v>14</v>
      </c>
      <c r="D423" s="9">
        <v>51</v>
      </c>
      <c r="E423" s="7">
        <v>0</v>
      </c>
      <c r="F423" s="7" t="s">
        <v>50</v>
      </c>
      <c r="G423" s="10" t="s">
        <v>317</v>
      </c>
      <c r="H423" s="7"/>
      <c r="I423" s="7"/>
      <c r="J423" s="7"/>
      <c r="K423" s="7"/>
    </row>
    <row r="424" spans="1:11" x14ac:dyDescent="0.2">
      <c r="A424" s="7">
        <v>2</v>
      </c>
      <c r="B424" s="8">
        <v>24</v>
      </c>
      <c r="C424" s="8">
        <v>17</v>
      </c>
      <c r="D424" s="9">
        <v>19</v>
      </c>
      <c r="E424" s="7">
        <v>1.4</v>
      </c>
      <c r="F424" s="7" t="s">
        <v>50</v>
      </c>
      <c r="G424" s="10" t="s">
        <v>318</v>
      </c>
      <c r="H424" s="7"/>
      <c r="I424" s="7"/>
      <c r="J424" s="7"/>
      <c r="K424" s="7"/>
    </row>
    <row r="425" spans="1:11" x14ac:dyDescent="0.2">
      <c r="A425" s="7">
        <v>2</v>
      </c>
      <c r="B425" s="8">
        <v>24</v>
      </c>
      <c r="C425" s="8">
        <v>20</v>
      </c>
      <c r="D425" s="9">
        <v>34</v>
      </c>
      <c r="E425" s="7">
        <v>0</v>
      </c>
      <c r="F425" s="7" t="s">
        <v>5</v>
      </c>
      <c r="G425" s="10" t="s">
        <v>839</v>
      </c>
      <c r="H425" s="7"/>
      <c r="I425" s="7"/>
      <c r="J425" s="7"/>
      <c r="K425" s="7"/>
    </row>
    <row r="426" spans="1:11" x14ac:dyDescent="0.2">
      <c r="A426" s="7">
        <v>2</v>
      </c>
      <c r="B426" s="8">
        <v>25</v>
      </c>
      <c r="C426" s="8">
        <v>0</v>
      </c>
      <c r="D426" s="9">
        <v>0</v>
      </c>
      <c r="E426" s="7">
        <v>-2.4</v>
      </c>
      <c r="F426" s="7" t="s">
        <v>50</v>
      </c>
      <c r="G426" s="10" t="s">
        <v>319</v>
      </c>
      <c r="H426" s="7"/>
      <c r="I426" s="7"/>
      <c r="J426" s="7"/>
      <c r="K426" s="7"/>
    </row>
    <row r="427" spans="1:11" x14ac:dyDescent="0.2">
      <c r="A427" s="7">
        <v>2</v>
      </c>
      <c r="B427" s="8">
        <v>25</v>
      </c>
      <c r="C427" s="8">
        <v>3</v>
      </c>
      <c r="D427" s="9">
        <v>3</v>
      </c>
      <c r="E427" s="7">
        <v>0</v>
      </c>
      <c r="F427" s="7" t="s">
        <v>50</v>
      </c>
      <c r="G427" s="10" t="s">
        <v>320</v>
      </c>
      <c r="H427" s="7"/>
      <c r="I427" s="7"/>
      <c r="J427" s="7"/>
      <c r="K427" s="7"/>
    </row>
    <row r="428" spans="1:11" x14ac:dyDescent="0.2">
      <c r="A428" s="7">
        <v>2</v>
      </c>
      <c r="B428" s="8">
        <v>25</v>
      </c>
      <c r="C428" s="8">
        <v>5</v>
      </c>
      <c r="D428" s="9">
        <v>37</v>
      </c>
      <c r="E428" s="7">
        <v>1.5</v>
      </c>
      <c r="F428" s="7" t="s">
        <v>50</v>
      </c>
      <c r="G428" s="10" t="s">
        <v>321</v>
      </c>
      <c r="H428" s="7"/>
      <c r="I428" s="7"/>
      <c r="J428" s="7"/>
      <c r="K428" s="7"/>
    </row>
    <row r="429" spans="1:11" x14ac:dyDescent="0.2">
      <c r="A429" s="7">
        <v>2</v>
      </c>
      <c r="B429" s="8">
        <v>25</v>
      </c>
      <c r="C429" s="8">
        <v>8</v>
      </c>
      <c r="D429" s="9">
        <v>58</v>
      </c>
      <c r="E429" s="7">
        <v>0</v>
      </c>
      <c r="F429" s="7" t="s">
        <v>5</v>
      </c>
      <c r="G429" s="10" t="s">
        <v>840</v>
      </c>
      <c r="H429" s="7"/>
      <c r="I429" s="7"/>
      <c r="J429" s="7"/>
      <c r="K429" s="7"/>
    </row>
    <row r="430" spans="1:11" x14ac:dyDescent="0.2">
      <c r="A430" s="7">
        <v>2</v>
      </c>
      <c r="B430" s="8">
        <v>25</v>
      </c>
      <c r="C430" s="8">
        <v>12</v>
      </c>
      <c r="D430" s="9">
        <v>24</v>
      </c>
      <c r="E430" s="7">
        <v>-2.4</v>
      </c>
      <c r="F430" s="7" t="s">
        <v>50</v>
      </c>
      <c r="G430" s="10" t="s">
        <v>322</v>
      </c>
      <c r="H430" s="7"/>
      <c r="I430" s="7"/>
      <c r="J430" s="7"/>
      <c r="K430" s="7"/>
    </row>
    <row r="431" spans="1:11" x14ac:dyDescent="0.2">
      <c r="A431" s="7">
        <v>2</v>
      </c>
      <c r="B431" s="8">
        <v>25</v>
      </c>
      <c r="C431" s="8">
        <v>15</v>
      </c>
      <c r="D431" s="9">
        <v>27</v>
      </c>
      <c r="E431" s="7">
        <v>0</v>
      </c>
      <c r="F431" s="7" t="s">
        <v>50</v>
      </c>
      <c r="G431" s="10" t="s">
        <v>111</v>
      </c>
      <c r="H431" s="7"/>
      <c r="I431" s="7"/>
      <c r="J431" s="7"/>
      <c r="K431" s="7"/>
    </row>
    <row r="432" spans="1:11" x14ac:dyDescent="0.2">
      <c r="A432" s="7">
        <v>2</v>
      </c>
      <c r="B432" s="8">
        <v>25</v>
      </c>
      <c r="C432" s="8">
        <v>18</v>
      </c>
      <c r="D432" s="9">
        <v>1</v>
      </c>
      <c r="E432" s="7">
        <v>1.5</v>
      </c>
      <c r="F432" s="7" t="s">
        <v>50</v>
      </c>
      <c r="G432" s="10" t="s">
        <v>112</v>
      </c>
      <c r="H432" s="7"/>
      <c r="I432" s="7"/>
      <c r="J432" s="7"/>
      <c r="K432" s="7"/>
    </row>
    <row r="433" spans="1:11" x14ac:dyDescent="0.2">
      <c r="A433" s="7">
        <v>2</v>
      </c>
      <c r="B433" s="8">
        <v>25</v>
      </c>
      <c r="C433" s="8">
        <v>21</v>
      </c>
      <c r="D433" s="9">
        <v>16</v>
      </c>
      <c r="E433" s="7">
        <v>0</v>
      </c>
      <c r="F433" s="7" t="s">
        <v>5</v>
      </c>
      <c r="G433" s="10" t="s">
        <v>841</v>
      </c>
      <c r="H433" s="7"/>
      <c r="I433" s="7"/>
      <c r="J433" s="7"/>
      <c r="K433" s="7"/>
    </row>
    <row r="434" spans="1:11" x14ac:dyDescent="0.2">
      <c r="A434" s="7">
        <v>2</v>
      </c>
      <c r="B434" s="8">
        <v>26</v>
      </c>
      <c r="C434" s="8">
        <v>0</v>
      </c>
      <c r="D434" s="9">
        <v>42</v>
      </c>
      <c r="E434" s="7">
        <v>-2.5</v>
      </c>
      <c r="F434" s="7" t="s">
        <v>50</v>
      </c>
      <c r="G434" s="10" t="s">
        <v>113</v>
      </c>
      <c r="H434" s="7"/>
      <c r="I434" s="7"/>
      <c r="J434" s="7"/>
      <c r="K434" s="7"/>
    </row>
    <row r="435" spans="1:11" x14ac:dyDescent="0.2">
      <c r="A435" s="7">
        <v>2</v>
      </c>
      <c r="B435" s="8">
        <v>26</v>
      </c>
      <c r="C435" s="8">
        <v>3</v>
      </c>
      <c r="D435" s="9">
        <v>45</v>
      </c>
      <c r="E435" s="7">
        <v>0</v>
      </c>
      <c r="F435" s="7" t="s">
        <v>50</v>
      </c>
      <c r="G435" s="10" t="s">
        <v>114</v>
      </c>
      <c r="H435" s="7"/>
      <c r="I435" s="7"/>
      <c r="J435" s="7"/>
      <c r="K435" s="7"/>
    </row>
    <row r="436" spans="1:11" x14ac:dyDescent="0.2">
      <c r="A436" s="7">
        <v>2</v>
      </c>
      <c r="B436" s="8">
        <v>26</v>
      </c>
      <c r="C436" s="8">
        <v>6</v>
      </c>
      <c r="D436" s="9">
        <v>19</v>
      </c>
      <c r="E436" s="7">
        <v>1.5</v>
      </c>
      <c r="F436" s="7" t="s">
        <v>50</v>
      </c>
      <c r="G436" s="10" t="s">
        <v>323</v>
      </c>
      <c r="H436" s="7"/>
      <c r="I436" s="7"/>
      <c r="J436" s="7"/>
      <c r="K436" s="7"/>
    </row>
    <row r="437" spans="1:11" x14ac:dyDescent="0.2">
      <c r="A437" s="7">
        <v>2</v>
      </c>
      <c r="B437" s="8">
        <v>26</v>
      </c>
      <c r="C437" s="8">
        <v>9</v>
      </c>
      <c r="D437" s="9">
        <v>40</v>
      </c>
      <c r="E437" s="7">
        <v>0</v>
      </c>
      <c r="F437" s="7" t="s">
        <v>5</v>
      </c>
      <c r="G437" s="10" t="s">
        <v>842</v>
      </c>
      <c r="H437" s="7"/>
      <c r="I437" s="7"/>
      <c r="J437" s="7"/>
      <c r="K437" s="7"/>
    </row>
    <row r="438" spans="1:11" x14ac:dyDescent="0.2">
      <c r="A438" s="7">
        <v>2</v>
      </c>
      <c r="B438" s="8">
        <v>26</v>
      </c>
      <c r="C438" s="8">
        <v>13</v>
      </c>
      <c r="D438" s="9">
        <v>6</v>
      </c>
      <c r="E438" s="7">
        <v>-2.5</v>
      </c>
      <c r="F438" s="7" t="s">
        <v>50</v>
      </c>
      <c r="G438" s="10" t="s">
        <v>269</v>
      </c>
      <c r="H438" s="7"/>
      <c r="I438" s="7"/>
      <c r="J438" s="7"/>
      <c r="K438" s="7"/>
    </row>
    <row r="439" spans="1:11" x14ac:dyDescent="0.2">
      <c r="A439" s="7">
        <v>2</v>
      </c>
      <c r="B439" s="8">
        <v>26</v>
      </c>
      <c r="C439" s="8">
        <v>16</v>
      </c>
      <c r="D439" s="9">
        <v>9</v>
      </c>
      <c r="E439" s="7">
        <v>0</v>
      </c>
      <c r="F439" s="7" t="s">
        <v>50</v>
      </c>
      <c r="G439" s="10" t="s">
        <v>324</v>
      </c>
      <c r="H439" s="7"/>
      <c r="I439" s="7"/>
      <c r="J439" s="7"/>
      <c r="K439" s="7"/>
    </row>
    <row r="440" spans="1:11" x14ac:dyDescent="0.2">
      <c r="A440" s="7">
        <v>2</v>
      </c>
      <c r="B440" s="8">
        <v>26</v>
      </c>
      <c r="C440" s="8">
        <v>18</v>
      </c>
      <c r="D440" s="9">
        <v>43</v>
      </c>
      <c r="E440" s="7">
        <v>1.5</v>
      </c>
      <c r="F440" s="7" t="s">
        <v>50</v>
      </c>
      <c r="G440" s="10" t="s">
        <v>325</v>
      </c>
      <c r="H440" s="7"/>
      <c r="I440" s="7"/>
      <c r="J440" s="7"/>
      <c r="K440" s="7"/>
    </row>
    <row r="441" spans="1:11" x14ac:dyDescent="0.2">
      <c r="A441" s="7">
        <v>2</v>
      </c>
      <c r="B441" s="8">
        <v>26</v>
      </c>
      <c r="C441" s="8">
        <v>21</v>
      </c>
      <c r="D441" s="9">
        <v>58</v>
      </c>
      <c r="E441" s="7">
        <v>0</v>
      </c>
      <c r="F441" s="7" t="s">
        <v>5</v>
      </c>
      <c r="G441" s="10" t="s">
        <v>843</v>
      </c>
      <c r="H441" s="7"/>
      <c r="I441" s="7"/>
      <c r="J441" s="7"/>
      <c r="K441" s="7"/>
    </row>
    <row r="442" spans="1:11" x14ac:dyDescent="0.2">
      <c r="A442" s="7">
        <v>2</v>
      </c>
      <c r="B442" s="8">
        <v>27</v>
      </c>
      <c r="C442" s="8">
        <v>1</v>
      </c>
      <c r="D442" s="9">
        <v>24</v>
      </c>
      <c r="E442" s="7">
        <v>-2.5</v>
      </c>
      <c r="F442" s="7" t="s">
        <v>50</v>
      </c>
      <c r="G442" s="10" t="s">
        <v>271</v>
      </c>
      <c r="H442" s="7"/>
      <c r="I442" s="7"/>
      <c r="J442" s="7"/>
      <c r="K442" s="7"/>
    </row>
    <row r="443" spans="1:11" x14ac:dyDescent="0.2">
      <c r="A443" s="7">
        <v>2</v>
      </c>
      <c r="B443" s="8">
        <v>27</v>
      </c>
      <c r="C443" s="8">
        <v>4</v>
      </c>
      <c r="D443" s="9">
        <v>27</v>
      </c>
      <c r="E443" s="7">
        <v>0</v>
      </c>
      <c r="F443" s="7" t="s">
        <v>50</v>
      </c>
      <c r="G443" s="10" t="s">
        <v>326</v>
      </c>
      <c r="H443" s="7"/>
      <c r="I443" s="7"/>
      <c r="J443" s="7"/>
      <c r="K443" s="7"/>
    </row>
    <row r="444" spans="1:11" x14ac:dyDescent="0.2">
      <c r="A444" s="7">
        <v>2</v>
      </c>
      <c r="B444" s="8">
        <v>27</v>
      </c>
      <c r="C444" s="8">
        <v>7</v>
      </c>
      <c r="D444" s="9">
        <v>1</v>
      </c>
      <c r="E444" s="7">
        <v>1.6</v>
      </c>
      <c r="F444" s="7" t="s">
        <v>50</v>
      </c>
      <c r="G444" s="10" t="s">
        <v>273</v>
      </c>
      <c r="H444" s="7"/>
      <c r="I444" s="7"/>
      <c r="J444" s="7"/>
      <c r="K444" s="7"/>
    </row>
    <row r="445" spans="1:11" x14ac:dyDescent="0.2">
      <c r="A445" s="7">
        <v>2</v>
      </c>
      <c r="B445" s="8">
        <v>27</v>
      </c>
      <c r="C445" s="8">
        <v>10</v>
      </c>
      <c r="D445" s="9">
        <v>22</v>
      </c>
      <c r="E445" s="7">
        <v>0</v>
      </c>
      <c r="F445" s="7" t="s">
        <v>5</v>
      </c>
      <c r="G445" s="10" t="s">
        <v>844</v>
      </c>
      <c r="H445" s="7"/>
      <c r="I445" s="7"/>
      <c r="J445" s="7"/>
      <c r="K445" s="7"/>
    </row>
    <row r="446" spans="1:11" x14ac:dyDescent="0.2">
      <c r="A446" s="7">
        <v>2</v>
      </c>
      <c r="B446" s="8">
        <v>27</v>
      </c>
      <c r="C446" s="8">
        <v>13</v>
      </c>
      <c r="D446" s="9">
        <v>48</v>
      </c>
      <c r="E446" s="7">
        <v>-2.6</v>
      </c>
      <c r="F446" s="7" t="s">
        <v>50</v>
      </c>
      <c r="G446" s="10" t="s">
        <v>274</v>
      </c>
      <c r="H446" s="7"/>
      <c r="I446" s="7"/>
      <c r="J446" s="7"/>
      <c r="K446" s="7"/>
    </row>
    <row r="447" spans="1:11" x14ac:dyDescent="0.2">
      <c r="A447" s="7">
        <v>2</v>
      </c>
      <c r="B447" s="8">
        <v>27</v>
      </c>
      <c r="C447" s="8">
        <v>16</v>
      </c>
      <c r="D447" s="9">
        <v>51</v>
      </c>
      <c r="E447" s="7">
        <v>0</v>
      </c>
      <c r="F447" s="7" t="s">
        <v>50</v>
      </c>
      <c r="G447" s="10" t="s">
        <v>275</v>
      </c>
      <c r="H447" s="7"/>
      <c r="I447" s="7"/>
      <c r="J447" s="7"/>
      <c r="K447" s="7"/>
    </row>
    <row r="448" spans="1:11" x14ac:dyDescent="0.2">
      <c r="A448" s="7">
        <v>2</v>
      </c>
      <c r="B448" s="8">
        <v>27</v>
      </c>
      <c r="C448" s="8">
        <v>19</v>
      </c>
      <c r="D448" s="9">
        <v>25</v>
      </c>
      <c r="E448" s="7">
        <v>1.5</v>
      </c>
      <c r="F448" s="7" t="s">
        <v>50</v>
      </c>
      <c r="G448" s="10" t="s">
        <v>276</v>
      </c>
      <c r="H448" s="7"/>
      <c r="I448" s="7"/>
      <c r="J448" s="7"/>
      <c r="K448" s="7"/>
    </row>
    <row r="449" spans="1:11" x14ac:dyDescent="0.2">
      <c r="A449" s="7">
        <v>2</v>
      </c>
      <c r="B449" s="8">
        <v>27</v>
      </c>
      <c r="C449" s="8">
        <v>22</v>
      </c>
      <c r="D449" s="9">
        <v>40</v>
      </c>
      <c r="E449" s="7">
        <v>0</v>
      </c>
      <c r="F449" s="7" t="s">
        <v>5</v>
      </c>
      <c r="G449" s="10" t="s">
        <v>845</v>
      </c>
      <c r="H449" s="7"/>
      <c r="I449" s="7"/>
      <c r="J449" s="7"/>
      <c r="K449" s="7"/>
    </row>
    <row r="450" spans="1:11" x14ac:dyDescent="0.2">
      <c r="A450" s="7">
        <v>2</v>
      </c>
      <c r="B450" s="8">
        <v>28</v>
      </c>
      <c r="C450" s="8">
        <v>2</v>
      </c>
      <c r="D450" s="9">
        <v>6</v>
      </c>
      <c r="E450" s="7">
        <v>-2.6</v>
      </c>
      <c r="F450" s="7" t="s">
        <v>50</v>
      </c>
      <c r="G450" s="10" t="s">
        <v>327</v>
      </c>
      <c r="H450" s="7"/>
      <c r="I450" s="7"/>
      <c r="J450" s="7"/>
      <c r="K450" s="7"/>
    </row>
    <row r="451" spans="1:11" x14ac:dyDescent="0.2">
      <c r="A451" s="7">
        <v>2</v>
      </c>
      <c r="B451" s="8">
        <v>28</v>
      </c>
      <c r="C451" s="8">
        <v>5</v>
      </c>
      <c r="D451" s="9">
        <v>9</v>
      </c>
      <c r="E451" s="7">
        <v>0</v>
      </c>
      <c r="F451" s="7" t="s">
        <v>50</v>
      </c>
      <c r="G451" s="10" t="s">
        <v>278</v>
      </c>
      <c r="H451" s="7"/>
      <c r="I451" s="7"/>
      <c r="J451" s="7"/>
      <c r="K451" s="7"/>
    </row>
    <row r="452" spans="1:11" x14ac:dyDescent="0.2">
      <c r="A452" s="7">
        <v>2</v>
      </c>
      <c r="B452" s="8">
        <v>28</v>
      </c>
      <c r="C452" s="8">
        <v>7</v>
      </c>
      <c r="D452" s="9">
        <v>43</v>
      </c>
      <c r="E452" s="7">
        <v>1.6</v>
      </c>
      <c r="F452" s="7" t="s">
        <v>50</v>
      </c>
      <c r="G452" s="10" t="s">
        <v>328</v>
      </c>
      <c r="H452" s="7"/>
      <c r="I452" s="7"/>
      <c r="J452" s="7"/>
      <c r="K452" s="7"/>
    </row>
    <row r="453" spans="1:11" x14ac:dyDescent="0.2">
      <c r="A453" s="7">
        <v>2</v>
      </c>
      <c r="B453" s="8">
        <v>28</v>
      </c>
      <c r="C453" s="8">
        <v>11</v>
      </c>
      <c r="D453" s="9">
        <v>10</v>
      </c>
      <c r="E453" s="7">
        <v>0</v>
      </c>
      <c r="F453" s="7" t="s">
        <v>5</v>
      </c>
      <c r="G453" s="10" t="s">
        <v>846</v>
      </c>
      <c r="H453" s="7"/>
      <c r="I453" s="7"/>
      <c r="J453" s="7"/>
      <c r="K453" s="7"/>
    </row>
    <row r="454" spans="1:11" x14ac:dyDescent="0.2">
      <c r="A454" s="7">
        <v>2</v>
      </c>
      <c r="B454" s="8">
        <v>28</v>
      </c>
      <c r="C454" s="8">
        <v>14</v>
      </c>
      <c r="D454" s="9">
        <v>30</v>
      </c>
      <c r="E454" s="7">
        <v>-2.6</v>
      </c>
      <c r="F454" s="7" t="s">
        <v>50</v>
      </c>
      <c r="G454" s="10" t="s">
        <v>329</v>
      </c>
      <c r="H454" s="7"/>
      <c r="I454" s="7"/>
      <c r="J454" s="7"/>
      <c r="K454" s="7"/>
    </row>
    <row r="455" spans="1:11" x14ac:dyDescent="0.2">
      <c r="A455" s="7">
        <v>2</v>
      </c>
      <c r="B455" s="8">
        <v>28</v>
      </c>
      <c r="C455" s="8">
        <v>17</v>
      </c>
      <c r="D455" s="9">
        <v>33</v>
      </c>
      <c r="E455" s="7">
        <v>0</v>
      </c>
      <c r="F455" s="7" t="s">
        <v>50</v>
      </c>
      <c r="G455" s="10" t="s">
        <v>281</v>
      </c>
      <c r="H455" s="7"/>
      <c r="I455" s="7"/>
      <c r="J455" s="7"/>
      <c r="K455" s="7"/>
    </row>
    <row r="456" spans="1:11" x14ac:dyDescent="0.2">
      <c r="A456" s="7">
        <v>2</v>
      </c>
      <c r="B456" s="8">
        <v>28</v>
      </c>
      <c r="C456" s="8">
        <v>20</v>
      </c>
      <c r="D456" s="9">
        <v>7</v>
      </c>
      <c r="E456" s="7">
        <v>1.6</v>
      </c>
      <c r="F456" s="7" t="s">
        <v>50</v>
      </c>
      <c r="G456" s="10" t="s">
        <v>330</v>
      </c>
      <c r="H456" s="7"/>
      <c r="I456" s="7"/>
      <c r="J456" s="7"/>
      <c r="K456" s="7"/>
    </row>
    <row r="457" spans="1:11" x14ac:dyDescent="0.2">
      <c r="A457" s="7">
        <v>2</v>
      </c>
      <c r="B457" s="8">
        <v>28</v>
      </c>
      <c r="C457" s="8">
        <v>23</v>
      </c>
      <c r="D457" s="9">
        <v>28</v>
      </c>
      <c r="E457" s="7">
        <v>0</v>
      </c>
      <c r="F457" s="7" t="s">
        <v>5</v>
      </c>
      <c r="G457" s="10" t="s">
        <v>847</v>
      </c>
      <c r="H457" s="7"/>
      <c r="I457" s="7"/>
      <c r="J457" s="7"/>
      <c r="K457" s="7"/>
    </row>
    <row r="458" spans="1:11" x14ac:dyDescent="0.2">
      <c r="A458" s="7">
        <v>3</v>
      </c>
      <c r="B458" s="8">
        <v>1</v>
      </c>
      <c r="C458" s="8">
        <v>2</v>
      </c>
      <c r="D458" s="9">
        <v>54</v>
      </c>
      <c r="E458" s="7">
        <v>-2.6</v>
      </c>
      <c r="F458" s="7" t="s">
        <v>50</v>
      </c>
      <c r="G458" s="10" t="s">
        <v>283</v>
      </c>
      <c r="H458" s="7"/>
      <c r="I458" s="7"/>
      <c r="J458" s="7"/>
      <c r="K458" s="7"/>
    </row>
    <row r="459" spans="1:11" x14ac:dyDescent="0.2">
      <c r="A459" s="7">
        <v>3</v>
      </c>
      <c r="B459" s="8">
        <v>1</v>
      </c>
      <c r="C459" s="8">
        <v>5</v>
      </c>
      <c r="D459" s="9">
        <v>51</v>
      </c>
      <c r="E459" s="7">
        <v>0</v>
      </c>
      <c r="F459" s="7" t="s">
        <v>50</v>
      </c>
      <c r="G459" s="10" t="s">
        <v>284</v>
      </c>
      <c r="H459" s="7"/>
      <c r="I459" s="7"/>
      <c r="J459" s="7"/>
      <c r="K459" s="7"/>
    </row>
    <row r="460" spans="1:11" x14ac:dyDescent="0.2">
      <c r="A460" s="7">
        <v>3</v>
      </c>
      <c r="B460" s="8">
        <v>1</v>
      </c>
      <c r="C460" s="8">
        <v>8</v>
      </c>
      <c r="D460" s="9">
        <v>31</v>
      </c>
      <c r="E460" s="7">
        <v>1.6</v>
      </c>
      <c r="F460" s="7" t="s">
        <v>50</v>
      </c>
      <c r="G460" s="10" t="s">
        <v>52</v>
      </c>
      <c r="H460" s="7"/>
      <c r="I460" s="7"/>
      <c r="J460" s="7"/>
      <c r="K460" s="7"/>
    </row>
    <row r="461" spans="1:11" x14ac:dyDescent="0.2">
      <c r="A461" s="7">
        <v>3</v>
      </c>
      <c r="B461" s="8">
        <v>1</v>
      </c>
      <c r="C461" s="8">
        <v>11</v>
      </c>
      <c r="D461" s="9">
        <v>52</v>
      </c>
      <c r="E461" s="7">
        <v>0</v>
      </c>
      <c r="F461" s="7" t="s">
        <v>5</v>
      </c>
      <c r="G461" s="10" t="s">
        <v>848</v>
      </c>
      <c r="H461" s="7"/>
      <c r="I461" s="7"/>
      <c r="J461" s="7"/>
      <c r="K461" s="7"/>
    </row>
    <row r="462" spans="1:11" x14ac:dyDescent="0.2">
      <c r="A462" s="7">
        <v>3</v>
      </c>
      <c r="B462" s="8">
        <v>1</v>
      </c>
      <c r="C462" s="8">
        <v>15</v>
      </c>
      <c r="D462" s="9">
        <v>18</v>
      </c>
      <c r="E462" s="7">
        <v>-2.6</v>
      </c>
      <c r="F462" s="7" t="s">
        <v>50</v>
      </c>
      <c r="G462" s="10" t="s">
        <v>53</v>
      </c>
      <c r="H462" s="7"/>
      <c r="I462" s="7"/>
      <c r="J462" s="7"/>
      <c r="K462" s="7"/>
    </row>
    <row r="463" spans="1:11" x14ac:dyDescent="0.2">
      <c r="A463" s="7">
        <v>3</v>
      </c>
      <c r="B463" s="8">
        <v>1</v>
      </c>
      <c r="C463" s="8">
        <v>18</v>
      </c>
      <c r="D463" s="9">
        <v>15</v>
      </c>
      <c r="E463" s="7">
        <v>0</v>
      </c>
      <c r="F463" s="7" t="s">
        <v>50</v>
      </c>
      <c r="G463" s="10" t="s">
        <v>331</v>
      </c>
      <c r="H463" s="7"/>
      <c r="I463" s="7"/>
      <c r="J463" s="7"/>
      <c r="K463" s="7"/>
    </row>
    <row r="464" spans="1:11" x14ac:dyDescent="0.2">
      <c r="A464" s="7">
        <v>3</v>
      </c>
      <c r="B464" s="8">
        <v>1</v>
      </c>
      <c r="C464" s="8">
        <v>20</v>
      </c>
      <c r="D464" s="9">
        <v>55</v>
      </c>
      <c r="E464" s="7">
        <v>1.5</v>
      </c>
      <c r="F464" s="7" t="s">
        <v>50</v>
      </c>
      <c r="G464" s="10" t="s">
        <v>55</v>
      </c>
      <c r="H464" s="7"/>
      <c r="I464" s="7"/>
      <c r="J464" s="7"/>
      <c r="K464" s="7"/>
    </row>
    <row r="465" spans="1:11" x14ac:dyDescent="0.2">
      <c r="A465" s="7">
        <v>3</v>
      </c>
      <c r="B465" s="8">
        <v>2</v>
      </c>
      <c r="C465" s="8">
        <v>0</v>
      </c>
      <c r="D465" s="9">
        <v>10</v>
      </c>
      <c r="E465" s="7">
        <v>0</v>
      </c>
      <c r="F465" s="7" t="s">
        <v>5</v>
      </c>
      <c r="G465" s="10" t="s">
        <v>749</v>
      </c>
      <c r="H465" s="7"/>
      <c r="I465" s="7"/>
      <c r="J465" s="7"/>
      <c r="K465" s="7"/>
    </row>
    <row r="466" spans="1:11" x14ac:dyDescent="0.2">
      <c r="A466" s="7">
        <v>3</v>
      </c>
      <c r="B466" s="8">
        <v>2</v>
      </c>
      <c r="C466" s="8">
        <v>3</v>
      </c>
      <c r="D466" s="9">
        <v>42</v>
      </c>
      <c r="E466" s="7">
        <v>-2.6</v>
      </c>
      <c r="F466" s="7" t="s">
        <v>50</v>
      </c>
      <c r="G466" s="10" t="s">
        <v>332</v>
      </c>
      <c r="H466" s="7"/>
      <c r="I466" s="7"/>
      <c r="J466" s="7"/>
      <c r="K466" s="7"/>
    </row>
    <row r="467" spans="1:11" x14ac:dyDescent="0.2">
      <c r="A467" s="7">
        <v>3</v>
      </c>
      <c r="B467" s="8">
        <v>2</v>
      </c>
      <c r="C467" s="8">
        <v>6</v>
      </c>
      <c r="D467" s="9">
        <v>39</v>
      </c>
      <c r="E467" s="7">
        <v>0</v>
      </c>
      <c r="F467" s="7" t="s">
        <v>50</v>
      </c>
      <c r="G467" s="10" t="s">
        <v>57</v>
      </c>
      <c r="H467" s="7"/>
      <c r="I467" s="7"/>
      <c r="J467" s="7"/>
      <c r="K467" s="7"/>
    </row>
    <row r="468" spans="1:11" x14ac:dyDescent="0.2">
      <c r="A468" s="7">
        <v>3</v>
      </c>
      <c r="B468" s="8">
        <v>2</v>
      </c>
      <c r="C468" s="8">
        <v>9</v>
      </c>
      <c r="D468" s="9">
        <v>19</v>
      </c>
      <c r="E468" s="7">
        <v>1.5</v>
      </c>
      <c r="F468" s="7" t="s">
        <v>50</v>
      </c>
      <c r="G468" s="10" t="s">
        <v>333</v>
      </c>
      <c r="H468" s="7"/>
      <c r="I468" s="7"/>
      <c r="J468" s="7"/>
      <c r="K468" s="7"/>
    </row>
    <row r="469" spans="1:11" x14ac:dyDescent="0.2">
      <c r="A469" s="7">
        <v>3</v>
      </c>
      <c r="B469" s="8">
        <v>2</v>
      </c>
      <c r="C469" s="8">
        <v>12</v>
      </c>
      <c r="D469" s="9">
        <v>40</v>
      </c>
      <c r="E469" s="7">
        <v>0</v>
      </c>
      <c r="F469" s="7" t="s">
        <v>5</v>
      </c>
      <c r="G469" s="10" t="s">
        <v>849</v>
      </c>
      <c r="H469" s="7"/>
      <c r="I469" s="7"/>
      <c r="J469" s="7"/>
      <c r="K469" s="7"/>
    </row>
    <row r="470" spans="1:11" x14ac:dyDescent="0.2">
      <c r="A470" s="7">
        <v>3</v>
      </c>
      <c r="B470" s="8">
        <v>2</v>
      </c>
      <c r="C470" s="8">
        <v>16</v>
      </c>
      <c r="D470" s="9">
        <v>6</v>
      </c>
      <c r="E470" s="7">
        <v>-2.5</v>
      </c>
      <c r="F470" s="7" t="s">
        <v>50</v>
      </c>
      <c r="G470" s="10" t="s">
        <v>334</v>
      </c>
      <c r="H470" s="7"/>
      <c r="I470" s="7"/>
      <c r="J470" s="7"/>
      <c r="K470" s="7"/>
    </row>
    <row r="471" spans="1:11" x14ac:dyDescent="0.2">
      <c r="A471" s="7">
        <v>3</v>
      </c>
      <c r="B471" s="8">
        <v>2</v>
      </c>
      <c r="C471" s="8">
        <v>19</v>
      </c>
      <c r="D471" s="9">
        <v>3</v>
      </c>
      <c r="E471" s="7">
        <v>0</v>
      </c>
      <c r="F471" s="7" t="s">
        <v>50</v>
      </c>
      <c r="G471" s="10" t="s">
        <v>288</v>
      </c>
      <c r="H471" s="7"/>
      <c r="I471" s="7"/>
      <c r="J471" s="7"/>
      <c r="K471" s="7"/>
    </row>
    <row r="472" spans="1:11" x14ac:dyDescent="0.2">
      <c r="A472" s="7">
        <v>3</v>
      </c>
      <c r="B472" s="8">
        <v>2</v>
      </c>
      <c r="C472" s="8">
        <v>21</v>
      </c>
      <c r="D472" s="9">
        <v>43</v>
      </c>
      <c r="E472" s="7">
        <v>1.5</v>
      </c>
      <c r="F472" s="7" t="s">
        <v>50</v>
      </c>
      <c r="G472" s="10" t="s">
        <v>335</v>
      </c>
      <c r="H472" s="7"/>
      <c r="I472" s="7"/>
      <c r="J472" s="7"/>
      <c r="K472" s="7"/>
    </row>
    <row r="473" spans="1:11" x14ac:dyDescent="0.2">
      <c r="A473" s="7">
        <v>3</v>
      </c>
      <c r="B473" s="8">
        <v>3</v>
      </c>
      <c r="C473" s="8">
        <v>1</v>
      </c>
      <c r="D473" s="9">
        <v>4</v>
      </c>
      <c r="E473" s="7">
        <v>0</v>
      </c>
      <c r="F473" s="7" t="s">
        <v>5</v>
      </c>
      <c r="G473" s="10" t="s">
        <v>850</v>
      </c>
      <c r="H473" s="7"/>
      <c r="I473" s="7"/>
      <c r="J473" s="7"/>
      <c r="K473" s="7"/>
    </row>
    <row r="474" spans="1:11" x14ac:dyDescent="0.2">
      <c r="A474" s="7">
        <v>3</v>
      </c>
      <c r="B474" s="8">
        <v>3</v>
      </c>
      <c r="C474" s="8">
        <v>4</v>
      </c>
      <c r="D474" s="9">
        <v>30</v>
      </c>
      <c r="E474" s="7">
        <v>-2.5</v>
      </c>
      <c r="F474" s="7" t="s">
        <v>50</v>
      </c>
      <c r="G474" s="10" t="s">
        <v>336</v>
      </c>
      <c r="H474" s="7"/>
      <c r="I474" s="7"/>
      <c r="J474" s="7"/>
      <c r="K474" s="7"/>
    </row>
    <row r="475" spans="1:11" x14ac:dyDescent="0.2">
      <c r="A475" s="7">
        <v>3</v>
      </c>
      <c r="B475" s="8">
        <v>3</v>
      </c>
      <c r="C475" s="8">
        <v>7</v>
      </c>
      <c r="D475" s="9">
        <v>33</v>
      </c>
      <c r="E475" s="7">
        <v>0</v>
      </c>
      <c r="F475" s="7" t="s">
        <v>50</v>
      </c>
      <c r="G475" s="10" t="s">
        <v>337</v>
      </c>
      <c r="H475" s="7"/>
      <c r="I475" s="7"/>
      <c r="J475" s="7"/>
      <c r="K475" s="7"/>
    </row>
    <row r="476" spans="1:11" x14ac:dyDescent="0.2">
      <c r="A476" s="7">
        <v>3</v>
      </c>
      <c r="B476" s="8">
        <v>3</v>
      </c>
      <c r="C476" s="8">
        <v>10</v>
      </c>
      <c r="D476" s="9">
        <v>13</v>
      </c>
      <c r="E476" s="7">
        <v>1.5</v>
      </c>
      <c r="F476" s="7" t="s">
        <v>50</v>
      </c>
      <c r="G476" s="10" t="s">
        <v>338</v>
      </c>
      <c r="H476" s="7"/>
      <c r="I476" s="7"/>
      <c r="J476" s="7"/>
      <c r="K476" s="7"/>
    </row>
    <row r="477" spans="1:11" x14ac:dyDescent="0.2">
      <c r="A477" s="7">
        <v>3</v>
      </c>
      <c r="B477" s="8">
        <v>3</v>
      </c>
      <c r="C477" s="8">
        <v>13</v>
      </c>
      <c r="D477" s="9">
        <v>34</v>
      </c>
      <c r="E477" s="7">
        <v>0</v>
      </c>
      <c r="F477" s="7" t="s">
        <v>5</v>
      </c>
      <c r="G477" s="10" t="s">
        <v>851</v>
      </c>
      <c r="H477" s="7"/>
      <c r="I477" s="7"/>
      <c r="J477" s="7"/>
      <c r="K477" s="7"/>
    </row>
    <row r="478" spans="1:11" x14ac:dyDescent="0.2">
      <c r="A478" s="7">
        <v>3</v>
      </c>
      <c r="B478" s="8">
        <v>3</v>
      </c>
      <c r="C478" s="8">
        <v>16</v>
      </c>
      <c r="D478" s="9">
        <v>54</v>
      </c>
      <c r="E478" s="7">
        <v>-2.4</v>
      </c>
      <c r="F478" s="7" t="s">
        <v>50</v>
      </c>
      <c r="G478" s="10" t="s">
        <v>339</v>
      </c>
      <c r="H478" s="7"/>
      <c r="I478" s="7"/>
      <c r="J478" s="7"/>
      <c r="K478" s="7"/>
    </row>
    <row r="479" spans="1:11" x14ac:dyDescent="0.2">
      <c r="A479" s="7">
        <v>3</v>
      </c>
      <c r="B479" s="8">
        <v>3</v>
      </c>
      <c r="C479" s="8">
        <v>19</v>
      </c>
      <c r="D479" s="9">
        <v>57</v>
      </c>
      <c r="E479" s="7">
        <v>0</v>
      </c>
      <c r="F479" s="7" t="s">
        <v>50</v>
      </c>
      <c r="G479" s="10" t="s">
        <v>66</v>
      </c>
      <c r="H479" s="7"/>
      <c r="I479" s="7"/>
      <c r="J479" s="7"/>
      <c r="K479" s="7"/>
    </row>
    <row r="480" spans="1:11" x14ac:dyDescent="0.2">
      <c r="A480" s="7">
        <v>3</v>
      </c>
      <c r="B480" s="8">
        <v>3</v>
      </c>
      <c r="C480" s="8">
        <v>22</v>
      </c>
      <c r="D480" s="9">
        <v>37</v>
      </c>
      <c r="E480" s="7">
        <v>1.4</v>
      </c>
      <c r="F480" s="7" t="s">
        <v>50</v>
      </c>
      <c r="G480" s="10" t="s">
        <v>340</v>
      </c>
      <c r="H480" s="7"/>
      <c r="I480" s="7"/>
      <c r="J480" s="7"/>
      <c r="K480" s="7"/>
    </row>
    <row r="481" spans="1:11" x14ac:dyDescent="0.2">
      <c r="A481" s="7">
        <v>3</v>
      </c>
      <c r="B481" s="8">
        <v>4</v>
      </c>
      <c r="C481" s="8">
        <v>1</v>
      </c>
      <c r="D481" s="9">
        <v>58</v>
      </c>
      <c r="E481" s="7">
        <v>0</v>
      </c>
      <c r="F481" s="7" t="s">
        <v>5</v>
      </c>
      <c r="G481" s="10" t="s">
        <v>852</v>
      </c>
      <c r="H481" s="7"/>
      <c r="I481" s="7"/>
      <c r="J481" s="7"/>
      <c r="K481" s="7"/>
    </row>
    <row r="482" spans="1:11" x14ac:dyDescent="0.2">
      <c r="A482" s="7">
        <v>3</v>
      </c>
      <c r="B482" s="8">
        <v>4</v>
      </c>
      <c r="C482" s="8">
        <v>5</v>
      </c>
      <c r="D482" s="9">
        <v>24</v>
      </c>
      <c r="E482" s="7">
        <v>-2.4</v>
      </c>
      <c r="F482" s="7" t="s">
        <v>50</v>
      </c>
      <c r="G482" s="10" t="s">
        <v>341</v>
      </c>
      <c r="H482" s="7"/>
      <c r="I482" s="7"/>
      <c r="J482" s="7"/>
      <c r="K482" s="7"/>
    </row>
    <row r="483" spans="1:11" x14ac:dyDescent="0.2">
      <c r="A483" s="7">
        <v>3</v>
      </c>
      <c r="B483" s="8">
        <v>4</v>
      </c>
      <c r="C483" s="8">
        <v>8</v>
      </c>
      <c r="D483" s="9">
        <v>33</v>
      </c>
      <c r="E483" s="7">
        <v>0</v>
      </c>
      <c r="F483" s="7" t="s">
        <v>50</v>
      </c>
      <c r="G483" s="10" t="s">
        <v>342</v>
      </c>
      <c r="H483" s="7"/>
      <c r="I483" s="7"/>
      <c r="J483" s="7"/>
      <c r="K483" s="7"/>
    </row>
    <row r="484" spans="1:11" x14ac:dyDescent="0.2">
      <c r="A484" s="7">
        <v>3</v>
      </c>
      <c r="B484" s="8">
        <v>4</v>
      </c>
      <c r="C484" s="8">
        <v>11</v>
      </c>
      <c r="D484" s="9">
        <v>7</v>
      </c>
      <c r="E484" s="7">
        <v>1.4</v>
      </c>
      <c r="F484" s="7" t="s">
        <v>50</v>
      </c>
      <c r="G484" s="10" t="s">
        <v>343</v>
      </c>
      <c r="H484" s="7"/>
      <c r="I484" s="7"/>
      <c r="J484" s="7"/>
      <c r="K484" s="7"/>
    </row>
    <row r="485" spans="1:11" x14ac:dyDescent="0.2">
      <c r="A485" s="7">
        <v>3</v>
      </c>
      <c r="B485" s="8">
        <v>4</v>
      </c>
      <c r="C485" s="8">
        <v>14</v>
      </c>
      <c r="D485" s="9">
        <v>34</v>
      </c>
      <c r="E485" s="7">
        <v>0</v>
      </c>
      <c r="F485" s="7" t="s">
        <v>5</v>
      </c>
      <c r="G485" s="10" t="s">
        <v>781</v>
      </c>
      <c r="H485" s="7"/>
      <c r="I485" s="7"/>
      <c r="J485" s="7"/>
      <c r="K485" s="7"/>
    </row>
    <row r="486" spans="1:11" x14ac:dyDescent="0.2">
      <c r="A486" s="7">
        <v>3</v>
      </c>
      <c r="B486" s="8">
        <v>4</v>
      </c>
      <c r="C486" s="8">
        <v>17</v>
      </c>
      <c r="D486" s="9">
        <v>54</v>
      </c>
      <c r="E486" s="7">
        <v>-2.2999999999999998</v>
      </c>
      <c r="F486" s="7" t="s">
        <v>50</v>
      </c>
      <c r="G486" s="10" t="s">
        <v>344</v>
      </c>
      <c r="H486" s="7"/>
      <c r="I486" s="7"/>
      <c r="J486" s="7"/>
      <c r="K486" s="7"/>
    </row>
    <row r="487" spans="1:11" x14ac:dyDescent="0.2">
      <c r="A487" s="7">
        <v>3</v>
      </c>
      <c r="B487" s="8">
        <v>4</v>
      </c>
      <c r="C487" s="8">
        <v>20</v>
      </c>
      <c r="D487" s="9">
        <v>57</v>
      </c>
      <c r="E487" s="7">
        <v>0</v>
      </c>
      <c r="F487" s="7" t="s">
        <v>50</v>
      </c>
      <c r="G487" s="10" t="s">
        <v>345</v>
      </c>
      <c r="H487" s="7"/>
      <c r="I487" s="7"/>
      <c r="J487" s="7"/>
      <c r="K487" s="7"/>
    </row>
    <row r="488" spans="1:11" x14ac:dyDescent="0.2">
      <c r="A488" s="7">
        <v>3</v>
      </c>
      <c r="B488" s="8">
        <v>4</v>
      </c>
      <c r="C488" s="8">
        <v>23</v>
      </c>
      <c r="D488" s="9">
        <v>31</v>
      </c>
      <c r="E488" s="7">
        <v>1.4</v>
      </c>
      <c r="F488" s="7" t="s">
        <v>50</v>
      </c>
      <c r="G488" s="10" t="s">
        <v>346</v>
      </c>
      <c r="H488" s="7"/>
      <c r="I488" s="7"/>
      <c r="J488" s="7"/>
      <c r="K488" s="7"/>
    </row>
    <row r="489" spans="1:11" x14ac:dyDescent="0.2">
      <c r="A489" s="7">
        <v>3</v>
      </c>
      <c r="B489" s="8">
        <v>5</v>
      </c>
      <c r="C489" s="8">
        <v>2</v>
      </c>
      <c r="D489" s="9">
        <v>58</v>
      </c>
      <c r="E489" s="7">
        <v>0</v>
      </c>
      <c r="F489" s="7" t="s">
        <v>5</v>
      </c>
      <c r="G489" s="10" t="s">
        <v>782</v>
      </c>
      <c r="H489" s="7"/>
      <c r="I489" s="7"/>
      <c r="J489" s="7"/>
      <c r="K489" s="7"/>
    </row>
    <row r="490" spans="1:11" x14ac:dyDescent="0.2">
      <c r="A490" s="7">
        <v>3</v>
      </c>
      <c r="B490" s="8">
        <v>5</v>
      </c>
      <c r="C490" s="8">
        <v>6</v>
      </c>
      <c r="D490" s="9">
        <v>24</v>
      </c>
      <c r="E490" s="7">
        <v>-2.2999999999999998</v>
      </c>
      <c r="F490" s="7" t="s">
        <v>50</v>
      </c>
      <c r="G490" s="10" t="s">
        <v>155</v>
      </c>
      <c r="H490" s="7"/>
      <c r="I490" s="7"/>
      <c r="J490" s="7"/>
      <c r="K490" s="7"/>
    </row>
    <row r="491" spans="1:11" x14ac:dyDescent="0.2">
      <c r="A491" s="7">
        <v>3</v>
      </c>
      <c r="B491" s="8">
        <v>5</v>
      </c>
      <c r="C491" s="8">
        <v>9</v>
      </c>
      <c r="D491" s="9">
        <v>39</v>
      </c>
      <c r="E491" s="7">
        <v>0</v>
      </c>
      <c r="F491" s="7" t="s">
        <v>50</v>
      </c>
      <c r="G491" s="10" t="s">
        <v>347</v>
      </c>
      <c r="H491" s="7"/>
      <c r="I491" s="7"/>
      <c r="J491" s="7"/>
      <c r="K491" s="7"/>
    </row>
    <row r="492" spans="1:11" x14ac:dyDescent="0.2">
      <c r="A492" s="7">
        <v>3</v>
      </c>
      <c r="B492" s="8">
        <v>5</v>
      </c>
      <c r="C492" s="8">
        <v>12</v>
      </c>
      <c r="D492" s="9">
        <v>13</v>
      </c>
      <c r="E492" s="7">
        <v>1.3</v>
      </c>
      <c r="F492" s="7" t="s">
        <v>50</v>
      </c>
      <c r="G492" s="10" t="s">
        <v>348</v>
      </c>
      <c r="H492" s="7"/>
      <c r="I492" s="7"/>
      <c r="J492" s="7"/>
      <c r="K492" s="7"/>
    </row>
    <row r="493" spans="1:11" x14ac:dyDescent="0.2">
      <c r="A493" s="7">
        <v>3</v>
      </c>
      <c r="B493" s="8">
        <v>5</v>
      </c>
      <c r="C493" s="8">
        <v>15</v>
      </c>
      <c r="D493" s="9">
        <v>34</v>
      </c>
      <c r="E493" s="7">
        <v>0</v>
      </c>
      <c r="F493" s="7" t="s">
        <v>5</v>
      </c>
      <c r="G493" s="10" t="s">
        <v>829</v>
      </c>
      <c r="H493" s="7"/>
      <c r="I493" s="7"/>
      <c r="J493" s="7"/>
      <c r="K493" s="7"/>
    </row>
    <row r="494" spans="1:11" x14ac:dyDescent="0.2">
      <c r="A494" s="7">
        <v>3</v>
      </c>
      <c r="B494" s="8">
        <v>5</v>
      </c>
      <c r="C494" s="8">
        <v>18</v>
      </c>
      <c r="D494" s="9">
        <v>54</v>
      </c>
      <c r="E494" s="7">
        <v>-2.2000000000000002</v>
      </c>
      <c r="F494" s="7" t="s">
        <v>50</v>
      </c>
      <c r="G494" s="10" t="s">
        <v>158</v>
      </c>
      <c r="H494" s="7"/>
      <c r="I494" s="7"/>
      <c r="J494" s="7"/>
      <c r="K494" s="7"/>
    </row>
    <row r="495" spans="1:11" x14ac:dyDescent="0.2">
      <c r="A495" s="7">
        <v>3</v>
      </c>
      <c r="B495" s="8">
        <v>5</v>
      </c>
      <c r="C495" s="8">
        <v>22</v>
      </c>
      <c r="D495" s="9">
        <v>3</v>
      </c>
      <c r="E495" s="7">
        <v>0</v>
      </c>
      <c r="F495" s="7" t="s">
        <v>50</v>
      </c>
      <c r="G495" s="10" t="s">
        <v>349</v>
      </c>
      <c r="H495" s="7"/>
      <c r="I495" s="7"/>
      <c r="J495" s="7"/>
      <c r="K495" s="7"/>
    </row>
    <row r="496" spans="1:11" x14ac:dyDescent="0.2">
      <c r="A496" s="7">
        <v>3</v>
      </c>
      <c r="B496" s="8">
        <v>6</v>
      </c>
      <c r="C496" s="8">
        <v>0</v>
      </c>
      <c r="D496" s="9">
        <v>43</v>
      </c>
      <c r="E496" s="7">
        <v>1.3</v>
      </c>
      <c r="F496" s="7" t="s">
        <v>50</v>
      </c>
      <c r="G496" s="10" t="s">
        <v>160</v>
      </c>
      <c r="H496" s="7"/>
      <c r="I496" s="7"/>
      <c r="J496" s="7"/>
      <c r="K496" s="7"/>
    </row>
    <row r="497" spans="1:11" x14ac:dyDescent="0.2">
      <c r="A497" s="7">
        <v>3</v>
      </c>
      <c r="B497" s="8">
        <v>6</v>
      </c>
      <c r="C497" s="8">
        <v>4</v>
      </c>
      <c r="D497" s="9">
        <v>4</v>
      </c>
      <c r="E497" s="7">
        <v>0</v>
      </c>
      <c r="F497" s="7" t="s">
        <v>5</v>
      </c>
      <c r="G497" s="10" t="s">
        <v>853</v>
      </c>
      <c r="H497" s="7"/>
      <c r="I497" s="7"/>
      <c r="J497" s="7"/>
      <c r="K497" s="7"/>
    </row>
    <row r="498" spans="1:11" x14ac:dyDescent="0.2">
      <c r="A498" s="7">
        <v>3</v>
      </c>
      <c r="B498" s="8">
        <v>6</v>
      </c>
      <c r="C498" s="8">
        <v>7</v>
      </c>
      <c r="D498" s="9">
        <v>30</v>
      </c>
      <c r="E498" s="7">
        <v>-2.2000000000000002</v>
      </c>
      <c r="F498" s="7" t="s">
        <v>50</v>
      </c>
      <c r="G498" s="10" t="s">
        <v>350</v>
      </c>
      <c r="H498" s="7"/>
      <c r="I498" s="7"/>
      <c r="J498" s="7"/>
      <c r="K498" s="7"/>
    </row>
    <row r="499" spans="1:11" x14ac:dyDescent="0.2">
      <c r="A499" s="7">
        <v>3</v>
      </c>
      <c r="B499" s="8">
        <v>6</v>
      </c>
      <c r="C499" s="8">
        <v>10</v>
      </c>
      <c r="D499" s="9">
        <v>51</v>
      </c>
      <c r="E499" s="7">
        <v>0</v>
      </c>
      <c r="F499" s="7" t="s">
        <v>50</v>
      </c>
      <c r="G499" s="10" t="s">
        <v>351</v>
      </c>
      <c r="H499" s="7"/>
      <c r="I499" s="7"/>
      <c r="J499" s="7"/>
      <c r="K499" s="7"/>
    </row>
    <row r="500" spans="1:11" x14ac:dyDescent="0.2">
      <c r="A500" s="7">
        <v>3</v>
      </c>
      <c r="B500" s="8">
        <v>6</v>
      </c>
      <c r="C500" s="8">
        <v>13</v>
      </c>
      <c r="D500" s="9">
        <v>25</v>
      </c>
      <c r="E500" s="7">
        <v>1.3</v>
      </c>
      <c r="F500" s="7" t="s">
        <v>50</v>
      </c>
      <c r="G500" s="10" t="s">
        <v>352</v>
      </c>
      <c r="H500" s="7"/>
      <c r="I500" s="7"/>
      <c r="J500" s="7"/>
      <c r="K500" s="7"/>
    </row>
    <row r="501" spans="1:11" x14ac:dyDescent="0.2">
      <c r="A501" s="7">
        <v>3</v>
      </c>
      <c r="B501" s="8">
        <v>6</v>
      </c>
      <c r="C501" s="8">
        <v>16</v>
      </c>
      <c r="D501" s="9">
        <v>46</v>
      </c>
      <c r="E501" s="7">
        <v>0</v>
      </c>
      <c r="F501" s="7" t="s">
        <v>5</v>
      </c>
      <c r="G501" s="10" t="s">
        <v>854</v>
      </c>
      <c r="H501" s="7"/>
      <c r="I501" s="7"/>
      <c r="J501" s="7"/>
      <c r="K501" s="7"/>
    </row>
    <row r="502" spans="1:11" x14ac:dyDescent="0.2">
      <c r="A502" s="7">
        <v>3</v>
      </c>
      <c r="B502" s="8">
        <v>6</v>
      </c>
      <c r="C502" s="8">
        <v>20</v>
      </c>
      <c r="D502" s="9">
        <v>0</v>
      </c>
      <c r="E502" s="7">
        <v>-2.1</v>
      </c>
      <c r="F502" s="7" t="s">
        <v>50</v>
      </c>
      <c r="G502" s="10" t="s">
        <v>353</v>
      </c>
      <c r="H502" s="7"/>
      <c r="I502" s="7"/>
      <c r="J502" s="7"/>
      <c r="K502" s="7"/>
    </row>
    <row r="503" spans="1:11" x14ac:dyDescent="0.2">
      <c r="A503" s="7">
        <v>3</v>
      </c>
      <c r="B503" s="8">
        <v>6</v>
      </c>
      <c r="C503" s="8">
        <v>23</v>
      </c>
      <c r="D503" s="9">
        <v>15</v>
      </c>
      <c r="E503" s="7">
        <v>0</v>
      </c>
      <c r="F503" s="7" t="s">
        <v>50</v>
      </c>
      <c r="G503" s="10" t="s">
        <v>354</v>
      </c>
      <c r="H503" s="7"/>
      <c r="I503" s="7"/>
      <c r="J503" s="7"/>
      <c r="K503" s="7"/>
    </row>
    <row r="504" spans="1:11" x14ac:dyDescent="0.2">
      <c r="A504" s="7">
        <v>3</v>
      </c>
      <c r="B504" s="8">
        <v>7</v>
      </c>
      <c r="C504" s="8">
        <v>1</v>
      </c>
      <c r="D504" s="9">
        <v>55</v>
      </c>
      <c r="E504" s="7">
        <v>1.3</v>
      </c>
      <c r="F504" s="7" t="s">
        <v>50</v>
      </c>
      <c r="G504" s="10" t="s">
        <v>355</v>
      </c>
      <c r="H504" s="7"/>
      <c r="I504" s="7"/>
      <c r="J504" s="7"/>
      <c r="K504" s="7"/>
    </row>
    <row r="505" spans="1:11" x14ac:dyDescent="0.2">
      <c r="A505" s="7">
        <v>3</v>
      </c>
      <c r="B505" s="8">
        <v>7</v>
      </c>
      <c r="C505" s="8">
        <v>5</v>
      </c>
      <c r="D505" s="9">
        <v>16</v>
      </c>
      <c r="E505" s="7">
        <v>0</v>
      </c>
      <c r="F505" s="7" t="s">
        <v>5</v>
      </c>
      <c r="G505" s="10" t="s">
        <v>855</v>
      </c>
      <c r="H505" s="7"/>
      <c r="I505" s="7"/>
      <c r="J505" s="7"/>
      <c r="K505" s="7"/>
    </row>
    <row r="506" spans="1:11" x14ac:dyDescent="0.2">
      <c r="A506" s="7">
        <v>3</v>
      </c>
      <c r="B506" s="8">
        <v>7</v>
      </c>
      <c r="C506" s="8">
        <v>8</v>
      </c>
      <c r="D506" s="9">
        <v>42</v>
      </c>
      <c r="E506" s="7">
        <v>-2.2000000000000002</v>
      </c>
      <c r="F506" s="7" t="s">
        <v>50</v>
      </c>
      <c r="G506" s="10" t="s">
        <v>356</v>
      </c>
      <c r="H506" s="7"/>
      <c r="I506" s="7"/>
      <c r="J506" s="7"/>
      <c r="K506" s="7"/>
    </row>
    <row r="507" spans="1:11" x14ac:dyDescent="0.2">
      <c r="A507" s="7">
        <v>3</v>
      </c>
      <c r="B507" s="8">
        <v>7</v>
      </c>
      <c r="C507" s="8">
        <v>11</v>
      </c>
      <c r="D507" s="9">
        <v>57</v>
      </c>
      <c r="E507" s="7">
        <v>0</v>
      </c>
      <c r="F507" s="7" t="s">
        <v>50</v>
      </c>
      <c r="G507" s="10" t="s">
        <v>357</v>
      </c>
      <c r="H507" s="7"/>
      <c r="I507" s="7"/>
      <c r="J507" s="7"/>
      <c r="K507" s="7"/>
    </row>
    <row r="508" spans="1:11" x14ac:dyDescent="0.2">
      <c r="A508" s="7">
        <v>3</v>
      </c>
      <c r="B508" s="8">
        <v>7</v>
      </c>
      <c r="C508" s="8">
        <v>14</v>
      </c>
      <c r="D508" s="9">
        <v>37</v>
      </c>
      <c r="E508" s="7">
        <v>1.3</v>
      </c>
      <c r="F508" s="7" t="s">
        <v>50</v>
      </c>
      <c r="G508" s="10" t="s">
        <v>358</v>
      </c>
      <c r="H508" s="7"/>
      <c r="I508" s="7"/>
      <c r="J508" s="7"/>
      <c r="K508" s="7"/>
    </row>
    <row r="509" spans="1:11" x14ac:dyDescent="0.2">
      <c r="A509" s="7">
        <v>3</v>
      </c>
      <c r="B509" s="8">
        <v>7</v>
      </c>
      <c r="C509" s="8">
        <v>17</v>
      </c>
      <c r="D509" s="9">
        <v>52</v>
      </c>
      <c r="E509" s="7">
        <v>0</v>
      </c>
      <c r="F509" s="7" t="s">
        <v>5</v>
      </c>
      <c r="G509" s="10" t="s">
        <v>856</v>
      </c>
      <c r="H509" s="7"/>
      <c r="I509" s="7"/>
      <c r="J509" s="7"/>
      <c r="K509" s="7"/>
    </row>
    <row r="510" spans="1:11" x14ac:dyDescent="0.2">
      <c r="A510" s="7">
        <v>3</v>
      </c>
      <c r="B510" s="8">
        <v>7</v>
      </c>
      <c r="C510" s="8">
        <v>21</v>
      </c>
      <c r="D510" s="9">
        <v>18</v>
      </c>
      <c r="E510" s="7">
        <v>-2.1</v>
      </c>
      <c r="F510" s="7" t="s">
        <v>50</v>
      </c>
      <c r="G510" s="10" t="s">
        <v>359</v>
      </c>
      <c r="H510" s="7"/>
      <c r="I510" s="7"/>
      <c r="J510" s="7"/>
      <c r="K510" s="7"/>
    </row>
    <row r="511" spans="1:11" x14ac:dyDescent="0.2">
      <c r="A511" s="7">
        <v>3</v>
      </c>
      <c r="B511" s="8">
        <v>8</v>
      </c>
      <c r="C511" s="8">
        <v>0</v>
      </c>
      <c r="D511" s="9">
        <v>21</v>
      </c>
      <c r="E511" s="7">
        <v>0</v>
      </c>
      <c r="F511" s="7" t="s">
        <v>50</v>
      </c>
      <c r="G511" s="10" t="s">
        <v>360</v>
      </c>
      <c r="H511" s="7"/>
      <c r="I511" s="7"/>
      <c r="J511" s="7"/>
      <c r="K511" s="7"/>
    </row>
    <row r="512" spans="1:11" x14ac:dyDescent="0.2">
      <c r="A512" s="7">
        <v>3</v>
      </c>
      <c r="B512" s="8">
        <v>8</v>
      </c>
      <c r="C512" s="8">
        <v>3</v>
      </c>
      <c r="D512" s="9">
        <v>7</v>
      </c>
      <c r="E512" s="7">
        <v>1.3</v>
      </c>
      <c r="F512" s="7" t="s">
        <v>50</v>
      </c>
      <c r="G512" s="10" t="s">
        <v>361</v>
      </c>
      <c r="H512" s="7"/>
      <c r="I512" s="7"/>
      <c r="J512" s="7"/>
      <c r="K512" s="7"/>
    </row>
    <row r="513" spans="1:11" x14ac:dyDescent="0.2">
      <c r="A513" s="7">
        <v>3</v>
      </c>
      <c r="B513" s="8">
        <v>8</v>
      </c>
      <c r="C513" s="8">
        <v>6</v>
      </c>
      <c r="D513" s="9">
        <v>22</v>
      </c>
      <c r="E513" s="7">
        <v>0</v>
      </c>
      <c r="F513" s="7" t="s">
        <v>5</v>
      </c>
      <c r="G513" s="10" t="s">
        <v>789</v>
      </c>
      <c r="H513" s="7"/>
      <c r="I513" s="7"/>
      <c r="J513" s="7"/>
      <c r="K513" s="7"/>
    </row>
    <row r="514" spans="1:11" x14ac:dyDescent="0.2">
      <c r="A514" s="7">
        <v>3</v>
      </c>
      <c r="B514" s="8">
        <v>8</v>
      </c>
      <c r="C514" s="8">
        <v>10</v>
      </c>
      <c r="D514" s="9">
        <v>0</v>
      </c>
      <c r="E514" s="7">
        <v>-2.2000000000000002</v>
      </c>
      <c r="F514" s="7" t="s">
        <v>50</v>
      </c>
      <c r="G514" s="10" t="s">
        <v>306</v>
      </c>
      <c r="H514" s="7"/>
      <c r="I514" s="7"/>
      <c r="J514" s="7"/>
      <c r="K514" s="7"/>
    </row>
    <row r="515" spans="1:11" x14ac:dyDescent="0.2">
      <c r="A515" s="7">
        <v>3</v>
      </c>
      <c r="B515" s="8">
        <v>8</v>
      </c>
      <c r="C515" s="8">
        <v>13</v>
      </c>
      <c r="D515" s="9">
        <v>3</v>
      </c>
      <c r="E515" s="7">
        <v>0</v>
      </c>
      <c r="F515" s="7" t="s">
        <v>50</v>
      </c>
      <c r="G515" s="10" t="s">
        <v>362</v>
      </c>
      <c r="H515" s="7"/>
      <c r="I515" s="7"/>
      <c r="J515" s="7"/>
      <c r="K515" s="7"/>
    </row>
    <row r="516" spans="1:11" x14ac:dyDescent="0.2">
      <c r="A516" s="7">
        <v>3</v>
      </c>
      <c r="B516" s="8">
        <v>8</v>
      </c>
      <c r="C516" s="8">
        <v>15</v>
      </c>
      <c r="D516" s="9">
        <v>49</v>
      </c>
      <c r="E516" s="7">
        <v>1.3</v>
      </c>
      <c r="F516" s="7" t="s">
        <v>50</v>
      </c>
      <c r="G516" s="10" t="s">
        <v>180</v>
      </c>
      <c r="H516" s="7"/>
      <c r="I516" s="7"/>
      <c r="J516" s="7"/>
      <c r="K516" s="7"/>
    </row>
    <row r="517" spans="1:11" x14ac:dyDescent="0.2">
      <c r="A517" s="7">
        <v>3</v>
      </c>
      <c r="B517" s="8">
        <v>8</v>
      </c>
      <c r="C517" s="8">
        <v>18</v>
      </c>
      <c r="D517" s="9">
        <v>52</v>
      </c>
      <c r="E517" s="7">
        <v>0</v>
      </c>
      <c r="F517" s="7" t="s">
        <v>5</v>
      </c>
      <c r="G517" s="10" t="s">
        <v>790</v>
      </c>
      <c r="H517" s="7"/>
      <c r="I517" s="7"/>
      <c r="J517" s="7"/>
      <c r="K517" s="7"/>
    </row>
    <row r="518" spans="1:11" x14ac:dyDescent="0.2">
      <c r="A518" s="7">
        <v>3</v>
      </c>
      <c r="B518" s="8">
        <v>8</v>
      </c>
      <c r="C518" s="8">
        <v>22</v>
      </c>
      <c r="D518" s="9">
        <v>30</v>
      </c>
      <c r="E518" s="7">
        <v>-2.2000000000000002</v>
      </c>
      <c r="F518" s="7" t="s">
        <v>50</v>
      </c>
      <c r="G518" s="10" t="s">
        <v>363</v>
      </c>
      <c r="H518" s="7"/>
      <c r="I518" s="7"/>
      <c r="J518" s="7"/>
      <c r="K518" s="7"/>
    </row>
    <row r="519" spans="1:11" x14ac:dyDescent="0.2">
      <c r="A519" s="7">
        <v>3</v>
      </c>
      <c r="B519" s="8">
        <v>9</v>
      </c>
      <c r="C519" s="8">
        <v>1</v>
      </c>
      <c r="D519" s="9">
        <v>27</v>
      </c>
      <c r="E519" s="7">
        <v>0</v>
      </c>
      <c r="F519" s="7" t="s">
        <v>50</v>
      </c>
      <c r="G519" s="10" t="s">
        <v>182</v>
      </c>
      <c r="H519" s="7"/>
      <c r="I519" s="7"/>
      <c r="J519" s="7"/>
      <c r="K519" s="7"/>
    </row>
    <row r="520" spans="1:11" x14ac:dyDescent="0.2">
      <c r="A520" s="7">
        <v>3</v>
      </c>
      <c r="B520" s="8">
        <v>9</v>
      </c>
      <c r="C520" s="8">
        <v>4</v>
      </c>
      <c r="D520" s="9">
        <v>13</v>
      </c>
      <c r="E520" s="7">
        <v>1.4</v>
      </c>
      <c r="F520" s="7" t="s">
        <v>50</v>
      </c>
      <c r="G520" s="10" t="s">
        <v>309</v>
      </c>
      <c r="H520" s="7"/>
      <c r="I520" s="7"/>
      <c r="J520" s="7"/>
      <c r="K520" s="7"/>
    </row>
    <row r="521" spans="1:11" x14ac:dyDescent="0.2">
      <c r="A521" s="7">
        <v>3</v>
      </c>
      <c r="B521" s="8">
        <v>9</v>
      </c>
      <c r="C521" s="8">
        <v>7</v>
      </c>
      <c r="D521" s="9">
        <v>22</v>
      </c>
      <c r="E521" s="7">
        <v>0</v>
      </c>
      <c r="F521" s="7" t="s">
        <v>5</v>
      </c>
      <c r="G521" s="10" t="s">
        <v>857</v>
      </c>
      <c r="H521" s="7"/>
      <c r="I521" s="7"/>
      <c r="J521" s="7"/>
      <c r="K521" s="7"/>
    </row>
    <row r="522" spans="1:11" x14ac:dyDescent="0.2">
      <c r="A522" s="7">
        <v>3</v>
      </c>
      <c r="B522" s="8">
        <v>9</v>
      </c>
      <c r="C522" s="8">
        <v>11</v>
      </c>
      <c r="D522" s="9">
        <v>6</v>
      </c>
      <c r="E522" s="7">
        <v>-2.2999999999999998</v>
      </c>
      <c r="F522" s="7" t="s">
        <v>50</v>
      </c>
      <c r="G522" s="10" t="s">
        <v>364</v>
      </c>
      <c r="H522" s="7"/>
      <c r="I522" s="7"/>
      <c r="J522" s="7"/>
      <c r="K522" s="7"/>
    </row>
    <row r="523" spans="1:11" x14ac:dyDescent="0.2">
      <c r="A523" s="7">
        <v>3</v>
      </c>
      <c r="B523" s="8">
        <v>9</v>
      </c>
      <c r="C523" s="8">
        <v>14</v>
      </c>
      <c r="D523" s="9">
        <v>3</v>
      </c>
      <c r="E523" s="7">
        <v>0</v>
      </c>
      <c r="F523" s="7" t="s">
        <v>50</v>
      </c>
      <c r="G523" s="10" t="s">
        <v>311</v>
      </c>
      <c r="H523" s="7"/>
      <c r="I523" s="7"/>
      <c r="J523" s="7"/>
      <c r="K523" s="7"/>
    </row>
    <row r="524" spans="1:11" x14ac:dyDescent="0.2">
      <c r="A524" s="7">
        <v>3</v>
      </c>
      <c r="B524" s="8">
        <v>9</v>
      </c>
      <c r="C524" s="8">
        <v>16</v>
      </c>
      <c r="D524" s="9">
        <v>43</v>
      </c>
      <c r="E524" s="7">
        <v>1.4</v>
      </c>
      <c r="F524" s="7" t="s">
        <v>50</v>
      </c>
      <c r="G524" s="10" t="s">
        <v>365</v>
      </c>
      <c r="H524" s="7"/>
      <c r="I524" s="7"/>
      <c r="J524" s="7"/>
      <c r="K524" s="7"/>
    </row>
    <row r="525" spans="1:11" x14ac:dyDescent="0.2">
      <c r="A525" s="7">
        <v>3</v>
      </c>
      <c r="B525" s="8">
        <v>9</v>
      </c>
      <c r="C525" s="8">
        <v>19</v>
      </c>
      <c r="D525" s="9">
        <v>52</v>
      </c>
      <c r="E525" s="7">
        <v>0</v>
      </c>
      <c r="F525" s="7" t="s">
        <v>5</v>
      </c>
      <c r="G525" s="10" t="s">
        <v>837</v>
      </c>
      <c r="H525" s="7"/>
      <c r="I525" s="7"/>
      <c r="J525" s="7"/>
      <c r="K525" s="7"/>
    </row>
    <row r="526" spans="1:11" x14ac:dyDescent="0.2">
      <c r="A526" s="7">
        <v>3</v>
      </c>
      <c r="B526" s="8">
        <v>9</v>
      </c>
      <c r="C526" s="8">
        <v>23</v>
      </c>
      <c r="D526" s="9">
        <v>36</v>
      </c>
      <c r="E526" s="7">
        <v>-2.2999999999999998</v>
      </c>
      <c r="F526" s="7" t="s">
        <v>50</v>
      </c>
      <c r="G526" s="10" t="s">
        <v>262</v>
      </c>
      <c r="H526" s="7"/>
      <c r="I526" s="7"/>
      <c r="J526" s="7"/>
      <c r="K526" s="7"/>
    </row>
    <row r="527" spans="1:11" x14ac:dyDescent="0.2">
      <c r="A527" s="7">
        <v>3</v>
      </c>
      <c r="B527" s="8">
        <v>10</v>
      </c>
      <c r="C527" s="8">
        <v>2</v>
      </c>
      <c r="D527" s="9">
        <v>21</v>
      </c>
      <c r="E527" s="7">
        <v>0</v>
      </c>
      <c r="F527" s="7" t="s">
        <v>50</v>
      </c>
      <c r="G527" s="10" t="s">
        <v>314</v>
      </c>
      <c r="H527" s="7"/>
      <c r="I527" s="7"/>
      <c r="J527" s="7"/>
      <c r="K527" s="7"/>
    </row>
    <row r="528" spans="1:11" x14ac:dyDescent="0.2">
      <c r="A528" s="7">
        <v>3</v>
      </c>
      <c r="B528" s="8">
        <v>10</v>
      </c>
      <c r="C528" s="8">
        <v>5</v>
      </c>
      <c r="D528" s="9">
        <v>13</v>
      </c>
      <c r="E528" s="7">
        <v>1.5</v>
      </c>
      <c r="F528" s="7" t="s">
        <v>50</v>
      </c>
      <c r="G528" s="10" t="s">
        <v>366</v>
      </c>
      <c r="H528" s="7"/>
      <c r="I528" s="7"/>
      <c r="J528" s="7"/>
      <c r="K528" s="7"/>
    </row>
    <row r="529" spans="1:11" x14ac:dyDescent="0.2">
      <c r="A529" s="7">
        <v>3</v>
      </c>
      <c r="B529" s="8">
        <v>10</v>
      </c>
      <c r="C529" s="8">
        <v>8</v>
      </c>
      <c r="D529" s="9">
        <v>16</v>
      </c>
      <c r="E529" s="7">
        <v>0</v>
      </c>
      <c r="F529" s="7" t="s">
        <v>5</v>
      </c>
      <c r="G529" s="10" t="s">
        <v>838</v>
      </c>
      <c r="H529" s="7"/>
      <c r="I529" s="7"/>
      <c r="J529" s="7"/>
      <c r="K529" s="7"/>
    </row>
    <row r="530" spans="1:11" x14ac:dyDescent="0.2">
      <c r="A530" s="7">
        <v>3</v>
      </c>
      <c r="B530" s="8">
        <v>10</v>
      </c>
      <c r="C530" s="8">
        <v>12</v>
      </c>
      <c r="D530" s="9">
        <v>6</v>
      </c>
      <c r="E530" s="7">
        <v>-2.4</v>
      </c>
      <c r="F530" s="7" t="s">
        <v>50</v>
      </c>
      <c r="G530" s="10" t="s">
        <v>194</v>
      </c>
      <c r="H530" s="7"/>
      <c r="I530" s="7"/>
      <c r="J530" s="7"/>
      <c r="K530" s="7"/>
    </row>
    <row r="531" spans="1:11" x14ac:dyDescent="0.2">
      <c r="A531" s="7">
        <v>3</v>
      </c>
      <c r="B531" s="8">
        <v>10</v>
      </c>
      <c r="C531" s="8">
        <v>14</v>
      </c>
      <c r="D531" s="9">
        <v>51</v>
      </c>
      <c r="E531" s="7">
        <v>0</v>
      </c>
      <c r="F531" s="7" t="s">
        <v>50</v>
      </c>
      <c r="G531" s="10" t="s">
        <v>317</v>
      </c>
      <c r="H531" s="7"/>
      <c r="I531" s="7"/>
      <c r="J531" s="7"/>
      <c r="K531" s="7"/>
    </row>
    <row r="532" spans="1:11" x14ac:dyDescent="0.2">
      <c r="A532" s="7">
        <v>3</v>
      </c>
      <c r="B532" s="8">
        <v>10</v>
      </c>
      <c r="C532" s="8">
        <v>17</v>
      </c>
      <c r="D532" s="9">
        <v>37</v>
      </c>
      <c r="E532" s="7">
        <v>1.5</v>
      </c>
      <c r="F532" s="7" t="s">
        <v>50</v>
      </c>
      <c r="G532" s="10" t="s">
        <v>367</v>
      </c>
      <c r="H532" s="7"/>
      <c r="I532" s="7"/>
      <c r="J532" s="7"/>
      <c r="K532" s="7"/>
    </row>
    <row r="533" spans="1:11" x14ac:dyDescent="0.2">
      <c r="A533" s="7">
        <v>3</v>
      </c>
      <c r="B533" s="8">
        <v>10</v>
      </c>
      <c r="C533" s="8">
        <v>20</v>
      </c>
      <c r="D533" s="9">
        <v>40</v>
      </c>
      <c r="E533" s="7">
        <v>0</v>
      </c>
      <c r="F533" s="7" t="s">
        <v>5</v>
      </c>
      <c r="G533" s="10" t="s">
        <v>858</v>
      </c>
      <c r="H533" s="7"/>
      <c r="I533" s="7"/>
      <c r="J533" s="7"/>
      <c r="K533" s="7"/>
    </row>
    <row r="534" spans="1:11" x14ac:dyDescent="0.2">
      <c r="A534" s="7">
        <v>3</v>
      </c>
      <c r="B534" s="8">
        <v>11</v>
      </c>
      <c r="C534" s="8">
        <v>0</v>
      </c>
      <c r="D534" s="9">
        <v>24</v>
      </c>
      <c r="E534" s="7">
        <v>-2.4</v>
      </c>
      <c r="F534" s="7" t="s">
        <v>50</v>
      </c>
      <c r="G534" s="10" t="s">
        <v>197</v>
      </c>
      <c r="H534" s="7"/>
      <c r="I534" s="7"/>
      <c r="J534" s="7"/>
      <c r="K534" s="7"/>
    </row>
    <row r="535" spans="1:11" x14ac:dyDescent="0.2">
      <c r="A535" s="7">
        <v>3</v>
      </c>
      <c r="B535" s="8">
        <v>11</v>
      </c>
      <c r="C535" s="8">
        <v>3</v>
      </c>
      <c r="D535" s="9">
        <v>15</v>
      </c>
      <c r="E535" s="7">
        <v>0</v>
      </c>
      <c r="F535" s="7" t="s">
        <v>50</v>
      </c>
      <c r="G535" s="10" t="s">
        <v>368</v>
      </c>
      <c r="H535" s="7"/>
      <c r="I535" s="7"/>
      <c r="J535" s="7"/>
      <c r="K535" s="7"/>
    </row>
    <row r="536" spans="1:11" x14ac:dyDescent="0.2">
      <c r="A536" s="7">
        <v>3</v>
      </c>
      <c r="B536" s="8">
        <v>11</v>
      </c>
      <c r="C536" s="8">
        <v>6</v>
      </c>
      <c r="D536" s="9">
        <v>1</v>
      </c>
      <c r="E536" s="7">
        <v>1.5</v>
      </c>
      <c r="F536" s="7" t="s">
        <v>50</v>
      </c>
      <c r="G536" s="10" t="s">
        <v>369</v>
      </c>
      <c r="H536" s="7"/>
      <c r="I536" s="7"/>
      <c r="J536" s="7"/>
      <c r="K536" s="7"/>
    </row>
    <row r="537" spans="1:11" x14ac:dyDescent="0.2">
      <c r="A537" s="7">
        <v>3</v>
      </c>
      <c r="B537" s="8">
        <v>11</v>
      </c>
      <c r="C537" s="8">
        <v>9</v>
      </c>
      <c r="D537" s="9">
        <v>10</v>
      </c>
      <c r="E537" s="7">
        <v>0</v>
      </c>
      <c r="F537" s="7" t="s">
        <v>5</v>
      </c>
      <c r="G537" s="10" t="s">
        <v>859</v>
      </c>
      <c r="H537" s="7"/>
      <c r="I537" s="7"/>
      <c r="J537" s="7"/>
      <c r="K537" s="7"/>
    </row>
    <row r="538" spans="1:11" x14ac:dyDescent="0.2">
      <c r="A538" s="7">
        <v>3</v>
      </c>
      <c r="B538" s="8">
        <v>11</v>
      </c>
      <c r="C538" s="8">
        <v>12</v>
      </c>
      <c r="D538" s="9">
        <v>48</v>
      </c>
      <c r="E538" s="7">
        <v>-2.4</v>
      </c>
      <c r="F538" s="7" t="s">
        <v>50</v>
      </c>
      <c r="G538" s="10" t="s">
        <v>200</v>
      </c>
      <c r="H538" s="7"/>
      <c r="I538" s="7"/>
      <c r="J538" s="7"/>
      <c r="K538" s="7"/>
    </row>
    <row r="539" spans="1:11" x14ac:dyDescent="0.2">
      <c r="A539" s="7">
        <v>3</v>
      </c>
      <c r="B539" s="8">
        <v>11</v>
      </c>
      <c r="C539" s="8">
        <v>15</v>
      </c>
      <c r="D539" s="9">
        <v>39</v>
      </c>
      <c r="E539" s="7">
        <v>0</v>
      </c>
      <c r="F539" s="7" t="s">
        <v>50</v>
      </c>
      <c r="G539" s="10" t="s">
        <v>370</v>
      </c>
      <c r="H539" s="7"/>
      <c r="I539" s="7"/>
      <c r="J539" s="7"/>
      <c r="K539" s="7"/>
    </row>
    <row r="540" spans="1:11" x14ac:dyDescent="0.2">
      <c r="A540" s="7">
        <v>3</v>
      </c>
      <c r="B540" s="8">
        <v>11</v>
      </c>
      <c r="C540" s="8">
        <v>18</v>
      </c>
      <c r="D540" s="9">
        <v>19</v>
      </c>
      <c r="E540" s="7">
        <v>1.5</v>
      </c>
      <c r="F540" s="7" t="s">
        <v>50</v>
      </c>
      <c r="G540" s="10" t="s">
        <v>371</v>
      </c>
      <c r="H540" s="7"/>
      <c r="I540" s="7"/>
      <c r="J540" s="7"/>
      <c r="K540" s="7"/>
    </row>
    <row r="541" spans="1:11" x14ac:dyDescent="0.2">
      <c r="A541" s="7">
        <v>3</v>
      </c>
      <c r="B541" s="8">
        <v>11</v>
      </c>
      <c r="C541" s="8">
        <v>21</v>
      </c>
      <c r="D541" s="9">
        <v>28</v>
      </c>
      <c r="E541" s="7">
        <v>0</v>
      </c>
      <c r="F541" s="7" t="s">
        <v>5</v>
      </c>
      <c r="G541" s="10" t="s">
        <v>860</v>
      </c>
      <c r="H541" s="7"/>
      <c r="I541" s="7"/>
      <c r="J541" s="7"/>
      <c r="K541" s="7"/>
    </row>
    <row r="542" spans="1:11" x14ac:dyDescent="0.2">
      <c r="A542" s="7">
        <v>3</v>
      </c>
      <c r="B542" s="8">
        <v>12</v>
      </c>
      <c r="C542" s="8">
        <v>1</v>
      </c>
      <c r="D542" s="9">
        <v>12</v>
      </c>
      <c r="E542" s="7">
        <v>-2.4</v>
      </c>
      <c r="F542" s="7" t="s">
        <v>50</v>
      </c>
      <c r="G542" s="10" t="s">
        <v>372</v>
      </c>
      <c r="H542" s="7"/>
      <c r="I542" s="7"/>
      <c r="J542" s="7"/>
      <c r="K542" s="7"/>
    </row>
    <row r="543" spans="1:11" x14ac:dyDescent="0.2">
      <c r="A543" s="7">
        <v>3</v>
      </c>
      <c r="B543" s="8">
        <v>12</v>
      </c>
      <c r="C543" s="8">
        <v>4</v>
      </c>
      <c r="D543" s="9">
        <v>57</v>
      </c>
      <c r="E543" s="7">
        <v>0</v>
      </c>
      <c r="F543" s="7" t="s">
        <v>50</v>
      </c>
      <c r="G543" s="10" t="s">
        <v>373</v>
      </c>
      <c r="H543" s="7"/>
      <c r="I543" s="7"/>
      <c r="J543" s="7"/>
      <c r="K543" s="7"/>
    </row>
    <row r="544" spans="1:11" x14ac:dyDescent="0.2">
      <c r="A544" s="7">
        <v>3</v>
      </c>
      <c r="B544" s="8">
        <v>12</v>
      </c>
      <c r="C544" s="8">
        <v>7</v>
      </c>
      <c r="D544" s="9">
        <v>43</v>
      </c>
      <c r="E544" s="7">
        <v>1.5</v>
      </c>
      <c r="F544" s="7" t="s">
        <v>50</v>
      </c>
      <c r="G544" s="10" t="s">
        <v>328</v>
      </c>
      <c r="H544" s="7"/>
      <c r="I544" s="7"/>
      <c r="J544" s="7"/>
      <c r="K544" s="7"/>
    </row>
    <row r="545" spans="1:11" x14ac:dyDescent="0.2">
      <c r="A545" s="7">
        <v>3</v>
      </c>
      <c r="B545" s="8">
        <v>12</v>
      </c>
      <c r="C545" s="8">
        <v>10</v>
      </c>
      <c r="D545" s="9">
        <v>52</v>
      </c>
      <c r="E545" s="7">
        <v>0</v>
      </c>
      <c r="F545" s="7" t="s">
        <v>5</v>
      </c>
      <c r="G545" s="10" t="s">
        <v>861</v>
      </c>
      <c r="H545" s="7"/>
      <c r="I545" s="7"/>
      <c r="J545" s="7"/>
      <c r="K545" s="7"/>
    </row>
    <row r="546" spans="1:11" x14ac:dyDescent="0.2">
      <c r="A546" s="7">
        <v>3</v>
      </c>
      <c r="B546" s="8">
        <v>12</v>
      </c>
      <c r="C546" s="8">
        <v>14</v>
      </c>
      <c r="D546" s="9">
        <v>30</v>
      </c>
      <c r="E546" s="7">
        <v>-2.4</v>
      </c>
      <c r="F546" s="7" t="s">
        <v>50</v>
      </c>
      <c r="G546" s="10" t="s">
        <v>329</v>
      </c>
      <c r="H546" s="7"/>
      <c r="I546" s="7"/>
      <c r="J546" s="7"/>
      <c r="K546" s="7"/>
    </row>
    <row r="547" spans="1:11" x14ac:dyDescent="0.2">
      <c r="A547" s="7">
        <v>3</v>
      </c>
      <c r="B547" s="8">
        <v>12</v>
      </c>
      <c r="C547" s="8">
        <v>17</v>
      </c>
      <c r="D547" s="9">
        <v>21</v>
      </c>
      <c r="E547" s="7">
        <v>0</v>
      </c>
      <c r="F547" s="7" t="s">
        <v>50</v>
      </c>
      <c r="G547" s="10" t="s">
        <v>213</v>
      </c>
      <c r="H547" s="7"/>
      <c r="I547" s="7"/>
      <c r="J547" s="7"/>
      <c r="K547" s="7"/>
    </row>
    <row r="548" spans="1:11" x14ac:dyDescent="0.2">
      <c r="A548" s="7">
        <v>3</v>
      </c>
      <c r="B548" s="8">
        <v>12</v>
      </c>
      <c r="C548" s="8">
        <v>20</v>
      </c>
      <c r="D548" s="9">
        <v>1</v>
      </c>
      <c r="E548" s="7">
        <v>1.5</v>
      </c>
      <c r="F548" s="7" t="s">
        <v>50</v>
      </c>
      <c r="G548" s="10" t="s">
        <v>374</v>
      </c>
      <c r="H548" s="7"/>
      <c r="I548" s="7"/>
      <c r="J548" s="7"/>
      <c r="K548" s="7"/>
    </row>
    <row r="549" spans="1:11" x14ac:dyDescent="0.2">
      <c r="A549" s="7">
        <v>3</v>
      </c>
      <c r="B549" s="8">
        <v>12</v>
      </c>
      <c r="C549" s="8">
        <v>23</v>
      </c>
      <c r="D549" s="9">
        <v>10</v>
      </c>
      <c r="E549" s="7">
        <v>0</v>
      </c>
      <c r="F549" s="7" t="s">
        <v>5</v>
      </c>
      <c r="G549" s="10" t="s">
        <v>862</v>
      </c>
      <c r="H549" s="7"/>
      <c r="I549" s="7"/>
      <c r="J549" s="7"/>
      <c r="K549" s="7"/>
    </row>
    <row r="550" spans="1:11" x14ac:dyDescent="0.2">
      <c r="A550" s="7">
        <v>3</v>
      </c>
      <c r="B550" s="8">
        <v>13</v>
      </c>
      <c r="C550" s="8">
        <v>2</v>
      </c>
      <c r="D550" s="9">
        <v>48</v>
      </c>
      <c r="E550" s="7">
        <v>-2.5</v>
      </c>
      <c r="F550" s="7" t="s">
        <v>50</v>
      </c>
      <c r="G550" s="10" t="s">
        <v>375</v>
      </c>
      <c r="H550" s="7"/>
      <c r="I550" s="7"/>
      <c r="J550" s="7"/>
      <c r="K550" s="7"/>
    </row>
    <row r="551" spans="1:11" x14ac:dyDescent="0.2">
      <c r="A551" s="7">
        <v>3</v>
      </c>
      <c r="B551" s="8">
        <v>13</v>
      </c>
      <c r="C551" s="8">
        <v>5</v>
      </c>
      <c r="D551" s="9">
        <v>45</v>
      </c>
      <c r="E551" s="7">
        <v>0</v>
      </c>
      <c r="F551" s="7" t="s">
        <v>50</v>
      </c>
      <c r="G551" s="10" t="s">
        <v>376</v>
      </c>
      <c r="H551" s="7"/>
      <c r="I551" s="7"/>
      <c r="J551" s="7"/>
      <c r="K551" s="7"/>
    </row>
    <row r="552" spans="1:11" x14ac:dyDescent="0.2">
      <c r="A552" s="7">
        <v>3</v>
      </c>
      <c r="B552" s="8">
        <v>13</v>
      </c>
      <c r="C552" s="8">
        <v>8</v>
      </c>
      <c r="D552" s="9">
        <v>25</v>
      </c>
      <c r="E552" s="7">
        <v>1.5</v>
      </c>
      <c r="F552" s="7" t="s">
        <v>50</v>
      </c>
      <c r="G552" s="10" t="s">
        <v>377</v>
      </c>
      <c r="H552" s="7"/>
      <c r="I552" s="7"/>
      <c r="J552" s="7"/>
      <c r="K552" s="7"/>
    </row>
    <row r="553" spans="1:11" x14ac:dyDescent="0.2">
      <c r="A553" s="7">
        <v>3</v>
      </c>
      <c r="B553" s="8">
        <v>13</v>
      </c>
      <c r="C553" s="8">
        <v>11</v>
      </c>
      <c r="D553" s="9">
        <v>40</v>
      </c>
      <c r="E553" s="7">
        <v>0</v>
      </c>
      <c r="F553" s="7" t="s">
        <v>5</v>
      </c>
      <c r="G553" s="10" t="s">
        <v>863</v>
      </c>
      <c r="H553" s="7"/>
      <c r="I553" s="7"/>
      <c r="J553" s="7"/>
      <c r="K553" s="7"/>
    </row>
    <row r="554" spans="1:11" x14ac:dyDescent="0.2">
      <c r="A554" s="7">
        <v>3</v>
      </c>
      <c r="B554" s="8">
        <v>13</v>
      </c>
      <c r="C554" s="8">
        <v>15</v>
      </c>
      <c r="D554" s="9">
        <v>12</v>
      </c>
      <c r="E554" s="7">
        <v>-2.4</v>
      </c>
      <c r="F554" s="7" t="s">
        <v>50</v>
      </c>
      <c r="G554" s="10" t="s">
        <v>378</v>
      </c>
      <c r="H554" s="7"/>
      <c r="I554" s="7"/>
      <c r="J554" s="7"/>
      <c r="K554" s="7"/>
    </row>
    <row r="555" spans="1:11" x14ac:dyDescent="0.2">
      <c r="A555" s="7">
        <v>3</v>
      </c>
      <c r="B555" s="8">
        <v>13</v>
      </c>
      <c r="C555" s="8">
        <v>18</v>
      </c>
      <c r="D555" s="9">
        <v>3</v>
      </c>
      <c r="E555" s="7">
        <v>0</v>
      </c>
      <c r="F555" s="7" t="s">
        <v>50</v>
      </c>
      <c r="G555" s="10" t="s">
        <v>129</v>
      </c>
      <c r="H555" s="7"/>
      <c r="I555" s="7"/>
      <c r="J555" s="7"/>
      <c r="K555" s="7"/>
    </row>
    <row r="556" spans="1:11" x14ac:dyDescent="0.2">
      <c r="A556" s="7">
        <v>3</v>
      </c>
      <c r="B556" s="8">
        <v>13</v>
      </c>
      <c r="C556" s="8">
        <v>20</v>
      </c>
      <c r="D556" s="9">
        <v>43</v>
      </c>
      <c r="E556" s="7">
        <v>1.5</v>
      </c>
      <c r="F556" s="7" t="s">
        <v>50</v>
      </c>
      <c r="G556" s="10" t="s">
        <v>379</v>
      </c>
      <c r="H556" s="7"/>
      <c r="I556" s="7"/>
      <c r="J556" s="7"/>
      <c r="K556" s="7"/>
    </row>
    <row r="557" spans="1:11" x14ac:dyDescent="0.2">
      <c r="A557" s="7">
        <v>3</v>
      </c>
      <c r="B557" s="8">
        <v>13</v>
      </c>
      <c r="C557" s="8">
        <v>23</v>
      </c>
      <c r="D557" s="9">
        <v>52</v>
      </c>
      <c r="E557" s="7">
        <v>0</v>
      </c>
      <c r="F557" s="7" t="s">
        <v>5</v>
      </c>
      <c r="G557" s="10" t="s">
        <v>864</v>
      </c>
      <c r="H557" s="7"/>
      <c r="I557" s="7"/>
      <c r="J557" s="7"/>
      <c r="K557" s="7"/>
    </row>
    <row r="558" spans="1:11" x14ac:dyDescent="0.2">
      <c r="A558" s="7">
        <v>3</v>
      </c>
      <c r="B558" s="8">
        <v>14</v>
      </c>
      <c r="C558" s="8">
        <v>3</v>
      </c>
      <c r="D558" s="9">
        <v>24</v>
      </c>
      <c r="E558" s="7">
        <v>-2.4</v>
      </c>
      <c r="F558" s="7" t="s">
        <v>50</v>
      </c>
      <c r="G558" s="10" t="s">
        <v>380</v>
      </c>
      <c r="H558" s="7"/>
      <c r="I558" s="7"/>
      <c r="J558" s="7"/>
      <c r="K558" s="7"/>
    </row>
    <row r="559" spans="1:11" x14ac:dyDescent="0.2">
      <c r="A559" s="7">
        <v>3</v>
      </c>
      <c r="B559" s="8">
        <v>14</v>
      </c>
      <c r="C559" s="8">
        <v>6</v>
      </c>
      <c r="D559" s="9">
        <v>27</v>
      </c>
      <c r="E559" s="7">
        <v>0</v>
      </c>
      <c r="F559" s="7" t="s">
        <v>50</v>
      </c>
      <c r="G559" s="10" t="s">
        <v>381</v>
      </c>
      <c r="H559" s="7"/>
      <c r="I559" s="7"/>
      <c r="J559" s="7"/>
      <c r="K559" s="7"/>
    </row>
    <row r="560" spans="1:11" x14ac:dyDescent="0.2">
      <c r="A560" s="7">
        <v>3</v>
      </c>
      <c r="B560" s="8">
        <v>14</v>
      </c>
      <c r="C560" s="8">
        <v>9</v>
      </c>
      <c r="D560" s="9">
        <v>7</v>
      </c>
      <c r="E560" s="7">
        <v>1.5</v>
      </c>
      <c r="F560" s="7" t="s">
        <v>50</v>
      </c>
      <c r="G560" s="10" t="s">
        <v>382</v>
      </c>
      <c r="H560" s="7"/>
      <c r="I560" s="7"/>
      <c r="J560" s="7"/>
      <c r="K560" s="7"/>
    </row>
    <row r="561" spans="1:11" x14ac:dyDescent="0.2">
      <c r="A561" s="7">
        <v>3</v>
      </c>
      <c r="B561" s="8">
        <v>14</v>
      </c>
      <c r="C561" s="8">
        <v>12</v>
      </c>
      <c r="D561" s="9">
        <v>22</v>
      </c>
      <c r="E561" s="7">
        <v>0</v>
      </c>
      <c r="F561" s="7" t="s">
        <v>5</v>
      </c>
      <c r="G561" s="10" t="s">
        <v>865</v>
      </c>
      <c r="H561" s="7"/>
      <c r="I561" s="7"/>
      <c r="J561" s="7"/>
      <c r="K561" s="7"/>
    </row>
    <row r="562" spans="1:11" x14ac:dyDescent="0.2">
      <c r="A562" s="7">
        <v>3</v>
      </c>
      <c r="B562" s="8">
        <v>14</v>
      </c>
      <c r="C562" s="8">
        <v>15</v>
      </c>
      <c r="D562" s="9">
        <v>42</v>
      </c>
      <c r="E562" s="7">
        <v>-2.4</v>
      </c>
      <c r="F562" s="7" t="s">
        <v>50</v>
      </c>
      <c r="G562" s="10" t="s">
        <v>134</v>
      </c>
      <c r="H562" s="7"/>
      <c r="I562" s="7"/>
      <c r="J562" s="7"/>
      <c r="K562" s="7"/>
    </row>
    <row r="563" spans="1:11" x14ac:dyDescent="0.2">
      <c r="A563" s="7">
        <v>3</v>
      </c>
      <c r="B563" s="8">
        <v>14</v>
      </c>
      <c r="C563" s="8">
        <v>18</v>
      </c>
      <c r="D563" s="9">
        <v>45</v>
      </c>
      <c r="E563" s="7">
        <v>0</v>
      </c>
      <c r="F563" s="7" t="s">
        <v>50</v>
      </c>
      <c r="G563" s="10" t="s">
        <v>220</v>
      </c>
      <c r="H563" s="7"/>
      <c r="I563" s="7"/>
      <c r="J563" s="7"/>
      <c r="K563" s="7"/>
    </row>
    <row r="564" spans="1:11" x14ac:dyDescent="0.2">
      <c r="A564" s="7">
        <v>3</v>
      </c>
      <c r="B564" s="8">
        <v>14</v>
      </c>
      <c r="C564" s="8">
        <v>21</v>
      </c>
      <c r="D564" s="9">
        <v>19</v>
      </c>
      <c r="E564" s="7">
        <v>1.5</v>
      </c>
      <c r="F564" s="7" t="s">
        <v>50</v>
      </c>
      <c r="G564" s="10" t="s">
        <v>136</v>
      </c>
      <c r="H564" s="7"/>
      <c r="I564" s="7"/>
      <c r="J564" s="7"/>
      <c r="K564" s="7"/>
    </row>
    <row r="565" spans="1:11" x14ac:dyDescent="0.2">
      <c r="A565" s="7">
        <v>3</v>
      </c>
      <c r="B565" s="8">
        <v>15</v>
      </c>
      <c r="C565" s="8">
        <v>0</v>
      </c>
      <c r="D565" s="9">
        <v>34</v>
      </c>
      <c r="E565" s="7">
        <v>0</v>
      </c>
      <c r="F565" s="7" t="s">
        <v>5</v>
      </c>
      <c r="G565" s="10" t="s">
        <v>866</v>
      </c>
      <c r="H565" s="7"/>
      <c r="I565" s="7"/>
      <c r="J565" s="7"/>
      <c r="K565" s="7"/>
    </row>
    <row r="566" spans="1:11" x14ac:dyDescent="0.2">
      <c r="A566" s="7">
        <v>3</v>
      </c>
      <c r="B566" s="8">
        <v>15</v>
      </c>
      <c r="C566" s="8">
        <v>4</v>
      </c>
      <c r="D566" s="9">
        <v>0</v>
      </c>
      <c r="E566" s="7">
        <v>-2.4</v>
      </c>
      <c r="F566" s="7" t="s">
        <v>50</v>
      </c>
      <c r="G566" s="10" t="s">
        <v>137</v>
      </c>
      <c r="H566" s="7"/>
      <c r="I566" s="7"/>
      <c r="J566" s="7"/>
      <c r="K566" s="7"/>
    </row>
    <row r="567" spans="1:11" x14ac:dyDescent="0.2">
      <c r="A567" s="7">
        <v>3</v>
      </c>
      <c r="B567" s="8">
        <v>15</v>
      </c>
      <c r="C567" s="8">
        <v>7</v>
      </c>
      <c r="D567" s="9">
        <v>3</v>
      </c>
      <c r="E567" s="7">
        <v>0</v>
      </c>
      <c r="F567" s="7" t="s">
        <v>50</v>
      </c>
      <c r="G567" s="10" t="s">
        <v>222</v>
      </c>
      <c r="H567" s="7"/>
      <c r="I567" s="7"/>
      <c r="J567" s="7"/>
      <c r="K567" s="7"/>
    </row>
    <row r="568" spans="1:11" x14ac:dyDescent="0.2">
      <c r="A568" s="7">
        <v>3</v>
      </c>
      <c r="B568" s="8">
        <v>15</v>
      </c>
      <c r="C568" s="8">
        <v>9</v>
      </c>
      <c r="D568" s="9">
        <v>43</v>
      </c>
      <c r="E568" s="7">
        <v>1.5</v>
      </c>
      <c r="F568" s="7" t="s">
        <v>50</v>
      </c>
      <c r="G568" s="10" t="s">
        <v>139</v>
      </c>
      <c r="H568" s="7"/>
      <c r="I568" s="7"/>
      <c r="J568" s="7"/>
      <c r="K568" s="7"/>
    </row>
    <row r="569" spans="1:11" x14ac:dyDescent="0.2">
      <c r="A569" s="7">
        <v>3</v>
      </c>
      <c r="B569" s="8">
        <v>15</v>
      </c>
      <c r="C569" s="8">
        <v>12</v>
      </c>
      <c r="D569" s="9">
        <v>58</v>
      </c>
      <c r="E569" s="7">
        <v>0</v>
      </c>
      <c r="F569" s="7" t="s">
        <v>5</v>
      </c>
      <c r="G569" s="10" t="s">
        <v>777</v>
      </c>
      <c r="H569" s="7"/>
      <c r="I569" s="7"/>
      <c r="J569" s="7"/>
      <c r="K569" s="7"/>
    </row>
    <row r="570" spans="1:11" x14ac:dyDescent="0.2">
      <c r="A570" s="7">
        <v>3</v>
      </c>
      <c r="B570" s="8">
        <v>15</v>
      </c>
      <c r="C570" s="8">
        <v>16</v>
      </c>
      <c r="D570" s="9">
        <v>18</v>
      </c>
      <c r="E570" s="7">
        <v>-2.2999999999999998</v>
      </c>
      <c r="F570" s="7" t="s">
        <v>50</v>
      </c>
      <c r="G570" s="10" t="s">
        <v>383</v>
      </c>
      <c r="H570" s="7"/>
      <c r="I570" s="7"/>
      <c r="J570" s="7"/>
      <c r="K570" s="7"/>
    </row>
    <row r="571" spans="1:11" x14ac:dyDescent="0.2">
      <c r="A571" s="7">
        <v>3</v>
      </c>
      <c r="B571" s="8">
        <v>15</v>
      </c>
      <c r="C571" s="8">
        <v>19</v>
      </c>
      <c r="D571" s="9">
        <v>27</v>
      </c>
      <c r="E571" s="7">
        <v>0</v>
      </c>
      <c r="F571" s="7" t="s">
        <v>50</v>
      </c>
      <c r="G571" s="10" t="s">
        <v>225</v>
      </c>
      <c r="H571" s="7"/>
      <c r="I571" s="7"/>
      <c r="J571" s="7"/>
      <c r="K571" s="7"/>
    </row>
    <row r="572" spans="1:11" x14ac:dyDescent="0.2">
      <c r="A572" s="7">
        <v>3</v>
      </c>
      <c r="B572" s="8">
        <v>15</v>
      </c>
      <c r="C572" s="8">
        <v>22</v>
      </c>
      <c r="D572" s="9">
        <v>1</v>
      </c>
      <c r="E572" s="7">
        <v>1.4</v>
      </c>
      <c r="F572" s="7" t="s">
        <v>50</v>
      </c>
      <c r="G572" s="10" t="s">
        <v>226</v>
      </c>
      <c r="H572" s="7"/>
      <c r="I572" s="7"/>
      <c r="J572" s="7"/>
      <c r="K572" s="7"/>
    </row>
    <row r="573" spans="1:11" x14ac:dyDescent="0.2">
      <c r="A573" s="7">
        <v>3</v>
      </c>
      <c r="B573" s="8">
        <v>16</v>
      </c>
      <c r="C573" s="8">
        <v>1</v>
      </c>
      <c r="D573" s="9">
        <v>16</v>
      </c>
      <c r="E573" s="7">
        <v>0</v>
      </c>
      <c r="F573" s="7" t="s">
        <v>5</v>
      </c>
      <c r="G573" s="10" t="s">
        <v>867</v>
      </c>
      <c r="H573" s="7"/>
      <c r="I573" s="7"/>
      <c r="J573" s="7"/>
      <c r="K573" s="7"/>
    </row>
    <row r="574" spans="1:11" x14ac:dyDescent="0.2">
      <c r="A574" s="7">
        <v>3</v>
      </c>
      <c r="B574" s="8">
        <v>16</v>
      </c>
      <c r="C574" s="8">
        <v>4</v>
      </c>
      <c r="D574" s="9">
        <v>36</v>
      </c>
      <c r="E574" s="7">
        <v>-2.4</v>
      </c>
      <c r="F574" s="7" t="s">
        <v>50</v>
      </c>
      <c r="G574" s="10" t="s">
        <v>384</v>
      </c>
      <c r="H574" s="7"/>
      <c r="I574" s="7"/>
      <c r="J574" s="7"/>
      <c r="K574" s="7"/>
    </row>
    <row r="575" spans="1:11" x14ac:dyDescent="0.2">
      <c r="A575" s="7">
        <v>3</v>
      </c>
      <c r="B575" s="8">
        <v>16</v>
      </c>
      <c r="C575" s="8">
        <v>7</v>
      </c>
      <c r="D575" s="9">
        <v>45</v>
      </c>
      <c r="E575" s="7">
        <v>0</v>
      </c>
      <c r="F575" s="7" t="s">
        <v>50</v>
      </c>
      <c r="G575" s="10" t="s">
        <v>385</v>
      </c>
      <c r="H575" s="7"/>
      <c r="I575" s="7"/>
      <c r="J575" s="7"/>
      <c r="K575" s="7"/>
    </row>
    <row r="576" spans="1:11" x14ac:dyDescent="0.2">
      <c r="A576" s="7">
        <v>3</v>
      </c>
      <c r="B576" s="8">
        <v>16</v>
      </c>
      <c r="C576" s="8">
        <v>10</v>
      </c>
      <c r="D576" s="9">
        <v>19</v>
      </c>
      <c r="E576" s="7">
        <v>1.4</v>
      </c>
      <c r="F576" s="7" t="s">
        <v>50</v>
      </c>
      <c r="G576" s="10" t="s">
        <v>386</v>
      </c>
      <c r="H576" s="7"/>
      <c r="I576" s="7"/>
      <c r="J576" s="7"/>
      <c r="K576" s="7"/>
    </row>
    <row r="577" spans="1:11" x14ac:dyDescent="0.2">
      <c r="A577" s="7">
        <v>3</v>
      </c>
      <c r="B577" s="8">
        <v>16</v>
      </c>
      <c r="C577" s="8">
        <v>13</v>
      </c>
      <c r="D577" s="9">
        <v>40</v>
      </c>
      <c r="E577" s="7">
        <v>0</v>
      </c>
      <c r="F577" s="7" t="s">
        <v>5</v>
      </c>
      <c r="G577" s="10" t="s">
        <v>868</v>
      </c>
      <c r="H577" s="7"/>
      <c r="I577" s="7"/>
      <c r="J577" s="7"/>
      <c r="K577" s="7"/>
    </row>
    <row r="578" spans="1:11" x14ac:dyDescent="0.2">
      <c r="A578" s="7">
        <v>3</v>
      </c>
      <c r="B578" s="8">
        <v>16</v>
      </c>
      <c r="C578" s="8">
        <v>17</v>
      </c>
      <c r="D578" s="9">
        <v>0</v>
      </c>
      <c r="E578" s="7">
        <v>-2.2999999999999998</v>
      </c>
      <c r="F578" s="7" t="s">
        <v>50</v>
      </c>
      <c r="G578" s="10" t="s">
        <v>387</v>
      </c>
      <c r="H578" s="7"/>
      <c r="I578" s="7"/>
      <c r="J578" s="7"/>
      <c r="K578" s="7"/>
    </row>
    <row r="579" spans="1:11" x14ac:dyDescent="0.2">
      <c r="A579" s="7">
        <v>3</v>
      </c>
      <c r="B579" s="8">
        <v>16</v>
      </c>
      <c r="C579" s="8">
        <v>20</v>
      </c>
      <c r="D579" s="9">
        <v>3</v>
      </c>
      <c r="E579" s="7">
        <v>0</v>
      </c>
      <c r="F579" s="7" t="s">
        <v>50</v>
      </c>
      <c r="G579" s="10" t="s">
        <v>388</v>
      </c>
      <c r="H579" s="7"/>
      <c r="I579" s="7"/>
      <c r="J579" s="7"/>
      <c r="K579" s="7"/>
    </row>
    <row r="580" spans="1:11" x14ac:dyDescent="0.2">
      <c r="A580" s="7">
        <v>3</v>
      </c>
      <c r="B580" s="8">
        <v>16</v>
      </c>
      <c r="C580" s="8">
        <v>22</v>
      </c>
      <c r="D580" s="9">
        <v>37</v>
      </c>
      <c r="E580" s="7">
        <v>1.4</v>
      </c>
      <c r="F580" s="7" t="s">
        <v>50</v>
      </c>
      <c r="G580" s="10" t="s">
        <v>340</v>
      </c>
      <c r="H580" s="7"/>
      <c r="I580" s="7"/>
      <c r="J580" s="7"/>
      <c r="K580" s="7"/>
    </row>
    <row r="581" spans="1:11" x14ac:dyDescent="0.2">
      <c r="A581" s="7">
        <v>3</v>
      </c>
      <c r="B581" s="8">
        <v>17</v>
      </c>
      <c r="C581" s="8">
        <v>1</v>
      </c>
      <c r="D581" s="9">
        <v>58</v>
      </c>
      <c r="E581" s="7">
        <v>0</v>
      </c>
      <c r="F581" s="7" t="s">
        <v>5</v>
      </c>
      <c r="G581" s="10" t="s">
        <v>852</v>
      </c>
      <c r="H581" s="7"/>
      <c r="I581" s="7"/>
      <c r="J581" s="7"/>
      <c r="K581" s="7"/>
    </row>
    <row r="582" spans="1:11" x14ac:dyDescent="0.2">
      <c r="A582" s="7">
        <v>3</v>
      </c>
      <c r="B582" s="8">
        <v>17</v>
      </c>
      <c r="C582" s="8">
        <v>5</v>
      </c>
      <c r="D582" s="9">
        <v>18</v>
      </c>
      <c r="E582" s="7">
        <v>-2.2999999999999998</v>
      </c>
      <c r="F582" s="7" t="s">
        <v>50</v>
      </c>
      <c r="G582" s="10" t="s">
        <v>389</v>
      </c>
      <c r="H582" s="7"/>
      <c r="I582" s="7"/>
      <c r="J582" s="7"/>
      <c r="K582" s="7"/>
    </row>
    <row r="583" spans="1:11" x14ac:dyDescent="0.2">
      <c r="A583" s="7">
        <v>3</v>
      </c>
      <c r="B583" s="8">
        <v>17</v>
      </c>
      <c r="C583" s="8">
        <v>8</v>
      </c>
      <c r="D583" s="9">
        <v>27</v>
      </c>
      <c r="E583" s="7">
        <v>0</v>
      </c>
      <c r="F583" s="7" t="s">
        <v>50</v>
      </c>
      <c r="G583" s="10" t="s">
        <v>390</v>
      </c>
      <c r="H583" s="7"/>
      <c r="I583" s="7"/>
      <c r="J583" s="7"/>
      <c r="K583" s="7"/>
    </row>
    <row r="584" spans="1:11" x14ac:dyDescent="0.2">
      <c r="A584" s="7">
        <v>3</v>
      </c>
      <c r="B584" s="8">
        <v>17</v>
      </c>
      <c r="C584" s="8">
        <v>11</v>
      </c>
      <c r="D584" s="9">
        <v>1</v>
      </c>
      <c r="E584" s="7">
        <v>1.3</v>
      </c>
      <c r="F584" s="7" t="s">
        <v>50</v>
      </c>
      <c r="G584" s="10" t="s">
        <v>391</v>
      </c>
      <c r="H584" s="7"/>
      <c r="I584" s="7"/>
      <c r="J584" s="7"/>
      <c r="K584" s="7"/>
    </row>
    <row r="585" spans="1:11" x14ac:dyDescent="0.2">
      <c r="A585" s="7">
        <v>3</v>
      </c>
      <c r="B585" s="8">
        <v>17</v>
      </c>
      <c r="C585" s="8">
        <v>14</v>
      </c>
      <c r="D585" s="9">
        <v>22</v>
      </c>
      <c r="E585" s="7">
        <v>0</v>
      </c>
      <c r="F585" s="7" t="s">
        <v>5</v>
      </c>
      <c r="G585" s="10" t="s">
        <v>869</v>
      </c>
      <c r="H585" s="7"/>
      <c r="I585" s="7"/>
      <c r="J585" s="7"/>
      <c r="K585" s="7"/>
    </row>
    <row r="586" spans="1:11" x14ac:dyDescent="0.2">
      <c r="A586" s="7">
        <v>3</v>
      </c>
      <c r="B586" s="8">
        <v>17</v>
      </c>
      <c r="C586" s="8">
        <v>17</v>
      </c>
      <c r="D586" s="9">
        <v>36</v>
      </c>
      <c r="E586" s="7">
        <v>-2.2000000000000002</v>
      </c>
      <c r="F586" s="7" t="s">
        <v>50</v>
      </c>
      <c r="G586" s="10" t="s">
        <v>392</v>
      </c>
      <c r="H586" s="7"/>
      <c r="I586" s="7"/>
      <c r="J586" s="7"/>
      <c r="K586" s="7"/>
    </row>
    <row r="587" spans="1:11" x14ac:dyDescent="0.2">
      <c r="A587" s="7">
        <v>3</v>
      </c>
      <c r="B587" s="8">
        <v>17</v>
      </c>
      <c r="C587" s="8">
        <v>20</v>
      </c>
      <c r="D587" s="9">
        <v>45</v>
      </c>
      <c r="E587" s="7">
        <v>0</v>
      </c>
      <c r="F587" s="7" t="s">
        <v>50</v>
      </c>
      <c r="G587" s="10" t="s">
        <v>72</v>
      </c>
      <c r="H587" s="7"/>
      <c r="I587" s="7"/>
      <c r="J587" s="7"/>
      <c r="K587" s="7"/>
    </row>
    <row r="588" spans="1:11" x14ac:dyDescent="0.2">
      <c r="A588" s="7">
        <v>3</v>
      </c>
      <c r="B588" s="8">
        <v>17</v>
      </c>
      <c r="C588" s="8">
        <v>23</v>
      </c>
      <c r="D588" s="9">
        <v>19</v>
      </c>
      <c r="E588" s="7">
        <v>1.3</v>
      </c>
      <c r="F588" s="7" t="s">
        <v>50</v>
      </c>
      <c r="G588" s="10" t="s">
        <v>73</v>
      </c>
      <c r="H588" s="7"/>
      <c r="I588" s="7"/>
      <c r="J588" s="7"/>
      <c r="K588" s="7"/>
    </row>
    <row r="589" spans="1:11" x14ac:dyDescent="0.2">
      <c r="A589" s="7">
        <v>3</v>
      </c>
      <c r="B589" s="8">
        <v>18</v>
      </c>
      <c r="C589" s="8">
        <v>2</v>
      </c>
      <c r="D589" s="9">
        <v>40</v>
      </c>
      <c r="E589" s="7">
        <v>0</v>
      </c>
      <c r="F589" s="7" t="s">
        <v>5</v>
      </c>
      <c r="G589" s="10" t="s">
        <v>870</v>
      </c>
      <c r="H589" s="7"/>
      <c r="I589" s="7"/>
      <c r="J589" s="7"/>
      <c r="K589" s="7"/>
    </row>
    <row r="590" spans="1:11" x14ac:dyDescent="0.2">
      <c r="A590" s="7">
        <v>3</v>
      </c>
      <c r="B590" s="8">
        <v>18</v>
      </c>
      <c r="C590" s="8">
        <v>6</v>
      </c>
      <c r="D590" s="9">
        <v>0</v>
      </c>
      <c r="E590" s="7">
        <v>-2.2000000000000002</v>
      </c>
      <c r="F590" s="7" t="s">
        <v>50</v>
      </c>
      <c r="G590" s="10" t="s">
        <v>393</v>
      </c>
      <c r="H590" s="7"/>
      <c r="I590" s="7"/>
      <c r="J590" s="7"/>
      <c r="K590" s="7"/>
    </row>
    <row r="591" spans="1:11" x14ac:dyDescent="0.2">
      <c r="A591" s="7">
        <v>3</v>
      </c>
      <c r="B591" s="8">
        <v>18</v>
      </c>
      <c r="C591" s="8">
        <v>9</v>
      </c>
      <c r="D591" s="9">
        <v>9</v>
      </c>
      <c r="E591" s="7">
        <v>0</v>
      </c>
      <c r="F591" s="7" t="s">
        <v>50</v>
      </c>
      <c r="G591" s="10" t="s">
        <v>394</v>
      </c>
      <c r="H591" s="7"/>
      <c r="I591" s="7"/>
      <c r="J591" s="7"/>
      <c r="K591" s="7"/>
    </row>
    <row r="592" spans="1:11" x14ac:dyDescent="0.2">
      <c r="A592" s="7">
        <v>3</v>
      </c>
      <c r="B592" s="8">
        <v>18</v>
      </c>
      <c r="C592" s="8">
        <v>11</v>
      </c>
      <c r="D592" s="9">
        <v>43</v>
      </c>
      <c r="E592" s="7">
        <v>1.3</v>
      </c>
      <c r="F592" s="7" t="s">
        <v>50</v>
      </c>
      <c r="G592" s="10" t="s">
        <v>395</v>
      </c>
      <c r="H592" s="7"/>
      <c r="I592" s="7"/>
      <c r="J592" s="7"/>
      <c r="K592" s="7"/>
    </row>
    <row r="593" spans="1:11" x14ac:dyDescent="0.2">
      <c r="A593" s="7">
        <v>3</v>
      </c>
      <c r="B593" s="8">
        <v>18</v>
      </c>
      <c r="C593" s="8">
        <v>15</v>
      </c>
      <c r="D593" s="9">
        <v>10</v>
      </c>
      <c r="E593" s="7">
        <v>0</v>
      </c>
      <c r="F593" s="7" t="s">
        <v>5</v>
      </c>
      <c r="G593" s="10" t="s">
        <v>871</v>
      </c>
      <c r="H593" s="7"/>
      <c r="I593" s="7"/>
      <c r="J593" s="7"/>
      <c r="K593" s="7"/>
    </row>
    <row r="594" spans="1:11" x14ac:dyDescent="0.2">
      <c r="A594" s="7">
        <v>3</v>
      </c>
      <c r="B594" s="8">
        <v>18</v>
      </c>
      <c r="C594" s="8">
        <v>18</v>
      </c>
      <c r="D594" s="9">
        <v>18</v>
      </c>
      <c r="E594" s="7">
        <v>-2.1</v>
      </c>
      <c r="F594" s="7" t="s">
        <v>50</v>
      </c>
      <c r="G594" s="10" t="s">
        <v>396</v>
      </c>
      <c r="H594" s="7"/>
      <c r="I594" s="7"/>
      <c r="J594" s="7"/>
      <c r="K594" s="7"/>
    </row>
    <row r="595" spans="1:11" x14ac:dyDescent="0.2">
      <c r="A595" s="7">
        <v>3</v>
      </c>
      <c r="B595" s="8">
        <v>18</v>
      </c>
      <c r="C595" s="8">
        <v>21</v>
      </c>
      <c r="D595" s="9">
        <v>33</v>
      </c>
      <c r="E595" s="7">
        <v>0</v>
      </c>
      <c r="F595" s="7" t="s">
        <v>50</v>
      </c>
      <c r="G595" s="10" t="s">
        <v>397</v>
      </c>
      <c r="H595" s="7"/>
      <c r="I595" s="7"/>
      <c r="J595" s="7"/>
      <c r="K595" s="7"/>
    </row>
    <row r="596" spans="1:11" x14ac:dyDescent="0.2">
      <c r="A596" s="7">
        <v>3</v>
      </c>
      <c r="B596" s="8">
        <v>19</v>
      </c>
      <c r="C596" s="8">
        <v>0</v>
      </c>
      <c r="D596" s="9">
        <v>1</v>
      </c>
      <c r="E596" s="7">
        <v>1.2</v>
      </c>
      <c r="F596" s="7" t="s">
        <v>50</v>
      </c>
      <c r="G596" s="10" t="s">
        <v>398</v>
      </c>
      <c r="H596" s="7"/>
      <c r="I596" s="7"/>
      <c r="J596" s="7"/>
      <c r="K596" s="7"/>
    </row>
    <row r="597" spans="1:11" x14ac:dyDescent="0.2">
      <c r="A597" s="7">
        <v>3</v>
      </c>
      <c r="B597" s="8">
        <v>19</v>
      </c>
      <c r="C597" s="8">
        <v>3</v>
      </c>
      <c r="D597" s="9">
        <v>28</v>
      </c>
      <c r="E597" s="7">
        <v>0</v>
      </c>
      <c r="F597" s="7" t="s">
        <v>5</v>
      </c>
      <c r="G597" s="10" t="s">
        <v>872</v>
      </c>
      <c r="H597" s="7"/>
      <c r="I597" s="7"/>
      <c r="J597" s="7"/>
      <c r="K597" s="7"/>
    </row>
    <row r="598" spans="1:11" x14ac:dyDescent="0.2">
      <c r="A598" s="7">
        <v>3</v>
      </c>
      <c r="B598" s="8">
        <v>19</v>
      </c>
      <c r="C598" s="8">
        <v>6</v>
      </c>
      <c r="D598" s="9">
        <v>42</v>
      </c>
      <c r="E598" s="7">
        <v>-2.1</v>
      </c>
      <c r="F598" s="7" t="s">
        <v>50</v>
      </c>
      <c r="G598" s="10" t="s">
        <v>235</v>
      </c>
      <c r="H598" s="7"/>
      <c r="I598" s="7"/>
      <c r="J598" s="7"/>
      <c r="K598" s="7"/>
    </row>
    <row r="599" spans="1:11" x14ac:dyDescent="0.2">
      <c r="A599" s="7">
        <v>3</v>
      </c>
      <c r="B599" s="8">
        <v>19</v>
      </c>
      <c r="C599" s="8">
        <v>9</v>
      </c>
      <c r="D599" s="9">
        <v>57</v>
      </c>
      <c r="E599" s="7">
        <v>0</v>
      </c>
      <c r="F599" s="7" t="s">
        <v>50</v>
      </c>
      <c r="G599" s="10" t="s">
        <v>236</v>
      </c>
      <c r="H599" s="7"/>
      <c r="I599" s="7"/>
      <c r="J599" s="7"/>
      <c r="K599" s="7"/>
    </row>
    <row r="600" spans="1:11" x14ac:dyDescent="0.2">
      <c r="A600" s="7">
        <v>3</v>
      </c>
      <c r="B600" s="8">
        <v>19</v>
      </c>
      <c r="C600" s="8">
        <v>12</v>
      </c>
      <c r="D600" s="9">
        <v>31</v>
      </c>
      <c r="E600" s="7">
        <v>1.2</v>
      </c>
      <c r="F600" s="7" t="s">
        <v>50</v>
      </c>
      <c r="G600" s="10" t="s">
        <v>399</v>
      </c>
      <c r="H600" s="7"/>
      <c r="I600" s="7"/>
      <c r="J600" s="7"/>
      <c r="K600" s="7"/>
    </row>
    <row r="601" spans="1:11" x14ac:dyDescent="0.2">
      <c r="A601" s="7">
        <v>3</v>
      </c>
      <c r="B601" s="8">
        <v>19</v>
      </c>
      <c r="C601" s="8">
        <v>15</v>
      </c>
      <c r="D601" s="9">
        <v>58</v>
      </c>
      <c r="E601" s="7">
        <v>0</v>
      </c>
      <c r="F601" s="7" t="s">
        <v>5</v>
      </c>
      <c r="G601" s="10" t="s">
        <v>873</v>
      </c>
      <c r="H601" s="7"/>
      <c r="I601" s="7"/>
      <c r="J601" s="7"/>
      <c r="K601" s="7"/>
    </row>
    <row r="602" spans="1:11" x14ac:dyDescent="0.2">
      <c r="A602" s="7">
        <v>3</v>
      </c>
      <c r="B602" s="8">
        <v>19</v>
      </c>
      <c r="C602" s="8">
        <v>19</v>
      </c>
      <c r="D602" s="9">
        <v>6</v>
      </c>
      <c r="E602" s="7">
        <v>-2</v>
      </c>
      <c r="F602" s="7" t="s">
        <v>50</v>
      </c>
      <c r="G602" s="10" t="s">
        <v>400</v>
      </c>
      <c r="H602" s="7"/>
      <c r="I602" s="7"/>
      <c r="J602" s="7"/>
      <c r="K602" s="7"/>
    </row>
    <row r="603" spans="1:11" x14ac:dyDescent="0.2">
      <c r="A603" s="7">
        <v>3</v>
      </c>
      <c r="B603" s="8">
        <v>19</v>
      </c>
      <c r="C603" s="8">
        <v>22</v>
      </c>
      <c r="D603" s="9">
        <v>21</v>
      </c>
      <c r="E603" s="7">
        <v>0</v>
      </c>
      <c r="F603" s="7" t="s">
        <v>50</v>
      </c>
      <c r="G603" s="10" t="s">
        <v>239</v>
      </c>
      <c r="H603" s="7"/>
      <c r="I603" s="7"/>
      <c r="J603" s="7"/>
      <c r="K603" s="7"/>
    </row>
    <row r="604" spans="1:11" x14ac:dyDescent="0.2">
      <c r="A604" s="7">
        <v>3</v>
      </c>
      <c r="B604" s="8">
        <v>20</v>
      </c>
      <c r="C604" s="8">
        <v>0</v>
      </c>
      <c r="D604" s="9">
        <v>55</v>
      </c>
      <c r="E604" s="7">
        <v>1.2</v>
      </c>
      <c r="F604" s="7" t="s">
        <v>50</v>
      </c>
      <c r="G604" s="10" t="s">
        <v>240</v>
      </c>
      <c r="H604" s="7"/>
      <c r="I604" s="7"/>
      <c r="J604" s="7"/>
      <c r="K604" s="7"/>
    </row>
    <row r="605" spans="1:11" x14ac:dyDescent="0.2">
      <c r="A605" s="7">
        <v>3</v>
      </c>
      <c r="B605" s="8">
        <v>20</v>
      </c>
      <c r="C605" s="8">
        <v>4</v>
      </c>
      <c r="D605" s="9">
        <v>16</v>
      </c>
      <c r="E605" s="7">
        <v>0</v>
      </c>
      <c r="F605" s="7" t="s">
        <v>5</v>
      </c>
      <c r="G605" s="10" t="s">
        <v>809</v>
      </c>
      <c r="H605" s="7"/>
      <c r="I605" s="7"/>
      <c r="J605" s="7"/>
      <c r="K605" s="7"/>
    </row>
    <row r="606" spans="1:11" x14ac:dyDescent="0.2">
      <c r="A606" s="7">
        <v>3</v>
      </c>
      <c r="B606" s="8">
        <v>20</v>
      </c>
      <c r="C606" s="8">
        <v>7</v>
      </c>
      <c r="D606" s="9">
        <v>36</v>
      </c>
      <c r="E606" s="7">
        <v>-2</v>
      </c>
      <c r="F606" s="7" t="s">
        <v>50</v>
      </c>
      <c r="G606" s="10" t="s">
        <v>401</v>
      </c>
      <c r="H606" s="7"/>
      <c r="I606" s="7"/>
      <c r="J606" s="7"/>
      <c r="K606" s="7"/>
    </row>
    <row r="607" spans="1:11" x14ac:dyDescent="0.2">
      <c r="A607" s="7">
        <v>3</v>
      </c>
      <c r="B607" s="8">
        <v>20</v>
      </c>
      <c r="C607" s="8">
        <v>10</v>
      </c>
      <c r="D607" s="9">
        <v>51</v>
      </c>
      <c r="E607" s="7">
        <v>0</v>
      </c>
      <c r="F607" s="7" t="s">
        <v>50</v>
      </c>
      <c r="G607" s="10" t="s">
        <v>351</v>
      </c>
      <c r="H607" s="7"/>
      <c r="I607" s="7"/>
      <c r="J607" s="7"/>
      <c r="K607" s="7"/>
    </row>
    <row r="608" spans="1:11" x14ac:dyDescent="0.2">
      <c r="A608" s="7">
        <v>3</v>
      </c>
      <c r="B608" s="8">
        <v>20</v>
      </c>
      <c r="C608" s="8">
        <v>13</v>
      </c>
      <c r="D608" s="9">
        <v>25</v>
      </c>
      <c r="E608" s="7">
        <v>1.1000000000000001</v>
      </c>
      <c r="F608" s="7" t="s">
        <v>50</v>
      </c>
      <c r="G608" s="10" t="s">
        <v>352</v>
      </c>
      <c r="H608" s="7"/>
      <c r="I608" s="7"/>
      <c r="J608" s="7"/>
      <c r="K608" s="7"/>
    </row>
    <row r="609" spans="1:11" x14ac:dyDescent="0.2">
      <c r="A609" s="7">
        <v>3</v>
      </c>
      <c r="B609" s="8">
        <v>20</v>
      </c>
      <c r="C609" s="8">
        <v>16</v>
      </c>
      <c r="D609" s="9">
        <v>46</v>
      </c>
      <c r="E609" s="7">
        <v>0</v>
      </c>
      <c r="F609" s="7" t="s">
        <v>5</v>
      </c>
      <c r="G609" s="10" t="s">
        <v>854</v>
      </c>
      <c r="H609" s="7"/>
      <c r="I609" s="7"/>
      <c r="J609" s="7"/>
      <c r="K609" s="7"/>
    </row>
    <row r="610" spans="1:11" x14ac:dyDescent="0.2">
      <c r="A610" s="7">
        <v>3</v>
      </c>
      <c r="B610" s="8">
        <v>20</v>
      </c>
      <c r="C610" s="8">
        <v>20</v>
      </c>
      <c r="D610" s="9">
        <v>0</v>
      </c>
      <c r="E610" s="7">
        <v>-2</v>
      </c>
      <c r="F610" s="7" t="s">
        <v>50</v>
      </c>
      <c r="G610" s="10" t="s">
        <v>353</v>
      </c>
      <c r="H610" s="7"/>
      <c r="I610" s="7"/>
      <c r="J610" s="7"/>
      <c r="K610" s="7"/>
    </row>
    <row r="611" spans="1:11" x14ac:dyDescent="0.2">
      <c r="A611" s="7">
        <v>3</v>
      </c>
      <c r="B611" s="8">
        <v>20</v>
      </c>
      <c r="C611" s="8">
        <v>23</v>
      </c>
      <c r="D611" s="9">
        <v>15</v>
      </c>
      <c r="E611" s="7">
        <v>0</v>
      </c>
      <c r="F611" s="7" t="s">
        <v>50</v>
      </c>
      <c r="G611" s="10" t="s">
        <v>354</v>
      </c>
      <c r="H611" s="7"/>
      <c r="I611" s="7"/>
      <c r="J611" s="7"/>
      <c r="K611" s="7"/>
    </row>
    <row r="612" spans="1:11" x14ac:dyDescent="0.2">
      <c r="A612" s="7">
        <v>3</v>
      </c>
      <c r="B612" s="8">
        <v>21</v>
      </c>
      <c r="C612" s="8">
        <v>1</v>
      </c>
      <c r="D612" s="9">
        <v>49</v>
      </c>
      <c r="E612" s="7">
        <v>1.1000000000000001</v>
      </c>
      <c r="F612" s="7" t="s">
        <v>50</v>
      </c>
      <c r="G612" s="10" t="s">
        <v>402</v>
      </c>
      <c r="H612" s="7"/>
      <c r="I612" s="7"/>
      <c r="J612" s="7"/>
      <c r="K612" s="7"/>
    </row>
    <row r="613" spans="1:11" x14ac:dyDescent="0.2">
      <c r="A613" s="7">
        <v>3</v>
      </c>
      <c r="B613" s="8">
        <v>21</v>
      </c>
      <c r="C613" s="8">
        <v>5</v>
      </c>
      <c r="D613" s="9">
        <v>10</v>
      </c>
      <c r="E613" s="7">
        <v>0</v>
      </c>
      <c r="F613" s="7" t="s">
        <v>5</v>
      </c>
      <c r="G613" s="10" t="s">
        <v>874</v>
      </c>
      <c r="H613" s="7"/>
      <c r="I613" s="7"/>
      <c r="J613" s="7"/>
      <c r="K613" s="7"/>
    </row>
    <row r="614" spans="1:11" x14ac:dyDescent="0.2">
      <c r="A614" s="7">
        <v>3</v>
      </c>
      <c r="B614" s="8">
        <v>21</v>
      </c>
      <c r="C614" s="8">
        <v>8</v>
      </c>
      <c r="D614" s="9">
        <v>24</v>
      </c>
      <c r="E614" s="7">
        <v>-2</v>
      </c>
      <c r="F614" s="7" t="s">
        <v>50</v>
      </c>
      <c r="G614" s="10" t="s">
        <v>403</v>
      </c>
      <c r="H614" s="7"/>
      <c r="I614" s="7"/>
      <c r="J614" s="7"/>
      <c r="K614" s="7"/>
    </row>
    <row r="615" spans="1:11" x14ac:dyDescent="0.2">
      <c r="A615" s="7">
        <v>3</v>
      </c>
      <c r="B615" s="8">
        <v>21</v>
      </c>
      <c r="C615" s="8">
        <v>11</v>
      </c>
      <c r="D615" s="9">
        <v>45</v>
      </c>
      <c r="E615" s="7">
        <v>0</v>
      </c>
      <c r="F615" s="7" t="s">
        <v>50</v>
      </c>
      <c r="G615" s="10" t="s">
        <v>404</v>
      </c>
      <c r="H615" s="7"/>
      <c r="I615" s="7"/>
      <c r="J615" s="7"/>
      <c r="K615" s="7"/>
    </row>
    <row r="616" spans="1:11" x14ac:dyDescent="0.2">
      <c r="A616" s="7">
        <v>3</v>
      </c>
      <c r="B616" s="8">
        <v>21</v>
      </c>
      <c r="C616" s="8">
        <v>14</v>
      </c>
      <c r="D616" s="9">
        <v>19</v>
      </c>
      <c r="E616" s="7">
        <v>1.1000000000000001</v>
      </c>
      <c r="F616" s="7" t="s">
        <v>50</v>
      </c>
      <c r="G616" s="10" t="s">
        <v>405</v>
      </c>
      <c r="H616" s="7"/>
      <c r="I616" s="7"/>
      <c r="J616" s="7"/>
      <c r="K616" s="7"/>
    </row>
    <row r="617" spans="1:11" x14ac:dyDescent="0.2">
      <c r="A617" s="7">
        <v>3</v>
      </c>
      <c r="B617" s="8">
        <v>21</v>
      </c>
      <c r="C617" s="8">
        <v>17</v>
      </c>
      <c r="D617" s="9">
        <v>46</v>
      </c>
      <c r="E617" s="7">
        <v>0</v>
      </c>
      <c r="F617" s="7" t="s">
        <v>5</v>
      </c>
      <c r="G617" s="10" t="s">
        <v>875</v>
      </c>
      <c r="H617" s="7"/>
      <c r="I617" s="7"/>
      <c r="J617" s="7"/>
      <c r="K617" s="7"/>
    </row>
    <row r="618" spans="1:11" x14ac:dyDescent="0.2">
      <c r="A618" s="7">
        <v>3</v>
      </c>
      <c r="B618" s="8">
        <v>21</v>
      </c>
      <c r="C618" s="8">
        <v>20</v>
      </c>
      <c r="D618" s="9">
        <v>54</v>
      </c>
      <c r="E618" s="7">
        <v>-2</v>
      </c>
      <c r="F618" s="7" t="s">
        <v>50</v>
      </c>
      <c r="G618" s="10" t="s">
        <v>406</v>
      </c>
      <c r="H618" s="7"/>
      <c r="I618" s="7"/>
      <c r="J618" s="7"/>
      <c r="K618" s="7"/>
    </row>
    <row r="619" spans="1:11" x14ac:dyDescent="0.2">
      <c r="A619" s="7">
        <v>3</v>
      </c>
      <c r="B619" s="8">
        <v>22</v>
      </c>
      <c r="C619" s="8">
        <v>0</v>
      </c>
      <c r="D619" s="9">
        <v>9</v>
      </c>
      <c r="E619" s="7">
        <v>0</v>
      </c>
      <c r="F619" s="7" t="s">
        <v>50</v>
      </c>
      <c r="G619" s="10" t="s">
        <v>407</v>
      </c>
      <c r="H619" s="7"/>
      <c r="I619" s="7"/>
      <c r="J619" s="7"/>
      <c r="K619" s="7"/>
    </row>
    <row r="620" spans="1:11" x14ac:dyDescent="0.2">
      <c r="A620" s="7">
        <v>3</v>
      </c>
      <c r="B620" s="8">
        <v>22</v>
      </c>
      <c r="C620" s="8">
        <v>2</v>
      </c>
      <c r="D620" s="9">
        <v>43</v>
      </c>
      <c r="E620" s="7">
        <v>1.1000000000000001</v>
      </c>
      <c r="F620" s="7" t="s">
        <v>50</v>
      </c>
      <c r="G620" s="10" t="s">
        <v>408</v>
      </c>
      <c r="H620" s="7"/>
      <c r="I620" s="7"/>
      <c r="J620" s="7"/>
      <c r="K620" s="7"/>
    </row>
    <row r="621" spans="1:11" x14ac:dyDescent="0.2">
      <c r="A621" s="7">
        <v>3</v>
      </c>
      <c r="B621" s="8">
        <v>22</v>
      </c>
      <c r="C621" s="8">
        <v>6</v>
      </c>
      <c r="D621" s="9">
        <v>10</v>
      </c>
      <c r="E621" s="7">
        <v>0</v>
      </c>
      <c r="F621" s="7" t="s">
        <v>5</v>
      </c>
      <c r="G621" s="10" t="s">
        <v>876</v>
      </c>
      <c r="H621" s="7"/>
      <c r="I621" s="7"/>
      <c r="J621" s="7"/>
      <c r="K621" s="7"/>
    </row>
    <row r="622" spans="1:11" x14ac:dyDescent="0.2">
      <c r="A622" s="7">
        <v>3</v>
      </c>
      <c r="B622" s="8">
        <v>22</v>
      </c>
      <c r="C622" s="8">
        <v>9</v>
      </c>
      <c r="D622" s="9">
        <v>24</v>
      </c>
      <c r="E622" s="7">
        <v>-2</v>
      </c>
      <c r="F622" s="7" t="s">
        <v>50</v>
      </c>
      <c r="G622" s="10" t="s">
        <v>409</v>
      </c>
      <c r="H622" s="7"/>
      <c r="I622" s="7"/>
      <c r="J622" s="7"/>
      <c r="K622" s="7"/>
    </row>
    <row r="623" spans="1:11" x14ac:dyDescent="0.2">
      <c r="A623" s="7">
        <v>3</v>
      </c>
      <c r="B623" s="8">
        <v>22</v>
      </c>
      <c r="C623" s="8">
        <v>12</v>
      </c>
      <c r="D623" s="9">
        <v>45</v>
      </c>
      <c r="E623" s="7">
        <v>0</v>
      </c>
      <c r="F623" s="7" t="s">
        <v>50</v>
      </c>
      <c r="G623" s="10" t="s">
        <v>410</v>
      </c>
      <c r="H623" s="7"/>
      <c r="I623" s="7"/>
      <c r="J623" s="7"/>
      <c r="K623" s="7"/>
    </row>
    <row r="624" spans="1:11" x14ac:dyDescent="0.2">
      <c r="A624" s="7">
        <v>3</v>
      </c>
      <c r="B624" s="8">
        <v>22</v>
      </c>
      <c r="C624" s="8">
        <v>15</v>
      </c>
      <c r="D624" s="9">
        <v>13</v>
      </c>
      <c r="E624" s="7">
        <v>1.2</v>
      </c>
      <c r="F624" s="7" t="s">
        <v>50</v>
      </c>
      <c r="G624" s="10" t="s">
        <v>411</v>
      </c>
      <c r="H624" s="7"/>
      <c r="I624" s="7"/>
      <c r="J624" s="7"/>
      <c r="K624" s="7"/>
    </row>
    <row r="625" spans="1:11" x14ac:dyDescent="0.2">
      <c r="A625" s="7">
        <v>3</v>
      </c>
      <c r="B625" s="8">
        <v>22</v>
      </c>
      <c r="C625" s="8">
        <v>18</v>
      </c>
      <c r="D625" s="9">
        <v>40</v>
      </c>
      <c r="E625" s="7">
        <v>0</v>
      </c>
      <c r="F625" s="7" t="s">
        <v>5</v>
      </c>
      <c r="G625" s="10" t="s">
        <v>877</v>
      </c>
      <c r="H625" s="7"/>
      <c r="I625" s="7"/>
      <c r="J625" s="7"/>
      <c r="K625" s="7"/>
    </row>
    <row r="626" spans="1:11" x14ac:dyDescent="0.2">
      <c r="A626" s="7">
        <v>3</v>
      </c>
      <c r="B626" s="8">
        <v>22</v>
      </c>
      <c r="C626" s="8">
        <v>21</v>
      </c>
      <c r="D626" s="9">
        <v>48</v>
      </c>
      <c r="E626" s="7">
        <v>-2</v>
      </c>
      <c r="F626" s="7" t="s">
        <v>50</v>
      </c>
      <c r="G626" s="10" t="s">
        <v>412</v>
      </c>
      <c r="H626" s="7"/>
      <c r="I626" s="7"/>
      <c r="J626" s="7"/>
      <c r="K626" s="7"/>
    </row>
    <row r="627" spans="1:11" x14ac:dyDescent="0.2">
      <c r="A627" s="7">
        <v>3</v>
      </c>
      <c r="B627" s="8">
        <v>23</v>
      </c>
      <c r="C627" s="8">
        <v>1</v>
      </c>
      <c r="D627" s="9">
        <v>3</v>
      </c>
      <c r="E627" s="7">
        <v>0</v>
      </c>
      <c r="F627" s="7" t="s">
        <v>50</v>
      </c>
      <c r="G627" s="10" t="s">
        <v>413</v>
      </c>
      <c r="H627" s="7"/>
      <c r="I627" s="7"/>
      <c r="J627" s="7"/>
      <c r="K627" s="7"/>
    </row>
    <row r="628" spans="1:11" x14ac:dyDescent="0.2">
      <c r="A628" s="7">
        <v>3</v>
      </c>
      <c r="B628" s="8">
        <v>23</v>
      </c>
      <c r="C628" s="8">
        <v>3</v>
      </c>
      <c r="D628" s="9">
        <v>43</v>
      </c>
      <c r="E628" s="7">
        <v>1.2</v>
      </c>
      <c r="F628" s="7" t="s">
        <v>50</v>
      </c>
      <c r="G628" s="10" t="s">
        <v>414</v>
      </c>
      <c r="H628" s="7"/>
      <c r="I628" s="7"/>
      <c r="J628" s="7"/>
      <c r="K628" s="7"/>
    </row>
    <row r="629" spans="1:11" x14ac:dyDescent="0.2">
      <c r="A629" s="7">
        <v>3</v>
      </c>
      <c r="B629" s="8">
        <v>23</v>
      </c>
      <c r="C629" s="8">
        <v>7</v>
      </c>
      <c r="D629" s="9">
        <v>4</v>
      </c>
      <c r="E629" s="7">
        <v>0</v>
      </c>
      <c r="F629" s="7" t="s">
        <v>5</v>
      </c>
      <c r="G629" s="10" t="s">
        <v>878</v>
      </c>
      <c r="H629" s="7"/>
      <c r="I629" s="7"/>
      <c r="J629" s="7"/>
      <c r="K629" s="7"/>
    </row>
    <row r="630" spans="1:11" x14ac:dyDescent="0.2">
      <c r="A630" s="7">
        <v>3</v>
      </c>
      <c r="B630" s="8">
        <v>23</v>
      </c>
      <c r="C630" s="8">
        <v>10</v>
      </c>
      <c r="D630" s="9">
        <v>18</v>
      </c>
      <c r="E630" s="7">
        <v>-2.1</v>
      </c>
      <c r="F630" s="7" t="s">
        <v>50</v>
      </c>
      <c r="G630" s="10" t="s">
        <v>98</v>
      </c>
      <c r="H630" s="7"/>
      <c r="I630" s="7"/>
      <c r="J630" s="7"/>
      <c r="K630" s="7"/>
    </row>
    <row r="631" spans="1:11" x14ac:dyDescent="0.2">
      <c r="A631" s="7">
        <v>3</v>
      </c>
      <c r="B631" s="8">
        <v>23</v>
      </c>
      <c r="C631" s="8">
        <v>13</v>
      </c>
      <c r="D631" s="9">
        <v>39</v>
      </c>
      <c r="E631" s="7">
        <v>0</v>
      </c>
      <c r="F631" s="7" t="s">
        <v>50</v>
      </c>
      <c r="G631" s="10" t="s">
        <v>415</v>
      </c>
      <c r="H631" s="7"/>
      <c r="I631" s="7"/>
      <c r="J631" s="7"/>
      <c r="K631" s="7"/>
    </row>
    <row r="632" spans="1:11" x14ac:dyDescent="0.2">
      <c r="A632" s="7">
        <v>3</v>
      </c>
      <c r="B632" s="8">
        <v>23</v>
      </c>
      <c r="C632" s="8">
        <v>16</v>
      </c>
      <c r="D632" s="9">
        <v>13</v>
      </c>
      <c r="E632" s="7">
        <v>1.2</v>
      </c>
      <c r="F632" s="7" t="s">
        <v>50</v>
      </c>
      <c r="G632" s="10" t="s">
        <v>416</v>
      </c>
      <c r="H632" s="7"/>
      <c r="I632" s="7"/>
      <c r="J632" s="7"/>
      <c r="K632" s="7"/>
    </row>
    <row r="633" spans="1:11" x14ac:dyDescent="0.2">
      <c r="A633" s="7">
        <v>3</v>
      </c>
      <c r="B633" s="8">
        <v>23</v>
      </c>
      <c r="C633" s="8">
        <v>19</v>
      </c>
      <c r="D633" s="9">
        <v>28</v>
      </c>
      <c r="E633" s="7">
        <v>0</v>
      </c>
      <c r="F633" s="7" t="s">
        <v>5</v>
      </c>
      <c r="G633" s="10" t="s">
        <v>879</v>
      </c>
      <c r="H633" s="7"/>
      <c r="I633" s="7"/>
      <c r="J633" s="7"/>
      <c r="K633" s="7"/>
    </row>
    <row r="634" spans="1:11" x14ac:dyDescent="0.2">
      <c r="A634" s="7">
        <v>3</v>
      </c>
      <c r="B634" s="8">
        <v>23</v>
      </c>
      <c r="C634" s="8">
        <v>22</v>
      </c>
      <c r="D634" s="9">
        <v>48</v>
      </c>
      <c r="E634" s="7">
        <v>-2.1</v>
      </c>
      <c r="F634" s="7" t="s">
        <v>50</v>
      </c>
      <c r="G634" s="10" t="s">
        <v>101</v>
      </c>
      <c r="H634" s="7"/>
      <c r="I634" s="7"/>
      <c r="J634" s="7"/>
      <c r="K634" s="7"/>
    </row>
    <row r="635" spans="1:11" x14ac:dyDescent="0.2">
      <c r="A635" s="7">
        <v>3</v>
      </c>
      <c r="B635" s="8">
        <v>24</v>
      </c>
      <c r="C635" s="8">
        <v>1</v>
      </c>
      <c r="D635" s="9">
        <v>57</v>
      </c>
      <c r="E635" s="7">
        <v>0</v>
      </c>
      <c r="F635" s="7" t="s">
        <v>50</v>
      </c>
      <c r="G635" s="10" t="s">
        <v>417</v>
      </c>
      <c r="H635" s="7"/>
      <c r="I635" s="7"/>
      <c r="J635" s="7"/>
      <c r="K635" s="7"/>
    </row>
    <row r="636" spans="1:11" x14ac:dyDescent="0.2">
      <c r="A636" s="7">
        <v>3</v>
      </c>
      <c r="B636" s="8">
        <v>24</v>
      </c>
      <c r="C636" s="8">
        <v>4</v>
      </c>
      <c r="D636" s="9">
        <v>31</v>
      </c>
      <c r="E636" s="7">
        <v>1.3</v>
      </c>
      <c r="F636" s="7" t="s">
        <v>50</v>
      </c>
      <c r="G636" s="10" t="s">
        <v>103</v>
      </c>
      <c r="H636" s="7"/>
      <c r="I636" s="7"/>
      <c r="J636" s="7"/>
      <c r="K636" s="7"/>
    </row>
    <row r="637" spans="1:11" x14ac:dyDescent="0.2">
      <c r="A637" s="7">
        <v>3</v>
      </c>
      <c r="B637" s="8">
        <v>24</v>
      </c>
      <c r="C637" s="8">
        <v>7</v>
      </c>
      <c r="D637" s="9">
        <v>52</v>
      </c>
      <c r="E637" s="7">
        <v>0</v>
      </c>
      <c r="F637" s="7" t="s">
        <v>5</v>
      </c>
      <c r="G637" s="10" t="s">
        <v>880</v>
      </c>
      <c r="H637" s="7"/>
      <c r="I637" s="7"/>
      <c r="J637" s="7"/>
      <c r="K637" s="7"/>
    </row>
    <row r="638" spans="1:11" x14ac:dyDescent="0.2">
      <c r="A638" s="7">
        <v>3</v>
      </c>
      <c r="B638" s="8">
        <v>24</v>
      </c>
      <c r="C638" s="8">
        <v>11</v>
      </c>
      <c r="D638" s="9">
        <v>12</v>
      </c>
      <c r="E638" s="7">
        <v>-2.2000000000000002</v>
      </c>
      <c r="F638" s="7" t="s">
        <v>50</v>
      </c>
      <c r="G638" s="10" t="s">
        <v>259</v>
      </c>
      <c r="H638" s="7"/>
      <c r="I638" s="7"/>
      <c r="J638" s="7"/>
      <c r="K638" s="7"/>
    </row>
    <row r="639" spans="1:11" x14ac:dyDescent="0.2">
      <c r="A639" s="7">
        <v>3</v>
      </c>
      <c r="B639" s="8">
        <v>24</v>
      </c>
      <c r="C639" s="8">
        <v>14</v>
      </c>
      <c r="D639" s="9">
        <v>27</v>
      </c>
      <c r="E639" s="7">
        <v>0</v>
      </c>
      <c r="F639" s="7" t="s">
        <v>50</v>
      </c>
      <c r="G639" s="10" t="s">
        <v>418</v>
      </c>
      <c r="H639" s="7"/>
      <c r="I639" s="7"/>
      <c r="J639" s="7"/>
      <c r="K639" s="7"/>
    </row>
    <row r="640" spans="1:11" x14ac:dyDescent="0.2">
      <c r="A640" s="7">
        <v>3</v>
      </c>
      <c r="B640" s="8">
        <v>24</v>
      </c>
      <c r="C640" s="8">
        <v>17</v>
      </c>
      <c r="D640" s="9">
        <v>1</v>
      </c>
      <c r="E640" s="7">
        <v>1.3</v>
      </c>
      <c r="F640" s="7" t="s">
        <v>50</v>
      </c>
      <c r="G640" s="10" t="s">
        <v>419</v>
      </c>
      <c r="H640" s="7"/>
      <c r="I640" s="7"/>
      <c r="J640" s="7"/>
      <c r="K640" s="7"/>
    </row>
    <row r="641" spans="1:11" x14ac:dyDescent="0.2">
      <c r="A641" s="7">
        <v>3</v>
      </c>
      <c r="B641" s="8">
        <v>24</v>
      </c>
      <c r="C641" s="8">
        <v>20</v>
      </c>
      <c r="D641" s="9">
        <v>16</v>
      </c>
      <c r="E641" s="7">
        <v>0</v>
      </c>
      <c r="F641" s="7" t="s">
        <v>5</v>
      </c>
      <c r="G641" s="10" t="s">
        <v>766</v>
      </c>
      <c r="H641" s="7"/>
      <c r="I641" s="7"/>
      <c r="J641" s="7"/>
      <c r="K641" s="7"/>
    </row>
    <row r="642" spans="1:11" x14ac:dyDescent="0.2">
      <c r="A642" s="7">
        <v>3</v>
      </c>
      <c r="B642" s="8">
        <v>24</v>
      </c>
      <c r="C642" s="8">
        <v>23</v>
      </c>
      <c r="D642" s="9">
        <v>36</v>
      </c>
      <c r="E642" s="7">
        <v>-2.2000000000000002</v>
      </c>
      <c r="F642" s="7" t="s">
        <v>50</v>
      </c>
      <c r="G642" s="10" t="s">
        <v>262</v>
      </c>
      <c r="H642" s="7"/>
      <c r="I642" s="7"/>
      <c r="J642" s="7"/>
      <c r="K642" s="7"/>
    </row>
    <row r="643" spans="1:11" x14ac:dyDescent="0.2">
      <c r="A643" s="7">
        <v>3</v>
      </c>
      <c r="B643" s="8">
        <v>25</v>
      </c>
      <c r="C643" s="8">
        <v>2</v>
      </c>
      <c r="D643" s="9">
        <v>45</v>
      </c>
      <c r="E643" s="7">
        <v>0</v>
      </c>
      <c r="F643" s="7" t="s">
        <v>50</v>
      </c>
      <c r="G643" s="10" t="s">
        <v>420</v>
      </c>
      <c r="H643" s="7"/>
      <c r="I643" s="7"/>
      <c r="J643" s="7"/>
      <c r="K643" s="7"/>
    </row>
    <row r="644" spans="1:11" x14ac:dyDescent="0.2">
      <c r="A644" s="7">
        <v>3</v>
      </c>
      <c r="B644" s="8">
        <v>25</v>
      </c>
      <c r="C644" s="8">
        <v>5</v>
      </c>
      <c r="D644" s="9">
        <v>25</v>
      </c>
      <c r="E644" s="7">
        <v>1.4</v>
      </c>
      <c r="F644" s="7" t="s">
        <v>50</v>
      </c>
      <c r="G644" s="10" t="s">
        <v>109</v>
      </c>
      <c r="H644" s="7"/>
      <c r="I644" s="7"/>
      <c r="J644" s="7"/>
      <c r="K644" s="7"/>
    </row>
    <row r="645" spans="1:11" x14ac:dyDescent="0.2">
      <c r="A645" s="7">
        <v>3</v>
      </c>
      <c r="B645" s="8">
        <v>25</v>
      </c>
      <c r="C645" s="8">
        <v>8</v>
      </c>
      <c r="D645" s="9">
        <v>46</v>
      </c>
      <c r="E645" s="7">
        <v>0</v>
      </c>
      <c r="F645" s="7" t="s">
        <v>5</v>
      </c>
      <c r="G645" s="10" t="s">
        <v>881</v>
      </c>
      <c r="H645" s="7"/>
      <c r="I645" s="7"/>
      <c r="J645" s="7"/>
      <c r="K645" s="7"/>
    </row>
    <row r="646" spans="1:11" x14ac:dyDescent="0.2">
      <c r="A646" s="7">
        <v>3</v>
      </c>
      <c r="B646" s="8">
        <v>25</v>
      </c>
      <c r="C646" s="8">
        <v>12</v>
      </c>
      <c r="D646" s="9">
        <v>6</v>
      </c>
      <c r="E646" s="7">
        <v>-2.2999999999999998</v>
      </c>
      <c r="F646" s="7" t="s">
        <v>50</v>
      </c>
      <c r="G646" s="10" t="s">
        <v>194</v>
      </c>
      <c r="H646" s="7"/>
      <c r="I646" s="7"/>
      <c r="J646" s="7"/>
      <c r="K646" s="7"/>
    </row>
    <row r="647" spans="1:11" x14ac:dyDescent="0.2">
      <c r="A647" s="7">
        <v>3</v>
      </c>
      <c r="B647" s="8">
        <v>25</v>
      </c>
      <c r="C647" s="8">
        <v>15</v>
      </c>
      <c r="D647" s="9">
        <v>9</v>
      </c>
      <c r="E647" s="7">
        <v>0</v>
      </c>
      <c r="F647" s="7" t="s">
        <v>50</v>
      </c>
      <c r="G647" s="10" t="s">
        <v>266</v>
      </c>
      <c r="H647" s="7"/>
      <c r="I647" s="7"/>
      <c r="J647" s="7"/>
      <c r="K647" s="7"/>
    </row>
    <row r="648" spans="1:11" x14ac:dyDescent="0.2">
      <c r="A648" s="7">
        <v>3</v>
      </c>
      <c r="B648" s="8">
        <v>25</v>
      </c>
      <c r="C648" s="8">
        <v>17</v>
      </c>
      <c r="D648" s="9">
        <v>49</v>
      </c>
      <c r="E648" s="7">
        <v>1.4</v>
      </c>
      <c r="F648" s="7" t="s">
        <v>50</v>
      </c>
      <c r="G648" s="10" t="s">
        <v>196</v>
      </c>
      <c r="H648" s="7"/>
      <c r="I648" s="7"/>
      <c r="J648" s="7"/>
      <c r="K648" s="7"/>
    </row>
    <row r="649" spans="1:11" x14ac:dyDescent="0.2">
      <c r="A649" s="7">
        <v>3</v>
      </c>
      <c r="B649" s="8">
        <v>25</v>
      </c>
      <c r="C649" s="8">
        <v>21</v>
      </c>
      <c r="D649" s="9">
        <v>4</v>
      </c>
      <c r="E649" s="7">
        <v>0</v>
      </c>
      <c r="F649" s="7" t="s">
        <v>5</v>
      </c>
      <c r="G649" s="10" t="s">
        <v>795</v>
      </c>
      <c r="H649" s="7"/>
      <c r="I649" s="7"/>
      <c r="J649" s="7"/>
      <c r="K649" s="7"/>
    </row>
    <row r="650" spans="1:11" x14ac:dyDescent="0.2">
      <c r="A650" s="7">
        <v>3</v>
      </c>
      <c r="B650" s="8">
        <v>26</v>
      </c>
      <c r="C650" s="8">
        <v>0</v>
      </c>
      <c r="D650" s="9">
        <v>24</v>
      </c>
      <c r="E650" s="7">
        <v>-2.4</v>
      </c>
      <c r="F650" s="7" t="s">
        <v>50</v>
      </c>
      <c r="G650" s="10" t="s">
        <v>197</v>
      </c>
      <c r="H650" s="7"/>
      <c r="I650" s="7"/>
      <c r="J650" s="7"/>
      <c r="K650" s="7"/>
    </row>
    <row r="651" spans="1:11" x14ac:dyDescent="0.2">
      <c r="A651" s="7">
        <v>3</v>
      </c>
      <c r="B651" s="8">
        <v>26</v>
      </c>
      <c r="C651" s="8">
        <v>3</v>
      </c>
      <c r="D651" s="9">
        <v>33</v>
      </c>
      <c r="E651" s="7">
        <v>0</v>
      </c>
      <c r="F651" s="7" t="s">
        <v>50</v>
      </c>
      <c r="G651" s="10" t="s">
        <v>198</v>
      </c>
      <c r="H651" s="7"/>
      <c r="I651" s="7"/>
      <c r="J651" s="7"/>
      <c r="K651" s="7"/>
    </row>
    <row r="652" spans="1:11" x14ac:dyDescent="0.2">
      <c r="A652" s="7">
        <v>3</v>
      </c>
      <c r="B652" s="8">
        <v>26</v>
      </c>
      <c r="C652" s="8">
        <v>6</v>
      </c>
      <c r="D652" s="9">
        <v>7</v>
      </c>
      <c r="E652" s="7">
        <v>1.5</v>
      </c>
      <c r="F652" s="7" t="s">
        <v>50</v>
      </c>
      <c r="G652" s="10" t="s">
        <v>199</v>
      </c>
      <c r="H652" s="7"/>
      <c r="I652" s="7"/>
      <c r="J652" s="7"/>
      <c r="K652" s="7"/>
    </row>
    <row r="653" spans="1:11" x14ac:dyDescent="0.2">
      <c r="A653" s="7">
        <v>3</v>
      </c>
      <c r="B653" s="8">
        <v>26</v>
      </c>
      <c r="C653" s="8">
        <v>9</v>
      </c>
      <c r="D653" s="9">
        <v>34</v>
      </c>
      <c r="E653" s="7">
        <v>0</v>
      </c>
      <c r="F653" s="7" t="s">
        <v>5</v>
      </c>
      <c r="G653" s="10" t="s">
        <v>769</v>
      </c>
      <c r="H653" s="7"/>
      <c r="I653" s="7"/>
      <c r="J653" s="7"/>
      <c r="K653" s="7"/>
    </row>
    <row r="654" spans="1:11" x14ac:dyDescent="0.2">
      <c r="A654" s="7">
        <v>3</v>
      </c>
      <c r="B654" s="8">
        <v>26</v>
      </c>
      <c r="C654" s="8">
        <v>12</v>
      </c>
      <c r="D654" s="9">
        <v>54</v>
      </c>
      <c r="E654" s="7">
        <v>-2.4</v>
      </c>
      <c r="F654" s="7" t="s">
        <v>50</v>
      </c>
      <c r="G654" s="10" t="s">
        <v>421</v>
      </c>
      <c r="H654" s="7"/>
      <c r="I654" s="7"/>
      <c r="J654" s="7"/>
      <c r="K654" s="7"/>
    </row>
    <row r="655" spans="1:11" x14ac:dyDescent="0.2">
      <c r="A655" s="7">
        <v>3</v>
      </c>
      <c r="B655" s="8">
        <v>26</v>
      </c>
      <c r="C655" s="8">
        <v>15</v>
      </c>
      <c r="D655" s="9">
        <v>57</v>
      </c>
      <c r="E655" s="7">
        <v>0</v>
      </c>
      <c r="F655" s="7" t="s">
        <v>50</v>
      </c>
      <c r="G655" s="10" t="s">
        <v>422</v>
      </c>
      <c r="H655" s="7"/>
      <c r="I655" s="7"/>
      <c r="J655" s="7"/>
      <c r="K655" s="7"/>
    </row>
    <row r="656" spans="1:11" x14ac:dyDescent="0.2">
      <c r="A656" s="7">
        <v>3</v>
      </c>
      <c r="B656" s="8">
        <v>26</v>
      </c>
      <c r="C656" s="8">
        <v>18</v>
      </c>
      <c r="D656" s="9">
        <v>31</v>
      </c>
      <c r="E656" s="7">
        <v>1.5</v>
      </c>
      <c r="F656" s="7" t="s">
        <v>50</v>
      </c>
      <c r="G656" s="10" t="s">
        <v>202</v>
      </c>
      <c r="H656" s="7"/>
      <c r="I656" s="7"/>
      <c r="J656" s="7"/>
      <c r="K656" s="7"/>
    </row>
    <row r="657" spans="1:11" x14ac:dyDescent="0.2">
      <c r="A657" s="7">
        <v>3</v>
      </c>
      <c r="B657" s="8">
        <v>26</v>
      </c>
      <c r="C657" s="8">
        <v>21</v>
      </c>
      <c r="D657" s="9">
        <v>52</v>
      </c>
      <c r="E657" s="7">
        <v>0</v>
      </c>
      <c r="F657" s="7" t="s">
        <v>5</v>
      </c>
      <c r="G657" s="10" t="s">
        <v>882</v>
      </c>
      <c r="H657" s="7"/>
      <c r="I657" s="7"/>
      <c r="J657" s="7"/>
      <c r="K657" s="7"/>
    </row>
    <row r="658" spans="1:11" x14ac:dyDescent="0.2">
      <c r="A658" s="7">
        <v>3</v>
      </c>
      <c r="B658" s="8">
        <v>27</v>
      </c>
      <c r="C658" s="8">
        <v>1</v>
      </c>
      <c r="D658" s="9">
        <v>12</v>
      </c>
      <c r="E658" s="7">
        <v>-2.5</v>
      </c>
      <c r="F658" s="7" t="s">
        <v>50</v>
      </c>
      <c r="G658" s="10" t="s">
        <v>372</v>
      </c>
      <c r="H658" s="7"/>
      <c r="I658" s="7"/>
      <c r="J658" s="7"/>
      <c r="K658" s="7"/>
    </row>
    <row r="659" spans="1:11" x14ac:dyDescent="0.2">
      <c r="A659" s="7">
        <v>3</v>
      </c>
      <c r="B659" s="8">
        <v>27</v>
      </c>
      <c r="C659" s="8">
        <v>4</v>
      </c>
      <c r="D659" s="9">
        <v>15</v>
      </c>
      <c r="E659" s="7">
        <v>0</v>
      </c>
      <c r="F659" s="7" t="s">
        <v>50</v>
      </c>
      <c r="G659" s="10" t="s">
        <v>204</v>
      </c>
      <c r="H659" s="7"/>
      <c r="I659" s="7"/>
      <c r="J659" s="7"/>
      <c r="K659" s="7"/>
    </row>
    <row r="660" spans="1:11" x14ac:dyDescent="0.2">
      <c r="A660" s="7">
        <v>3</v>
      </c>
      <c r="B660" s="8">
        <v>27</v>
      </c>
      <c r="C660" s="8">
        <v>6</v>
      </c>
      <c r="D660" s="9">
        <v>55</v>
      </c>
      <c r="E660" s="7">
        <v>1.6</v>
      </c>
      <c r="F660" s="7" t="s">
        <v>50</v>
      </c>
      <c r="G660" s="10" t="s">
        <v>423</v>
      </c>
      <c r="H660" s="7"/>
      <c r="I660" s="7"/>
      <c r="J660" s="7"/>
      <c r="K660" s="7"/>
    </row>
    <row r="661" spans="1:11" x14ac:dyDescent="0.2">
      <c r="A661" s="7">
        <v>3</v>
      </c>
      <c r="B661" s="8">
        <v>27</v>
      </c>
      <c r="C661" s="8">
        <v>10</v>
      </c>
      <c r="D661" s="9">
        <v>16</v>
      </c>
      <c r="E661" s="7">
        <v>0</v>
      </c>
      <c r="F661" s="7" t="s">
        <v>5</v>
      </c>
      <c r="G661" s="10" t="s">
        <v>883</v>
      </c>
      <c r="H661" s="7"/>
      <c r="I661" s="7"/>
      <c r="J661" s="7"/>
      <c r="K661" s="7"/>
    </row>
    <row r="662" spans="1:11" x14ac:dyDescent="0.2">
      <c r="A662" s="7">
        <v>3</v>
      </c>
      <c r="B662" s="8">
        <v>27</v>
      </c>
      <c r="C662" s="8">
        <v>13</v>
      </c>
      <c r="D662" s="9">
        <v>36</v>
      </c>
      <c r="E662" s="7">
        <v>-2.5</v>
      </c>
      <c r="F662" s="7" t="s">
        <v>50</v>
      </c>
      <c r="G662" s="10" t="s">
        <v>424</v>
      </c>
      <c r="H662" s="7"/>
      <c r="I662" s="7"/>
      <c r="J662" s="7"/>
      <c r="K662" s="7"/>
    </row>
    <row r="663" spans="1:11" x14ac:dyDescent="0.2">
      <c r="A663" s="7">
        <v>3</v>
      </c>
      <c r="B663" s="8">
        <v>27</v>
      </c>
      <c r="C663" s="8">
        <v>16</v>
      </c>
      <c r="D663" s="9">
        <v>39</v>
      </c>
      <c r="E663" s="7">
        <v>0</v>
      </c>
      <c r="F663" s="7" t="s">
        <v>50</v>
      </c>
      <c r="G663" s="10" t="s">
        <v>207</v>
      </c>
      <c r="H663" s="7"/>
      <c r="I663" s="7"/>
      <c r="J663" s="7"/>
      <c r="K663" s="7"/>
    </row>
    <row r="664" spans="1:11" x14ac:dyDescent="0.2">
      <c r="A664" s="7">
        <v>3</v>
      </c>
      <c r="B664" s="8">
        <v>27</v>
      </c>
      <c r="C664" s="8">
        <v>19</v>
      </c>
      <c r="D664" s="9">
        <v>13</v>
      </c>
      <c r="E664" s="7">
        <v>1.6</v>
      </c>
      <c r="F664" s="7" t="s">
        <v>50</v>
      </c>
      <c r="G664" s="10" t="s">
        <v>425</v>
      </c>
      <c r="H664" s="7"/>
      <c r="I664" s="7"/>
      <c r="J664" s="7"/>
      <c r="K664" s="7"/>
    </row>
    <row r="665" spans="1:11" x14ac:dyDescent="0.2">
      <c r="A665" s="7">
        <v>3</v>
      </c>
      <c r="B665" s="8">
        <v>27</v>
      </c>
      <c r="C665" s="8">
        <v>22</v>
      </c>
      <c r="D665" s="9">
        <v>34</v>
      </c>
      <c r="E665" s="7">
        <v>0</v>
      </c>
      <c r="F665" s="7" t="s">
        <v>5</v>
      </c>
      <c r="G665" s="10" t="s">
        <v>821</v>
      </c>
      <c r="H665" s="7"/>
      <c r="I665" s="7"/>
      <c r="J665" s="7"/>
      <c r="K665" s="7"/>
    </row>
    <row r="666" spans="1:11" x14ac:dyDescent="0.2">
      <c r="A666" s="7">
        <v>3</v>
      </c>
      <c r="B666" s="8">
        <v>28</v>
      </c>
      <c r="C666" s="8">
        <v>2</v>
      </c>
      <c r="D666" s="9">
        <v>0</v>
      </c>
      <c r="E666" s="7">
        <v>-2.6</v>
      </c>
      <c r="F666" s="7" t="s">
        <v>50</v>
      </c>
      <c r="G666" s="10" t="s">
        <v>426</v>
      </c>
      <c r="H666" s="7"/>
      <c r="I666" s="7"/>
      <c r="J666" s="7"/>
      <c r="K666" s="7"/>
    </row>
    <row r="667" spans="1:11" x14ac:dyDescent="0.2">
      <c r="A667" s="7">
        <v>3</v>
      </c>
      <c r="B667" s="8">
        <v>28</v>
      </c>
      <c r="C667" s="8">
        <v>5</v>
      </c>
      <c r="D667" s="9">
        <v>3</v>
      </c>
      <c r="E667" s="7">
        <v>0</v>
      </c>
      <c r="F667" s="7" t="s">
        <v>50</v>
      </c>
      <c r="G667" s="10" t="s">
        <v>427</v>
      </c>
      <c r="H667" s="7"/>
      <c r="I667" s="7"/>
      <c r="J667" s="7"/>
      <c r="K667" s="7"/>
    </row>
    <row r="668" spans="1:11" x14ac:dyDescent="0.2">
      <c r="A668" s="7">
        <v>3</v>
      </c>
      <c r="B668" s="8">
        <v>28</v>
      </c>
      <c r="C668" s="8">
        <v>7</v>
      </c>
      <c r="D668" s="9">
        <v>37</v>
      </c>
      <c r="E668" s="7">
        <v>1.6</v>
      </c>
      <c r="F668" s="7" t="s">
        <v>50</v>
      </c>
      <c r="G668" s="10" t="s">
        <v>428</v>
      </c>
      <c r="H668" s="7"/>
      <c r="I668" s="7"/>
      <c r="J668" s="7"/>
      <c r="K668" s="7"/>
    </row>
    <row r="669" spans="1:11" x14ac:dyDescent="0.2">
      <c r="A669" s="7">
        <v>3</v>
      </c>
      <c r="B669" s="8">
        <v>28</v>
      </c>
      <c r="C669" s="8">
        <v>11</v>
      </c>
      <c r="D669" s="9">
        <v>4</v>
      </c>
      <c r="E669" s="7">
        <v>0</v>
      </c>
      <c r="F669" s="7" t="s">
        <v>5</v>
      </c>
      <c r="G669" s="10" t="s">
        <v>884</v>
      </c>
      <c r="H669" s="7"/>
      <c r="I669" s="7"/>
      <c r="J669" s="7"/>
      <c r="K669" s="7"/>
    </row>
    <row r="670" spans="1:11" x14ac:dyDescent="0.2">
      <c r="A670" s="7">
        <v>3</v>
      </c>
      <c r="B670" s="8">
        <v>28</v>
      </c>
      <c r="C670" s="8">
        <v>14</v>
      </c>
      <c r="D670" s="9">
        <v>24</v>
      </c>
      <c r="E670" s="7">
        <v>-2.6</v>
      </c>
      <c r="F670" s="7" t="s">
        <v>50</v>
      </c>
      <c r="G670" s="10" t="s">
        <v>429</v>
      </c>
      <c r="H670" s="7"/>
      <c r="I670" s="7"/>
      <c r="J670" s="7"/>
      <c r="K670" s="7"/>
    </row>
    <row r="671" spans="1:11" x14ac:dyDescent="0.2">
      <c r="A671" s="7">
        <v>3</v>
      </c>
      <c r="B671" s="8">
        <v>28</v>
      </c>
      <c r="C671" s="8">
        <v>17</v>
      </c>
      <c r="D671" s="9">
        <v>21</v>
      </c>
      <c r="E671" s="7">
        <v>0</v>
      </c>
      <c r="F671" s="7" t="s">
        <v>50</v>
      </c>
      <c r="G671" s="10" t="s">
        <v>213</v>
      </c>
      <c r="H671" s="7"/>
      <c r="I671" s="7"/>
      <c r="J671" s="7"/>
      <c r="K671" s="7"/>
    </row>
    <row r="672" spans="1:11" x14ac:dyDescent="0.2">
      <c r="A672" s="7">
        <v>3</v>
      </c>
      <c r="B672" s="8">
        <v>28</v>
      </c>
      <c r="C672" s="8">
        <v>20</v>
      </c>
      <c r="D672" s="9">
        <v>1</v>
      </c>
      <c r="E672" s="7">
        <v>1.6</v>
      </c>
      <c r="F672" s="7" t="s">
        <v>50</v>
      </c>
      <c r="G672" s="10" t="s">
        <v>374</v>
      </c>
      <c r="H672" s="7"/>
      <c r="I672" s="7"/>
      <c r="J672" s="7"/>
      <c r="K672" s="7"/>
    </row>
    <row r="673" spans="1:11" x14ac:dyDescent="0.2">
      <c r="A673" s="7">
        <v>3</v>
      </c>
      <c r="B673" s="8">
        <v>28</v>
      </c>
      <c r="C673" s="8">
        <v>23</v>
      </c>
      <c r="D673" s="9">
        <v>22</v>
      </c>
      <c r="E673" s="7">
        <v>0</v>
      </c>
      <c r="F673" s="7" t="s">
        <v>5</v>
      </c>
      <c r="G673" s="10" t="s">
        <v>823</v>
      </c>
      <c r="H673" s="7"/>
      <c r="I673" s="7"/>
      <c r="J673" s="7"/>
      <c r="K673" s="7"/>
    </row>
    <row r="674" spans="1:11" x14ac:dyDescent="0.2">
      <c r="A674" s="7">
        <v>3</v>
      </c>
      <c r="B674" s="8">
        <v>29</v>
      </c>
      <c r="C674" s="8">
        <v>2</v>
      </c>
      <c r="D674" s="9">
        <v>48</v>
      </c>
      <c r="E674" s="7">
        <v>-2.6</v>
      </c>
      <c r="F674" s="7" t="s">
        <v>50</v>
      </c>
      <c r="G674" s="10" t="s">
        <v>375</v>
      </c>
      <c r="H674" s="7"/>
      <c r="I674" s="7"/>
      <c r="J674" s="7"/>
      <c r="K674" s="7"/>
    </row>
    <row r="675" spans="1:11" x14ac:dyDescent="0.2">
      <c r="A675" s="7">
        <v>3</v>
      </c>
      <c r="B675" s="8">
        <v>29</v>
      </c>
      <c r="C675" s="8">
        <v>5</v>
      </c>
      <c r="D675" s="9">
        <v>45</v>
      </c>
      <c r="E675" s="7">
        <v>0</v>
      </c>
      <c r="F675" s="7" t="s">
        <v>50</v>
      </c>
      <c r="G675" s="10" t="s">
        <v>376</v>
      </c>
      <c r="H675" s="7"/>
      <c r="I675" s="7"/>
      <c r="J675" s="7"/>
      <c r="K675" s="7"/>
    </row>
    <row r="676" spans="1:11" x14ac:dyDescent="0.2">
      <c r="A676" s="7">
        <v>3</v>
      </c>
      <c r="B676" s="8">
        <v>29</v>
      </c>
      <c r="C676" s="8">
        <v>8</v>
      </c>
      <c r="D676" s="9">
        <v>25</v>
      </c>
      <c r="E676" s="7">
        <v>1.6</v>
      </c>
      <c r="F676" s="7" t="s">
        <v>50</v>
      </c>
      <c r="G676" s="10" t="s">
        <v>377</v>
      </c>
      <c r="H676" s="7"/>
      <c r="I676" s="7"/>
      <c r="J676" s="7"/>
      <c r="K676" s="7"/>
    </row>
    <row r="677" spans="1:11" x14ac:dyDescent="0.2">
      <c r="A677" s="7">
        <v>3</v>
      </c>
      <c r="B677" s="8">
        <v>29</v>
      </c>
      <c r="C677" s="8">
        <v>11</v>
      </c>
      <c r="D677" s="9">
        <v>46</v>
      </c>
      <c r="E677" s="7">
        <v>0</v>
      </c>
      <c r="F677" s="7" t="s">
        <v>5</v>
      </c>
      <c r="G677" s="10" t="s">
        <v>748</v>
      </c>
      <c r="H677" s="7"/>
      <c r="I677" s="7"/>
      <c r="J677" s="7"/>
      <c r="K677" s="7"/>
    </row>
    <row r="678" spans="1:11" x14ac:dyDescent="0.2">
      <c r="A678" s="7">
        <v>3</v>
      </c>
      <c r="B678" s="8">
        <v>29</v>
      </c>
      <c r="C678" s="8">
        <v>15</v>
      </c>
      <c r="D678" s="9">
        <v>12</v>
      </c>
      <c r="E678" s="7">
        <v>-2.6</v>
      </c>
      <c r="F678" s="7" t="s">
        <v>50</v>
      </c>
      <c r="G678" s="10" t="s">
        <v>378</v>
      </c>
      <c r="H678" s="7"/>
      <c r="I678" s="7"/>
      <c r="J678" s="7"/>
      <c r="K678" s="7"/>
    </row>
    <row r="679" spans="1:11" x14ac:dyDescent="0.2">
      <c r="A679" s="7">
        <v>3</v>
      </c>
      <c r="B679" s="8">
        <v>29</v>
      </c>
      <c r="C679" s="8">
        <v>18</v>
      </c>
      <c r="D679" s="9">
        <v>9</v>
      </c>
      <c r="E679" s="7">
        <v>0</v>
      </c>
      <c r="F679" s="7" t="s">
        <v>50</v>
      </c>
      <c r="G679" s="10" t="s">
        <v>430</v>
      </c>
      <c r="H679" s="7"/>
      <c r="I679" s="7"/>
      <c r="J679" s="7"/>
      <c r="K679" s="7"/>
    </row>
    <row r="680" spans="1:11" x14ac:dyDescent="0.2">
      <c r="A680" s="7">
        <v>3</v>
      </c>
      <c r="B680" s="8">
        <v>29</v>
      </c>
      <c r="C680" s="8">
        <v>20</v>
      </c>
      <c r="D680" s="9">
        <v>43</v>
      </c>
      <c r="E680" s="7">
        <v>1.6</v>
      </c>
      <c r="F680" s="7" t="s">
        <v>50</v>
      </c>
      <c r="G680" s="10" t="s">
        <v>379</v>
      </c>
      <c r="H680" s="7"/>
      <c r="I680" s="7"/>
      <c r="J680" s="7"/>
      <c r="K680" s="7"/>
    </row>
    <row r="681" spans="1:11" x14ac:dyDescent="0.2">
      <c r="A681" s="7">
        <v>3</v>
      </c>
      <c r="B681" s="8">
        <v>30</v>
      </c>
      <c r="C681" s="8">
        <v>0</v>
      </c>
      <c r="D681" s="9">
        <v>4</v>
      </c>
      <c r="E681" s="7">
        <v>0</v>
      </c>
      <c r="F681" s="7" t="s">
        <v>5</v>
      </c>
      <c r="G681" s="10" t="s">
        <v>824</v>
      </c>
      <c r="H681" s="7"/>
      <c r="I681" s="7"/>
      <c r="J681" s="7"/>
      <c r="K681" s="7"/>
    </row>
    <row r="682" spans="1:11" x14ac:dyDescent="0.2">
      <c r="A682" s="7">
        <v>3</v>
      </c>
      <c r="B682" s="8">
        <v>30</v>
      </c>
      <c r="C682" s="8">
        <v>3</v>
      </c>
      <c r="D682" s="9">
        <v>36</v>
      </c>
      <c r="E682" s="7">
        <v>-2.6</v>
      </c>
      <c r="F682" s="7" t="s">
        <v>50</v>
      </c>
      <c r="G682" s="10" t="s">
        <v>56</v>
      </c>
      <c r="H682" s="7"/>
      <c r="I682" s="7"/>
      <c r="J682" s="7"/>
      <c r="K682" s="7"/>
    </row>
    <row r="683" spans="1:11" x14ac:dyDescent="0.2">
      <c r="A683" s="7">
        <v>3</v>
      </c>
      <c r="B683" s="8">
        <v>30</v>
      </c>
      <c r="C683" s="8">
        <v>6</v>
      </c>
      <c r="D683" s="9">
        <v>33</v>
      </c>
      <c r="E683" s="7">
        <v>0</v>
      </c>
      <c r="F683" s="7" t="s">
        <v>50</v>
      </c>
      <c r="G683" s="10" t="s">
        <v>431</v>
      </c>
      <c r="H683" s="7"/>
      <c r="I683" s="7"/>
      <c r="J683" s="7"/>
      <c r="K683" s="7"/>
    </row>
    <row r="684" spans="1:11" x14ac:dyDescent="0.2">
      <c r="A684" s="7">
        <v>3</v>
      </c>
      <c r="B684" s="8">
        <v>30</v>
      </c>
      <c r="C684" s="8">
        <v>9</v>
      </c>
      <c r="D684" s="9">
        <v>13</v>
      </c>
      <c r="E684" s="7">
        <v>1.6</v>
      </c>
      <c r="F684" s="7" t="s">
        <v>50</v>
      </c>
      <c r="G684" s="10" t="s">
        <v>58</v>
      </c>
      <c r="H684" s="7"/>
      <c r="I684" s="7"/>
      <c r="J684" s="7"/>
      <c r="K684" s="7"/>
    </row>
    <row r="685" spans="1:11" x14ac:dyDescent="0.2">
      <c r="A685" s="7">
        <v>3</v>
      </c>
      <c r="B685" s="8">
        <v>30</v>
      </c>
      <c r="C685" s="8">
        <v>12</v>
      </c>
      <c r="D685" s="9">
        <v>34</v>
      </c>
      <c r="E685" s="7">
        <v>0</v>
      </c>
      <c r="F685" s="7" t="s">
        <v>5</v>
      </c>
      <c r="G685" s="10" t="s">
        <v>885</v>
      </c>
      <c r="H685" s="7"/>
      <c r="I685" s="7"/>
      <c r="J685" s="7"/>
      <c r="K685" s="7"/>
    </row>
    <row r="686" spans="1:11" x14ac:dyDescent="0.2">
      <c r="A686" s="7">
        <v>3</v>
      </c>
      <c r="B686" s="8">
        <v>30</v>
      </c>
      <c r="C686" s="8">
        <v>16</v>
      </c>
      <c r="D686" s="9">
        <v>0</v>
      </c>
      <c r="E686" s="7">
        <v>-2.6</v>
      </c>
      <c r="F686" s="7" t="s">
        <v>50</v>
      </c>
      <c r="G686" s="10" t="s">
        <v>59</v>
      </c>
      <c r="H686" s="7"/>
      <c r="I686" s="7"/>
      <c r="J686" s="7"/>
      <c r="K686" s="7"/>
    </row>
    <row r="687" spans="1:11" x14ac:dyDescent="0.2">
      <c r="A687" s="7">
        <v>3</v>
      </c>
      <c r="B687" s="8">
        <v>30</v>
      </c>
      <c r="C687" s="8">
        <v>18</v>
      </c>
      <c r="D687" s="9">
        <v>57</v>
      </c>
      <c r="E687" s="7">
        <v>0</v>
      </c>
      <c r="F687" s="7" t="s">
        <v>50</v>
      </c>
      <c r="G687" s="10" t="s">
        <v>432</v>
      </c>
      <c r="H687" s="7"/>
      <c r="I687" s="7"/>
      <c r="J687" s="7"/>
      <c r="K687" s="7"/>
    </row>
    <row r="688" spans="1:11" x14ac:dyDescent="0.2">
      <c r="A688" s="7">
        <v>3</v>
      </c>
      <c r="B688" s="8">
        <v>30</v>
      </c>
      <c r="C688" s="8">
        <v>21</v>
      </c>
      <c r="D688" s="9">
        <v>31</v>
      </c>
      <c r="E688" s="7">
        <v>1.6</v>
      </c>
      <c r="F688" s="7" t="s">
        <v>50</v>
      </c>
      <c r="G688" s="10" t="s">
        <v>433</v>
      </c>
      <c r="H688" s="7"/>
      <c r="I688" s="7"/>
      <c r="J688" s="7"/>
      <c r="K688" s="7"/>
    </row>
    <row r="689" spans="1:11" x14ac:dyDescent="0.2">
      <c r="A689" s="7">
        <v>3</v>
      </c>
      <c r="B689" s="8">
        <v>31</v>
      </c>
      <c r="C689" s="8">
        <v>0</v>
      </c>
      <c r="D689" s="9">
        <v>58</v>
      </c>
      <c r="E689" s="7">
        <v>0</v>
      </c>
      <c r="F689" s="7" t="s">
        <v>5</v>
      </c>
      <c r="G689" s="10" t="s">
        <v>886</v>
      </c>
      <c r="H689" s="7"/>
      <c r="I689" s="7"/>
      <c r="J689" s="7"/>
      <c r="K689" s="7"/>
    </row>
    <row r="690" spans="1:11" x14ac:dyDescent="0.2">
      <c r="A690" s="7">
        <v>3</v>
      </c>
      <c r="B690" s="8">
        <v>31</v>
      </c>
      <c r="C690" s="8">
        <v>4</v>
      </c>
      <c r="D690" s="9">
        <v>24</v>
      </c>
      <c r="E690" s="7">
        <v>-2.6</v>
      </c>
      <c r="F690" s="7" t="s">
        <v>50</v>
      </c>
      <c r="G690" s="10" t="s">
        <v>62</v>
      </c>
      <c r="H690" s="7"/>
      <c r="I690" s="7"/>
      <c r="J690" s="7"/>
      <c r="K690" s="7"/>
    </row>
    <row r="691" spans="1:11" x14ac:dyDescent="0.2">
      <c r="A691" s="7">
        <v>3</v>
      </c>
      <c r="B691" s="8">
        <v>31</v>
      </c>
      <c r="C691" s="8">
        <v>7</v>
      </c>
      <c r="D691" s="9">
        <v>27</v>
      </c>
      <c r="E691" s="7">
        <v>0</v>
      </c>
      <c r="F691" s="7" t="s">
        <v>50</v>
      </c>
      <c r="G691" s="10" t="s">
        <v>63</v>
      </c>
      <c r="H691" s="7"/>
      <c r="I691" s="7"/>
      <c r="J691" s="7"/>
      <c r="K691" s="7"/>
    </row>
    <row r="692" spans="1:11" x14ac:dyDescent="0.2">
      <c r="A692" s="7">
        <v>3</v>
      </c>
      <c r="B692" s="8">
        <v>31</v>
      </c>
      <c r="C692" s="8">
        <v>10</v>
      </c>
      <c r="D692" s="9">
        <v>1</v>
      </c>
      <c r="E692" s="7">
        <v>1.6</v>
      </c>
      <c r="F692" s="7" t="s">
        <v>50</v>
      </c>
      <c r="G692" s="10" t="s">
        <v>64</v>
      </c>
      <c r="H692" s="7"/>
      <c r="I692" s="7"/>
      <c r="J692" s="7"/>
      <c r="K692" s="7"/>
    </row>
    <row r="693" spans="1:11" x14ac:dyDescent="0.2">
      <c r="A693" s="7">
        <v>3</v>
      </c>
      <c r="B693" s="8">
        <v>31</v>
      </c>
      <c r="C693" s="8">
        <v>13</v>
      </c>
      <c r="D693" s="9">
        <v>28</v>
      </c>
      <c r="E693" s="7">
        <v>0</v>
      </c>
      <c r="F693" s="7" t="s">
        <v>5</v>
      </c>
      <c r="G693" s="10" t="s">
        <v>887</v>
      </c>
      <c r="H693" s="7"/>
      <c r="I693" s="7"/>
      <c r="J693" s="7"/>
      <c r="K693" s="7"/>
    </row>
    <row r="694" spans="1:11" x14ac:dyDescent="0.2">
      <c r="A694" s="7">
        <v>3</v>
      </c>
      <c r="B694" s="8">
        <v>31</v>
      </c>
      <c r="C694" s="8">
        <v>16</v>
      </c>
      <c r="D694" s="9">
        <v>48</v>
      </c>
      <c r="E694" s="7">
        <v>-2.5</v>
      </c>
      <c r="F694" s="7" t="s">
        <v>50</v>
      </c>
      <c r="G694" s="10" t="s">
        <v>65</v>
      </c>
      <c r="H694" s="7"/>
      <c r="I694" s="7"/>
      <c r="J694" s="7"/>
      <c r="K694" s="7"/>
    </row>
    <row r="695" spans="1:11" x14ac:dyDescent="0.2">
      <c r="A695" s="7">
        <v>3</v>
      </c>
      <c r="B695" s="8">
        <v>31</v>
      </c>
      <c r="C695" s="8">
        <v>19</v>
      </c>
      <c r="D695" s="9">
        <v>45</v>
      </c>
      <c r="E695" s="7">
        <v>0</v>
      </c>
      <c r="F695" s="7" t="s">
        <v>50</v>
      </c>
      <c r="G695" s="10" t="s">
        <v>293</v>
      </c>
      <c r="H695" s="7"/>
      <c r="I695" s="7"/>
      <c r="J695" s="7"/>
      <c r="K695" s="7"/>
    </row>
    <row r="696" spans="1:11" x14ac:dyDescent="0.2">
      <c r="A696" s="7">
        <v>3</v>
      </c>
      <c r="B696" s="8">
        <v>31</v>
      </c>
      <c r="C696" s="8">
        <v>22</v>
      </c>
      <c r="D696" s="9">
        <v>25</v>
      </c>
      <c r="E696" s="7">
        <v>1.5</v>
      </c>
      <c r="F696" s="7" t="s">
        <v>50</v>
      </c>
      <c r="G696" s="10" t="s">
        <v>67</v>
      </c>
      <c r="H696" s="7"/>
      <c r="I696" s="7"/>
      <c r="J696" s="7"/>
      <c r="K696" s="7"/>
    </row>
    <row r="697" spans="1:11" x14ac:dyDescent="0.2">
      <c r="A697" s="7">
        <v>4</v>
      </c>
      <c r="B697" s="8">
        <v>1</v>
      </c>
      <c r="C697" s="8">
        <v>1</v>
      </c>
      <c r="D697" s="9">
        <v>46</v>
      </c>
      <c r="E697" s="7">
        <v>0</v>
      </c>
      <c r="F697" s="7" t="s">
        <v>5</v>
      </c>
      <c r="G697" s="10" t="s">
        <v>888</v>
      </c>
      <c r="H697" s="7"/>
      <c r="I697" s="7"/>
      <c r="J697" s="7"/>
      <c r="K697" s="7"/>
    </row>
    <row r="698" spans="1:11" x14ac:dyDescent="0.2">
      <c r="A698" s="7">
        <v>4</v>
      </c>
      <c r="B698" s="8">
        <v>1</v>
      </c>
      <c r="C698" s="8">
        <v>5</v>
      </c>
      <c r="D698" s="9">
        <v>12</v>
      </c>
      <c r="E698" s="7">
        <v>-2.5</v>
      </c>
      <c r="F698" s="7" t="s">
        <v>50</v>
      </c>
      <c r="G698" s="10" t="s">
        <v>68</v>
      </c>
      <c r="H698" s="7"/>
      <c r="I698" s="7"/>
      <c r="J698" s="7"/>
      <c r="K698" s="7"/>
    </row>
    <row r="699" spans="1:11" x14ac:dyDescent="0.2">
      <c r="A699" s="7">
        <v>4</v>
      </c>
      <c r="B699" s="8">
        <v>1</v>
      </c>
      <c r="C699" s="8">
        <v>8</v>
      </c>
      <c r="D699" s="9">
        <v>21</v>
      </c>
      <c r="E699" s="7">
        <v>0</v>
      </c>
      <c r="F699" s="7" t="s">
        <v>50</v>
      </c>
      <c r="G699" s="10" t="s">
        <v>434</v>
      </c>
      <c r="H699" s="7"/>
      <c r="I699" s="7"/>
      <c r="J699" s="7"/>
      <c r="K699" s="7"/>
    </row>
    <row r="700" spans="1:11" x14ac:dyDescent="0.2">
      <c r="A700" s="7">
        <v>4</v>
      </c>
      <c r="B700" s="8">
        <v>1</v>
      </c>
      <c r="C700" s="8">
        <v>10</v>
      </c>
      <c r="D700" s="9">
        <v>55</v>
      </c>
      <c r="E700" s="7">
        <v>1.5</v>
      </c>
      <c r="F700" s="7" t="s">
        <v>50</v>
      </c>
      <c r="G700" s="10" t="s">
        <v>435</v>
      </c>
      <c r="H700" s="7"/>
      <c r="I700" s="7"/>
      <c r="J700" s="7"/>
      <c r="K700" s="7"/>
    </row>
    <row r="701" spans="1:11" x14ac:dyDescent="0.2">
      <c r="A701" s="7">
        <v>4</v>
      </c>
      <c r="B701" s="8">
        <v>1</v>
      </c>
      <c r="C701" s="8">
        <v>14</v>
      </c>
      <c r="D701" s="9">
        <v>22</v>
      </c>
      <c r="E701" s="7">
        <v>0</v>
      </c>
      <c r="F701" s="7" t="s">
        <v>5</v>
      </c>
      <c r="G701" s="10" t="s">
        <v>869</v>
      </c>
      <c r="H701" s="7"/>
      <c r="I701" s="7"/>
      <c r="J701" s="7"/>
      <c r="K701" s="7"/>
    </row>
    <row r="702" spans="1:11" x14ac:dyDescent="0.2">
      <c r="A702" s="7">
        <v>4</v>
      </c>
      <c r="B702" s="8">
        <v>1</v>
      </c>
      <c r="C702" s="8">
        <v>17</v>
      </c>
      <c r="D702" s="9">
        <v>42</v>
      </c>
      <c r="E702" s="7">
        <v>-2.4</v>
      </c>
      <c r="F702" s="7" t="s">
        <v>50</v>
      </c>
      <c r="G702" s="10" t="s">
        <v>71</v>
      </c>
      <c r="H702" s="7"/>
      <c r="I702" s="7"/>
      <c r="J702" s="7"/>
      <c r="K702" s="7"/>
    </row>
    <row r="703" spans="1:11" x14ac:dyDescent="0.2">
      <c r="A703" s="7">
        <v>4</v>
      </c>
      <c r="B703" s="8">
        <v>1</v>
      </c>
      <c r="C703" s="8">
        <v>20</v>
      </c>
      <c r="D703" s="9">
        <v>39</v>
      </c>
      <c r="E703" s="7">
        <v>0</v>
      </c>
      <c r="F703" s="7" t="s">
        <v>50</v>
      </c>
      <c r="G703" s="10" t="s">
        <v>436</v>
      </c>
      <c r="H703" s="7"/>
      <c r="I703" s="7"/>
      <c r="J703" s="7"/>
      <c r="K703" s="7"/>
    </row>
    <row r="704" spans="1:11" x14ac:dyDescent="0.2">
      <c r="A704" s="7">
        <v>4</v>
      </c>
      <c r="B704" s="8">
        <v>1</v>
      </c>
      <c r="C704" s="8">
        <v>23</v>
      </c>
      <c r="D704" s="9">
        <v>19</v>
      </c>
      <c r="E704" s="7">
        <v>1.5</v>
      </c>
      <c r="F704" s="7" t="s">
        <v>50</v>
      </c>
      <c r="G704" s="10" t="s">
        <v>73</v>
      </c>
      <c r="H704" s="7"/>
      <c r="I704" s="7"/>
      <c r="J704" s="7"/>
      <c r="K704" s="7"/>
    </row>
    <row r="705" spans="1:11" x14ac:dyDescent="0.2">
      <c r="A705" s="7">
        <v>4</v>
      </c>
      <c r="B705" s="8">
        <v>2</v>
      </c>
      <c r="C705" s="8">
        <v>2</v>
      </c>
      <c r="D705" s="9">
        <v>46</v>
      </c>
      <c r="E705" s="7">
        <v>0</v>
      </c>
      <c r="F705" s="7" t="s">
        <v>5</v>
      </c>
      <c r="G705" s="10" t="s">
        <v>889</v>
      </c>
      <c r="H705" s="7"/>
      <c r="I705" s="7"/>
      <c r="J705" s="7"/>
      <c r="K705" s="7"/>
    </row>
    <row r="706" spans="1:11" x14ac:dyDescent="0.2">
      <c r="A706" s="7">
        <v>4</v>
      </c>
      <c r="B706" s="8">
        <v>2</v>
      </c>
      <c r="C706" s="8">
        <v>6</v>
      </c>
      <c r="D706" s="9">
        <v>6</v>
      </c>
      <c r="E706" s="7">
        <v>-2.4</v>
      </c>
      <c r="F706" s="7" t="s">
        <v>50</v>
      </c>
      <c r="G706" s="10" t="s">
        <v>74</v>
      </c>
      <c r="H706" s="7"/>
      <c r="I706" s="7"/>
      <c r="J706" s="7"/>
      <c r="K706" s="7"/>
    </row>
    <row r="707" spans="1:11" x14ac:dyDescent="0.2">
      <c r="A707" s="7">
        <v>4</v>
      </c>
      <c r="B707" s="8">
        <v>2</v>
      </c>
      <c r="C707" s="8">
        <v>9</v>
      </c>
      <c r="D707" s="9">
        <v>21</v>
      </c>
      <c r="E707" s="7">
        <v>0</v>
      </c>
      <c r="F707" s="7" t="s">
        <v>50</v>
      </c>
      <c r="G707" s="10" t="s">
        <v>437</v>
      </c>
      <c r="H707" s="7"/>
      <c r="I707" s="7"/>
      <c r="J707" s="7"/>
      <c r="K707" s="7"/>
    </row>
    <row r="708" spans="1:11" x14ac:dyDescent="0.2">
      <c r="A708" s="7">
        <v>4</v>
      </c>
      <c r="B708" s="8">
        <v>2</v>
      </c>
      <c r="C708" s="8">
        <v>11</v>
      </c>
      <c r="D708" s="9">
        <v>55</v>
      </c>
      <c r="E708" s="7">
        <v>1.4</v>
      </c>
      <c r="F708" s="7" t="s">
        <v>50</v>
      </c>
      <c r="G708" s="10" t="s">
        <v>438</v>
      </c>
      <c r="H708" s="7"/>
      <c r="I708" s="7"/>
      <c r="J708" s="7"/>
      <c r="K708" s="7"/>
    </row>
    <row r="709" spans="1:11" x14ac:dyDescent="0.2">
      <c r="A709" s="7">
        <v>4</v>
      </c>
      <c r="B709" s="8">
        <v>2</v>
      </c>
      <c r="C709" s="8">
        <v>15</v>
      </c>
      <c r="D709" s="9">
        <v>22</v>
      </c>
      <c r="E709" s="7">
        <v>0</v>
      </c>
      <c r="F709" s="7" t="s">
        <v>5</v>
      </c>
      <c r="G709" s="10" t="s">
        <v>890</v>
      </c>
      <c r="H709" s="7"/>
      <c r="I709" s="7"/>
      <c r="J709" s="7"/>
      <c r="K709" s="7"/>
    </row>
    <row r="710" spans="1:11" x14ac:dyDescent="0.2">
      <c r="A710" s="7">
        <v>4</v>
      </c>
      <c r="B710" s="8">
        <v>2</v>
      </c>
      <c r="C710" s="8">
        <v>18</v>
      </c>
      <c r="D710" s="9">
        <v>36</v>
      </c>
      <c r="E710" s="7">
        <v>-2.2999999999999998</v>
      </c>
      <c r="F710" s="7" t="s">
        <v>50</v>
      </c>
      <c r="G710" s="10" t="s">
        <v>77</v>
      </c>
      <c r="H710" s="7"/>
      <c r="I710" s="7"/>
      <c r="J710" s="7"/>
      <c r="K710" s="7"/>
    </row>
    <row r="711" spans="1:11" x14ac:dyDescent="0.2">
      <c r="A711" s="7">
        <v>4</v>
      </c>
      <c r="B711" s="8">
        <v>2</v>
      </c>
      <c r="C711" s="8">
        <v>21</v>
      </c>
      <c r="D711" s="9">
        <v>45</v>
      </c>
      <c r="E711" s="7">
        <v>0</v>
      </c>
      <c r="F711" s="7" t="s">
        <v>50</v>
      </c>
      <c r="G711" s="10" t="s">
        <v>78</v>
      </c>
      <c r="H711" s="7"/>
      <c r="I711" s="7"/>
      <c r="J711" s="7"/>
      <c r="K711" s="7"/>
    </row>
    <row r="712" spans="1:11" x14ac:dyDescent="0.2">
      <c r="A712" s="7">
        <v>4</v>
      </c>
      <c r="B712" s="8">
        <v>3</v>
      </c>
      <c r="C712" s="8">
        <v>0</v>
      </c>
      <c r="D712" s="9">
        <v>19</v>
      </c>
      <c r="E712" s="7">
        <v>1.4</v>
      </c>
      <c r="F712" s="7" t="s">
        <v>50</v>
      </c>
      <c r="G712" s="10" t="s">
        <v>79</v>
      </c>
      <c r="H712" s="7"/>
      <c r="I712" s="7"/>
      <c r="J712" s="7"/>
      <c r="K712" s="7"/>
    </row>
    <row r="713" spans="1:11" x14ac:dyDescent="0.2">
      <c r="A713" s="7">
        <v>4</v>
      </c>
      <c r="B713" s="8">
        <v>3</v>
      </c>
      <c r="C713" s="8">
        <v>3</v>
      </c>
      <c r="D713" s="9">
        <v>46</v>
      </c>
      <c r="E713" s="7">
        <v>0</v>
      </c>
      <c r="F713" s="7" t="s">
        <v>5</v>
      </c>
      <c r="G713" s="10" t="s">
        <v>891</v>
      </c>
      <c r="H713" s="7"/>
      <c r="I713" s="7"/>
      <c r="J713" s="7"/>
      <c r="K713" s="7"/>
    </row>
    <row r="714" spans="1:11" x14ac:dyDescent="0.2">
      <c r="A714" s="7">
        <v>4</v>
      </c>
      <c r="B714" s="8">
        <v>3</v>
      </c>
      <c r="C714" s="8">
        <v>7</v>
      </c>
      <c r="D714" s="9">
        <v>6</v>
      </c>
      <c r="E714" s="7">
        <v>-2.2999999999999998</v>
      </c>
      <c r="F714" s="7" t="s">
        <v>50</v>
      </c>
      <c r="G714" s="10" t="s">
        <v>80</v>
      </c>
      <c r="H714" s="7"/>
      <c r="I714" s="7"/>
      <c r="J714" s="7"/>
      <c r="K714" s="7"/>
    </row>
    <row r="715" spans="1:11" x14ac:dyDescent="0.2">
      <c r="A715" s="7">
        <v>4</v>
      </c>
      <c r="B715" s="8">
        <v>3</v>
      </c>
      <c r="C715" s="8">
        <v>10</v>
      </c>
      <c r="D715" s="9">
        <v>27</v>
      </c>
      <c r="E715" s="7">
        <v>0</v>
      </c>
      <c r="F715" s="7" t="s">
        <v>50</v>
      </c>
      <c r="G715" s="10" t="s">
        <v>439</v>
      </c>
      <c r="H715" s="7"/>
      <c r="I715" s="7"/>
      <c r="J715" s="7"/>
      <c r="K715" s="7"/>
    </row>
    <row r="716" spans="1:11" x14ac:dyDescent="0.2">
      <c r="A716" s="7">
        <v>4</v>
      </c>
      <c r="B716" s="8">
        <v>3</v>
      </c>
      <c r="C716" s="8">
        <v>13</v>
      </c>
      <c r="D716" s="9">
        <v>1</v>
      </c>
      <c r="E716" s="7">
        <v>1.3</v>
      </c>
      <c r="F716" s="7" t="s">
        <v>50</v>
      </c>
      <c r="G716" s="10" t="s">
        <v>440</v>
      </c>
      <c r="H716" s="7"/>
      <c r="I716" s="7"/>
      <c r="J716" s="7"/>
      <c r="K716" s="7"/>
    </row>
    <row r="717" spans="1:11" x14ac:dyDescent="0.2">
      <c r="A717" s="7">
        <v>4</v>
      </c>
      <c r="B717" s="8">
        <v>3</v>
      </c>
      <c r="C717" s="8">
        <v>16</v>
      </c>
      <c r="D717" s="9">
        <v>22</v>
      </c>
      <c r="E717" s="7">
        <v>0</v>
      </c>
      <c r="F717" s="7" t="s">
        <v>5</v>
      </c>
      <c r="G717" s="10" t="s">
        <v>892</v>
      </c>
      <c r="H717" s="7"/>
      <c r="I717" s="7"/>
      <c r="J717" s="7"/>
      <c r="K717" s="7"/>
    </row>
    <row r="718" spans="1:11" x14ac:dyDescent="0.2">
      <c r="A718" s="7">
        <v>4</v>
      </c>
      <c r="B718" s="8">
        <v>3</v>
      </c>
      <c r="C718" s="8">
        <v>19</v>
      </c>
      <c r="D718" s="9">
        <v>42</v>
      </c>
      <c r="E718" s="7">
        <v>-2.1</v>
      </c>
      <c r="F718" s="7" t="s">
        <v>50</v>
      </c>
      <c r="G718" s="10" t="s">
        <v>164</v>
      </c>
      <c r="H718" s="7"/>
      <c r="I718" s="7"/>
      <c r="J718" s="7"/>
      <c r="K718" s="7"/>
    </row>
    <row r="719" spans="1:11" x14ac:dyDescent="0.2">
      <c r="A719" s="7">
        <v>4</v>
      </c>
      <c r="B719" s="8">
        <v>3</v>
      </c>
      <c r="C719" s="8">
        <v>22</v>
      </c>
      <c r="D719" s="9">
        <v>51</v>
      </c>
      <c r="E719" s="7">
        <v>0</v>
      </c>
      <c r="F719" s="7" t="s">
        <v>50</v>
      </c>
      <c r="G719" s="10" t="s">
        <v>441</v>
      </c>
      <c r="H719" s="7"/>
      <c r="I719" s="7"/>
      <c r="J719" s="7"/>
      <c r="K719" s="7"/>
    </row>
    <row r="720" spans="1:11" x14ac:dyDescent="0.2">
      <c r="A720" s="7">
        <v>4</v>
      </c>
      <c r="B720" s="8">
        <v>4</v>
      </c>
      <c r="C720" s="8">
        <v>1</v>
      </c>
      <c r="D720" s="9">
        <v>31</v>
      </c>
      <c r="E720" s="7">
        <v>1.3</v>
      </c>
      <c r="F720" s="7" t="s">
        <v>50</v>
      </c>
      <c r="G720" s="10" t="s">
        <v>442</v>
      </c>
      <c r="H720" s="7"/>
      <c r="I720" s="7"/>
      <c r="J720" s="7"/>
      <c r="K720" s="7"/>
    </row>
    <row r="721" spans="1:11" x14ac:dyDescent="0.2">
      <c r="A721" s="7">
        <v>4</v>
      </c>
      <c r="B721" s="8">
        <v>4</v>
      </c>
      <c r="C721" s="8">
        <v>4</v>
      </c>
      <c r="D721" s="9">
        <v>52</v>
      </c>
      <c r="E721" s="7">
        <v>0</v>
      </c>
      <c r="F721" s="7" t="s">
        <v>5</v>
      </c>
      <c r="G721" s="10" t="s">
        <v>832</v>
      </c>
      <c r="H721" s="7"/>
      <c r="I721" s="7"/>
      <c r="J721" s="7"/>
      <c r="K721" s="7"/>
    </row>
    <row r="722" spans="1:11" x14ac:dyDescent="0.2">
      <c r="A722" s="7">
        <v>4</v>
      </c>
      <c r="B722" s="8">
        <v>4</v>
      </c>
      <c r="C722" s="8">
        <v>8</v>
      </c>
      <c r="D722" s="9">
        <v>18</v>
      </c>
      <c r="E722" s="7">
        <v>-2.2000000000000002</v>
      </c>
      <c r="F722" s="7" t="s">
        <v>50</v>
      </c>
      <c r="G722" s="10" t="s">
        <v>443</v>
      </c>
      <c r="H722" s="7"/>
      <c r="I722" s="7"/>
      <c r="J722" s="7"/>
      <c r="K722" s="7"/>
    </row>
    <row r="723" spans="1:11" x14ac:dyDescent="0.2">
      <c r="A723" s="7">
        <v>4</v>
      </c>
      <c r="B723" s="8">
        <v>4</v>
      </c>
      <c r="C723" s="8">
        <v>11</v>
      </c>
      <c r="D723" s="9">
        <v>33</v>
      </c>
      <c r="E723" s="7">
        <v>0</v>
      </c>
      <c r="F723" s="7" t="s">
        <v>50</v>
      </c>
      <c r="G723" s="10" t="s">
        <v>168</v>
      </c>
      <c r="H723" s="7"/>
      <c r="I723" s="7"/>
      <c r="J723" s="7"/>
      <c r="K723" s="7"/>
    </row>
    <row r="724" spans="1:11" x14ac:dyDescent="0.2">
      <c r="A724" s="7">
        <v>4</v>
      </c>
      <c r="B724" s="8">
        <v>4</v>
      </c>
      <c r="C724" s="8">
        <v>14</v>
      </c>
      <c r="D724" s="9">
        <v>13</v>
      </c>
      <c r="E724" s="7">
        <v>1.3</v>
      </c>
      <c r="F724" s="7" t="s">
        <v>50</v>
      </c>
      <c r="G724" s="10" t="s">
        <v>444</v>
      </c>
      <c r="H724" s="7"/>
      <c r="I724" s="7"/>
      <c r="J724" s="7"/>
      <c r="K724" s="7"/>
    </row>
    <row r="725" spans="1:11" x14ac:dyDescent="0.2">
      <c r="A725" s="7">
        <v>4</v>
      </c>
      <c r="B725" s="8">
        <v>4</v>
      </c>
      <c r="C725" s="8">
        <v>17</v>
      </c>
      <c r="D725" s="9">
        <v>34</v>
      </c>
      <c r="E725" s="7">
        <v>0</v>
      </c>
      <c r="F725" s="7" t="s">
        <v>5</v>
      </c>
      <c r="G725" s="10" t="s">
        <v>893</v>
      </c>
      <c r="H725" s="7"/>
      <c r="I725" s="7"/>
      <c r="J725" s="7"/>
      <c r="K725" s="7"/>
    </row>
    <row r="726" spans="1:11" x14ac:dyDescent="0.2">
      <c r="A726" s="7">
        <v>4</v>
      </c>
      <c r="B726" s="8">
        <v>4</v>
      </c>
      <c r="C726" s="8">
        <v>20</v>
      </c>
      <c r="D726" s="9">
        <v>54</v>
      </c>
      <c r="E726" s="7">
        <v>-2.1</v>
      </c>
      <c r="F726" s="7" t="s">
        <v>50</v>
      </c>
      <c r="G726" s="10" t="s">
        <v>406</v>
      </c>
      <c r="H726" s="7"/>
      <c r="I726" s="7"/>
      <c r="J726" s="7"/>
      <c r="K726" s="7"/>
    </row>
    <row r="727" spans="1:11" x14ac:dyDescent="0.2">
      <c r="A727" s="7">
        <v>4</v>
      </c>
      <c r="B727" s="8">
        <v>5</v>
      </c>
      <c r="C727" s="8">
        <v>0</v>
      </c>
      <c r="D727" s="9">
        <v>3</v>
      </c>
      <c r="E727" s="7">
        <v>0</v>
      </c>
      <c r="F727" s="7" t="s">
        <v>50</v>
      </c>
      <c r="G727" s="10" t="s">
        <v>445</v>
      </c>
      <c r="H727" s="7"/>
      <c r="I727" s="7"/>
      <c r="J727" s="7"/>
      <c r="K727" s="7"/>
    </row>
    <row r="728" spans="1:11" x14ac:dyDescent="0.2">
      <c r="A728" s="7">
        <v>4</v>
      </c>
      <c r="B728" s="8">
        <v>5</v>
      </c>
      <c r="C728" s="8">
        <v>2</v>
      </c>
      <c r="D728" s="9">
        <v>49</v>
      </c>
      <c r="E728" s="7">
        <v>1.3</v>
      </c>
      <c r="F728" s="7" t="s">
        <v>50</v>
      </c>
      <c r="G728" s="10" t="s">
        <v>446</v>
      </c>
      <c r="H728" s="7"/>
      <c r="I728" s="7"/>
      <c r="J728" s="7"/>
      <c r="K728" s="7"/>
    </row>
    <row r="729" spans="1:11" x14ac:dyDescent="0.2">
      <c r="A729" s="7">
        <v>4</v>
      </c>
      <c r="B729" s="8">
        <v>5</v>
      </c>
      <c r="C729" s="8">
        <v>6</v>
      </c>
      <c r="D729" s="9">
        <v>4</v>
      </c>
      <c r="E729" s="7">
        <v>0</v>
      </c>
      <c r="F729" s="7" t="s">
        <v>5</v>
      </c>
      <c r="G729" s="10" t="s">
        <v>894</v>
      </c>
      <c r="H729" s="7"/>
      <c r="I729" s="7"/>
      <c r="J729" s="7"/>
      <c r="K729" s="7"/>
    </row>
    <row r="730" spans="1:11" x14ac:dyDescent="0.2">
      <c r="A730" s="7">
        <v>4</v>
      </c>
      <c r="B730" s="8">
        <v>5</v>
      </c>
      <c r="C730" s="8">
        <v>9</v>
      </c>
      <c r="D730" s="9">
        <v>36</v>
      </c>
      <c r="E730" s="7">
        <v>-2.1</v>
      </c>
      <c r="F730" s="7" t="s">
        <v>50</v>
      </c>
      <c r="G730" s="10" t="s">
        <v>447</v>
      </c>
      <c r="H730" s="7"/>
      <c r="I730" s="7"/>
      <c r="J730" s="7"/>
      <c r="K730" s="7"/>
    </row>
    <row r="731" spans="1:11" x14ac:dyDescent="0.2">
      <c r="A731" s="7">
        <v>4</v>
      </c>
      <c r="B731" s="8">
        <v>5</v>
      </c>
      <c r="C731" s="8">
        <v>12</v>
      </c>
      <c r="D731" s="9">
        <v>45</v>
      </c>
      <c r="E731" s="7">
        <v>0</v>
      </c>
      <c r="F731" s="7" t="s">
        <v>50</v>
      </c>
      <c r="G731" s="10" t="s">
        <v>410</v>
      </c>
      <c r="H731" s="7"/>
      <c r="I731" s="7"/>
      <c r="J731" s="7"/>
      <c r="K731" s="7"/>
    </row>
    <row r="732" spans="1:11" x14ac:dyDescent="0.2">
      <c r="A732" s="7">
        <v>4</v>
      </c>
      <c r="B732" s="8">
        <v>5</v>
      </c>
      <c r="C732" s="8">
        <v>15</v>
      </c>
      <c r="D732" s="9">
        <v>31</v>
      </c>
      <c r="E732" s="7">
        <v>1.3</v>
      </c>
      <c r="F732" s="7" t="s">
        <v>50</v>
      </c>
      <c r="G732" s="10" t="s">
        <v>448</v>
      </c>
      <c r="H732" s="7"/>
      <c r="I732" s="7"/>
      <c r="J732" s="7"/>
      <c r="K732" s="7"/>
    </row>
    <row r="733" spans="1:11" x14ac:dyDescent="0.2">
      <c r="A733" s="7">
        <v>4</v>
      </c>
      <c r="B733" s="8">
        <v>5</v>
      </c>
      <c r="C733" s="8">
        <v>18</v>
      </c>
      <c r="D733" s="9">
        <v>40</v>
      </c>
      <c r="E733" s="7">
        <v>0</v>
      </c>
      <c r="F733" s="7" t="s">
        <v>5</v>
      </c>
      <c r="G733" s="10" t="s">
        <v>877</v>
      </c>
      <c r="H733" s="7"/>
      <c r="I733" s="7"/>
      <c r="J733" s="7"/>
      <c r="K733" s="7"/>
    </row>
    <row r="734" spans="1:11" x14ac:dyDescent="0.2">
      <c r="A734" s="7">
        <v>4</v>
      </c>
      <c r="B734" s="8">
        <v>5</v>
      </c>
      <c r="C734" s="8">
        <v>22</v>
      </c>
      <c r="D734" s="9">
        <v>12</v>
      </c>
      <c r="E734" s="7">
        <v>-2.1</v>
      </c>
      <c r="F734" s="7" t="s">
        <v>50</v>
      </c>
      <c r="G734" s="10" t="s">
        <v>449</v>
      </c>
      <c r="H734" s="7"/>
      <c r="I734" s="7"/>
      <c r="J734" s="7"/>
      <c r="K734" s="7"/>
    </row>
    <row r="735" spans="1:11" x14ac:dyDescent="0.2">
      <c r="A735" s="7">
        <v>4</v>
      </c>
      <c r="B735" s="8">
        <v>6</v>
      </c>
      <c r="C735" s="8">
        <v>1</v>
      </c>
      <c r="D735" s="9">
        <v>9</v>
      </c>
      <c r="E735" s="7">
        <v>0</v>
      </c>
      <c r="F735" s="7" t="s">
        <v>50</v>
      </c>
      <c r="G735" s="10" t="s">
        <v>450</v>
      </c>
      <c r="H735" s="7"/>
      <c r="I735" s="7"/>
      <c r="J735" s="7"/>
      <c r="K735" s="7"/>
    </row>
    <row r="736" spans="1:11" x14ac:dyDescent="0.2">
      <c r="A736" s="7">
        <v>4</v>
      </c>
      <c r="B736" s="8">
        <v>6</v>
      </c>
      <c r="C736" s="8">
        <v>4</v>
      </c>
      <c r="D736" s="9">
        <v>1</v>
      </c>
      <c r="E736" s="7">
        <v>1.3</v>
      </c>
      <c r="F736" s="7" t="s">
        <v>50</v>
      </c>
      <c r="G736" s="10" t="s">
        <v>183</v>
      </c>
      <c r="H736" s="7"/>
      <c r="I736" s="7"/>
      <c r="J736" s="7"/>
      <c r="K736" s="7"/>
    </row>
    <row r="737" spans="1:11" x14ac:dyDescent="0.2">
      <c r="A737" s="7">
        <v>4</v>
      </c>
      <c r="B737" s="8">
        <v>6</v>
      </c>
      <c r="C737" s="8">
        <v>7</v>
      </c>
      <c r="D737" s="9">
        <v>10</v>
      </c>
      <c r="E737" s="7">
        <v>0</v>
      </c>
      <c r="F737" s="7" t="s">
        <v>5</v>
      </c>
      <c r="G737" s="10" t="s">
        <v>791</v>
      </c>
      <c r="H737" s="7"/>
      <c r="I737" s="7"/>
      <c r="J737" s="7"/>
      <c r="K737" s="7"/>
    </row>
    <row r="738" spans="1:11" x14ac:dyDescent="0.2">
      <c r="A738" s="7">
        <v>4</v>
      </c>
      <c r="B738" s="8">
        <v>6</v>
      </c>
      <c r="C738" s="8">
        <v>10</v>
      </c>
      <c r="D738" s="9">
        <v>54</v>
      </c>
      <c r="E738" s="7">
        <v>-2.2000000000000002</v>
      </c>
      <c r="F738" s="7" t="s">
        <v>50</v>
      </c>
      <c r="G738" s="10" t="s">
        <v>310</v>
      </c>
      <c r="H738" s="7"/>
      <c r="I738" s="7"/>
      <c r="J738" s="7"/>
      <c r="K738" s="7"/>
    </row>
    <row r="739" spans="1:11" x14ac:dyDescent="0.2">
      <c r="A739" s="7">
        <v>4</v>
      </c>
      <c r="B739" s="8">
        <v>6</v>
      </c>
      <c r="C739" s="8">
        <v>13</v>
      </c>
      <c r="D739" s="9">
        <v>45</v>
      </c>
      <c r="E739" s="7">
        <v>0</v>
      </c>
      <c r="F739" s="7" t="s">
        <v>50</v>
      </c>
      <c r="G739" s="10" t="s">
        <v>451</v>
      </c>
      <c r="H739" s="7"/>
      <c r="I739" s="7"/>
      <c r="J739" s="7"/>
      <c r="K739" s="7"/>
    </row>
    <row r="740" spans="1:11" x14ac:dyDescent="0.2">
      <c r="A740" s="7">
        <v>4</v>
      </c>
      <c r="B740" s="8">
        <v>6</v>
      </c>
      <c r="C740" s="8">
        <v>16</v>
      </c>
      <c r="D740" s="9">
        <v>37</v>
      </c>
      <c r="E740" s="7">
        <v>1.3</v>
      </c>
      <c r="F740" s="7" t="s">
        <v>50</v>
      </c>
      <c r="G740" s="10" t="s">
        <v>312</v>
      </c>
      <c r="H740" s="7"/>
      <c r="I740" s="7"/>
      <c r="J740" s="7"/>
      <c r="K740" s="7"/>
    </row>
    <row r="741" spans="1:11" x14ac:dyDescent="0.2">
      <c r="A741" s="7">
        <v>4</v>
      </c>
      <c r="B741" s="8">
        <v>6</v>
      </c>
      <c r="C741" s="8">
        <v>19</v>
      </c>
      <c r="D741" s="9">
        <v>40</v>
      </c>
      <c r="E741" s="7">
        <v>0</v>
      </c>
      <c r="F741" s="7" t="s">
        <v>5</v>
      </c>
      <c r="G741" s="10" t="s">
        <v>895</v>
      </c>
      <c r="H741" s="7"/>
      <c r="I741" s="7"/>
      <c r="J741" s="7"/>
      <c r="K741" s="7"/>
    </row>
    <row r="742" spans="1:11" x14ac:dyDescent="0.2">
      <c r="A742" s="7">
        <v>4</v>
      </c>
      <c r="B742" s="8">
        <v>6</v>
      </c>
      <c r="C742" s="8">
        <v>23</v>
      </c>
      <c r="D742" s="9">
        <v>30</v>
      </c>
      <c r="E742" s="7">
        <v>-2.2000000000000002</v>
      </c>
      <c r="F742" s="7" t="s">
        <v>50</v>
      </c>
      <c r="G742" s="10" t="s">
        <v>452</v>
      </c>
      <c r="H742" s="7"/>
      <c r="I742" s="7"/>
      <c r="J742" s="7"/>
      <c r="K742" s="7"/>
    </row>
    <row r="743" spans="1:11" x14ac:dyDescent="0.2">
      <c r="A743" s="7">
        <v>4</v>
      </c>
      <c r="B743" s="8">
        <v>7</v>
      </c>
      <c r="C743" s="8">
        <v>2</v>
      </c>
      <c r="D743" s="9">
        <v>9</v>
      </c>
      <c r="E743" s="7">
        <v>0</v>
      </c>
      <c r="F743" s="7" t="s">
        <v>50</v>
      </c>
      <c r="G743" s="10" t="s">
        <v>453</v>
      </c>
      <c r="H743" s="7"/>
      <c r="I743" s="7"/>
      <c r="J743" s="7"/>
      <c r="K743" s="7"/>
    </row>
    <row r="744" spans="1:11" x14ac:dyDescent="0.2">
      <c r="A744" s="7">
        <v>4</v>
      </c>
      <c r="B744" s="8">
        <v>7</v>
      </c>
      <c r="C744" s="8">
        <v>5</v>
      </c>
      <c r="D744" s="9">
        <v>1</v>
      </c>
      <c r="E744" s="7">
        <v>1.4</v>
      </c>
      <c r="F744" s="7" t="s">
        <v>50</v>
      </c>
      <c r="G744" s="10" t="s">
        <v>454</v>
      </c>
      <c r="H744" s="7"/>
      <c r="I744" s="7"/>
      <c r="J744" s="7"/>
      <c r="K744" s="7"/>
    </row>
    <row r="745" spans="1:11" x14ac:dyDescent="0.2">
      <c r="A745" s="7">
        <v>4</v>
      </c>
      <c r="B745" s="8">
        <v>7</v>
      </c>
      <c r="C745" s="8">
        <v>8</v>
      </c>
      <c r="D745" s="9">
        <v>10</v>
      </c>
      <c r="E745" s="7">
        <v>0</v>
      </c>
      <c r="F745" s="7" t="s">
        <v>5</v>
      </c>
      <c r="G745" s="10" t="s">
        <v>896</v>
      </c>
      <c r="H745" s="7"/>
      <c r="I745" s="7"/>
      <c r="J745" s="7"/>
      <c r="K745" s="7"/>
    </row>
    <row r="746" spans="1:11" x14ac:dyDescent="0.2">
      <c r="A746" s="7">
        <v>4</v>
      </c>
      <c r="B746" s="8">
        <v>7</v>
      </c>
      <c r="C746" s="8">
        <v>12</v>
      </c>
      <c r="D746" s="9">
        <v>0</v>
      </c>
      <c r="E746" s="7">
        <v>-2.2000000000000002</v>
      </c>
      <c r="F746" s="7" t="s">
        <v>50</v>
      </c>
      <c r="G746" s="10" t="s">
        <v>455</v>
      </c>
      <c r="H746" s="7"/>
      <c r="I746" s="7"/>
      <c r="J746" s="7"/>
      <c r="K746" s="7"/>
    </row>
    <row r="747" spans="1:11" x14ac:dyDescent="0.2">
      <c r="A747" s="7">
        <v>4</v>
      </c>
      <c r="B747" s="8">
        <v>7</v>
      </c>
      <c r="C747" s="8">
        <v>14</v>
      </c>
      <c r="D747" s="9">
        <v>39</v>
      </c>
      <c r="E747" s="7">
        <v>0</v>
      </c>
      <c r="F747" s="7" t="s">
        <v>50</v>
      </c>
      <c r="G747" s="10" t="s">
        <v>191</v>
      </c>
      <c r="H747" s="7"/>
      <c r="I747" s="7"/>
      <c r="J747" s="7"/>
      <c r="K747" s="7"/>
    </row>
    <row r="748" spans="1:11" x14ac:dyDescent="0.2">
      <c r="A748" s="7">
        <v>4</v>
      </c>
      <c r="B748" s="8">
        <v>7</v>
      </c>
      <c r="C748" s="8">
        <v>17</v>
      </c>
      <c r="D748" s="9">
        <v>31</v>
      </c>
      <c r="E748" s="7">
        <v>1.4</v>
      </c>
      <c r="F748" s="7" t="s">
        <v>50</v>
      </c>
      <c r="G748" s="10" t="s">
        <v>456</v>
      </c>
      <c r="H748" s="7"/>
      <c r="I748" s="7"/>
      <c r="J748" s="7"/>
      <c r="K748" s="7"/>
    </row>
    <row r="749" spans="1:11" x14ac:dyDescent="0.2">
      <c r="A749" s="7">
        <v>4</v>
      </c>
      <c r="B749" s="8">
        <v>7</v>
      </c>
      <c r="C749" s="8">
        <v>20</v>
      </c>
      <c r="D749" s="9">
        <v>34</v>
      </c>
      <c r="E749" s="7">
        <v>0</v>
      </c>
      <c r="F749" s="7" t="s">
        <v>5</v>
      </c>
      <c r="G749" s="10" t="s">
        <v>839</v>
      </c>
      <c r="H749" s="7"/>
      <c r="I749" s="7"/>
      <c r="J749" s="7"/>
      <c r="K749" s="7"/>
    </row>
    <row r="750" spans="1:11" x14ac:dyDescent="0.2">
      <c r="A750" s="7">
        <v>4</v>
      </c>
      <c r="B750" s="8">
        <v>8</v>
      </c>
      <c r="C750" s="8">
        <v>0</v>
      </c>
      <c r="D750" s="9">
        <v>24</v>
      </c>
      <c r="E750" s="7">
        <v>-2.2999999999999998</v>
      </c>
      <c r="F750" s="7" t="s">
        <v>50</v>
      </c>
      <c r="G750" s="10" t="s">
        <v>197</v>
      </c>
      <c r="H750" s="7"/>
      <c r="I750" s="7"/>
      <c r="J750" s="7"/>
      <c r="K750" s="7"/>
    </row>
    <row r="751" spans="1:11" x14ac:dyDescent="0.2">
      <c r="A751" s="7">
        <v>4</v>
      </c>
      <c r="B751" s="8">
        <v>8</v>
      </c>
      <c r="C751" s="8">
        <v>3</v>
      </c>
      <c r="D751" s="9">
        <v>3</v>
      </c>
      <c r="E751" s="7">
        <v>0</v>
      </c>
      <c r="F751" s="7" t="s">
        <v>50</v>
      </c>
      <c r="G751" s="10" t="s">
        <v>320</v>
      </c>
      <c r="H751" s="7"/>
      <c r="I751" s="7"/>
      <c r="J751" s="7"/>
      <c r="K751" s="7"/>
    </row>
    <row r="752" spans="1:11" x14ac:dyDescent="0.2">
      <c r="A752" s="7">
        <v>4</v>
      </c>
      <c r="B752" s="8">
        <v>8</v>
      </c>
      <c r="C752" s="8">
        <v>5</v>
      </c>
      <c r="D752" s="9">
        <v>55</v>
      </c>
      <c r="E752" s="7">
        <v>1.4</v>
      </c>
      <c r="F752" s="7" t="s">
        <v>50</v>
      </c>
      <c r="G752" s="10" t="s">
        <v>457</v>
      </c>
      <c r="H752" s="7"/>
      <c r="I752" s="7"/>
      <c r="J752" s="7"/>
      <c r="K752" s="7"/>
    </row>
    <row r="753" spans="1:11" x14ac:dyDescent="0.2">
      <c r="A753" s="7">
        <v>4</v>
      </c>
      <c r="B753" s="8">
        <v>8</v>
      </c>
      <c r="C753" s="8">
        <v>8</v>
      </c>
      <c r="D753" s="9">
        <v>58</v>
      </c>
      <c r="E753" s="7">
        <v>0</v>
      </c>
      <c r="F753" s="7" t="s">
        <v>5</v>
      </c>
      <c r="G753" s="10" t="s">
        <v>840</v>
      </c>
      <c r="H753" s="7"/>
      <c r="I753" s="7"/>
      <c r="J753" s="7"/>
      <c r="K753" s="7"/>
    </row>
    <row r="754" spans="1:11" x14ac:dyDescent="0.2">
      <c r="A754" s="7">
        <v>4</v>
      </c>
      <c r="B754" s="8">
        <v>8</v>
      </c>
      <c r="C754" s="8">
        <v>12</v>
      </c>
      <c r="D754" s="9">
        <v>48</v>
      </c>
      <c r="E754" s="7">
        <v>-2.2999999999999998</v>
      </c>
      <c r="F754" s="7" t="s">
        <v>50</v>
      </c>
      <c r="G754" s="10" t="s">
        <v>200</v>
      </c>
      <c r="H754" s="7"/>
      <c r="I754" s="7"/>
      <c r="J754" s="7"/>
      <c r="K754" s="7"/>
    </row>
    <row r="755" spans="1:11" x14ac:dyDescent="0.2">
      <c r="A755" s="7">
        <v>4</v>
      </c>
      <c r="B755" s="8">
        <v>8</v>
      </c>
      <c r="C755" s="8">
        <v>15</v>
      </c>
      <c r="D755" s="9">
        <v>33</v>
      </c>
      <c r="E755" s="7">
        <v>0</v>
      </c>
      <c r="F755" s="7" t="s">
        <v>50</v>
      </c>
      <c r="G755" s="10" t="s">
        <v>458</v>
      </c>
      <c r="H755" s="7"/>
      <c r="I755" s="7"/>
      <c r="J755" s="7"/>
      <c r="K755" s="7"/>
    </row>
    <row r="756" spans="1:11" x14ac:dyDescent="0.2">
      <c r="A756" s="7">
        <v>4</v>
      </c>
      <c r="B756" s="8">
        <v>8</v>
      </c>
      <c r="C756" s="8">
        <v>18</v>
      </c>
      <c r="D756" s="9">
        <v>19</v>
      </c>
      <c r="E756" s="7">
        <v>1.4</v>
      </c>
      <c r="F756" s="7" t="s">
        <v>50</v>
      </c>
      <c r="G756" s="10" t="s">
        <v>371</v>
      </c>
      <c r="H756" s="7"/>
      <c r="I756" s="7"/>
      <c r="J756" s="7"/>
      <c r="K756" s="7"/>
    </row>
    <row r="757" spans="1:11" x14ac:dyDescent="0.2">
      <c r="A757" s="7">
        <v>4</v>
      </c>
      <c r="B757" s="8">
        <v>8</v>
      </c>
      <c r="C757" s="8">
        <v>21</v>
      </c>
      <c r="D757" s="9">
        <v>22</v>
      </c>
      <c r="E757" s="7">
        <v>0</v>
      </c>
      <c r="F757" s="7" t="s">
        <v>5</v>
      </c>
      <c r="G757" s="10" t="s">
        <v>897</v>
      </c>
      <c r="H757" s="7"/>
      <c r="I757" s="7"/>
      <c r="J757" s="7"/>
      <c r="K757" s="7"/>
    </row>
    <row r="758" spans="1:11" x14ac:dyDescent="0.2">
      <c r="A758" s="7">
        <v>4</v>
      </c>
      <c r="B758" s="8">
        <v>9</v>
      </c>
      <c r="C758" s="8">
        <v>1</v>
      </c>
      <c r="D758" s="9">
        <v>12</v>
      </c>
      <c r="E758" s="7">
        <v>-2.2999999999999998</v>
      </c>
      <c r="F758" s="7" t="s">
        <v>50</v>
      </c>
      <c r="G758" s="10" t="s">
        <v>372</v>
      </c>
      <c r="H758" s="7"/>
      <c r="I758" s="7"/>
      <c r="J758" s="7"/>
      <c r="K758" s="7"/>
    </row>
    <row r="759" spans="1:11" x14ac:dyDescent="0.2">
      <c r="A759" s="7">
        <v>4</v>
      </c>
      <c r="B759" s="8">
        <v>9</v>
      </c>
      <c r="C759" s="8">
        <v>3</v>
      </c>
      <c r="D759" s="9">
        <v>51</v>
      </c>
      <c r="E759" s="7">
        <v>0</v>
      </c>
      <c r="F759" s="7" t="s">
        <v>50</v>
      </c>
      <c r="G759" s="10" t="s">
        <v>459</v>
      </c>
      <c r="H759" s="7"/>
      <c r="I759" s="7"/>
      <c r="J759" s="7"/>
      <c r="K759" s="7"/>
    </row>
    <row r="760" spans="1:11" x14ac:dyDescent="0.2">
      <c r="A760" s="7">
        <v>4</v>
      </c>
      <c r="B760" s="8">
        <v>9</v>
      </c>
      <c r="C760" s="8">
        <v>6</v>
      </c>
      <c r="D760" s="9">
        <v>37</v>
      </c>
      <c r="E760" s="7">
        <v>1.5</v>
      </c>
      <c r="F760" s="7" t="s">
        <v>50</v>
      </c>
      <c r="G760" s="10" t="s">
        <v>460</v>
      </c>
      <c r="H760" s="7"/>
      <c r="I760" s="7"/>
      <c r="J760" s="7"/>
      <c r="K760" s="7"/>
    </row>
    <row r="761" spans="1:11" x14ac:dyDescent="0.2">
      <c r="A761" s="7">
        <v>4</v>
      </c>
      <c r="B761" s="8">
        <v>9</v>
      </c>
      <c r="C761" s="8">
        <v>9</v>
      </c>
      <c r="D761" s="9">
        <v>46</v>
      </c>
      <c r="E761" s="7">
        <v>0</v>
      </c>
      <c r="F761" s="7" t="s">
        <v>5</v>
      </c>
      <c r="G761" s="10" t="s">
        <v>898</v>
      </c>
      <c r="H761" s="7"/>
      <c r="I761" s="7"/>
      <c r="J761" s="7"/>
      <c r="K761" s="7"/>
    </row>
    <row r="762" spans="1:11" x14ac:dyDescent="0.2">
      <c r="A762" s="7">
        <v>4</v>
      </c>
      <c r="B762" s="8">
        <v>9</v>
      </c>
      <c r="C762" s="8">
        <v>13</v>
      </c>
      <c r="D762" s="9">
        <v>30</v>
      </c>
      <c r="E762" s="7">
        <v>-2.2999999999999998</v>
      </c>
      <c r="F762" s="7" t="s">
        <v>50</v>
      </c>
      <c r="G762" s="10" t="s">
        <v>206</v>
      </c>
      <c r="H762" s="7"/>
      <c r="I762" s="7"/>
      <c r="J762" s="7"/>
      <c r="K762" s="7"/>
    </row>
    <row r="763" spans="1:11" x14ac:dyDescent="0.2">
      <c r="A763" s="7">
        <v>4</v>
      </c>
      <c r="B763" s="8">
        <v>9</v>
      </c>
      <c r="C763" s="8">
        <v>16</v>
      </c>
      <c r="D763" s="9">
        <v>15</v>
      </c>
      <c r="E763" s="7">
        <v>0</v>
      </c>
      <c r="F763" s="7" t="s">
        <v>50</v>
      </c>
      <c r="G763" s="10" t="s">
        <v>461</v>
      </c>
      <c r="H763" s="7"/>
      <c r="I763" s="7"/>
      <c r="J763" s="7"/>
      <c r="K763" s="7"/>
    </row>
    <row r="764" spans="1:11" x14ac:dyDescent="0.2">
      <c r="A764" s="7">
        <v>4</v>
      </c>
      <c r="B764" s="8">
        <v>9</v>
      </c>
      <c r="C764" s="8">
        <v>19</v>
      </c>
      <c r="D764" s="9">
        <v>1</v>
      </c>
      <c r="E764" s="7">
        <v>1.5</v>
      </c>
      <c r="F764" s="7" t="s">
        <v>50</v>
      </c>
      <c r="G764" s="10" t="s">
        <v>462</v>
      </c>
      <c r="H764" s="7"/>
      <c r="I764" s="7"/>
      <c r="J764" s="7"/>
      <c r="K764" s="7"/>
    </row>
    <row r="765" spans="1:11" x14ac:dyDescent="0.2">
      <c r="A765" s="7">
        <v>4</v>
      </c>
      <c r="B765" s="8">
        <v>9</v>
      </c>
      <c r="C765" s="8">
        <v>22</v>
      </c>
      <c r="D765" s="9">
        <v>4</v>
      </c>
      <c r="E765" s="7">
        <v>0</v>
      </c>
      <c r="F765" s="7" t="s">
        <v>5</v>
      </c>
      <c r="G765" s="10" t="s">
        <v>770</v>
      </c>
      <c r="H765" s="7"/>
      <c r="I765" s="7"/>
      <c r="J765" s="7"/>
      <c r="K765" s="7"/>
    </row>
    <row r="766" spans="1:11" x14ac:dyDescent="0.2">
      <c r="A766" s="7">
        <v>4</v>
      </c>
      <c r="B766" s="8">
        <v>10</v>
      </c>
      <c r="C766" s="8">
        <v>1</v>
      </c>
      <c r="D766" s="9">
        <v>48</v>
      </c>
      <c r="E766" s="7">
        <v>-2.4</v>
      </c>
      <c r="F766" s="7" t="s">
        <v>50</v>
      </c>
      <c r="G766" s="10" t="s">
        <v>209</v>
      </c>
      <c r="H766" s="7"/>
      <c r="I766" s="7"/>
      <c r="J766" s="7"/>
      <c r="K766" s="7"/>
    </row>
    <row r="767" spans="1:11" x14ac:dyDescent="0.2">
      <c r="A767" s="7">
        <v>4</v>
      </c>
      <c r="B767" s="8">
        <v>10</v>
      </c>
      <c r="C767" s="8">
        <v>4</v>
      </c>
      <c r="D767" s="9">
        <v>39</v>
      </c>
      <c r="E767" s="7">
        <v>0</v>
      </c>
      <c r="F767" s="7" t="s">
        <v>50</v>
      </c>
      <c r="G767" s="10" t="s">
        <v>120</v>
      </c>
      <c r="H767" s="7"/>
      <c r="I767" s="7"/>
      <c r="J767" s="7"/>
      <c r="K767" s="7"/>
    </row>
    <row r="768" spans="1:11" x14ac:dyDescent="0.2">
      <c r="A768" s="7">
        <v>4</v>
      </c>
      <c r="B768" s="8">
        <v>10</v>
      </c>
      <c r="C768" s="8">
        <v>7</v>
      </c>
      <c r="D768" s="9">
        <v>19</v>
      </c>
      <c r="E768" s="7">
        <v>1.5</v>
      </c>
      <c r="F768" s="7" t="s">
        <v>50</v>
      </c>
      <c r="G768" s="10" t="s">
        <v>463</v>
      </c>
      <c r="H768" s="7"/>
      <c r="I768" s="7"/>
      <c r="J768" s="7"/>
      <c r="K768" s="7"/>
    </row>
    <row r="769" spans="1:11" x14ac:dyDescent="0.2">
      <c r="A769" s="7">
        <v>4</v>
      </c>
      <c r="B769" s="8">
        <v>10</v>
      </c>
      <c r="C769" s="8">
        <v>10</v>
      </c>
      <c r="D769" s="9">
        <v>28</v>
      </c>
      <c r="E769" s="7">
        <v>0</v>
      </c>
      <c r="F769" s="7" t="s">
        <v>5</v>
      </c>
      <c r="G769" s="10" t="s">
        <v>771</v>
      </c>
      <c r="H769" s="7"/>
      <c r="I769" s="7"/>
      <c r="J769" s="7"/>
      <c r="K769" s="7"/>
    </row>
    <row r="770" spans="1:11" x14ac:dyDescent="0.2">
      <c r="A770" s="7">
        <v>4</v>
      </c>
      <c r="B770" s="8">
        <v>10</v>
      </c>
      <c r="C770" s="8">
        <v>14</v>
      </c>
      <c r="D770" s="9">
        <v>6</v>
      </c>
      <c r="E770" s="7">
        <v>-2.4</v>
      </c>
      <c r="F770" s="7" t="s">
        <v>50</v>
      </c>
      <c r="G770" s="10" t="s">
        <v>122</v>
      </c>
      <c r="H770" s="7"/>
      <c r="I770" s="7"/>
      <c r="J770" s="7"/>
      <c r="K770" s="7"/>
    </row>
    <row r="771" spans="1:11" x14ac:dyDescent="0.2">
      <c r="A771" s="7">
        <v>4</v>
      </c>
      <c r="B771" s="8">
        <v>10</v>
      </c>
      <c r="C771" s="8">
        <v>16</v>
      </c>
      <c r="D771" s="9">
        <v>57</v>
      </c>
      <c r="E771" s="7">
        <v>0</v>
      </c>
      <c r="F771" s="7" t="s">
        <v>50</v>
      </c>
      <c r="G771" s="10" t="s">
        <v>464</v>
      </c>
      <c r="H771" s="7"/>
      <c r="I771" s="7"/>
      <c r="J771" s="7"/>
      <c r="K771" s="7"/>
    </row>
    <row r="772" spans="1:11" x14ac:dyDescent="0.2">
      <c r="A772" s="7">
        <v>4</v>
      </c>
      <c r="B772" s="8">
        <v>10</v>
      </c>
      <c r="C772" s="8">
        <v>19</v>
      </c>
      <c r="D772" s="9">
        <v>37</v>
      </c>
      <c r="E772" s="7">
        <v>1.5</v>
      </c>
      <c r="F772" s="7" t="s">
        <v>50</v>
      </c>
      <c r="G772" s="10" t="s">
        <v>465</v>
      </c>
      <c r="H772" s="7"/>
      <c r="I772" s="7"/>
      <c r="J772" s="7"/>
      <c r="K772" s="7"/>
    </row>
    <row r="773" spans="1:11" x14ac:dyDescent="0.2">
      <c r="A773" s="7">
        <v>4</v>
      </c>
      <c r="B773" s="8">
        <v>10</v>
      </c>
      <c r="C773" s="8">
        <v>22</v>
      </c>
      <c r="D773" s="9">
        <v>46</v>
      </c>
      <c r="E773" s="7">
        <v>0</v>
      </c>
      <c r="F773" s="7" t="s">
        <v>5</v>
      </c>
      <c r="G773" s="10" t="s">
        <v>899</v>
      </c>
      <c r="H773" s="7"/>
      <c r="I773" s="7"/>
      <c r="J773" s="7"/>
      <c r="K773" s="7"/>
    </row>
    <row r="774" spans="1:11" x14ac:dyDescent="0.2">
      <c r="A774" s="7">
        <v>4</v>
      </c>
      <c r="B774" s="8">
        <v>11</v>
      </c>
      <c r="C774" s="8">
        <v>2</v>
      </c>
      <c r="D774" s="9">
        <v>24</v>
      </c>
      <c r="E774" s="7">
        <v>-2.4</v>
      </c>
      <c r="F774" s="7" t="s">
        <v>50</v>
      </c>
      <c r="G774" s="10" t="s">
        <v>125</v>
      </c>
      <c r="H774" s="7"/>
      <c r="I774" s="7"/>
      <c r="J774" s="7"/>
      <c r="K774" s="7"/>
    </row>
    <row r="775" spans="1:11" x14ac:dyDescent="0.2">
      <c r="A775" s="7">
        <v>4</v>
      </c>
      <c r="B775" s="8">
        <v>11</v>
      </c>
      <c r="C775" s="8">
        <v>5</v>
      </c>
      <c r="D775" s="9">
        <v>15</v>
      </c>
      <c r="E775" s="7">
        <v>0</v>
      </c>
      <c r="F775" s="7" t="s">
        <v>50</v>
      </c>
      <c r="G775" s="10" t="s">
        <v>466</v>
      </c>
      <c r="H775" s="7"/>
      <c r="I775" s="7"/>
      <c r="J775" s="7"/>
      <c r="K775" s="7"/>
    </row>
    <row r="776" spans="1:11" x14ac:dyDescent="0.2">
      <c r="A776" s="7">
        <v>4</v>
      </c>
      <c r="B776" s="8">
        <v>11</v>
      </c>
      <c r="C776" s="8">
        <v>8</v>
      </c>
      <c r="D776" s="9">
        <v>1</v>
      </c>
      <c r="E776" s="7">
        <v>1.5</v>
      </c>
      <c r="F776" s="7" t="s">
        <v>50</v>
      </c>
      <c r="G776" s="10" t="s">
        <v>467</v>
      </c>
      <c r="H776" s="7"/>
      <c r="I776" s="7"/>
      <c r="J776" s="7"/>
      <c r="K776" s="7"/>
    </row>
    <row r="777" spans="1:11" x14ac:dyDescent="0.2">
      <c r="A777" s="7">
        <v>4</v>
      </c>
      <c r="B777" s="8">
        <v>11</v>
      </c>
      <c r="C777" s="8">
        <v>11</v>
      </c>
      <c r="D777" s="9">
        <v>10</v>
      </c>
      <c r="E777" s="7">
        <v>0</v>
      </c>
      <c r="F777" s="7" t="s">
        <v>5</v>
      </c>
      <c r="G777" s="10" t="s">
        <v>846</v>
      </c>
      <c r="H777" s="7"/>
      <c r="I777" s="7"/>
      <c r="J777" s="7"/>
      <c r="K777" s="7"/>
    </row>
    <row r="778" spans="1:11" x14ac:dyDescent="0.2">
      <c r="A778" s="7">
        <v>4</v>
      </c>
      <c r="B778" s="8">
        <v>11</v>
      </c>
      <c r="C778" s="8">
        <v>14</v>
      </c>
      <c r="D778" s="9">
        <v>42</v>
      </c>
      <c r="E778" s="7">
        <v>-2.4</v>
      </c>
      <c r="F778" s="7" t="s">
        <v>50</v>
      </c>
      <c r="G778" s="10" t="s">
        <v>468</v>
      </c>
      <c r="H778" s="7"/>
      <c r="I778" s="7"/>
      <c r="J778" s="7"/>
      <c r="K778" s="7"/>
    </row>
    <row r="779" spans="1:11" x14ac:dyDescent="0.2">
      <c r="A779" s="7">
        <v>4</v>
      </c>
      <c r="B779" s="8">
        <v>11</v>
      </c>
      <c r="C779" s="8">
        <v>17</v>
      </c>
      <c r="D779" s="9">
        <v>33</v>
      </c>
      <c r="E779" s="7">
        <v>0</v>
      </c>
      <c r="F779" s="7" t="s">
        <v>50</v>
      </c>
      <c r="G779" s="10" t="s">
        <v>281</v>
      </c>
      <c r="H779" s="7"/>
      <c r="I779" s="7"/>
      <c r="J779" s="7"/>
      <c r="K779" s="7"/>
    </row>
    <row r="780" spans="1:11" x14ac:dyDescent="0.2">
      <c r="A780" s="7">
        <v>4</v>
      </c>
      <c r="B780" s="8">
        <v>11</v>
      </c>
      <c r="C780" s="8">
        <v>20</v>
      </c>
      <c r="D780" s="9">
        <v>13</v>
      </c>
      <c r="E780" s="7">
        <v>1.5</v>
      </c>
      <c r="F780" s="7" t="s">
        <v>50</v>
      </c>
      <c r="G780" s="10" t="s">
        <v>282</v>
      </c>
      <c r="H780" s="7"/>
      <c r="I780" s="7"/>
      <c r="J780" s="7"/>
      <c r="K780" s="7"/>
    </row>
    <row r="781" spans="1:11" x14ac:dyDescent="0.2">
      <c r="A781" s="7">
        <v>4</v>
      </c>
      <c r="B781" s="8">
        <v>11</v>
      </c>
      <c r="C781" s="8">
        <v>23</v>
      </c>
      <c r="D781" s="9">
        <v>28</v>
      </c>
      <c r="E781" s="7">
        <v>0</v>
      </c>
      <c r="F781" s="7" t="s">
        <v>5</v>
      </c>
      <c r="G781" s="10" t="s">
        <v>847</v>
      </c>
      <c r="H781" s="7"/>
      <c r="I781" s="7"/>
      <c r="J781" s="7"/>
      <c r="K781" s="7"/>
    </row>
    <row r="782" spans="1:11" x14ac:dyDescent="0.2">
      <c r="A782" s="7">
        <v>4</v>
      </c>
      <c r="B782" s="8">
        <v>12</v>
      </c>
      <c r="C782" s="8">
        <v>2</v>
      </c>
      <c r="D782" s="9">
        <v>54</v>
      </c>
      <c r="E782" s="7">
        <v>-2.4</v>
      </c>
      <c r="F782" s="7" t="s">
        <v>50</v>
      </c>
      <c r="G782" s="10" t="s">
        <v>283</v>
      </c>
      <c r="H782" s="7"/>
      <c r="I782" s="7"/>
      <c r="J782" s="7"/>
      <c r="K782" s="7"/>
    </row>
    <row r="783" spans="1:11" x14ac:dyDescent="0.2">
      <c r="A783" s="7">
        <v>4</v>
      </c>
      <c r="B783" s="8">
        <v>12</v>
      </c>
      <c r="C783" s="8">
        <v>5</v>
      </c>
      <c r="D783" s="9">
        <v>57</v>
      </c>
      <c r="E783" s="7">
        <v>0</v>
      </c>
      <c r="F783" s="7" t="s">
        <v>50</v>
      </c>
      <c r="G783" s="10" t="s">
        <v>51</v>
      </c>
      <c r="H783" s="7"/>
      <c r="I783" s="7"/>
      <c r="J783" s="7"/>
      <c r="K783" s="7"/>
    </row>
    <row r="784" spans="1:11" x14ac:dyDescent="0.2">
      <c r="A784" s="7">
        <v>4</v>
      </c>
      <c r="B784" s="8">
        <v>12</v>
      </c>
      <c r="C784" s="8">
        <v>8</v>
      </c>
      <c r="D784" s="9">
        <v>37</v>
      </c>
      <c r="E784" s="7">
        <v>1.5</v>
      </c>
      <c r="F784" s="7" t="s">
        <v>50</v>
      </c>
      <c r="G784" s="10" t="s">
        <v>469</v>
      </c>
      <c r="H784" s="7"/>
      <c r="I784" s="7"/>
      <c r="J784" s="7"/>
      <c r="K784" s="7"/>
    </row>
    <row r="785" spans="1:11" x14ac:dyDescent="0.2">
      <c r="A785" s="7">
        <v>4</v>
      </c>
      <c r="B785" s="8">
        <v>12</v>
      </c>
      <c r="C785" s="8">
        <v>11</v>
      </c>
      <c r="D785" s="9">
        <v>52</v>
      </c>
      <c r="E785" s="7">
        <v>0</v>
      </c>
      <c r="F785" s="7" t="s">
        <v>5</v>
      </c>
      <c r="G785" s="10" t="s">
        <v>848</v>
      </c>
      <c r="H785" s="7"/>
      <c r="I785" s="7"/>
      <c r="J785" s="7"/>
      <c r="K785" s="7"/>
    </row>
    <row r="786" spans="1:11" x14ac:dyDescent="0.2">
      <c r="A786" s="7">
        <v>4</v>
      </c>
      <c r="B786" s="8">
        <v>12</v>
      </c>
      <c r="C786" s="8">
        <v>15</v>
      </c>
      <c r="D786" s="9">
        <v>12</v>
      </c>
      <c r="E786" s="7">
        <v>-2.4</v>
      </c>
      <c r="F786" s="7" t="s">
        <v>50</v>
      </c>
      <c r="G786" s="10" t="s">
        <v>378</v>
      </c>
      <c r="H786" s="7"/>
      <c r="I786" s="7"/>
      <c r="J786" s="7"/>
      <c r="K786" s="7"/>
    </row>
    <row r="787" spans="1:11" x14ac:dyDescent="0.2">
      <c r="A787" s="7">
        <v>4</v>
      </c>
      <c r="B787" s="8">
        <v>12</v>
      </c>
      <c r="C787" s="8">
        <v>18</v>
      </c>
      <c r="D787" s="9">
        <v>15</v>
      </c>
      <c r="E787" s="7">
        <v>0</v>
      </c>
      <c r="F787" s="7" t="s">
        <v>50</v>
      </c>
      <c r="G787" s="10" t="s">
        <v>331</v>
      </c>
      <c r="H787" s="7"/>
      <c r="I787" s="7"/>
      <c r="J787" s="7"/>
      <c r="K787" s="7"/>
    </row>
    <row r="788" spans="1:11" x14ac:dyDescent="0.2">
      <c r="A788" s="7">
        <v>4</v>
      </c>
      <c r="B788" s="8">
        <v>12</v>
      </c>
      <c r="C788" s="8">
        <v>20</v>
      </c>
      <c r="D788" s="9">
        <v>49</v>
      </c>
      <c r="E788" s="7">
        <v>1.5</v>
      </c>
      <c r="F788" s="7" t="s">
        <v>50</v>
      </c>
      <c r="G788" s="10" t="s">
        <v>470</v>
      </c>
      <c r="H788" s="7"/>
      <c r="I788" s="7"/>
      <c r="J788" s="7"/>
      <c r="K788" s="7"/>
    </row>
    <row r="789" spans="1:11" x14ac:dyDescent="0.2">
      <c r="A789" s="7">
        <v>4</v>
      </c>
      <c r="B789" s="8">
        <v>13</v>
      </c>
      <c r="C789" s="8">
        <v>0</v>
      </c>
      <c r="D789" s="9">
        <v>4</v>
      </c>
      <c r="E789" s="7">
        <v>0</v>
      </c>
      <c r="F789" s="7" t="s">
        <v>5</v>
      </c>
      <c r="G789" s="10" t="s">
        <v>824</v>
      </c>
      <c r="H789" s="7"/>
      <c r="I789" s="7"/>
      <c r="J789" s="7"/>
      <c r="K789" s="7"/>
    </row>
    <row r="790" spans="1:11" x14ac:dyDescent="0.2">
      <c r="A790" s="7">
        <v>4</v>
      </c>
      <c r="B790" s="8">
        <v>13</v>
      </c>
      <c r="C790" s="8">
        <v>3</v>
      </c>
      <c r="D790" s="9">
        <v>30</v>
      </c>
      <c r="E790" s="7">
        <v>-2.4</v>
      </c>
      <c r="F790" s="7" t="s">
        <v>50</v>
      </c>
      <c r="G790" s="10" t="s">
        <v>286</v>
      </c>
      <c r="H790" s="7"/>
      <c r="I790" s="7"/>
      <c r="J790" s="7"/>
      <c r="K790" s="7"/>
    </row>
    <row r="791" spans="1:11" x14ac:dyDescent="0.2">
      <c r="A791" s="7">
        <v>4</v>
      </c>
      <c r="B791" s="8">
        <v>13</v>
      </c>
      <c r="C791" s="8">
        <v>6</v>
      </c>
      <c r="D791" s="9">
        <v>33</v>
      </c>
      <c r="E791" s="7">
        <v>0</v>
      </c>
      <c r="F791" s="7" t="s">
        <v>50</v>
      </c>
      <c r="G791" s="10" t="s">
        <v>431</v>
      </c>
      <c r="H791" s="7"/>
      <c r="I791" s="7"/>
      <c r="J791" s="7"/>
      <c r="K791" s="7"/>
    </row>
    <row r="792" spans="1:11" x14ac:dyDescent="0.2">
      <c r="A792" s="7">
        <v>4</v>
      </c>
      <c r="B792" s="8">
        <v>13</v>
      </c>
      <c r="C792" s="8">
        <v>9</v>
      </c>
      <c r="D792" s="9">
        <v>7</v>
      </c>
      <c r="E792" s="7">
        <v>1.5</v>
      </c>
      <c r="F792" s="7" t="s">
        <v>50</v>
      </c>
      <c r="G792" s="10" t="s">
        <v>382</v>
      </c>
      <c r="H792" s="7"/>
      <c r="I792" s="7"/>
      <c r="J792" s="7"/>
      <c r="K792" s="7"/>
    </row>
    <row r="793" spans="1:11" x14ac:dyDescent="0.2">
      <c r="A793" s="7">
        <v>4</v>
      </c>
      <c r="B793" s="8">
        <v>13</v>
      </c>
      <c r="C793" s="8">
        <v>12</v>
      </c>
      <c r="D793" s="9">
        <v>28</v>
      </c>
      <c r="E793" s="7">
        <v>0</v>
      </c>
      <c r="F793" s="7" t="s">
        <v>5</v>
      </c>
      <c r="G793" s="10" t="s">
        <v>750</v>
      </c>
      <c r="H793" s="7"/>
      <c r="I793" s="7"/>
      <c r="J793" s="7"/>
      <c r="K793" s="7"/>
    </row>
    <row r="794" spans="1:11" x14ac:dyDescent="0.2">
      <c r="A794" s="7">
        <v>4</v>
      </c>
      <c r="B794" s="8">
        <v>13</v>
      </c>
      <c r="C794" s="8">
        <v>15</v>
      </c>
      <c r="D794" s="9">
        <v>48</v>
      </c>
      <c r="E794" s="7">
        <v>-2.2999999999999998</v>
      </c>
      <c r="F794" s="7" t="s">
        <v>50</v>
      </c>
      <c r="G794" s="10" t="s">
        <v>471</v>
      </c>
      <c r="H794" s="7"/>
      <c r="I794" s="7"/>
      <c r="J794" s="7"/>
      <c r="K794" s="7"/>
    </row>
    <row r="795" spans="1:11" x14ac:dyDescent="0.2">
      <c r="A795" s="7">
        <v>4</v>
      </c>
      <c r="B795" s="8">
        <v>13</v>
      </c>
      <c r="C795" s="8">
        <v>18</v>
      </c>
      <c r="D795" s="9">
        <v>51</v>
      </c>
      <c r="E795" s="7">
        <v>0</v>
      </c>
      <c r="F795" s="7" t="s">
        <v>50</v>
      </c>
      <c r="G795" s="10" t="s">
        <v>135</v>
      </c>
      <c r="H795" s="7"/>
      <c r="I795" s="7"/>
      <c r="J795" s="7"/>
      <c r="K795" s="7"/>
    </row>
    <row r="796" spans="1:11" x14ac:dyDescent="0.2">
      <c r="A796" s="7">
        <v>4</v>
      </c>
      <c r="B796" s="8">
        <v>13</v>
      </c>
      <c r="C796" s="8">
        <v>21</v>
      </c>
      <c r="D796" s="9">
        <v>25</v>
      </c>
      <c r="E796" s="7">
        <v>1.4</v>
      </c>
      <c r="F796" s="7" t="s">
        <v>50</v>
      </c>
      <c r="G796" s="10" t="s">
        <v>472</v>
      </c>
      <c r="H796" s="7"/>
      <c r="I796" s="7"/>
      <c r="J796" s="7"/>
      <c r="K796" s="7"/>
    </row>
    <row r="797" spans="1:11" x14ac:dyDescent="0.2">
      <c r="A797" s="7">
        <v>4</v>
      </c>
      <c r="B797" s="8">
        <v>14</v>
      </c>
      <c r="C797" s="8">
        <v>0</v>
      </c>
      <c r="D797" s="9">
        <v>46</v>
      </c>
      <c r="E797" s="7">
        <v>0</v>
      </c>
      <c r="F797" s="7" t="s">
        <v>5</v>
      </c>
      <c r="G797" s="10" t="s">
        <v>825</v>
      </c>
      <c r="H797" s="7"/>
      <c r="I797" s="7"/>
      <c r="J797" s="7"/>
      <c r="K797" s="7"/>
    </row>
    <row r="798" spans="1:11" x14ac:dyDescent="0.2">
      <c r="A798" s="7">
        <v>4</v>
      </c>
      <c r="B798" s="8">
        <v>14</v>
      </c>
      <c r="C798" s="8">
        <v>4</v>
      </c>
      <c r="D798" s="9">
        <v>6</v>
      </c>
      <c r="E798" s="7">
        <v>-2.4</v>
      </c>
      <c r="F798" s="7" t="s">
        <v>50</v>
      </c>
      <c r="G798" s="10" t="s">
        <v>473</v>
      </c>
      <c r="H798" s="7"/>
      <c r="I798" s="7"/>
      <c r="J798" s="7"/>
      <c r="K798" s="7"/>
    </row>
    <row r="799" spans="1:11" x14ac:dyDescent="0.2">
      <c r="A799" s="7">
        <v>4</v>
      </c>
      <c r="B799" s="8">
        <v>14</v>
      </c>
      <c r="C799" s="8">
        <v>7</v>
      </c>
      <c r="D799" s="9">
        <v>15</v>
      </c>
      <c r="E799" s="7">
        <v>0</v>
      </c>
      <c r="F799" s="7" t="s">
        <v>50</v>
      </c>
      <c r="G799" s="10" t="s">
        <v>474</v>
      </c>
      <c r="H799" s="7"/>
      <c r="I799" s="7"/>
      <c r="J799" s="7"/>
      <c r="K799" s="7"/>
    </row>
    <row r="800" spans="1:11" x14ac:dyDescent="0.2">
      <c r="A800" s="7">
        <v>4</v>
      </c>
      <c r="B800" s="8">
        <v>14</v>
      </c>
      <c r="C800" s="8">
        <v>9</v>
      </c>
      <c r="D800" s="9">
        <v>49</v>
      </c>
      <c r="E800" s="7">
        <v>1.4</v>
      </c>
      <c r="F800" s="7" t="s">
        <v>50</v>
      </c>
      <c r="G800" s="10" t="s">
        <v>475</v>
      </c>
      <c r="H800" s="7"/>
      <c r="I800" s="7"/>
      <c r="J800" s="7"/>
      <c r="K800" s="7"/>
    </row>
    <row r="801" spans="1:11" x14ac:dyDescent="0.2">
      <c r="A801" s="7">
        <v>4</v>
      </c>
      <c r="B801" s="8">
        <v>14</v>
      </c>
      <c r="C801" s="8">
        <v>13</v>
      </c>
      <c r="D801" s="9">
        <v>10</v>
      </c>
      <c r="E801" s="7">
        <v>0</v>
      </c>
      <c r="F801" s="7" t="s">
        <v>5</v>
      </c>
      <c r="G801" s="10" t="s">
        <v>900</v>
      </c>
      <c r="H801" s="7"/>
      <c r="I801" s="7"/>
      <c r="J801" s="7"/>
      <c r="K801" s="7"/>
    </row>
    <row r="802" spans="1:11" x14ac:dyDescent="0.2">
      <c r="A802" s="7">
        <v>4</v>
      </c>
      <c r="B802" s="8">
        <v>14</v>
      </c>
      <c r="C802" s="8">
        <v>16</v>
      </c>
      <c r="D802" s="9">
        <v>24</v>
      </c>
      <c r="E802" s="7">
        <v>-2.2999999999999998</v>
      </c>
      <c r="F802" s="7" t="s">
        <v>50</v>
      </c>
      <c r="G802" s="10" t="s">
        <v>224</v>
      </c>
      <c r="H802" s="7"/>
      <c r="I802" s="7"/>
      <c r="J802" s="7"/>
      <c r="K802" s="7"/>
    </row>
    <row r="803" spans="1:11" x14ac:dyDescent="0.2">
      <c r="A803" s="7">
        <v>4</v>
      </c>
      <c r="B803" s="8">
        <v>14</v>
      </c>
      <c r="C803" s="8">
        <v>19</v>
      </c>
      <c r="D803" s="9">
        <v>27</v>
      </c>
      <c r="E803" s="7">
        <v>0</v>
      </c>
      <c r="F803" s="7" t="s">
        <v>50</v>
      </c>
      <c r="G803" s="10" t="s">
        <v>225</v>
      </c>
      <c r="H803" s="7"/>
      <c r="I803" s="7"/>
      <c r="J803" s="7"/>
      <c r="K803" s="7"/>
    </row>
    <row r="804" spans="1:11" x14ac:dyDescent="0.2">
      <c r="A804" s="7">
        <v>4</v>
      </c>
      <c r="B804" s="8">
        <v>14</v>
      </c>
      <c r="C804" s="8">
        <v>22</v>
      </c>
      <c r="D804" s="9">
        <v>1</v>
      </c>
      <c r="E804" s="7">
        <v>1.4</v>
      </c>
      <c r="F804" s="7" t="s">
        <v>50</v>
      </c>
      <c r="G804" s="10" t="s">
        <v>226</v>
      </c>
      <c r="H804" s="7"/>
      <c r="I804" s="7"/>
      <c r="J804" s="7"/>
      <c r="K804" s="7"/>
    </row>
    <row r="805" spans="1:11" x14ac:dyDescent="0.2">
      <c r="A805" s="7">
        <v>4</v>
      </c>
      <c r="B805" s="8">
        <v>15</v>
      </c>
      <c r="C805" s="8">
        <v>1</v>
      </c>
      <c r="D805" s="9">
        <v>22</v>
      </c>
      <c r="E805" s="7">
        <v>0</v>
      </c>
      <c r="F805" s="7" t="s">
        <v>5</v>
      </c>
      <c r="G805" s="10" t="s">
        <v>778</v>
      </c>
      <c r="H805" s="7"/>
      <c r="I805" s="7"/>
      <c r="J805" s="7"/>
      <c r="K805" s="7"/>
    </row>
    <row r="806" spans="1:11" x14ac:dyDescent="0.2">
      <c r="A806" s="7">
        <v>4</v>
      </c>
      <c r="B806" s="8">
        <v>15</v>
      </c>
      <c r="C806" s="8">
        <v>4</v>
      </c>
      <c r="D806" s="9">
        <v>42</v>
      </c>
      <c r="E806" s="7">
        <v>-2.2999999999999998</v>
      </c>
      <c r="F806" s="7" t="s">
        <v>50</v>
      </c>
      <c r="G806" s="10" t="s">
        <v>476</v>
      </c>
      <c r="H806" s="7"/>
      <c r="I806" s="7"/>
      <c r="J806" s="7"/>
      <c r="K806" s="7"/>
    </row>
    <row r="807" spans="1:11" x14ac:dyDescent="0.2">
      <c r="A807" s="7">
        <v>4</v>
      </c>
      <c r="B807" s="8">
        <v>15</v>
      </c>
      <c r="C807" s="8">
        <v>7</v>
      </c>
      <c r="D807" s="9">
        <v>51</v>
      </c>
      <c r="E807" s="7">
        <v>0</v>
      </c>
      <c r="F807" s="7" t="s">
        <v>50</v>
      </c>
      <c r="G807" s="10" t="s">
        <v>227</v>
      </c>
      <c r="H807" s="7"/>
      <c r="I807" s="7"/>
      <c r="J807" s="7"/>
      <c r="K807" s="7"/>
    </row>
    <row r="808" spans="1:11" x14ac:dyDescent="0.2">
      <c r="A808" s="7">
        <v>4</v>
      </c>
      <c r="B808" s="8">
        <v>15</v>
      </c>
      <c r="C808" s="8">
        <v>10</v>
      </c>
      <c r="D808" s="9">
        <v>25</v>
      </c>
      <c r="E808" s="7">
        <v>1.3</v>
      </c>
      <c r="F808" s="7" t="s">
        <v>50</v>
      </c>
      <c r="G808" s="10" t="s">
        <v>477</v>
      </c>
      <c r="H808" s="7"/>
      <c r="I808" s="7"/>
      <c r="J808" s="7"/>
      <c r="K808" s="7"/>
    </row>
    <row r="809" spans="1:11" x14ac:dyDescent="0.2">
      <c r="A809" s="7">
        <v>4</v>
      </c>
      <c r="B809" s="8">
        <v>15</v>
      </c>
      <c r="C809" s="8">
        <v>13</v>
      </c>
      <c r="D809" s="9">
        <v>46</v>
      </c>
      <c r="E809" s="7">
        <v>0</v>
      </c>
      <c r="F809" s="7" t="s">
        <v>5</v>
      </c>
      <c r="G809" s="10" t="s">
        <v>779</v>
      </c>
      <c r="H809" s="7"/>
      <c r="I809" s="7"/>
      <c r="J809" s="7"/>
      <c r="K809" s="7"/>
    </row>
    <row r="810" spans="1:11" x14ac:dyDescent="0.2">
      <c r="A810" s="7">
        <v>4</v>
      </c>
      <c r="B810" s="8">
        <v>15</v>
      </c>
      <c r="C810" s="8">
        <v>17</v>
      </c>
      <c r="D810" s="9">
        <v>6</v>
      </c>
      <c r="E810" s="7">
        <v>-2.2000000000000002</v>
      </c>
      <c r="F810" s="7" t="s">
        <v>50</v>
      </c>
      <c r="G810" s="10" t="s">
        <v>478</v>
      </c>
      <c r="H810" s="7"/>
      <c r="I810" s="7"/>
      <c r="J810" s="7"/>
      <c r="K810" s="7"/>
    </row>
    <row r="811" spans="1:11" x14ac:dyDescent="0.2">
      <c r="A811" s="7">
        <v>4</v>
      </c>
      <c r="B811" s="8">
        <v>15</v>
      </c>
      <c r="C811" s="8">
        <v>20</v>
      </c>
      <c r="D811" s="9">
        <v>9</v>
      </c>
      <c r="E811" s="7">
        <v>0</v>
      </c>
      <c r="F811" s="7" t="s">
        <v>50</v>
      </c>
      <c r="G811" s="10" t="s">
        <v>479</v>
      </c>
      <c r="H811" s="7"/>
      <c r="I811" s="7"/>
      <c r="J811" s="7"/>
      <c r="K811" s="7"/>
    </row>
    <row r="812" spans="1:11" x14ac:dyDescent="0.2">
      <c r="A812" s="7">
        <v>4</v>
      </c>
      <c r="B812" s="8">
        <v>15</v>
      </c>
      <c r="C812" s="8">
        <v>22</v>
      </c>
      <c r="D812" s="9">
        <v>43</v>
      </c>
      <c r="E812" s="7">
        <v>1.3</v>
      </c>
      <c r="F812" s="7" t="s">
        <v>50</v>
      </c>
      <c r="G812" s="10" t="s">
        <v>480</v>
      </c>
      <c r="H812" s="7"/>
      <c r="I812" s="7"/>
      <c r="J812" s="7"/>
      <c r="K812" s="7"/>
    </row>
    <row r="813" spans="1:11" x14ac:dyDescent="0.2">
      <c r="A813" s="7">
        <v>4</v>
      </c>
      <c r="B813" s="8">
        <v>16</v>
      </c>
      <c r="C813" s="8">
        <v>2</v>
      </c>
      <c r="D813" s="9">
        <v>4</v>
      </c>
      <c r="E813" s="7">
        <v>0</v>
      </c>
      <c r="F813" s="7" t="s">
        <v>5</v>
      </c>
      <c r="G813" s="10" t="s">
        <v>901</v>
      </c>
      <c r="H813" s="7"/>
      <c r="I813" s="7"/>
      <c r="J813" s="7"/>
      <c r="K813" s="7"/>
    </row>
    <row r="814" spans="1:11" x14ac:dyDescent="0.2">
      <c r="A814" s="7">
        <v>4</v>
      </c>
      <c r="B814" s="8">
        <v>16</v>
      </c>
      <c r="C814" s="8">
        <v>5</v>
      </c>
      <c r="D814" s="9">
        <v>24</v>
      </c>
      <c r="E814" s="7">
        <v>-2.2999999999999998</v>
      </c>
      <c r="F814" s="7" t="s">
        <v>50</v>
      </c>
      <c r="G814" s="10" t="s">
        <v>341</v>
      </c>
      <c r="H814" s="7"/>
      <c r="I814" s="7"/>
      <c r="J814" s="7"/>
      <c r="K814" s="7"/>
    </row>
    <row r="815" spans="1:11" x14ac:dyDescent="0.2">
      <c r="A815" s="7">
        <v>4</v>
      </c>
      <c r="B815" s="8">
        <v>16</v>
      </c>
      <c r="C815" s="8">
        <v>8</v>
      </c>
      <c r="D815" s="9">
        <v>33</v>
      </c>
      <c r="E815" s="7">
        <v>0</v>
      </c>
      <c r="F815" s="7" t="s">
        <v>50</v>
      </c>
      <c r="G815" s="10" t="s">
        <v>342</v>
      </c>
      <c r="H815" s="7"/>
      <c r="I815" s="7"/>
      <c r="J815" s="7"/>
      <c r="K815" s="7"/>
    </row>
    <row r="816" spans="1:11" x14ac:dyDescent="0.2">
      <c r="A816" s="7">
        <v>4</v>
      </c>
      <c r="B816" s="8">
        <v>16</v>
      </c>
      <c r="C816" s="8">
        <v>11</v>
      </c>
      <c r="D816" s="9">
        <v>7</v>
      </c>
      <c r="E816" s="7">
        <v>1.3</v>
      </c>
      <c r="F816" s="7" t="s">
        <v>50</v>
      </c>
      <c r="G816" s="10" t="s">
        <v>343</v>
      </c>
      <c r="H816" s="7"/>
      <c r="I816" s="7"/>
      <c r="J816" s="7"/>
      <c r="K816" s="7"/>
    </row>
    <row r="817" spans="1:11" x14ac:dyDescent="0.2">
      <c r="A817" s="7">
        <v>4</v>
      </c>
      <c r="B817" s="8">
        <v>16</v>
      </c>
      <c r="C817" s="8">
        <v>14</v>
      </c>
      <c r="D817" s="9">
        <v>34</v>
      </c>
      <c r="E817" s="7">
        <v>0</v>
      </c>
      <c r="F817" s="7" t="s">
        <v>5</v>
      </c>
      <c r="G817" s="10" t="s">
        <v>781</v>
      </c>
      <c r="H817" s="7"/>
      <c r="I817" s="7"/>
      <c r="J817" s="7"/>
      <c r="K817" s="7"/>
    </row>
    <row r="818" spans="1:11" x14ac:dyDescent="0.2">
      <c r="A818" s="7">
        <v>4</v>
      </c>
      <c r="B818" s="8">
        <v>16</v>
      </c>
      <c r="C818" s="8">
        <v>17</v>
      </c>
      <c r="D818" s="9">
        <v>48</v>
      </c>
      <c r="E818" s="7">
        <v>-2.1</v>
      </c>
      <c r="F818" s="7" t="s">
        <v>50</v>
      </c>
      <c r="G818" s="10" t="s">
        <v>481</v>
      </c>
      <c r="H818" s="7"/>
      <c r="I818" s="7"/>
      <c r="J818" s="7"/>
      <c r="K818" s="7"/>
    </row>
    <row r="819" spans="1:11" x14ac:dyDescent="0.2">
      <c r="A819" s="7">
        <v>4</v>
      </c>
      <c r="B819" s="8">
        <v>16</v>
      </c>
      <c r="C819" s="8">
        <v>20</v>
      </c>
      <c r="D819" s="9">
        <v>51</v>
      </c>
      <c r="E819" s="7">
        <v>0</v>
      </c>
      <c r="F819" s="7" t="s">
        <v>50</v>
      </c>
      <c r="G819" s="10" t="s">
        <v>482</v>
      </c>
      <c r="H819" s="7"/>
      <c r="I819" s="7"/>
      <c r="J819" s="7"/>
      <c r="K819" s="7"/>
    </row>
    <row r="820" spans="1:11" x14ac:dyDescent="0.2">
      <c r="A820" s="7">
        <v>4</v>
      </c>
      <c r="B820" s="8">
        <v>16</v>
      </c>
      <c r="C820" s="8">
        <v>23</v>
      </c>
      <c r="D820" s="9">
        <v>25</v>
      </c>
      <c r="E820" s="7">
        <v>1.2</v>
      </c>
      <c r="F820" s="7" t="s">
        <v>50</v>
      </c>
      <c r="G820" s="10" t="s">
        <v>483</v>
      </c>
      <c r="H820" s="7"/>
      <c r="I820" s="7"/>
      <c r="J820" s="7"/>
      <c r="K820" s="7"/>
    </row>
    <row r="821" spans="1:11" x14ac:dyDescent="0.2">
      <c r="A821" s="7">
        <v>4</v>
      </c>
      <c r="B821" s="8">
        <v>17</v>
      </c>
      <c r="C821" s="8">
        <v>2</v>
      </c>
      <c r="D821" s="9">
        <v>46</v>
      </c>
      <c r="E821" s="7">
        <v>0</v>
      </c>
      <c r="F821" s="7" t="s">
        <v>5</v>
      </c>
      <c r="G821" s="10" t="s">
        <v>889</v>
      </c>
      <c r="H821" s="7"/>
      <c r="I821" s="7"/>
      <c r="J821" s="7"/>
      <c r="K821" s="7"/>
    </row>
    <row r="822" spans="1:11" x14ac:dyDescent="0.2">
      <c r="A822" s="7">
        <v>4</v>
      </c>
      <c r="B822" s="8">
        <v>17</v>
      </c>
      <c r="C822" s="8">
        <v>6</v>
      </c>
      <c r="D822" s="9">
        <v>6</v>
      </c>
      <c r="E822" s="7">
        <v>-2.2000000000000002</v>
      </c>
      <c r="F822" s="7" t="s">
        <v>50</v>
      </c>
      <c r="G822" s="10" t="s">
        <v>74</v>
      </c>
      <c r="H822" s="7"/>
      <c r="I822" s="7"/>
      <c r="J822" s="7"/>
      <c r="K822" s="7"/>
    </row>
    <row r="823" spans="1:11" x14ac:dyDescent="0.2">
      <c r="A823" s="7">
        <v>4</v>
      </c>
      <c r="B823" s="8">
        <v>17</v>
      </c>
      <c r="C823" s="8">
        <v>9</v>
      </c>
      <c r="D823" s="9">
        <v>21</v>
      </c>
      <c r="E823" s="7">
        <v>0</v>
      </c>
      <c r="F823" s="7" t="s">
        <v>50</v>
      </c>
      <c r="G823" s="10" t="s">
        <v>437</v>
      </c>
      <c r="H823" s="7"/>
      <c r="I823" s="7"/>
      <c r="J823" s="7"/>
      <c r="K823" s="7"/>
    </row>
    <row r="824" spans="1:11" x14ac:dyDescent="0.2">
      <c r="A824" s="7">
        <v>4</v>
      </c>
      <c r="B824" s="8">
        <v>17</v>
      </c>
      <c r="C824" s="8">
        <v>11</v>
      </c>
      <c r="D824" s="9">
        <v>49</v>
      </c>
      <c r="E824" s="7">
        <v>1.2</v>
      </c>
      <c r="F824" s="7" t="s">
        <v>50</v>
      </c>
      <c r="G824" s="10" t="s">
        <v>76</v>
      </c>
      <c r="H824" s="7"/>
      <c r="I824" s="7"/>
      <c r="J824" s="7"/>
      <c r="K824" s="7"/>
    </row>
    <row r="825" spans="1:11" x14ac:dyDescent="0.2">
      <c r="A825" s="7">
        <v>4</v>
      </c>
      <c r="B825" s="8">
        <v>17</v>
      </c>
      <c r="C825" s="8">
        <v>15</v>
      </c>
      <c r="D825" s="9">
        <v>16</v>
      </c>
      <c r="E825" s="7">
        <v>0</v>
      </c>
      <c r="F825" s="7" t="s">
        <v>5</v>
      </c>
      <c r="G825" s="10" t="s">
        <v>902</v>
      </c>
      <c r="H825" s="7"/>
      <c r="I825" s="7"/>
      <c r="J825" s="7"/>
      <c r="K825" s="7"/>
    </row>
    <row r="826" spans="1:11" x14ac:dyDescent="0.2">
      <c r="A826" s="7">
        <v>4</v>
      </c>
      <c r="B826" s="8">
        <v>17</v>
      </c>
      <c r="C826" s="8">
        <v>18</v>
      </c>
      <c r="D826" s="9">
        <v>30</v>
      </c>
      <c r="E826" s="7">
        <v>-2.1</v>
      </c>
      <c r="F826" s="7" t="s">
        <v>50</v>
      </c>
      <c r="G826" s="10" t="s">
        <v>484</v>
      </c>
      <c r="H826" s="7"/>
      <c r="I826" s="7"/>
      <c r="J826" s="7"/>
      <c r="K826" s="7"/>
    </row>
    <row r="827" spans="1:11" x14ac:dyDescent="0.2">
      <c r="A827" s="7">
        <v>4</v>
      </c>
      <c r="B827" s="8">
        <v>17</v>
      </c>
      <c r="C827" s="8">
        <v>21</v>
      </c>
      <c r="D827" s="9">
        <v>39</v>
      </c>
      <c r="E827" s="7">
        <v>0</v>
      </c>
      <c r="F827" s="7" t="s">
        <v>50</v>
      </c>
      <c r="G827" s="10" t="s">
        <v>485</v>
      </c>
      <c r="H827" s="7"/>
      <c r="I827" s="7"/>
      <c r="J827" s="7"/>
      <c r="K827" s="7"/>
    </row>
    <row r="828" spans="1:11" x14ac:dyDescent="0.2">
      <c r="A828" s="7">
        <v>4</v>
      </c>
      <c r="B828" s="8">
        <v>18</v>
      </c>
      <c r="C828" s="8">
        <v>0</v>
      </c>
      <c r="D828" s="9">
        <v>13</v>
      </c>
      <c r="E828" s="7">
        <v>1.2</v>
      </c>
      <c r="F828" s="7" t="s">
        <v>50</v>
      </c>
      <c r="G828" s="10" t="s">
        <v>486</v>
      </c>
      <c r="H828" s="7"/>
      <c r="I828" s="7"/>
      <c r="J828" s="7"/>
      <c r="K828" s="7"/>
    </row>
    <row r="829" spans="1:11" x14ac:dyDescent="0.2">
      <c r="A829" s="7">
        <v>4</v>
      </c>
      <c r="B829" s="8">
        <v>18</v>
      </c>
      <c r="C829" s="8">
        <v>3</v>
      </c>
      <c r="D829" s="9">
        <v>34</v>
      </c>
      <c r="E829" s="7">
        <v>0</v>
      </c>
      <c r="F829" s="7" t="s">
        <v>5</v>
      </c>
      <c r="G829" s="10" t="s">
        <v>757</v>
      </c>
      <c r="H829" s="7"/>
      <c r="I829" s="7"/>
      <c r="J829" s="7"/>
      <c r="K829" s="7"/>
    </row>
    <row r="830" spans="1:11" x14ac:dyDescent="0.2">
      <c r="A830" s="7">
        <v>4</v>
      </c>
      <c r="B830" s="8">
        <v>18</v>
      </c>
      <c r="C830" s="8">
        <v>6</v>
      </c>
      <c r="D830" s="9">
        <v>54</v>
      </c>
      <c r="E830" s="7">
        <v>-2.1</v>
      </c>
      <c r="F830" s="7" t="s">
        <v>50</v>
      </c>
      <c r="G830" s="10" t="s">
        <v>487</v>
      </c>
      <c r="H830" s="7"/>
      <c r="I830" s="7"/>
      <c r="J830" s="7"/>
      <c r="K830" s="7"/>
    </row>
    <row r="831" spans="1:11" x14ac:dyDescent="0.2">
      <c r="A831" s="7">
        <v>4</v>
      </c>
      <c r="B831" s="8">
        <v>18</v>
      </c>
      <c r="C831" s="8">
        <v>10</v>
      </c>
      <c r="D831" s="9">
        <v>9</v>
      </c>
      <c r="E831" s="7">
        <v>0</v>
      </c>
      <c r="F831" s="7" t="s">
        <v>50</v>
      </c>
      <c r="G831" s="10" t="s">
        <v>488</v>
      </c>
      <c r="H831" s="7"/>
      <c r="I831" s="7"/>
      <c r="J831" s="7"/>
      <c r="K831" s="7"/>
    </row>
    <row r="832" spans="1:11" x14ac:dyDescent="0.2">
      <c r="A832" s="7">
        <v>4</v>
      </c>
      <c r="B832" s="8">
        <v>18</v>
      </c>
      <c r="C832" s="8">
        <v>12</v>
      </c>
      <c r="D832" s="9">
        <v>43</v>
      </c>
      <c r="E832" s="7">
        <v>1.2</v>
      </c>
      <c r="F832" s="7" t="s">
        <v>50</v>
      </c>
      <c r="G832" s="10" t="s">
        <v>489</v>
      </c>
      <c r="H832" s="7"/>
      <c r="I832" s="7"/>
      <c r="J832" s="7"/>
      <c r="K832" s="7"/>
    </row>
    <row r="833" spans="1:11" x14ac:dyDescent="0.2">
      <c r="A833" s="7">
        <v>4</v>
      </c>
      <c r="B833" s="8">
        <v>18</v>
      </c>
      <c r="C833" s="8">
        <v>16</v>
      </c>
      <c r="D833" s="9">
        <v>10</v>
      </c>
      <c r="E833" s="7">
        <v>0</v>
      </c>
      <c r="F833" s="7" t="s">
        <v>5</v>
      </c>
      <c r="G833" s="10" t="s">
        <v>758</v>
      </c>
      <c r="H833" s="7"/>
      <c r="I833" s="7"/>
      <c r="J833" s="7"/>
      <c r="K833" s="7"/>
    </row>
    <row r="834" spans="1:11" x14ac:dyDescent="0.2">
      <c r="A834" s="7">
        <v>4</v>
      </c>
      <c r="B834" s="8">
        <v>18</v>
      </c>
      <c r="C834" s="8">
        <v>19</v>
      </c>
      <c r="D834" s="9">
        <v>24</v>
      </c>
      <c r="E834" s="7">
        <v>-2</v>
      </c>
      <c r="F834" s="7" t="s">
        <v>50</v>
      </c>
      <c r="G834" s="10" t="s">
        <v>490</v>
      </c>
      <c r="H834" s="7"/>
      <c r="I834" s="7"/>
      <c r="J834" s="7"/>
      <c r="K834" s="7"/>
    </row>
    <row r="835" spans="1:11" x14ac:dyDescent="0.2">
      <c r="A835" s="7">
        <v>4</v>
      </c>
      <c r="B835" s="8">
        <v>18</v>
      </c>
      <c r="C835" s="8">
        <v>22</v>
      </c>
      <c r="D835" s="9">
        <v>27</v>
      </c>
      <c r="E835" s="7">
        <v>0</v>
      </c>
      <c r="F835" s="7" t="s">
        <v>50</v>
      </c>
      <c r="G835" s="10" t="s">
        <v>491</v>
      </c>
      <c r="H835" s="7"/>
      <c r="I835" s="7"/>
      <c r="J835" s="7"/>
      <c r="K835" s="7"/>
    </row>
    <row r="836" spans="1:11" x14ac:dyDescent="0.2">
      <c r="A836" s="7">
        <v>4</v>
      </c>
      <c r="B836" s="8">
        <v>19</v>
      </c>
      <c r="C836" s="8">
        <v>1</v>
      </c>
      <c r="D836" s="9">
        <v>1</v>
      </c>
      <c r="E836" s="7">
        <v>1.2</v>
      </c>
      <c r="F836" s="7" t="s">
        <v>50</v>
      </c>
      <c r="G836" s="10" t="s">
        <v>492</v>
      </c>
      <c r="H836" s="7"/>
      <c r="I836" s="7"/>
      <c r="J836" s="7"/>
      <c r="K836" s="7"/>
    </row>
    <row r="837" spans="1:11" x14ac:dyDescent="0.2">
      <c r="A837" s="7">
        <v>4</v>
      </c>
      <c r="B837" s="8">
        <v>19</v>
      </c>
      <c r="C837" s="8">
        <v>4</v>
      </c>
      <c r="D837" s="9">
        <v>28</v>
      </c>
      <c r="E837" s="7">
        <v>0</v>
      </c>
      <c r="F837" s="7" t="s">
        <v>5</v>
      </c>
      <c r="G837" s="10" t="s">
        <v>903</v>
      </c>
      <c r="H837" s="7"/>
      <c r="I837" s="7"/>
      <c r="J837" s="7"/>
      <c r="K837" s="7"/>
    </row>
    <row r="838" spans="1:11" x14ac:dyDescent="0.2">
      <c r="A838" s="7">
        <v>4</v>
      </c>
      <c r="B838" s="8">
        <v>19</v>
      </c>
      <c r="C838" s="8">
        <v>7</v>
      </c>
      <c r="D838" s="9">
        <v>48</v>
      </c>
      <c r="E838" s="7">
        <v>-2.1</v>
      </c>
      <c r="F838" s="7" t="s">
        <v>50</v>
      </c>
      <c r="G838" s="10" t="s">
        <v>241</v>
      </c>
      <c r="H838" s="7"/>
      <c r="I838" s="7"/>
      <c r="J838" s="7"/>
      <c r="K838" s="7"/>
    </row>
    <row r="839" spans="1:11" x14ac:dyDescent="0.2">
      <c r="A839" s="7">
        <v>4</v>
      </c>
      <c r="B839" s="8">
        <v>19</v>
      </c>
      <c r="C839" s="8">
        <v>11</v>
      </c>
      <c r="D839" s="9">
        <v>3</v>
      </c>
      <c r="E839" s="7">
        <v>0</v>
      </c>
      <c r="F839" s="7" t="s">
        <v>50</v>
      </c>
      <c r="G839" s="10" t="s">
        <v>242</v>
      </c>
      <c r="H839" s="7"/>
      <c r="I839" s="7"/>
      <c r="J839" s="7"/>
      <c r="K839" s="7"/>
    </row>
    <row r="840" spans="1:11" x14ac:dyDescent="0.2">
      <c r="A840" s="7">
        <v>4</v>
      </c>
      <c r="B840" s="8">
        <v>19</v>
      </c>
      <c r="C840" s="8">
        <v>13</v>
      </c>
      <c r="D840" s="9">
        <v>37</v>
      </c>
      <c r="E840" s="7">
        <v>1.2</v>
      </c>
      <c r="F840" s="7" t="s">
        <v>50</v>
      </c>
      <c r="G840" s="10" t="s">
        <v>243</v>
      </c>
      <c r="H840" s="7"/>
      <c r="I840" s="7"/>
      <c r="J840" s="7"/>
      <c r="K840" s="7"/>
    </row>
    <row r="841" spans="1:11" x14ac:dyDescent="0.2">
      <c r="A841" s="7">
        <v>4</v>
      </c>
      <c r="B841" s="8">
        <v>19</v>
      </c>
      <c r="C841" s="8">
        <v>17</v>
      </c>
      <c r="D841" s="9">
        <v>4</v>
      </c>
      <c r="E841" s="7">
        <v>0</v>
      </c>
      <c r="F841" s="7" t="s">
        <v>5</v>
      </c>
      <c r="G841" s="10" t="s">
        <v>904</v>
      </c>
      <c r="H841" s="7"/>
      <c r="I841" s="7"/>
      <c r="J841" s="7"/>
      <c r="K841" s="7"/>
    </row>
    <row r="842" spans="1:11" x14ac:dyDescent="0.2">
      <c r="A842" s="7">
        <v>4</v>
      </c>
      <c r="B842" s="8">
        <v>19</v>
      </c>
      <c r="C842" s="8">
        <v>20</v>
      </c>
      <c r="D842" s="9">
        <v>12</v>
      </c>
      <c r="E842" s="7">
        <v>-2</v>
      </c>
      <c r="F842" s="7" t="s">
        <v>50</v>
      </c>
      <c r="G842" s="10" t="s">
        <v>493</v>
      </c>
      <c r="H842" s="7"/>
      <c r="I842" s="7"/>
      <c r="J842" s="7"/>
      <c r="K842" s="7"/>
    </row>
    <row r="843" spans="1:11" x14ac:dyDescent="0.2">
      <c r="A843" s="7">
        <v>4</v>
      </c>
      <c r="B843" s="8">
        <v>19</v>
      </c>
      <c r="C843" s="8">
        <v>23</v>
      </c>
      <c r="D843" s="9">
        <v>27</v>
      </c>
      <c r="E843" s="7">
        <v>0</v>
      </c>
      <c r="F843" s="7" t="s">
        <v>50</v>
      </c>
      <c r="G843" s="10" t="s">
        <v>494</v>
      </c>
      <c r="H843" s="7"/>
      <c r="I843" s="7"/>
      <c r="J843" s="7"/>
      <c r="K843" s="7"/>
    </row>
    <row r="844" spans="1:11" x14ac:dyDescent="0.2">
      <c r="A844" s="7">
        <v>4</v>
      </c>
      <c r="B844" s="8">
        <v>20</v>
      </c>
      <c r="C844" s="8">
        <v>2</v>
      </c>
      <c r="D844" s="9">
        <v>1</v>
      </c>
      <c r="E844" s="7">
        <v>1.2</v>
      </c>
      <c r="F844" s="7" t="s">
        <v>50</v>
      </c>
      <c r="G844" s="10" t="s">
        <v>495</v>
      </c>
      <c r="H844" s="7"/>
      <c r="I844" s="7"/>
      <c r="J844" s="7"/>
      <c r="K844" s="7"/>
    </row>
    <row r="845" spans="1:11" x14ac:dyDescent="0.2">
      <c r="A845" s="7">
        <v>4</v>
      </c>
      <c r="B845" s="8">
        <v>20</v>
      </c>
      <c r="C845" s="8">
        <v>5</v>
      </c>
      <c r="D845" s="9">
        <v>28</v>
      </c>
      <c r="E845" s="7">
        <v>0</v>
      </c>
      <c r="F845" s="7" t="s">
        <v>5</v>
      </c>
      <c r="G845" s="10" t="s">
        <v>811</v>
      </c>
      <c r="H845" s="7"/>
      <c r="I845" s="7"/>
      <c r="J845" s="7"/>
      <c r="K845" s="7"/>
    </row>
    <row r="846" spans="1:11" x14ac:dyDescent="0.2">
      <c r="A846" s="7">
        <v>4</v>
      </c>
      <c r="B846" s="8">
        <v>20</v>
      </c>
      <c r="C846" s="8">
        <v>8</v>
      </c>
      <c r="D846" s="9">
        <v>42</v>
      </c>
      <c r="E846" s="7">
        <v>-2.1</v>
      </c>
      <c r="F846" s="7" t="s">
        <v>50</v>
      </c>
      <c r="G846" s="10" t="s">
        <v>356</v>
      </c>
      <c r="H846" s="7"/>
      <c r="I846" s="7"/>
      <c r="J846" s="7"/>
      <c r="K846" s="7"/>
    </row>
    <row r="847" spans="1:11" x14ac:dyDescent="0.2">
      <c r="A847" s="7">
        <v>4</v>
      </c>
      <c r="B847" s="8">
        <v>20</v>
      </c>
      <c r="C847" s="8">
        <v>11</v>
      </c>
      <c r="D847" s="9">
        <v>57</v>
      </c>
      <c r="E847" s="7">
        <v>0</v>
      </c>
      <c r="F847" s="7" t="s">
        <v>50</v>
      </c>
      <c r="G847" s="10" t="s">
        <v>357</v>
      </c>
      <c r="H847" s="7"/>
      <c r="I847" s="7"/>
      <c r="J847" s="7"/>
      <c r="K847" s="7"/>
    </row>
    <row r="848" spans="1:11" x14ac:dyDescent="0.2">
      <c r="A848" s="7">
        <v>4</v>
      </c>
      <c r="B848" s="8">
        <v>20</v>
      </c>
      <c r="C848" s="8">
        <v>14</v>
      </c>
      <c r="D848" s="9">
        <v>31</v>
      </c>
      <c r="E848" s="7">
        <v>1.2</v>
      </c>
      <c r="F848" s="7" t="s">
        <v>50</v>
      </c>
      <c r="G848" s="10" t="s">
        <v>496</v>
      </c>
      <c r="H848" s="7"/>
      <c r="I848" s="7"/>
      <c r="J848" s="7"/>
      <c r="K848" s="7"/>
    </row>
    <row r="849" spans="1:11" x14ac:dyDescent="0.2">
      <c r="A849" s="7">
        <v>4</v>
      </c>
      <c r="B849" s="8">
        <v>20</v>
      </c>
      <c r="C849" s="8">
        <v>17</v>
      </c>
      <c r="D849" s="9">
        <v>58</v>
      </c>
      <c r="E849" s="7">
        <v>0</v>
      </c>
      <c r="F849" s="7" t="s">
        <v>5</v>
      </c>
      <c r="G849" s="10" t="s">
        <v>812</v>
      </c>
      <c r="H849" s="7"/>
      <c r="I849" s="7"/>
      <c r="J849" s="7"/>
      <c r="K849" s="7"/>
    </row>
    <row r="850" spans="1:11" x14ac:dyDescent="0.2">
      <c r="A850" s="7">
        <v>4</v>
      </c>
      <c r="B850" s="8">
        <v>20</v>
      </c>
      <c r="C850" s="8">
        <v>21</v>
      </c>
      <c r="D850" s="9">
        <v>12</v>
      </c>
      <c r="E850" s="7">
        <v>-2.1</v>
      </c>
      <c r="F850" s="7" t="s">
        <v>50</v>
      </c>
      <c r="G850" s="10" t="s">
        <v>497</v>
      </c>
      <c r="H850" s="7"/>
      <c r="I850" s="7"/>
      <c r="J850" s="7"/>
      <c r="K850" s="7"/>
    </row>
    <row r="851" spans="1:11" x14ac:dyDescent="0.2">
      <c r="A851" s="7">
        <v>4</v>
      </c>
      <c r="B851" s="8">
        <v>21</v>
      </c>
      <c r="C851" s="8">
        <v>0</v>
      </c>
      <c r="D851" s="9">
        <v>21</v>
      </c>
      <c r="E851" s="7">
        <v>0</v>
      </c>
      <c r="F851" s="7" t="s">
        <v>50</v>
      </c>
      <c r="G851" s="10" t="s">
        <v>360</v>
      </c>
      <c r="H851" s="7"/>
      <c r="I851" s="7"/>
      <c r="J851" s="7"/>
      <c r="K851" s="7"/>
    </row>
    <row r="852" spans="1:11" x14ac:dyDescent="0.2">
      <c r="A852" s="7">
        <v>4</v>
      </c>
      <c r="B852" s="8">
        <v>21</v>
      </c>
      <c r="C852" s="8">
        <v>3</v>
      </c>
      <c r="D852" s="9">
        <v>1</v>
      </c>
      <c r="E852" s="7">
        <v>1.2</v>
      </c>
      <c r="F852" s="7" t="s">
        <v>50</v>
      </c>
      <c r="G852" s="10" t="s">
        <v>498</v>
      </c>
      <c r="H852" s="7"/>
      <c r="I852" s="7"/>
      <c r="J852" s="7"/>
      <c r="K852" s="7"/>
    </row>
    <row r="853" spans="1:11" x14ac:dyDescent="0.2">
      <c r="A853" s="7">
        <v>4</v>
      </c>
      <c r="B853" s="8">
        <v>21</v>
      </c>
      <c r="C853" s="8">
        <v>6</v>
      </c>
      <c r="D853" s="9">
        <v>22</v>
      </c>
      <c r="E853" s="7">
        <v>0</v>
      </c>
      <c r="F853" s="7" t="s">
        <v>5</v>
      </c>
      <c r="G853" s="10" t="s">
        <v>789</v>
      </c>
      <c r="H853" s="7"/>
      <c r="I853" s="7"/>
      <c r="J853" s="7"/>
      <c r="K853" s="7"/>
    </row>
    <row r="854" spans="1:11" x14ac:dyDescent="0.2">
      <c r="A854" s="7">
        <v>4</v>
      </c>
      <c r="B854" s="8">
        <v>21</v>
      </c>
      <c r="C854" s="8">
        <v>9</v>
      </c>
      <c r="D854" s="9">
        <v>42</v>
      </c>
      <c r="E854" s="7">
        <v>-2.1</v>
      </c>
      <c r="F854" s="7" t="s">
        <v>50</v>
      </c>
      <c r="G854" s="10" t="s">
        <v>499</v>
      </c>
      <c r="H854" s="7"/>
      <c r="I854" s="7"/>
      <c r="J854" s="7"/>
      <c r="K854" s="7"/>
    </row>
    <row r="855" spans="1:11" x14ac:dyDescent="0.2">
      <c r="A855" s="7">
        <v>4</v>
      </c>
      <c r="B855" s="8">
        <v>21</v>
      </c>
      <c r="C855" s="8">
        <v>12</v>
      </c>
      <c r="D855" s="9">
        <v>57</v>
      </c>
      <c r="E855" s="7">
        <v>0</v>
      </c>
      <c r="F855" s="7" t="s">
        <v>50</v>
      </c>
      <c r="G855" s="10" t="s">
        <v>500</v>
      </c>
      <c r="H855" s="7"/>
      <c r="I855" s="7"/>
      <c r="J855" s="7"/>
      <c r="K855" s="7"/>
    </row>
    <row r="856" spans="1:11" x14ac:dyDescent="0.2">
      <c r="A856" s="7">
        <v>4</v>
      </c>
      <c r="B856" s="8">
        <v>21</v>
      </c>
      <c r="C856" s="8">
        <v>15</v>
      </c>
      <c r="D856" s="9">
        <v>31</v>
      </c>
      <c r="E856" s="7">
        <v>1.2</v>
      </c>
      <c r="F856" s="7" t="s">
        <v>50</v>
      </c>
      <c r="G856" s="10" t="s">
        <v>448</v>
      </c>
      <c r="H856" s="7"/>
      <c r="I856" s="7"/>
      <c r="J856" s="7"/>
      <c r="K856" s="7"/>
    </row>
    <row r="857" spans="1:11" x14ac:dyDescent="0.2">
      <c r="A857" s="7">
        <v>4</v>
      </c>
      <c r="B857" s="8">
        <v>21</v>
      </c>
      <c r="C857" s="8">
        <v>18</v>
      </c>
      <c r="D857" s="9">
        <v>52</v>
      </c>
      <c r="E857" s="7">
        <v>0</v>
      </c>
      <c r="F857" s="7" t="s">
        <v>5</v>
      </c>
      <c r="G857" s="10" t="s">
        <v>790</v>
      </c>
      <c r="H857" s="7"/>
      <c r="I857" s="7"/>
      <c r="J857" s="7"/>
      <c r="K857" s="7"/>
    </row>
    <row r="858" spans="1:11" x14ac:dyDescent="0.2">
      <c r="A858" s="7">
        <v>4</v>
      </c>
      <c r="B858" s="8">
        <v>21</v>
      </c>
      <c r="C858" s="8">
        <v>22</v>
      </c>
      <c r="D858" s="9">
        <v>6</v>
      </c>
      <c r="E858" s="7">
        <v>-2.2000000000000002</v>
      </c>
      <c r="F858" s="7" t="s">
        <v>50</v>
      </c>
      <c r="G858" s="10" t="s">
        <v>501</v>
      </c>
      <c r="H858" s="7"/>
      <c r="I858" s="7"/>
      <c r="J858" s="7"/>
      <c r="K858" s="7"/>
    </row>
    <row r="859" spans="1:11" x14ac:dyDescent="0.2">
      <c r="A859" s="7">
        <v>4</v>
      </c>
      <c r="B859" s="8">
        <v>22</v>
      </c>
      <c r="C859" s="8">
        <v>1</v>
      </c>
      <c r="D859" s="9">
        <v>21</v>
      </c>
      <c r="E859" s="7">
        <v>0</v>
      </c>
      <c r="F859" s="7" t="s">
        <v>50</v>
      </c>
      <c r="G859" s="10" t="s">
        <v>502</v>
      </c>
      <c r="H859" s="7"/>
      <c r="I859" s="7"/>
      <c r="J859" s="7"/>
      <c r="K859" s="7"/>
    </row>
    <row r="860" spans="1:11" x14ac:dyDescent="0.2">
      <c r="A860" s="7">
        <v>4</v>
      </c>
      <c r="B860" s="8">
        <v>22</v>
      </c>
      <c r="C860" s="8">
        <v>3</v>
      </c>
      <c r="D860" s="9">
        <v>55</v>
      </c>
      <c r="E860" s="7">
        <v>1.3</v>
      </c>
      <c r="F860" s="7" t="s">
        <v>50</v>
      </c>
      <c r="G860" s="10" t="s">
        <v>503</v>
      </c>
      <c r="H860" s="7"/>
      <c r="I860" s="7"/>
      <c r="J860" s="7"/>
      <c r="K860" s="7"/>
    </row>
    <row r="861" spans="1:11" x14ac:dyDescent="0.2">
      <c r="A861" s="7">
        <v>4</v>
      </c>
      <c r="B861" s="8">
        <v>22</v>
      </c>
      <c r="C861" s="8">
        <v>7</v>
      </c>
      <c r="D861" s="9">
        <v>16</v>
      </c>
      <c r="E861" s="7">
        <v>0</v>
      </c>
      <c r="F861" s="7" t="s">
        <v>5</v>
      </c>
      <c r="G861" s="10" t="s">
        <v>905</v>
      </c>
      <c r="H861" s="7"/>
      <c r="I861" s="7"/>
      <c r="J861" s="7"/>
      <c r="K861" s="7"/>
    </row>
    <row r="862" spans="1:11" x14ac:dyDescent="0.2">
      <c r="A862" s="7">
        <v>4</v>
      </c>
      <c r="B862" s="8">
        <v>22</v>
      </c>
      <c r="C862" s="8">
        <v>10</v>
      </c>
      <c r="D862" s="9">
        <v>36</v>
      </c>
      <c r="E862" s="7">
        <v>-2.2000000000000002</v>
      </c>
      <c r="F862" s="7" t="s">
        <v>50</v>
      </c>
      <c r="G862" s="10" t="s">
        <v>504</v>
      </c>
      <c r="H862" s="7"/>
      <c r="I862" s="7"/>
      <c r="J862" s="7"/>
      <c r="K862" s="7"/>
    </row>
    <row r="863" spans="1:11" x14ac:dyDescent="0.2">
      <c r="A863" s="7">
        <v>4</v>
      </c>
      <c r="B863" s="8">
        <v>22</v>
      </c>
      <c r="C863" s="8">
        <v>13</v>
      </c>
      <c r="D863" s="9">
        <v>45</v>
      </c>
      <c r="E863" s="7">
        <v>0</v>
      </c>
      <c r="F863" s="7" t="s">
        <v>50</v>
      </c>
      <c r="G863" s="10" t="s">
        <v>451</v>
      </c>
      <c r="H863" s="7"/>
      <c r="I863" s="7"/>
      <c r="J863" s="7"/>
      <c r="K863" s="7"/>
    </row>
    <row r="864" spans="1:11" x14ac:dyDescent="0.2">
      <c r="A864" s="7">
        <v>4</v>
      </c>
      <c r="B864" s="8">
        <v>22</v>
      </c>
      <c r="C864" s="8">
        <v>16</v>
      </c>
      <c r="D864" s="9">
        <v>25</v>
      </c>
      <c r="E864" s="7">
        <v>1.3</v>
      </c>
      <c r="F864" s="7" t="s">
        <v>50</v>
      </c>
      <c r="G864" s="10" t="s">
        <v>505</v>
      </c>
      <c r="H864" s="7"/>
      <c r="I864" s="7"/>
      <c r="J864" s="7"/>
      <c r="K864" s="7"/>
    </row>
    <row r="865" spans="1:11" x14ac:dyDescent="0.2">
      <c r="A865" s="7">
        <v>4</v>
      </c>
      <c r="B865" s="8">
        <v>22</v>
      </c>
      <c r="C865" s="8">
        <v>19</v>
      </c>
      <c r="D865" s="9">
        <v>40</v>
      </c>
      <c r="E865" s="7">
        <v>0</v>
      </c>
      <c r="F865" s="7" t="s">
        <v>5</v>
      </c>
      <c r="G865" s="10" t="s">
        <v>895</v>
      </c>
      <c r="H865" s="7"/>
      <c r="I865" s="7"/>
      <c r="J865" s="7"/>
      <c r="K865" s="7"/>
    </row>
    <row r="866" spans="1:11" x14ac:dyDescent="0.2">
      <c r="A866" s="7">
        <v>4</v>
      </c>
      <c r="B866" s="8">
        <v>22</v>
      </c>
      <c r="C866" s="8">
        <v>23</v>
      </c>
      <c r="D866" s="9">
        <v>6</v>
      </c>
      <c r="E866" s="7">
        <v>-2.2999999999999998</v>
      </c>
      <c r="F866" s="7" t="s">
        <v>50</v>
      </c>
      <c r="G866" s="10" t="s">
        <v>506</v>
      </c>
      <c r="H866" s="7"/>
      <c r="I866" s="7"/>
      <c r="J866" s="7"/>
      <c r="K866" s="7"/>
    </row>
    <row r="867" spans="1:11" x14ac:dyDescent="0.2">
      <c r="A867" s="7">
        <v>4</v>
      </c>
      <c r="B867" s="8">
        <v>23</v>
      </c>
      <c r="C867" s="8">
        <v>2</v>
      </c>
      <c r="D867" s="9">
        <v>9</v>
      </c>
      <c r="E867" s="7">
        <v>0</v>
      </c>
      <c r="F867" s="7" t="s">
        <v>50</v>
      </c>
      <c r="G867" s="10" t="s">
        <v>453</v>
      </c>
      <c r="H867" s="7"/>
      <c r="I867" s="7"/>
      <c r="J867" s="7"/>
      <c r="K867" s="7"/>
    </row>
    <row r="868" spans="1:11" x14ac:dyDescent="0.2">
      <c r="A868" s="7">
        <v>4</v>
      </c>
      <c r="B868" s="8">
        <v>23</v>
      </c>
      <c r="C868" s="8">
        <v>4</v>
      </c>
      <c r="D868" s="9">
        <v>49</v>
      </c>
      <c r="E868" s="7">
        <v>1.4</v>
      </c>
      <c r="F868" s="7" t="s">
        <v>50</v>
      </c>
      <c r="G868" s="10" t="s">
        <v>507</v>
      </c>
      <c r="H868" s="7"/>
      <c r="I868" s="7"/>
      <c r="J868" s="7"/>
      <c r="K868" s="7"/>
    </row>
    <row r="869" spans="1:11" x14ac:dyDescent="0.2">
      <c r="A869" s="7">
        <v>4</v>
      </c>
      <c r="B869" s="8">
        <v>23</v>
      </c>
      <c r="C869" s="8">
        <v>8</v>
      </c>
      <c r="D869" s="9">
        <v>10</v>
      </c>
      <c r="E869" s="7">
        <v>0</v>
      </c>
      <c r="F869" s="7" t="s">
        <v>5</v>
      </c>
      <c r="G869" s="10" t="s">
        <v>896</v>
      </c>
      <c r="H869" s="7"/>
      <c r="I869" s="7"/>
      <c r="J869" s="7"/>
      <c r="K869" s="7"/>
    </row>
    <row r="870" spans="1:11" x14ac:dyDescent="0.2">
      <c r="A870" s="7">
        <v>4</v>
      </c>
      <c r="B870" s="8">
        <v>23</v>
      </c>
      <c r="C870" s="8">
        <v>11</v>
      </c>
      <c r="D870" s="9">
        <v>30</v>
      </c>
      <c r="E870" s="7">
        <v>-2.2999999999999998</v>
      </c>
      <c r="F870" s="7" t="s">
        <v>50</v>
      </c>
      <c r="G870" s="10" t="s">
        <v>508</v>
      </c>
      <c r="H870" s="7"/>
      <c r="I870" s="7"/>
      <c r="J870" s="7"/>
      <c r="K870" s="7"/>
    </row>
    <row r="871" spans="1:11" x14ac:dyDescent="0.2">
      <c r="A871" s="7">
        <v>4</v>
      </c>
      <c r="B871" s="8">
        <v>23</v>
      </c>
      <c r="C871" s="8">
        <v>14</v>
      </c>
      <c r="D871" s="9">
        <v>39</v>
      </c>
      <c r="E871" s="7">
        <v>0</v>
      </c>
      <c r="F871" s="7" t="s">
        <v>50</v>
      </c>
      <c r="G871" s="10" t="s">
        <v>191</v>
      </c>
      <c r="H871" s="7"/>
      <c r="I871" s="7"/>
      <c r="J871" s="7"/>
      <c r="K871" s="7"/>
    </row>
    <row r="872" spans="1:11" x14ac:dyDescent="0.2">
      <c r="A872" s="7">
        <v>4</v>
      </c>
      <c r="B872" s="8">
        <v>23</v>
      </c>
      <c r="C872" s="8">
        <v>17</v>
      </c>
      <c r="D872" s="9">
        <v>13</v>
      </c>
      <c r="E872" s="7">
        <v>1.4</v>
      </c>
      <c r="F872" s="7" t="s">
        <v>50</v>
      </c>
      <c r="G872" s="10" t="s">
        <v>192</v>
      </c>
      <c r="H872" s="7"/>
      <c r="I872" s="7"/>
      <c r="J872" s="7"/>
      <c r="K872" s="7"/>
    </row>
    <row r="873" spans="1:11" x14ac:dyDescent="0.2">
      <c r="A873" s="7">
        <v>4</v>
      </c>
      <c r="B873" s="8">
        <v>23</v>
      </c>
      <c r="C873" s="8">
        <v>20</v>
      </c>
      <c r="D873" s="9">
        <v>34</v>
      </c>
      <c r="E873" s="7">
        <v>0</v>
      </c>
      <c r="F873" s="7" t="s">
        <v>5</v>
      </c>
      <c r="G873" s="10" t="s">
        <v>839</v>
      </c>
      <c r="H873" s="7"/>
      <c r="I873" s="7"/>
      <c r="J873" s="7"/>
      <c r="K873" s="7"/>
    </row>
    <row r="874" spans="1:11" x14ac:dyDescent="0.2">
      <c r="A874" s="7">
        <v>4</v>
      </c>
      <c r="B874" s="8">
        <v>23</v>
      </c>
      <c r="C874" s="8">
        <v>23</v>
      </c>
      <c r="D874" s="9">
        <v>54</v>
      </c>
      <c r="E874" s="7">
        <v>-2.4</v>
      </c>
      <c r="F874" s="7" t="s">
        <v>50</v>
      </c>
      <c r="G874" s="10" t="s">
        <v>509</v>
      </c>
      <c r="H874" s="7"/>
      <c r="I874" s="7"/>
      <c r="J874" s="7"/>
      <c r="K874" s="7"/>
    </row>
    <row r="875" spans="1:11" x14ac:dyDescent="0.2">
      <c r="A875" s="7">
        <v>4</v>
      </c>
      <c r="B875" s="8">
        <v>24</v>
      </c>
      <c r="C875" s="8">
        <v>3</v>
      </c>
      <c r="D875" s="9">
        <v>3</v>
      </c>
      <c r="E875" s="7">
        <v>0</v>
      </c>
      <c r="F875" s="7" t="s">
        <v>50</v>
      </c>
      <c r="G875" s="10" t="s">
        <v>320</v>
      </c>
      <c r="H875" s="7"/>
      <c r="I875" s="7"/>
      <c r="J875" s="7"/>
      <c r="K875" s="7"/>
    </row>
    <row r="876" spans="1:11" x14ac:dyDescent="0.2">
      <c r="A876" s="7">
        <v>4</v>
      </c>
      <c r="B876" s="8">
        <v>24</v>
      </c>
      <c r="C876" s="8">
        <v>5</v>
      </c>
      <c r="D876" s="9">
        <v>37</v>
      </c>
      <c r="E876" s="7">
        <v>1.5</v>
      </c>
      <c r="F876" s="7" t="s">
        <v>50</v>
      </c>
      <c r="G876" s="10" t="s">
        <v>321</v>
      </c>
      <c r="H876" s="7"/>
      <c r="I876" s="7"/>
      <c r="J876" s="7"/>
      <c r="K876" s="7"/>
    </row>
    <row r="877" spans="1:11" x14ac:dyDescent="0.2">
      <c r="A877" s="7">
        <v>4</v>
      </c>
      <c r="B877" s="8">
        <v>24</v>
      </c>
      <c r="C877" s="8">
        <v>8</v>
      </c>
      <c r="D877" s="9">
        <v>58</v>
      </c>
      <c r="E877" s="7">
        <v>0</v>
      </c>
      <c r="F877" s="7" t="s">
        <v>5</v>
      </c>
      <c r="G877" s="10" t="s">
        <v>840</v>
      </c>
      <c r="H877" s="7"/>
      <c r="I877" s="7"/>
      <c r="J877" s="7"/>
      <c r="K877" s="7"/>
    </row>
    <row r="878" spans="1:11" x14ac:dyDescent="0.2">
      <c r="A878" s="7">
        <v>4</v>
      </c>
      <c r="B878" s="8">
        <v>24</v>
      </c>
      <c r="C878" s="8">
        <v>12</v>
      </c>
      <c r="D878" s="9">
        <v>24</v>
      </c>
      <c r="E878" s="7">
        <v>-2.4</v>
      </c>
      <c r="F878" s="7" t="s">
        <v>50</v>
      </c>
      <c r="G878" s="10" t="s">
        <v>322</v>
      </c>
      <c r="H878" s="7"/>
      <c r="I878" s="7"/>
      <c r="J878" s="7"/>
      <c r="K878" s="7"/>
    </row>
    <row r="879" spans="1:11" x14ac:dyDescent="0.2">
      <c r="A879" s="7">
        <v>4</v>
      </c>
      <c r="B879" s="8">
        <v>24</v>
      </c>
      <c r="C879" s="8">
        <v>15</v>
      </c>
      <c r="D879" s="9">
        <v>27</v>
      </c>
      <c r="E879" s="7">
        <v>0</v>
      </c>
      <c r="F879" s="7" t="s">
        <v>50</v>
      </c>
      <c r="G879" s="10" t="s">
        <v>111</v>
      </c>
      <c r="H879" s="7"/>
      <c r="I879" s="7"/>
      <c r="J879" s="7"/>
      <c r="K879" s="7"/>
    </row>
    <row r="880" spans="1:11" x14ac:dyDescent="0.2">
      <c r="A880" s="7">
        <v>4</v>
      </c>
      <c r="B880" s="8">
        <v>24</v>
      </c>
      <c r="C880" s="8">
        <v>18</v>
      </c>
      <c r="D880" s="9">
        <v>1</v>
      </c>
      <c r="E880" s="7">
        <v>1.5</v>
      </c>
      <c r="F880" s="7" t="s">
        <v>50</v>
      </c>
      <c r="G880" s="10" t="s">
        <v>112</v>
      </c>
      <c r="H880" s="7"/>
      <c r="I880" s="7"/>
      <c r="J880" s="7"/>
      <c r="K880" s="7"/>
    </row>
    <row r="881" spans="1:11" x14ac:dyDescent="0.2">
      <c r="A881" s="7">
        <v>4</v>
      </c>
      <c r="B881" s="8">
        <v>24</v>
      </c>
      <c r="C881" s="8">
        <v>21</v>
      </c>
      <c r="D881" s="9">
        <v>22</v>
      </c>
      <c r="E881" s="7">
        <v>0</v>
      </c>
      <c r="F881" s="7" t="s">
        <v>5</v>
      </c>
      <c r="G881" s="10" t="s">
        <v>897</v>
      </c>
      <c r="H881" s="7"/>
      <c r="I881" s="7"/>
      <c r="J881" s="7"/>
      <c r="K881" s="7"/>
    </row>
    <row r="882" spans="1:11" x14ac:dyDescent="0.2">
      <c r="A882" s="7">
        <v>4</v>
      </c>
      <c r="B882" s="8">
        <v>25</v>
      </c>
      <c r="C882" s="8">
        <v>0</v>
      </c>
      <c r="D882" s="9">
        <v>48</v>
      </c>
      <c r="E882" s="7">
        <v>-2.5</v>
      </c>
      <c r="F882" s="7" t="s">
        <v>50</v>
      </c>
      <c r="G882" s="10" t="s">
        <v>510</v>
      </c>
      <c r="H882" s="7"/>
      <c r="I882" s="7"/>
      <c r="J882" s="7"/>
      <c r="K882" s="7"/>
    </row>
    <row r="883" spans="1:11" x14ac:dyDescent="0.2">
      <c r="A883" s="7">
        <v>4</v>
      </c>
      <c r="B883" s="8">
        <v>25</v>
      </c>
      <c r="C883" s="8">
        <v>3</v>
      </c>
      <c r="D883" s="9">
        <v>51</v>
      </c>
      <c r="E883" s="7">
        <v>0</v>
      </c>
      <c r="F883" s="7" t="s">
        <v>50</v>
      </c>
      <c r="G883" s="10" t="s">
        <v>459</v>
      </c>
      <c r="H883" s="7"/>
      <c r="I883" s="7"/>
      <c r="J883" s="7"/>
      <c r="K883" s="7"/>
    </row>
    <row r="884" spans="1:11" x14ac:dyDescent="0.2">
      <c r="A884" s="7">
        <v>4</v>
      </c>
      <c r="B884" s="8">
        <v>25</v>
      </c>
      <c r="C884" s="8">
        <v>6</v>
      </c>
      <c r="D884" s="9">
        <v>25</v>
      </c>
      <c r="E884" s="7">
        <v>1.6</v>
      </c>
      <c r="F884" s="7" t="s">
        <v>50</v>
      </c>
      <c r="G884" s="10" t="s">
        <v>115</v>
      </c>
      <c r="H884" s="7"/>
      <c r="I884" s="7"/>
      <c r="J884" s="7"/>
      <c r="K884" s="7"/>
    </row>
    <row r="885" spans="1:11" x14ac:dyDescent="0.2">
      <c r="A885" s="7">
        <v>4</v>
      </c>
      <c r="B885" s="8">
        <v>25</v>
      </c>
      <c r="C885" s="8">
        <v>9</v>
      </c>
      <c r="D885" s="9">
        <v>52</v>
      </c>
      <c r="E885" s="7">
        <v>0</v>
      </c>
      <c r="F885" s="7" t="s">
        <v>5</v>
      </c>
      <c r="G885" s="10" t="s">
        <v>906</v>
      </c>
      <c r="H885" s="7"/>
      <c r="I885" s="7"/>
      <c r="J885" s="7"/>
      <c r="K885" s="7"/>
    </row>
    <row r="886" spans="1:11" x14ac:dyDescent="0.2">
      <c r="A886" s="7">
        <v>4</v>
      </c>
      <c r="B886" s="8">
        <v>25</v>
      </c>
      <c r="C886" s="8">
        <v>13</v>
      </c>
      <c r="D886" s="9">
        <v>12</v>
      </c>
      <c r="E886" s="7">
        <v>-2.5</v>
      </c>
      <c r="F886" s="7" t="s">
        <v>50</v>
      </c>
      <c r="G886" s="10" t="s">
        <v>116</v>
      </c>
      <c r="H886" s="7"/>
      <c r="I886" s="7"/>
      <c r="J886" s="7"/>
      <c r="K886" s="7"/>
    </row>
    <row r="887" spans="1:11" x14ac:dyDescent="0.2">
      <c r="A887" s="7">
        <v>4</v>
      </c>
      <c r="B887" s="8">
        <v>25</v>
      </c>
      <c r="C887" s="8">
        <v>16</v>
      </c>
      <c r="D887" s="9">
        <v>9</v>
      </c>
      <c r="E887" s="7">
        <v>0</v>
      </c>
      <c r="F887" s="7" t="s">
        <v>50</v>
      </c>
      <c r="G887" s="10" t="s">
        <v>324</v>
      </c>
      <c r="H887" s="7"/>
      <c r="I887" s="7"/>
      <c r="J887" s="7"/>
      <c r="K887" s="7"/>
    </row>
    <row r="888" spans="1:11" x14ac:dyDescent="0.2">
      <c r="A888" s="7">
        <v>4</v>
      </c>
      <c r="B888" s="8">
        <v>25</v>
      </c>
      <c r="C888" s="8">
        <v>18</v>
      </c>
      <c r="D888" s="9">
        <v>49</v>
      </c>
      <c r="E888" s="7">
        <v>1.6</v>
      </c>
      <c r="F888" s="7" t="s">
        <v>50</v>
      </c>
      <c r="G888" s="10" t="s">
        <v>511</v>
      </c>
      <c r="H888" s="7"/>
      <c r="I888" s="7"/>
      <c r="J888" s="7"/>
      <c r="K888" s="7"/>
    </row>
    <row r="889" spans="1:11" x14ac:dyDescent="0.2">
      <c r="A889" s="7">
        <v>4</v>
      </c>
      <c r="B889" s="8">
        <v>25</v>
      </c>
      <c r="C889" s="8">
        <v>22</v>
      </c>
      <c r="D889" s="9">
        <v>10</v>
      </c>
      <c r="E889" s="7">
        <v>0</v>
      </c>
      <c r="F889" s="7" t="s">
        <v>5</v>
      </c>
      <c r="G889" s="10" t="s">
        <v>907</v>
      </c>
      <c r="H889" s="7"/>
      <c r="I889" s="7"/>
      <c r="J889" s="7"/>
      <c r="K889" s="7"/>
    </row>
    <row r="890" spans="1:11" x14ac:dyDescent="0.2">
      <c r="A890" s="7">
        <v>4</v>
      </c>
      <c r="B890" s="8">
        <v>26</v>
      </c>
      <c r="C890" s="8">
        <v>1</v>
      </c>
      <c r="D890" s="9">
        <v>36</v>
      </c>
      <c r="E890" s="7">
        <v>-2.6</v>
      </c>
      <c r="F890" s="7" t="s">
        <v>50</v>
      </c>
      <c r="G890" s="10" t="s">
        <v>119</v>
      </c>
      <c r="H890" s="7"/>
      <c r="I890" s="7"/>
      <c r="J890" s="7"/>
      <c r="K890" s="7"/>
    </row>
    <row r="891" spans="1:11" x14ac:dyDescent="0.2">
      <c r="A891" s="7">
        <v>4</v>
      </c>
      <c r="B891" s="8">
        <v>26</v>
      </c>
      <c r="C891" s="8">
        <v>4</v>
      </c>
      <c r="D891" s="9">
        <v>39</v>
      </c>
      <c r="E891" s="7">
        <v>0</v>
      </c>
      <c r="F891" s="7" t="s">
        <v>50</v>
      </c>
      <c r="G891" s="10" t="s">
        <v>120</v>
      </c>
      <c r="H891" s="7"/>
      <c r="I891" s="7"/>
      <c r="J891" s="7"/>
      <c r="K891" s="7"/>
    </row>
    <row r="892" spans="1:11" x14ac:dyDescent="0.2">
      <c r="A892" s="7">
        <v>4</v>
      </c>
      <c r="B892" s="8">
        <v>26</v>
      </c>
      <c r="C892" s="8">
        <v>7</v>
      </c>
      <c r="D892" s="9">
        <v>19</v>
      </c>
      <c r="E892" s="7">
        <v>1.6</v>
      </c>
      <c r="F892" s="7" t="s">
        <v>50</v>
      </c>
      <c r="G892" s="10" t="s">
        <v>463</v>
      </c>
      <c r="H892" s="7"/>
      <c r="I892" s="7"/>
      <c r="J892" s="7"/>
      <c r="K892" s="7"/>
    </row>
    <row r="893" spans="1:11" x14ac:dyDescent="0.2">
      <c r="A893" s="7">
        <v>4</v>
      </c>
      <c r="B893" s="8">
        <v>26</v>
      </c>
      <c r="C893" s="8">
        <v>10</v>
      </c>
      <c r="D893" s="9">
        <v>40</v>
      </c>
      <c r="E893" s="7">
        <v>0</v>
      </c>
      <c r="F893" s="7" t="s">
        <v>5</v>
      </c>
      <c r="G893" s="10" t="s">
        <v>908</v>
      </c>
      <c r="H893" s="7"/>
      <c r="I893" s="7"/>
      <c r="J893" s="7"/>
      <c r="K893" s="7"/>
    </row>
    <row r="894" spans="1:11" x14ac:dyDescent="0.2">
      <c r="A894" s="7">
        <v>4</v>
      </c>
      <c r="B894" s="8">
        <v>26</v>
      </c>
      <c r="C894" s="8">
        <v>14</v>
      </c>
      <c r="D894" s="9">
        <v>0</v>
      </c>
      <c r="E894" s="7">
        <v>-2.6</v>
      </c>
      <c r="F894" s="7" t="s">
        <v>50</v>
      </c>
      <c r="G894" s="10" t="s">
        <v>512</v>
      </c>
      <c r="H894" s="7"/>
      <c r="I894" s="7"/>
      <c r="J894" s="7"/>
      <c r="K894" s="7"/>
    </row>
    <row r="895" spans="1:11" x14ac:dyDescent="0.2">
      <c r="A895" s="7">
        <v>4</v>
      </c>
      <c r="B895" s="8">
        <v>26</v>
      </c>
      <c r="C895" s="8">
        <v>16</v>
      </c>
      <c r="D895" s="9">
        <v>57</v>
      </c>
      <c r="E895" s="7">
        <v>0</v>
      </c>
      <c r="F895" s="7" t="s">
        <v>50</v>
      </c>
      <c r="G895" s="10" t="s">
        <v>464</v>
      </c>
      <c r="H895" s="7"/>
      <c r="I895" s="7"/>
      <c r="J895" s="7"/>
      <c r="K895" s="7"/>
    </row>
    <row r="896" spans="1:11" x14ac:dyDescent="0.2">
      <c r="A896" s="7">
        <v>4</v>
      </c>
      <c r="B896" s="8">
        <v>26</v>
      </c>
      <c r="C896" s="8">
        <v>19</v>
      </c>
      <c r="D896" s="9">
        <v>37</v>
      </c>
      <c r="E896" s="7">
        <v>1.6</v>
      </c>
      <c r="F896" s="7" t="s">
        <v>50</v>
      </c>
      <c r="G896" s="10" t="s">
        <v>465</v>
      </c>
      <c r="H896" s="7"/>
      <c r="I896" s="7"/>
      <c r="J896" s="7"/>
      <c r="K896" s="7"/>
    </row>
    <row r="897" spans="1:11" x14ac:dyDescent="0.2">
      <c r="A897" s="7">
        <v>4</v>
      </c>
      <c r="B897" s="8">
        <v>26</v>
      </c>
      <c r="C897" s="8">
        <v>22</v>
      </c>
      <c r="D897" s="9">
        <v>58</v>
      </c>
      <c r="E897" s="7">
        <v>0</v>
      </c>
      <c r="F897" s="7" t="s">
        <v>5</v>
      </c>
      <c r="G897" s="10" t="s">
        <v>909</v>
      </c>
      <c r="H897" s="7"/>
      <c r="I897" s="7"/>
      <c r="J897" s="7"/>
      <c r="K897" s="7"/>
    </row>
    <row r="898" spans="1:11" x14ac:dyDescent="0.2">
      <c r="A898" s="7">
        <v>4</v>
      </c>
      <c r="B898" s="8">
        <v>27</v>
      </c>
      <c r="C898" s="8">
        <v>2</v>
      </c>
      <c r="D898" s="9">
        <v>24</v>
      </c>
      <c r="E898" s="7">
        <v>-2.7</v>
      </c>
      <c r="F898" s="7" t="s">
        <v>50</v>
      </c>
      <c r="G898" s="10" t="s">
        <v>125</v>
      </c>
      <c r="H898" s="7"/>
      <c r="I898" s="7"/>
      <c r="J898" s="7"/>
      <c r="K898" s="7"/>
    </row>
    <row r="899" spans="1:11" x14ac:dyDescent="0.2">
      <c r="A899" s="7">
        <v>4</v>
      </c>
      <c r="B899" s="8">
        <v>27</v>
      </c>
      <c r="C899" s="8">
        <v>5</v>
      </c>
      <c r="D899" s="9">
        <v>27</v>
      </c>
      <c r="E899" s="7">
        <v>0</v>
      </c>
      <c r="F899" s="7" t="s">
        <v>50</v>
      </c>
      <c r="G899" s="10" t="s">
        <v>126</v>
      </c>
      <c r="H899" s="7"/>
      <c r="I899" s="7"/>
      <c r="J899" s="7"/>
      <c r="K899" s="7"/>
    </row>
    <row r="900" spans="1:11" x14ac:dyDescent="0.2">
      <c r="A900" s="7">
        <v>4</v>
      </c>
      <c r="B900" s="8">
        <v>27</v>
      </c>
      <c r="C900" s="8">
        <v>8</v>
      </c>
      <c r="D900" s="9">
        <v>7</v>
      </c>
      <c r="E900" s="7">
        <v>1.6</v>
      </c>
      <c r="F900" s="7" t="s">
        <v>50</v>
      </c>
      <c r="G900" s="10" t="s">
        <v>127</v>
      </c>
      <c r="H900" s="7"/>
      <c r="I900" s="7"/>
      <c r="J900" s="7"/>
      <c r="K900" s="7"/>
    </row>
    <row r="901" spans="1:11" x14ac:dyDescent="0.2">
      <c r="A901" s="7">
        <v>4</v>
      </c>
      <c r="B901" s="8">
        <v>27</v>
      </c>
      <c r="C901" s="8">
        <v>11</v>
      </c>
      <c r="D901" s="9">
        <v>28</v>
      </c>
      <c r="E901" s="7">
        <v>0</v>
      </c>
      <c r="F901" s="7" t="s">
        <v>5</v>
      </c>
      <c r="G901" s="10" t="s">
        <v>802</v>
      </c>
      <c r="H901" s="7"/>
      <c r="I901" s="7"/>
      <c r="J901" s="7"/>
      <c r="K901" s="7"/>
    </row>
    <row r="902" spans="1:11" x14ac:dyDescent="0.2">
      <c r="A902" s="7">
        <v>4</v>
      </c>
      <c r="B902" s="8">
        <v>27</v>
      </c>
      <c r="C902" s="8">
        <v>14</v>
      </c>
      <c r="D902" s="9">
        <v>48</v>
      </c>
      <c r="E902" s="7">
        <v>-2.6</v>
      </c>
      <c r="F902" s="7" t="s">
        <v>50</v>
      </c>
      <c r="G902" s="10" t="s">
        <v>513</v>
      </c>
      <c r="H902" s="7"/>
      <c r="I902" s="7"/>
      <c r="J902" s="7"/>
      <c r="K902" s="7"/>
    </row>
    <row r="903" spans="1:11" x14ac:dyDescent="0.2">
      <c r="A903" s="7">
        <v>4</v>
      </c>
      <c r="B903" s="8">
        <v>27</v>
      </c>
      <c r="C903" s="8">
        <v>17</v>
      </c>
      <c r="D903" s="9">
        <v>45</v>
      </c>
      <c r="E903" s="7">
        <v>0</v>
      </c>
      <c r="F903" s="7" t="s">
        <v>50</v>
      </c>
      <c r="G903" s="10" t="s">
        <v>514</v>
      </c>
      <c r="H903" s="7"/>
      <c r="I903" s="7"/>
      <c r="J903" s="7"/>
      <c r="K903" s="7"/>
    </row>
    <row r="904" spans="1:11" x14ac:dyDescent="0.2">
      <c r="A904" s="7">
        <v>4</v>
      </c>
      <c r="B904" s="8">
        <v>27</v>
      </c>
      <c r="C904" s="8">
        <v>20</v>
      </c>
      <c r="D904" s="9">
        <v>25</v>
      </c>
      <c r="E904" s="7">
        <v>1.6</v>
      </c>
      <c r="F904" s="7" t="s">
        <v>50</v>
      </c>
      <c r="G904" s="10" t="s">
        <v>515</v>
      </c>
      <c r="H904" s="7"/>
      <c r="I904" s="7"/>
      <c r="J904" s="7"/>
      <c r="K904" s="7"/>
    </row>
    <row r="905" spans="1:11" x14ac:dyDescent="0.2">
      <c r="A905" s="7">
        <v>4</v>
      </c>
      <c r="B905" s="8">
        <v>27</v>
      </c>
      <c r="C905" s="8">
        <v>23</v>
      </c>
      <c r="D905" s="9">
        <v>46</v>
      </c>
      <c r="E905" s="7">
        <v>0</v>
      </c>
      <c r="F905" s="7" t="s">
        <v>5</v>
      </c>
      <c r="G905" s="10" t="s">
        <v>803</v>
      </c>
      <c r="H905" s="7"/>
      <c r="I905" s="7"/>
      <c r="J905" s="7"/>
      <c r="K905" s="7"/>
    </row>
    <row r="906" spans="1:11" x14ac:dyDescent="0.2">
      <c r="A906" s="7">
        <v>4</v>
      </c>
      <c r="B906" s="8">
        <v>28</v>
      </c>
      <c r="C906" s="8">
        <v>3</v>
      </c>
      <c r="D906" s="9">
        <v>18</v>
      </c>
      <c r="E906" s="7">
        <v>-2.7</v>
      </c>
      <c r="F906" s="7" t="s">
        <v>50</v>
      </c>
      <c r="G906" s="10" t="s">
        <v>516</v>
      </c>
      <c r="H906" s="7"/>
      <c r="I906" s="7"/>
      <c r="J906" s="7"/>
      <c r="K906" s="7"/>
    </row>
    <row r="907" spans="1:11" x14ac:dyDescent="0.2">
      <c r="A907" s="7">
        <v>4</v>
      </c>
      <c r="B907" s="8">
        <v>28</v>
      </c>
      <c r="C907" s="8">
        <v>6</v>
      </c>
      <c r="D907" s="9">
        <v>21</v>
      </c>
      <c r="E907" s="7">
        <v>0</v>
      </c>
      <c r="F907" s="7" t="s">
        <v>50</v>
      </c>
      <c r="G907" s="10" t="s">
        <v>132</v>
      </c>
      <c r="H907" s="7"/>
      <c r="I907" s="7"/>
      <c r="J907" s="7"/>
      <c r="K907" s="7"/>
    </row>
    <row r="908" spans="1:11" x14ac:dyDescent="0.2">
      <c r="A908" s="7">
        <v>4</v>
      </c>
      <c r="B908" s="8">
        <v>28</v>
      </c>
      <c r="C908" s="8">
        <v>8</v>
      </c>
      <c r="D908" s="9">
        <v>55</v>
      </c>
      <c r="E908" s="7">
        <v>1.6</v>
      </c>
      <c r="F908" s="7" t="s">
        <v>50</v>
      </c>
      <c r="G908" s="10" t="s">
        <v>133</v>
      </c>
      <c r="H908" s="7"/>
      <c r="I908" s="7"/>
      <c r="J908" s="7"/>
      <c r="K908" s="7"/>
    </row>
    <row r="909" spans="1:11" x14ac:dyDescent="0.2">
      <c r="A909" s="7">
        <v>4</v>
      </c>
      <c r="B909" s="8">
        <v>28</v>
      </c>
      <c r="C909" s="8">
        <v>12</v>
      </c>
      <c r="D909" s="9">
        <v>16</v>
      </c>
      <c r="E909" s="7">
        <v>0</v>
      </c>
      <c r="F909" s="7" t="s">
        <v>5</v>
      </c>
      <c r="G909" s="10" t="s">
        <v>910</v>
      </c>
      <c r="H909" s="7"/>
      <c r="I909" s="7"/>
      <c r="J909" s="7"/>
      <c r="K909" s="7"/>
    </row>
    <row r="910" spans="1:11" x14ac:dyDescent="0.2">
      <c r="A910" s="7">
        <v>4</v>
      </c>
      <c r="B910" s="8">
        <v>28</v>
      </c>
      <c r="C910" s="8">
        <v>15</v>
      </c>
      <c r="D910" s="9">
        <v>42</v>
      </c>
      <c r="E910" s="7">
        <v>-2.6</v>
      </c>
      <c r="F910" s="7" t="s">
        <v>50</v>
      </c>
      <c r="G910" s="10" t="s">
        <v>134</v>
      </c>
      <c r="H910" s="7"/>
      <c r="I910" s="7"/>
      <c r="J910" s="7"/>
      <c r="K910" s="7"/>
    </row>
    <row r="911" spans="1:11" x14ac:dyDescent="0.2">
      <c r="A911" s="7">
        <v>4</v>
      </c>
      <c r="B911" s="8">
        <v>28</v>
      </c>
      <c r="C911" s="8">
        <v>18</v>
      </c>
      <c r="D911" s="9">
        <v>39</v>
      </c>
      <c r="E911" s="7">
        <v>0</v>
      </c>
      <c r="F911" s="7" t="s">
        <v>50</v>
      </c>
      <c r="G911" s="10" t="s">
        <v>517</v>
      </c>
      <c r="H911" s="7"/>
      <c r="I911" s="7"/>
      <c r="J911" s="7"/>
      <c r="K911" s="7"/>
    </row>
    <row r="912" spans="1:11" x14ac:dyDescent="0.2">
      <c r="A912" s="7">
        <v>4</v>
      </c>
      <c r="B912" s="8">
        <v>28</v>
      </c>
      <c r="C912" s="8">
        <v>21</v>
      </c>
      <c r="D912" s="9">
        <v>19</v>
      </c>
      <c r="E912" s="7">
        <v>1.6</v>
      </c>
      <c r="F912" s="7" t="s">
        <v>50</v>
      </c>
      <c r="G912" s="10" t="s">
        <v>136</v>
      </c>
      <c r="H912" s="7"/>
      <c r="I912" s="7"/>
      <c r="J912" s="7"/>
      <c r="K912" s="7"/>
    </row>
    <row r="913" spans="1:11" x14ac:dyDescent="0.2">
      <c r="A913" s="7">
        <v>4</v>
      </c>
      <c r="B913" s="8">
        <v>29</v>
      </c>
      <c r="C913" s="8">
        <v>0</v>
      </c>
      <c r="D913" s="9">
        <v>40</v>
      </c>
      <c r="E913" s="7">
        <v>0</v>
      </c>
      <c r="F913" s="7" t="s">
        <v>5</v>
      </c>
      <c r="G913" s="10" t="s">
        <v>911</v>
      </c>
      <c r="H913" s="7"/>
      <c r="I913" s="7"/>
      <c r="J913" s="7"/>
      <c r="K913" s="7"/>
    </row>
    <row r="914" spans="1:11" x14ac:dyDescent="0.2">
      <c r="A914" s="7">
        <v>4</v>
      </c>
      <c r="B914" s="8">
        <v>29</v>
      </c>
      <c r="C914" s="8">
        <v>4</v>
      </c>
      <c r="D914" s="9">
        <v>6</v>
      </c>
      <c r="E914" s="7">
        <v>-2.6</v>
      </c>
      <c r="F914" s="7" t="s">
        <v>50</v>
      </c>
      <c r="G914" s="10" t="s">
        <v>473</v>
      </c>
      <c r="H914" s="7"/>
      <c r="I914" s="7"/>
      <c r="J914" s="7"/>
      <c r="K914" s="7"/>
    </row>
    <row r="915" spans="1:11" x14ac:dyDescent="0.2">
      <c r="A915" s="7">
        <v>4</v>
      </c>
      <c r="B915" s="8">
        <v>29</v>
      </c>
      <c r="C915" s="8">
        <v>7</v>
      </c>
      <c r="D915" s="9">
        <v>15</v>
      </c>
      <c r="E915" s="7">
        <v>0</v>
      </c>
      <c r="F915" s="7" t="s">
        <v>50</v>
      </c>
      <c r="G915" s="10" t="s">
        <v>474</v>
      </c>
      <c r="H915" s="7"/>
      <c r="I915" s="7"/>
      <c r="J915" s="7"/>
      <c r="K915" s="7"/>
    </row>
    <row r="916" spans="1:11" x14ac:dyDescent="0.2">
      <c r="A916" s="7">
        <v>4</v>
      </c>
      <c r="B916" s="8">
        <v>29</v>
      </c>
      <c r="C916" s="8">
        <v>9</v>
      </c>
      <c r="D916" s="9">
        <v>49</v>
      </c>
      <c r="E916" s="7">
        <v>1.6</v>
      </c>
      <c r="F916" s="7" t="s">
        <v>50</v>
      </c>
      <c r="G916" s="10" t="s">
        <v>475</v>
      </c>
      <c r="H916" s="7"/>
      <c r="I916" s="7"/>
      <c r="J916" s="7"/>
      <c r="K916" s="7"/>
    </row>
    <row r="917" spans="1:11" x14ac:dyDescent="0.2">
      <c r="A917" s="7">
        <v>4</v>
      </c>
      <c r="B917" s="8">
        <v>29</v>
      </c>
      <c r="C917" s="8">
        <v>13</v>
      </c>
      <c r="D917" s="9">
        <v>10</v>
      </c>
      <c r="E917" s="7">
        <v>0</v>
      </c>
      <c r="F917" s="7" t="s">
        <v>5</v>
      </c>
      <c r="G917" s="10" t="s">
        <v>900</v>
      </c>
      <c r="H917" s="7"/>
      <c r="I917" s="7"/>
      <c r="J917" s="7"/>
      <c r="K917" s="7"/>
    </row>
    <row r="918" spans="1:11" x14ac:dyDescent="0.2">
      <c r="A918" s="7">
        <v>4</v>
      </c>
      <c r="B918" s="8">
        <v>29</v>
      </c>
      <c r="C918" s="8">
        <v>16</v>
      </c>
      <c r="D918" s="9">
        <v>30</v>
      </c>
      <c r="E918" s="7">
        <v>-2.5</v>
      </c>
      <c r="F918" s="7" t="s">
        <v>50</v>
      </c>
      <c r="G918" s="10" t="s">
        <v>140</v>
      </c>
      <c r="H918" s="7"/>
      <c r="I918" s="7"/>
      <c r="J918" s="7"/>
      <c r="K918" s="7"/>
    </row>
    <row r="919" spans="1:11" x14ac:dyDescent="0.2">
      <c r="A919" s="7">
        <v>4</v>
      </c>
      <c r="B919" s="8">
        <v>29</v>
      </c>
      <c r="C919" s="8">
        <v>19</v>
      </c>
      <c r="D919" s="9">
        <v>33</v>
      </c>
      <c r="E919" s="7">
        <v>0</v>
      </c>
      <c r="F919" s="7" t="s">
        <v>50</v>
      </c>
      <c r="G919" s="10" t="s">
        <v>518</v>
      </c>
      <c r="H919" s="7"/>
      <c r="I919" s="7"/>
      <c r="J919" s="7"/>
      <c r="K919" s="7"/>
    </row>
    <row r="920" spans="1:11" x14ac:dyDescent="0.2">
      <c r="A920" s="7">
        <v>4</v>
      </c>
      <c r="B920" s="8">
        <v>29</v>
      </c>
      <c r="C920" s="8">
        <v>22</v>
      </c>
      <c r="D920" s="9">
        <v>13</v>
      </c>
      <c r="E920" s="7">
        <v>1.5</v>
      </c>
      <c r="F920" s="7" t="s">
        <v>50</v>
      </c>
      <c r="G920" s="10" t="s">
        <v>142</v>
      </c>
      <c r="H920" s="7"/>
      <c r="I920" s="7"/>
      <c r="J920" s="7"/>
      <c r="K920" s="7"/>
    </row>
    <row r="921" spans="1:11" x14ac:dyDescent="0.2">
      <c r="A921" s="7">
        <v>4</v>
      </c>
      <c r="B921" s="8">
        <v>30</v>
      </c>
      <c r="C921" s="8">
        <v>1</v>
      </c>
      <c r="D921" s="9">
        <v>34</v>
      </c>
      <c r="E921" s="7">
        <v>0</v>
      </c>
      <c r="F921" s="7" t="s">
        <v>5</v>
      </c>
      <c r="G921" s="10" t="s">
        <v>826</v>
      </c>
      <c r="H921" s="7"/>
      <c r="I921" s="7"/>
      <c r="J921" s="7"/>
      <c r="K921" s="7"/>
    </row>
    <row r="922" spans="1:11" x14ac:dyDescent="0.2">
      <c r="A922" s="7">
        <v>4</v>
      </c>
      <c r="B922" s="8">
        <v>30</v>
      </c>
      <c r="C922" s="8">
        <v>5</v>
      </c>
      <c r="D922" s="9">
        <v>0</v>
      </c>
      <c r="E922" s="7">
        <v>-2.5</v>
      </c>
      <c r="F922" s="7" t="s">
        <v>50</v>
      </c>
      <c r="G922" s="10" t="s">
        <v>519</v>
      </c>
      <c r="H922" s="7"/>
      <c r="I922" s="7"/>
      <c r="J922" s="7"/>
      <c r="K922" s="7"/>
    </row>
    <row r="923" spans="1:11" x14ac:dyDescent="0.2">
      <c r="A923" s="7">
        <v>4</v>
      </c>
      <c r="B923" s="8">
        <v>30</v>
      </c>
      <c r="C923" s="8">
        <v>8</v>
      </c>
      <c r="D923" s="9">
        <v>9</v>
      </c>
      <c r="E923" s="7">
        <v>0</v>
      </c>
      <c r="F923" s="7" t="s">
        <v>50</v>
      </c>
      <c r="G923" s="10" t="s">
        <v>296</v>
      </c>
      <c r="H923" s="7"/>
      <c r="I923" s="7"/>
      <c r="J923" s="7"/>
      <c r="K923" s="7"/>
    </row>
    <row r="924" spans="1:11" x14ac:dyDescent="0.2">
      <c r="A924" s="7">
        <v>4</v>
      </c>
      <c r="B924" s="8">
        <v>30</v>
      </c>
      <c r="C924" s="8">
        <v>10</v>
      </c>
      <c r="D924" s="9">
        <v>43</v>
      </c>
      <c r="E924" s="7">
        <v>1.5</v>
      </c>
      <c r="F924" s="7" t="s">
        <v>50</v>
      </c>
      <c r="G924" s="10" t="s">
        <v>297</v>
      </c>
      <c r="H924" s="7"/>
      <c r="I924" s="7"/>
      <c r="J924" s="7"/>
      <c r="K924" s="7"/>
    </row>
    <row r="925" spans="1:11" x14ac:dyDescent="0.2">
      <c r="A925" s="7">
        <v>4</v>
      </c>
      <c r="B925" s="8">
        <v>30</v>
      </c>
      <c r="C925" s="8">
        <v>14</v>
      </c>
      <c r="D925" s="9">
        <v>4</v>
      </c>
      <c r="E925" s="7">
        <v>0</v>
      </c>
      <c r="F925" s="7" t="s">
        <v>5</v>
      </c>
      <c r="G925" s="10" t="s">
        <v>912</v>
      </c>
      <c r="H925" s="7"/>
      <c r="I925" s="7"/>
      <c r="J925" s="7"/>
      <c r="K925" s="7"/>
    </row>
    <row r="926" spans="1:11" x14ac:dyDescent="0.2">
      <c r="A926" s="7">
        <v>4</v>
      </c>
      <c r="B926" s="8">
        <v>30</v>
      </c>
      <c r="C926" s="8">
        <v>17</v>
      </c>
      <c r="D926" s="9">
        <v>24</v>
      </c>
      <c r="E926" s="7">
        <v>-2.4</v>
      </c>
      <c r="F926" s="7" t="s">
        <v>50</v>
      </c>
      <c r="G926" s="10" t="s">
        <v>520</v>
      </c>
      <c r="H926" s="7"/>
      <c r="I926" s="7"/>
      <c r="J926" s="7"/>
      <c r="K926" s="7"/>
    </row>
    <row r="927" spans="1:11" x14ac:dyDescent="0.2">
      <c r="A927" s="7">
        <v>4</v>
      </c>
      <c r="B927" s="8">
        <v>30</v>
      </c>
      <c r="C927" s="8">
        <v>20</v>
      </c>
      <c r="D927" s="9">
        <v>33</v>
      </c>
      <c r="E927" s="7">
        <v>0</v>
      </c>
      <c r="F927" s="7" t="s">
        <v>50</v>
      </c>
      <c r="G927" s="10" t="s">
        <v>298</v>
      </c>
      <c r="H927" s="7"/>
      <c r="I927" s="7"/>
      <c r="J927" s="7"/>
      <c r="K927" s="7"/>
    </row>
    <row r="928" spans="1:11" x14ac:dyDescent="0.2">
      <c r="A928" s="7">
        <v>4</v>
      </c>
      <c r="B928" s="8">
        <v>30</v>
      </c>
      <c r="C928" s="8">
        <v>23</v>
      </c>
      <c r="D928" s="9">
        <v>7</v>
      </c>
      <c r="E928" s="7">
        <v>1.4</v>
      </c>
      <c r="F928" s="7" t="s">
        <v>50</v>
      </c>
      <c r="G928" s="10" t="s">
        <v>521</v>
      </c>
      <c r="H928" s="7"/>
      <c r="I928" s="7"/>
      <c r="J928" s="7"/>
      <c r="K928" s="7"/>
    </row>
    <row r="929" spans="1:11" x14ac:dyDescent="0.2">
      <c r="A929" s="7">
        <v>5</v>
      </c>
      <c r="B929" s="8">
        <v>1</v>
      </c>
      <c r="C929" s="8">
        <v>2</v>
      </c>
      <c r="D929" s="9">
        <v>28</v>
      </c>
      <c r="E929" s="7">
        <v>0</v>
      </c>
      <c r="F929" s="7" t="s">
        <v>5</v>
      </c>
      <c r="G929" s="10" t="s">
        <v>913</v>
      </c>
      <c r="H929" s="7"/>
      <c r="I929" s="7"/>
      <c r="J929" s="7"/>
      <c r="K929" s="7"/>
    </row>
    <row r="930" spans="1:11" x14ac:dyDescent="0.2">
      <c r="A930" s="7">
        <v>5</v>
      </c>
      <c r="B930" s="8">
        <v>1</v>
      </c>
      <c r="C930" s="8">
        <v>5</v>
      </c>
      <c r="D930" s="9">
        <v>54</v>
      </c>
      <c r="E930" s="7">
        <v>-2.4</v>
      </c>
      <c r="F930" s="7" t="s">
        <v>50</v>
      </c>
      <c r="G930" s="10" t="s">
        <v>522</v>
      </c>
      <c r="H930" s="7"/>
      <c r="I930" s="7"/>
      <c r="J930" s="7"/>
      <c r="K930" s="7"/>
    </row>
    <row r="931" spans="1:11" x14ac:dyDescent="0.2">
      <c r="A931" s="7">
        <v>5</v>
      </c>
      <c r="B931" s="8">
        <v>1</v>
      </c>
      <c r="C931" s="8">
        <v>9</v>
      </c>
      <c r="D931" s="9">
        <v>9</v>
      </c>
      <c r="E931" s="7">
        <v>0</v>
      </c>
      <c r="F931" s="7" t="s">
        <v>50</v>
      </c>
      <c r="G931" s="10" t="s">
        <v>394</v>
      </c>
      <c r="H931" s="7"/>
      <c r="I931" s="7"/>
      <c r="J931" s="7"/>
      <c r="K931" s="7"/>
    </row>
    <row r="932" spans="1:11" x14ac:dyDescent="0.2">
      <c r="A932" s="7">
        <v>5</v>
      </c>
      <c r="B932" s="8">
        <v>1</v>
      </c>
      <c r="C932" s="8">
        <v>11</v>
      </c>
      <c r="D932" s="9">
        <v>43</v>
      </c>
      <c r="E932" s="7">
        <v>1.4</v>
      </c>
      <c r="F932" s="7" t="s">
        <v>50</v>
      </c>
      <c r="G932" s="10" t="s">
        <v>395</v>
      </c>
      <c r="H932" s="7"/>
      <c r="I932" s="7"/>
      <c r="J932" s="7"/>
      <c r="K932" s="7"/>
    </row>
    <row r="933" spans="1:11" x14ac:dyDescent="0.2">
      <c r="A933" s="7">
        <v>5</v>
      </c>
      <c r="B933" s="8">
        <v>1</v>
      </c>
      <c r="C933" s="8">
        <v>15</v>
      </c>
      <c r="D933" s="9">
        <v>4</v>
      </c>
      <c r="E933" s="7">
        <v>0</v>
      </c>
      <c r="F933" s="7" t="s">
        <v>5</v>
      </c>
      <c r="G933" s="10" t="s">
        <v>756</v>
      </c>
      <c r="H933" s="7"/>
      <c r="I933" s="7"/>
      <c r="J933" s="7"/>
      <c r="K933" s="7"/>
    </row>
    <row r="934" spans="1:11" x14ac:dyDescent="0.2">
      <c r="A934" s="7">
        <v>5</v>
      </c>
      <c r="B934" s="8">
        <v>1</v>
      </c>
      <c r="C934" s="8">
        <v>18</v>
      </c>
      <c r="D934" s="9">
        <v>24</v>
      </c>
      <c r="E934" s="7">
        <v>-2.2999999999999998</v>
      </c>
      <c r="F934" s="7" t="s">
        <v>50</v>
      </c>
      <c r="G934" s="10" t="s">
        <v>523</v>
      </c>
      <c r="H934" s="7"/>
      <c r="I934" s="7"/>
      <c r="J934" s="7"/>
      <c r="K934" s="7"/>
    </row>
    <row r="935" spans="1:11" x14ac:dyDescent="0.2">
      <c r="A935" s="7">
        <v>5</v>
      </c>
      <c r="B935" s="8">
        <v>1</v>
      </c>
      <c r="C935" s="8">
        <v>21</v>
      </c>
      <c r="D935" s="9">
        <v>33</v>
      </c>
      <c r="E935" s="7">
        <v>0</v>
      </c>
      <c r="F935" s="7" t="s">
        <v>50</v>
      </c>
      <c r="G935" s="10" t="s">
        <v>397</v>
      </c>
      <c r="H935" s="7"/>
      <c r="I935" s="7"/>
      <c r="J935" s="7"/>
      <c r="K935" s="7"/>
    </row>
    <row r="936" spans="1:11" x14ac:dyDescent="0.2">
      <c r="A936" s="7">
        <v>5</v>
      </c>
      <c r="B936" s="8">
        <v>2</v>
      </c>
      <c r="C936" s="8">
        <v>0</v>
      </c>
      <c r="D936" s="9">
        <v>13</v>
      </c>
      <c r="E936" s="7">
        <v>1.4</v>
      </c>
      <c r="F936" s="7" t="s">
        <v>50</v>
      </c>
      <c r="G936" s="10" t="s">
        <v>486</v>
      </c>
      <c r="H936" s="7"/>
      <c r="I936" s="7"/>
      <c r="J936" s="7"/>
      <c r="K936" s="7"/>
    </row>
    <row r="937" spans="1:11" x14ac:dyDescent="0.2">
      <c r="A937" s="7">
        <v>5</v>
      </c>
      <c r="B937" s="8">
        <v>2</v>
      </c>
      <c r="C937" s="8">
        <v>3</v>
      </c>
      <c r="D937" s="9">
        <v>34</v>
      </c>
      <c r="E937" s="7">
        <v>0</v>
      </c>
      <c r="F937" s="7" t="s">
        <v>5</v>
      </c>
      <c r="G937" s="10" t="s">
        <v>757</v>
      </c>
      <c r="H937" s="7"/>
      <c r="I937" s="7"/>
      <c r="J937" s="7"/>
      <c r="K937" s="7"/>
    </row>
    <row r="938" spans="1:11" x14ac:dyDescent="0.2">
      <c r="A938" s="7">
        <v>5</v>
      </c>
      <c r="B938" s="8">
        <v>2</v>
      </c>
      <c r="C938" s="8">
        <v>7</v>
      </c>
      <c r="D938" s="9">
        <v>0</v>
      </c>
      <c r="E938" s="7">
        <v>-2.2999999999999998</v>
      </c>
      <c r="F938" s="7" t="s">
        <v>50</v>
      </c>
      <c r="G938" s="10" t="s">
        <v>524</v>
      </c>
      <c r="H938" s="7"/>
      <c r="I938" s="7"/>
      <c r="J938" s="7"/>
      <c r="K938" s="7"/>
    </row>
    <row r="939" spans="1:11" x14ac:dyDescent="0.2">
      <c r="A939" s="7">
        <v>5</v>
      </c>
      <c r="B939" s="8">
        <v>2</v>
      </c>
      <c r="C939" s="8">
        <v>10</v>
      </c>
      <c r="D939" s="9">
        <v>15</v>
      </c>
      <c r="E939" s="7">
        <v>0</v>
      </c>
      <c r="F939" s="7" t="s">
        <v>50</v>
      </c>
      <c r="G939" s="10" t="s">
        <v>525</v>
      </c>
      <c r="H939" s="7"/>
      <c r="I939" s="7"/>
      <c r="J939" s="7"/>
      <c r="K939" s="7"/>
    </row>
    <row r="940" spans="1:11" x14ac:dyDescent="0.2">
      <c r="A940" s="7">
        <v>5</v>
      </c>
      <c r="B940" s="8">
        <v>2</v>
      </c>
      <c r="C940" s="8">
        <v>12</v>
      </c>
      <c r="D940" s="9">
        <v>49</v>
      </c>
      <c r="E940" s="7">
        <v>1.3</v>
      </c>
      <c r="F940" s="7" t="s">
        <v>50</v>
      </c>
      <c r="G940" s="10" t="s">
        <v>82</v>
      </c>
      <c r="H940" s="7"/>
      <c r="I940" s="7"/>
      <c r="J940" s="7"/>
      <c r="K940" s="7"/>
    </row>
    <row r="941" spans="1:11" x14ac:dyDescent="0.2">
      <c r="A941" s="7">
        <v>5</v>
      </c>
      <c r="B941" s="8">
        <v>2</v>
      </c>
      <c r="C941" s="8">
        <v>16</v>
      </c>
      <c r="D941" s="9">
        <v>10</v>
      </c>
      <c r="E941" s="7">
        <v>0</v>
      </c>
      <c r="F941" s="7" t="s">
        <v>5</v>
      </c>
      <c r="G941" s="10" t="s">
        <v>758</v>
      </c>
      <c r="H941" s="7"/>
      <c r="I941" s="7"/>
      <c r="J941" s="7"/>
      <c r="K941" s="7"/>
    </row>
    <row r="942" spans="1:11" x14ac:dyDescent="0.2">
      <c r="A942" s="7">
        <v>5</v>
      </c>
      <c r="B942" s="8">
        <v>2</v>
      </c>
      <c r="C942" s="8">
        <v>19</v>
      </c>
      <c r="D942" s="9">
        <v>30</v>
      </c>
      <c r="E942" s="7">
        <v>-2.2000000000000002</v>
      </c>
      <c r="F942" s="7" t="s">
        <v>50</v>
      </c>
      <c r="G942" s="10" t="s">
        <v>526</v>
      </c>
      <c r="H942" s="7"/>
      <c r="I942" s="7"/>
      <c r="J942" s="7"/>
      <c r="K942" s="7"/>
    </row>
    <row r="943" spans="1:11" x14ac:dyDescent="0.2">
      <c r="A943" s="7">
        <v>5</v>
      </c>
      <c r="B943" s="8">
        <v>2</v>
      </c>
      <c r="C943" s="8">
        <v>22</v>
      </c>
      <c r="D943" s="9">
        <v>45</v>
      </c>
      <c r="E943" s="7">
        <v>0</v>
      </c>
      <c r="F943" s="7" t="s">
        <v>50</v>
      </c>
      <c r="G943" s="10" t="s">
        <v>84</v>
      </c>
      <c r="H943" s="7"/>
      <c r="I943" s="7"/>
      <c r="J943" s="7"/>
      <c r="K943" s="7"/>
    </row>
    <row r="944" spans="1:11" x14ac:dyDescent="0.2">
      <c r="A944" s="7">
        <v>5</v>
      </c>
      <c r="B944" s="8">
        <v>3</v>
      </c>
      <c r="C944" s="8">
        <v>1</v>
      </c>
      <c r="D944" s="9">
        <v>25</v>
      </c>
      <c r="E944" s="7">
        <v>1.3</v>
      </c>
      <c r="F944" s="7" t="s">
        <v>50</v>
      </c>
      <c r="G944" s="10" t="s">
        <v>527</v>
      </c>
      <c r="H944" s="7"/>
      <c r="I944" s="7"/>
      <c r="J944" s="7"/>
      <c r="K944" s="7"/>
    </row>
    <row r="945" spans="1:11" x14ac:dyDescent="0.2">
      <c r="A945" s="7">
        <v>5</v>
      </c>
      <c r="B945" s="8">
        <v>3</v>
      </c>
      <c r="C945" s="8">
        <v>4</v>
      </c>
      <c r="D945" s="9">
        <v>40</v>
      </c>
      <c r="E945" s="7">
        <v>0</v>
      </c>
      <c r="F945" s="7" t="s">
        <v>5</v>
      </c>
      <c r="G945" s="10" t="s">
        <v>786</v>
      </c>
      <c r="H945" s="7"/>
      <c r="I945" s="7"/>
      <c r="J945" s="7"/>
      <c r="K945" s="7"/>
    </row>
    <row r="946" spans="1:11" x14ac:dyDescent="0.2">
      <c r="A946" s="7">
        <v>5</v>
      </c>
      <c r="B946" s="8">
        <v>3</v>
      </c>
      <c r="C946" s="8">
        <v>8</v>
      </c>
      <c r="D946" s="9">
        <v>12</v>
      </c>
      <c r="E946" s="7">
        <v>-2.2000000000000002</v>
      </c>
      <c r="F946" s="7" t="s">
        <v>50</v>
      </c>
      <c r="G946" s="10" t="s">
        <v>167</v>
      </c>
      <c r="H946" s="7"/>
      <c r="I946" s="7"/>
      <c r="J946" s="7"/>
      <c r="K946" s="7"/>
    </row>
    <row r="947" spans="1:11" x14ac:dyDescent="0.2">
      <c r="A947" s="7">
        <v>5</v>
      </c>
      <c r="B947" s="8">
        <v>3</v>
      </c>
      <c r="C947" s="8">
        <v>11</v>
      </c>
      <c r="D947" s="9">
        <v>21</v>
      </c>
      <c r="E947" s="7">
        <v>0</v>
      </c>
      <c r="F947" s="7" t="s">
        <v>50</v>
      </c>
      <c r="G947" s="10" t="s">
        <v>528</v>
      </c>
      <c r="H947" s="7"/>
      <c r="I947" s="7"/>
      <c r="J947" s="7"/>
      <c r="K947" s="7"/>
    </row>
    <row r="948" spans="1:11" x14ac:dyDescent="0.2">
      <c r="A948" s="7">
        <v>5</v>
      </c>
      <c r="B948" s="8">
        <v>3</v>
      </c>
      <c r="C948" s="8">
        <v>14</v>
      </c>
      <c r="D948" s="9">
        <v>1</v>
      </c>
      <c r="E948" s="7">
        <v>1.3</v>
      </c>
      <c r="F948" s="7" t="s">
        <v>50</v>
      </c>
      <c r="G948" s="10" t="s">
        <v>529</v>
      </c>
      <c r="H948" s="7"/>
      <c r="I948" s="7"/>
      <c r="J948" s="7"/>
      <c r="K948" s="7"/>
    </row>
    <row r="949" spans="1:11" x14ac:dyDescent="0.2">
      <c r="A949" s="7">
        <v>5</v>
      </c>
      <c r="B949" s="8">
        <v>3</v>
      </c>
      <c r="C949" s="8">
        <v>17</v>
      </c>
      <c r="D949" s="9">
        <v>16</v>
      </c>
      <c r="E949" s="7">
        <v>0</v>
      </c>
      <c r="F949" s="7" t="s">
        <v>5</v>
      </c>
      <c r="G949" s="10" t="s">
        <v>914</v>
      </c>
      <c r="H949" s="7"/>
      <c r="I949" s="7"/>
      <c r="J949" s="7"/>
      <c r="K949" s="7"/>
    </row>
    <row r="950" spans="1:11" x14ac:dyDescent="0.2">
      <c r="A950" s="7">
        <v>5</v>
      </c>
      <c r="B950" s="8">
        <v>3</v>
      </c>
      <c r="C950" s="8">
        <v>20</v>
      </c>
      <c r="D950" s="9">
        <v>48</v>
      </c>
      <c r="E950" s="7">
        <v>-2.1</v>
      </c>
      <c r="F950" s="7" t="s">
        <v>50</v>
      </c>
      <c r="G950" s="10" t="s">
        <v>530</v>
      </c>
      <c r="H950" s="7"/>
      <c r="I950" s="7"/>
      <c r="J950" s="7"/>
      <c r="K950" s="7"/>
    </row>
    <row r="951" spans="1:11" x14ac:dyDescent="0.2">
      <c r="A951" s="7">
        <v>5</v>
      </c>
      <c r="B951" s="8">
        <v>3</v>
      </c>
      <c r="C951" s="8">
        <v>23</v>
      </c>
      <c r="D951" s="9">
        <v>51</v>
      </c>
      <c r="E951" s="7">
        <v>0</v>
      </c>
      <c r="F951" s="7" t="s">
        <v>50</v>
      </c>
      <c r="G951" s="10" t="s">
        <v>90</v>
      </c>
      <c r="H951" s="7"/>
      <c r="I951" s="7"/>
      <c r="J951" s="7"/>
      <c r="K951" s="7"/>
    </row>
    <row r="952" spans="1:11" x14ac:dyDescent="0.2">
      <c r="A952" s="7">
        <v>5</v>
      </c>
      <c r="B952" s="8">
        <v>4</v>
      </c>
      <c r="C952" s="8">
        <v>2</v>
      </c>
      <c r="D952" s="9">
        <v>37</v>
      </c>
      <c r="E952" s="7">
        <v>1.3</v>
      </c>
      <c r="F952" s="7" t="s">
        <v>50</v>
      </c>
      <c r="G952" s="10" t="s">
        <v>531</v>
      </c>
      <c r="H952" s="7"/>
      <c r="I952" s="7"/>
      <c r="J952" s="7"/>
      <c r="K952" s="7"/>
    </row>
    <row r="953" spans="1:11" x14ac:dyDescent="0.2">
      <c r="A953" s="7">
        <v>5</v>
      </c>
      <c r="B953" s="8">
        <v>4</v>
      </c>
      <c r="C953" s="8">
        <v>5</v>
      </c>
      <c r="D953" s="9">
        <v>46</v>
      </c>
      <c r="E953" s="7">
        <v>0</v>
      </c>
      <c r="F953" s="7" t="s">
        <v>5</v>
      </c>
      <c r="G953" s="10" t="s">
        <v>834</v>
      </c>
      <c r="H953" s="7"/>
      <c r="I953" s="7"/>
      <c r="J953" s="7"/>
      <c r="K953" s="7"/>
    </row>
    <row r="954" spans="1:11" x14ac:dyDescent="0.2">
      <c r="A954" s="7">
        <v>5</v>
      </c>
      <c r="B954" s="8">
        <v>4</v>
      </c>
      <c r="C954" s="8">
        <v>9</v>
      </c>
      <c r="D954" s="9">
        <v>24</v>
      </c>
      <c r="E954" s="7">
        <v>-2.1</v>
      </c>
      <c r="F954" s="7" t="s">
        <v>50</v>
      </c>
      <c r="G954" s="10" t="s">
        <v>409</v>
      </c>
      <c r="H954" s="7"/>
      <c r="I954" s="7"/>
      <c r="J954" s="7"/>
      <c r="K954" s="7"/>
    </row>
    <row r="955" spans="1:11" x14ac:dyDescent="0.2">
      <c r="A955" s="7">
        <v>5</v>
      </c>
      <c r="B955" s="8">
        <v>4</v>
      </c>
      <c r="C955" s="8">
        <v>12</v>
      </c>
      <c r="D955" s="9">
        <v>27</v>
      </c>
      <c r="E955" s="7">
        <v>0</v>
      </c>
      <c r="F955" s="7" t="s">
        <v>50</v>
      </c>
      <c r="G955" s="10" t="s">
        <v>173</v>
      </c>
      <c r="H955" s="7"/>
      <c r="I955" s="7"/>
      <c r="J955" s="7"/>
      <c r="K955" s="7"/>
    </row>
    <row r="956" spans="1:11" x14ac:dyDescent="0.2">
      <c r="A956" s="7">
        <v>5</v>
      </c>
      <c r="B956" s="8">
        <v>4</v>
      </c>
      <c r="C956" s="8">
        <v>15</v>
      </c>
      <c r="D956" s="9">
        <v>13</v>
      </c>
      <c r="E956" s="7">
        <v>1.3</v>
      </c>
      <c r="F956" s="7" t="s">
        <v>50</v>
      </c>
      <c r="G956" s="10" t="s">
        <v>411</v>
      </c>
      <c r="H956" s="7"/>
      <c r="I956" s="7"/>
      <c r="J956" s="7"/>
      <c r="K956" s="7"/>
    </row>
    <row r="957" spans="1:11" x14ac:dyDescent="0.2">
      <c r="A957" s="7">
        <v>5</v>
      </c>
      <c r="B957" s="8">
        <v>4</v>
      </c>
      <c r="C957" s="8">
        <v>18</v>
      </c>
      <c r="D957" s="9">
        <v>16</v>
      </c>
      <c r="E957" s="7">
        <v>0</v>
      </c>
      <c r="F957" s="7" t="s">
        <v>5</v>
      </c>
      <c r="G957" s="10" t="s">
        <v>762</v>
      </c>
      <c r="H957" s="7"/>
      <c r="I957" s="7"/>
      <c r="J957" s="7"/>
      <c r="K957" s="7"/>
    </row>
    <row r="958" spans="1:11" x14ac:dyDescent="0.2">
      <c r="A958" s="7">
        <v>5</v>
      </c>
      <c r="B958" s="8">
        <v>4</v>
      </c>
      <c r="C958" s="8">
        <v>22</v>
      </c>
      <c r="D958" s="9">
        <v>6</v>
      </c>
      <c r="E958" s="7">
        <v>-2.1</v>
      </c>
      <c r="F958" s="7" t="s">
        <v>50</v>
      </c>
      <c r="G958" s="10" t="s">
        <v>501</v>
      </c>
      <c r="H958" s="7"/>
      <c r="I958" s="7"/>
      <c r="J958" s="7"/>
      <c r="K958" s="7"/>
    </row>
    <row r="959" spans="1:11" x14ac:dyDescent="0.2">
      <c r="A959" s="7">
        <v>5</v>
      </c>
      <c r="B959" s="8">
        <v>5</v>
      </c>
      <c r="C959" s="8">
        <v>0</v>
      </c>
      <c r="D959" s="9">
        <v>57</v>
      </c>
      <c r="E959" s="7">
        <v>0</v>
      </c>
      <c r="F959" s="7" t="s">
        <v>50</v>
      </c>
      <c r="G959" s="10" t="s">
        <v>532</v>
      </c>
      <c r="H959" s="7"/>
      <c r="I959" s="7"/>
      <c r="J959" s="7"/>
      <c r="K959" s="7"/>
    </row>
    <row r="960" spans="1:11" x14ac:dyDescent="0.2">
      <c r="A960" s="7">
        <v>5</v>
      </c>
      <c r="B960" s="8">
        <v>5</v>
      </c>
      <c r="C960" s="8">
        <v>3</v>
      </c>
      <c r="D960" s="9">
        <v>43</v>
      </c>
      <c r="E960" s="7">
        <v>1.3</v>
      </c>
      <c r="F960" s="7" t="s">
        <v>50</v>
      </c>
      <c r="G960" s="10" t="s">
        <v>414</v>
      </c>
      <c r="H960" s="7"/>
      <c r="I960" s="7"/>
      <c r="J960" s="7"/>
      <c r="K960" s="7"/>
    </row>
    <row r="961" spans="1:11" x14ac:dyDescent="0.2">
      <c r="A961" s="7">
        <v>5</v>
      </c>
      <c r="B961" s="8">
        <v>5</v>
      </c>
      <c r="C961" s="8">
        <v>6</v>
      </c>
      <c r="D961" s="9">
        <v>46</v>
      </c>
      <c r="E961" s="7">
        <v>0</v>
      </c>
      <c r="F961" s="7" t="s">
        <v>5</v>
      </c>
      <c r="G961" s="10" t="s">
        <v>763</v>
      </c>
      <c r="H961" s="7"/>
      <c r="I961" s="7"/>
      <c r="J961" s="7"/>
      <c r="K961" s="7"/>
    </row>
    <row r="962" spans="1:11" x14ac:dyDescent="0.2">
      <c r="A962" s="7">
        <v>5</v>
      </c>
      <c r="B962" s="8">
        <v>5</v>
      </c>
      <c r="C962" s="8">
        <v>10</v>
      </c>
      <c r="D962" s="9">
        <v>42</v>
      </c>
      <c r="E962" s="7">
        <v>-2.2000000000000002</v>
      </c>
      <c r="F962" s="7" t="s">
        <v>50</v>
      </c>
      <c r="G962" s="10" t="s">
        <v>184</v>
      </c>
      <c r="H962" s="7"/>
      <c r="I962" s="7"/>
      <c r="J962" s="7"/>
      <c r="K962" s="7"/>
    </row>
    <row r="963" spans="1:11" x14ac:dyDescent="0.2">
      <c r="A963" s="7">
        <v>5</v>
      </c>
      <c r="B963" s="8">
        <v>5</v>
      </c>
      <c r="C963" s="8">
        <v>13</v>
      </c>
      <c r="D963" s="9">
        <v>27</v>
      </c>
      <c r="E963" s="7">
        <v>0</v>
      </c>
      <c r="F963" s="7" t="s">
        <v>50</v>
      </c>
      <c r="G963" s="10" t="s">
        <v>533</v>
      </c>
      <c r="H963" s="7"/>
      <c r="I963" s="7"/>
      <c r="J963" s="7"/>
      <c r="K963" s="7"/>
    </row>
    <row r="964" spans="1:11" x14ac:dyDescent="0.2">
      <c r="A964" s="7">
        <v>5</v>
      </c>
      <c r="B964" s="8">
        <v>5</v>
      </c>
      <c r="C964" s="8">
        <v>16</v>
      </c>
      <c r="D964" s="9">
        <v>13</v>
      </c>
      <c r="E964" s="7">
        <v>1.3</v>
      </c>
      <c r="F964" s="7" t="s">
        <v>50</v>
      </c>
      <c r="G964" s="10" t="s">
        <v>416</v>
      </c>
      <c r="H964" s="7"/>
      <c r="I964" s="7"/>
      <c r="J964" s="7"/>
      <c r="K964" s="7"/>
    </row>
    <row r="965" spans="1:11" x14ac:dyDescent="0.2">
      <c r="A965" s="7">
        <v>5</v>
      </c>
      <c r="B965" s="8">
        <v>5</v>
      </c>
      <c r="C965" s="8">
        <v>19</v>
      </c>
      <c r="D965" s="9">
        <v>16</v>
      </c>
      <c r="E965" s="7">
        <v>0</v>
      </c>
      <c r="F965" s="7" t="s">
        <v>5</v>
      </c>
      <c r="G965" s="10" t="s">
        <v>764</v>
      </c>
      <c r="H965" s="7"/>
      <c r="I965" s="7"/>
      <c r="J965" s="7"/>
      <c r="K965" s="7"/>
    </row>
    <row r="966" spans="1:11" x14ac:dyDescent="0.2">
      <c r="A966" s="7">
        <v>5</v>
      </c>
      <c r="B966" s="8">
        <v>5</v>
      </c>
      <c r="C966" s="8">
        <v>23</v>
      </c>
      <c r="D966" s="9">
        <v>12</v>
      </c>
      <c r="E966" s="7">
        <v>-2.2000000000000002</v>
      </c>
      <c r="F966" s="7" t="s">
        <v>50</v>
      </c>
      <c r="G966" s="10" t="s">
        <v>313</v>
      </c>
      <c r="H966" s="7"/>
      <c r="I966" s="7"/>
      <c r="J966" s="7"/>
      <c r="K966" s="7"/>
    </row>
    <row r="967" spans="1:11" x14ac:dyDescent="0.2">
      <c r="A967" s="7">
        <v>5</v>
      </c>
      <c r="B967" s="8">
        <v>6</v>
      </c>
      <c r="C967" s="8">
        <v>1</v>
      </c>
      <c r="D967" s="9">
        <v>51</v>
      </c>
      <c r="E967" s="7">
        <v>0</v>
      </c>
      <c r="F967" s="7" t="s">
        <v>50</v>
      </c>
      <c r="G967" s="10" t="s">
        <v>102</v>
      </c>
      <c r="H967" s="7"/>
      <c r="I967" s="7"/>
      <c r="J967" s="7"/>
      <c r="K967" s="7"/>
    </row>
    <row r="968" spans="1:11" x14ac:dyDescent="0.2">
      <c r="A968" s="7">
        <v>5</v>
      </c>
      <c r="B968" s="8">
        <v>6</v>
      </c>
      <c r="C968" s="8">
        <v>4</v>
      </c>
      <c r="D968" s="9">
        <v>43</v>
      </c>
      <c r="E968" s="7">
        <v>1.3</v>
      </c>
      <c r="F968" s="7" t="s">
        <v>50</v>
      </c>
      <c r="G968" s="10" t="s">
        <v>189</v>
      </c>
      <c r="H968" s="7"/>
      <c r="I968" s="7"/>
      <c r="J968" s="7"/>
      <c r="K968" s="7"/>
    </row>
    <row r="969" spans="1:11" x14ac:dyDescent="0.2">
      <c r="A969" s="7">
        <v>5</v>
      </c>
      <c r="B969" s="8">
        <v>6</v>
      </c>
      <c r="C969" s="8">
        <v>7</v>
      </c>
      <c r="D969" s="9">
        <v>40</v>
      </c>
      <c r="E969" s="7">
        <v>0</v>
      </c>
      <c r="F969" s="7" t="s">
        <v>5</v>
      </c>
      <c r="G969" s="10" t="s">
        <v>915</v>
      </c>
      <c r="H969" s="7"/>
      <c r="I969" s="7"/>
      <c r="J969" s="7"/>
      <c r="K969" s="7"/>
    </row>
    <row r="970" spans="1:11" x14ac:dyDescent="0.2">
      <c r="A970" s="7">
        <v>5</v>
      </c>
      <c r="B970" s="8">
        <v>6</v>
      </c>
      <c r="C970" s="8">
        <v>11</v>
      </c>
      <c r="D970" s="9">
        <v>36</v>
      </c>
      <c r="E970" s="7">
        <v>-2.2000000000000002</v>
      </c>
      <c r="F970" s="7" t="s">
        <v>50</v>
      </c>
      <c r="G970" s="10" t="s">
        <v>316</v>
      </c>
      <c r="H970" s="7"/>
      <c r="I970" s="7"/>
      <c r="J970" s="7"/>
      <c r="K970" s="7"/>
    </row>
    <row r="971" spans="1:11" x14ac:dyDescent="0.2">
      <c r="A971" s="7">
        <v>5</v>
      </c>
      <c r="B971" s="8">
        <v>6</v>
      </c>
      <c r="C971" s="8">
        <v>14</v>
      </c>
      <c r="D971" s="9">
        <v>21</v>
      </c>
      <c r="E971" s="7">
        <v>0</v>
      </c>
      <c r="F971" s="7" t="s">
        <v>50</v>
      </c>
      <c r="G971" s="10" t="s">
        <v>534</v>
      </c>
      <c r="H971" s="7"/>
      <c r="I971" s="7"/>
      <c r="J971" s="7"/>
      <c r="K971" s="7"/>
    </row>
    <row r="972" spans="1:11" x14ac:dyDescent="0.2">
      <c r="A972" s="7">
        <v>5</v>
      </c>
      <c r="B972" s="8">
        <v>6</v>
      </c>
      <c r="C972" s="8">
        <v>17</v>
      </c>
      <c r="D972" s="9">
        <v>7</v>
      </c>
      <c r="E972" s="7">
        <v>1.4</v>
      </c>
      <c r="F972" s="7" t="s">
        <v>50</v>
      </c>
      <c r="G972" s="10" t="s">
        <v>106</v>
      </c>
      <c r="H972" s="7"/>
      <c r="I972" s="7"/>
      <c r="J972" s="7"/>
      <c r="K972" s="7"/>
    </row>
    <row r="973" spans="1:11" x14ac:dyDescent="0.2">
      <c r="A973" s="7">
        <v>5</v>
      </c>
      <c r="B973" s="8">
        <v>6</v>
      </c>
      <c r="C973" s="8">
        <v>20</v>
      </c>
      <c r="D973" s="9">
        <v>4</v>
      </c>
      <c r="E973" s="7">
        <v>0</v>
      </c>
      <c r="F973" s="7" t="s">
        <v>5</v>
      </c>
      <c r="G973" s="10" t="s">
        <v>816</v>
      </c>
      <c r="H973" s="7"/>
      <c r="I973" s="7"/>
      <c r="J973" s="7"/>
      <c r="K973" s="7"/>
    </row>
    <row r="974" spans="1:11" x14ac:dyDescent="0.2">
      <c r="A974" s="7">
        <v>5</v>
      </c>
      <c r="B974" s="8">
        <v>7</v>
      </c>
      <c r="C974" s="8">
        <v>0</v>
      </c>
      <c r="D974" s="9">
        <v>0</v>
      </c>
      <c r="E974" s="7">
        <v>-2.2999999999999998</v>
      </c>
      <c r="F974" s="7" t="s">
        <v>50</v>
      </c>
      <c r="G974" s="10" t="s">
        <v>319</v>
      </c>
      <c r="H974" s="7"/>
      <c r="I974" s="7"/>
      <c r="J974" s="7"/>
      <c r="K974" s="7"/>
    </row>
    <row r="975" spans="1:11" x14ac:dyDescent="0.2">
      <c r="A975" s="7">
        <v>5</v>
      </c>
      <c r="B975" s="8">
        <v>7</v>
      </c>
      <c r="C975" s="8">
        <v>2</v>
      </c>
      <c r="D975" s="9">
        <v>45</v>
      </c>
      <c r="E975" s="7">
        <v>0</v>
      </c>
      <c r="F975" s="7" t="s">
        <v>50</v>
      </c>
      <c r="G975" s="10" t="s">
        <v>420</v>
      </c>
      <c r="H975" s="7"/>
      <c r="I975" s="7"/>
      <c r="J975" s="7"/>
      <c r="K975" s="7"/>
    </row>
    <row r="976" spans="1:11" x14ac:dyDescent="0.2">
      <c r="A976" s="7">
        <v>5</v>
      </c>
      <c r="B976" s="8">
        <v>7</v>
      </c>
      <c r="C976" s="8">
        <v>5</v>
      </c>
      <c r="D976" s="9">
        <v>31</v>
      </c>
      <c r="E976" s="7">
        <v>1.4</v>
      </c>
      <c r="F976" s="7" t="s">
        <v>50</v>
      </c>
      <c r="G976" s="10" t="s">
        <v>535</v>
      </c>
      <c r="H976" s="7"/>
      <c r="I976" s="7"/>
      <c r="J976" s="7"/>
      <c r="K976" s="7"/>
    </row>
    <row r="977" spans="1:11" x14ac:dyDescent="0.2">
      <c r="A977" s="7">
        <v>5</v>
      </c>
      <c r="B977" s="8">
        <v>7</v>
      </c>
      <c r="C977" s="8">
        <v>8</v>
      </c>
      <c r="D977" s="9">
        <v>34</v>
      </c>
      <c r="E977" s="7">
        <v>0</v>
      </c>
      <c r="F977" s="7" t="s">
        <v>5</v>
      </c>
      <c r="G977" s="10" t="s">
        <v>916</v>
      </c>
      <c r="H977" s="7"/>
      <c r="I977" s="7"/>
      <c r="J977" s="7"/>
      <c r="K977" s="7"/>
    </row>
    <row r="978" spans="1:11" x14ac:dyDescent="0.2">
      <c r="A978" s="7">
        <v>5</v>
      </c>
      <c r="B978" s="8">
        <v>7</v>
      </c>
      <c r="C978" s="8">
        <v>12</v>
      </c>
      <c r="D978" s="9">
        <v>24</v>
      </c>
      <c r="E978" s="7">
        <v>-2.2000000000000002</v>
      </c>
      <c r="F978" s="7" t="s">
        <v>50</v>
      </c>
      <c r="G978" s="10" t="s">
        <v>322</v>
      </c>
      <c r="H978" s="7"/>
      <c r="I978" s="7"/>
      <c r="J978" s="7"/>
      <c r="K978" s="7"/>
    </row>
    <row r="979" spans="1:11" x14ac:dyDescent="0.2">
      <c r="A979" s="7">
        <v>5</v>
      </c>
      <c r="B979" s="8">
        <v>7</v>
      </c>
      <c r="C979" s="8">
        <v>15</v>
      </c>
      <c r="D979" s="9">
        <v>3</v>
      </c>
      <c r="E979" s="7">
        <v>0</v>
      </c>
      <c r="F979" s="7" t="s">
        <v>50</v>
      </c>
      <c r="G979" s="10" t="s">
        <v>536</v>
      </c>
      <c r="H979" s="7"/>
      <c r="I979" s="7"/>
      <c r="J979" s="7"/>
      <c r="K979" s="7"/>
    </row>
    <row r="980" spans="1:11" x14ac:dyDescent="0.2">
      <c r="A980" s="7">
        <v>5</v>
      </c>
      <c r="B980" s="8">
        <v>7</v>
      </c>
      <c r="C980" s="8">
        <v>17</v>
      </c>
      <c r="D980" s="9">
        <v>49</v>
      </c>
      <c r="E980" s="7">
        <v>1.4</v>
      </c>
      <c r="F980" s="7" t="s">
        <v>50</v>
      </c>
      <c r="G980" s="10" t="s">
        <v>196</v>
      </c>
      <c r="H980" s="7"/>
      <c r="I980" s="7"/>
      <c r="J980" s="7"/>
      <c r="K980" s="7"/>
    </row>
    <row r="981" spans="1:11" x14ac:dyDescent="0.2">
      <c r="A981" s="7">
        <v>5</v>
      </c>
      <c r="B981" s="8">
        <v>7</v>
      </c>
      <c r="C981" s="8">
        <v>20</v>
      </c>
      <c r="D981" s="9">
        <v>52</v>
      </c>
      <c r="E981" s="7">
        <v>0</v>
      </c>
      <c r="F981" s="7" t="s">
        <v>5</v>
      </c>
      <c r="G981" s="10" t="s">
        <v>917</v>
      </c>
      <c r="H981" s="7"/>
      <c r="I981" s="7"/>
      <c r="J981" s="7"/>
      <c r="K981" s="7"/>
    </row>
    <row r="982" spans="1:11" x14ac:dyDescent="0.2">
      <c r="A982" s="7">
        <v>5</v>
      </c>
      <c r="B982" s="8">
        <v>8</v>
      </c>
      <c r="C982" s="8">
        <v>0</v>
      </c>
      <c r="D982" s="9">
        <v>42</v>
      </c>
      <c r="E982" s="7">
        <v>-2.2999999999999998</v>
      </c>
      <c r="F982" s="7" t="s">
        <v>50</v>
      </c>
      <c r="G982" s="10" t="s">
        <v>113</v>
      </c>
      <c r="H982" s="7"/>
      <c r="I982" s="7"/>
      <c r="J982" s="7"/>
      <c r="K982" s="7"/>
    </row>
    <row r="983" spans="1:11" x14ac:dyDescent="0.2">
      <c r="A983" s="7">
        <v>5</v>
      </c>
      <c r="B983" s="8">
        <v>8</v>
      </c>
      <c r="C983" s="8">
        <v>3</v>
      </c>
      <c r="D983" s="9">
        <v>27</v>
      </c>
      <c r="E983" s="7">
        <v>0</v>
      </c>
      <c r="F983" s="7" t="s">
        <v>50</v>
      </c>
      <c r="G983" s="10" t="s">
        <v>537</v>
      </c>
      <c r="H983" s="7"/>
      <c r="I983" s="7"/>
      <c r="J983" s="7"/>
      <c r="K983" s="7"/>
    </row>
    <row r="984" spans="1:11" x14ac:dyDescent="0.2">
      <c r="A984" s="7">
        <v>5</v>
      </c>
      <c r="B984" s="8">
        <v>8</v>
      </c>
      <c r="C984" s="8">
        <v>6</v>
      </c>
      <c r="D984" s="9">
        <v>13</v>
      </c>
      <c r="E984" s="7">
        <v>1.4</v>
      </c>
      <c r="F984" s="7" t="s">
        <v>50</v>
      </c>
      <c r="G984" s="10" t="s">
        <v>268</v>
      </c>
      <c r="H984" s="7"/>
      <c r="I984" s="7"/>
      <c r="J984" s="7"/>
      <c r="K984" s="7"/>
    </row>
    <row r="985" spans="1:11" x14ac:dyDescent="0.2">
      <c r="A985" s="7">
        <v>5</v>
      </c>
      <c r="B985" s="8">
        <v>8</v>
      </c>
      <c r="C985" s="8">
        <v>9</v>
      </c>
      <c r="D985" s="9">
        <v>16</v>
      </c>
      <c r="E985" s="7">
        <v>0</v>
      </c>
      <c r="F985" s="7" t="s">
        <v>5</v>
      </c>
      <c r="G985" s="10" t="s">
        <v>918</v>
      </c>
      <c r="H985" s="7"/>
      <c r="I985" s="7"/>
      <c r="J985" s="7"/>
      <c r="K985" s="7"/>
    </row>
    <row r="986" spans="1:11" x14ac:dyDescent="0.2">
      <c r="A986" s="7">
        <v>5</v>
      </c>
      <c r="B986" s="8">
        <v>8</v>
      </c>
      <c r="C986" s="8">
        <v>13</v>
      </c>
      <c r="D986" s="9">
        <v>0</v>
      </c>
      <c r="E986" s="7">
        <v>-2.2999999999999998</v>
      </c>
      <c r="F986" s="7" t="s">
        <v>50</v>
      </c>
      <c r="G986" s="10" t="s">
        <v>538</v>
      </c>
      <c r="H986" s="7"/>
      <c r="I986" s="7"/>
      <c r="J986" s="7"/>
      <c r="K986" s="7"/>
    </row>
    <row r="987" spans="1:11" x14ac:dyDescent="0.2">
      <c r="A987" s="7">
        <v>5</v>
      </c>
      <c r="B987" s="8">
        <v>8</v>
      </c>
      <c r="C987" s="8">
        <v>15</v>
      </c>
      <c r="D987" s="9">
        <v>45</v>
      </c>
      <c r="E987" s="7">
        <v>0</v>
      </c>
      <c r="F987" s="7" t="s">
        <v>50</v>
      </c>
      <c r="G987" s="10" t="s">
        <v>539</v>
      </c>
      <c r="H987" s="7"/>
      <c r="I987" s="7"/>
      <c r="J987" s="7"/>
      <c r="K987" s="7"/>
    </row>
    <row r="988" spans="1:11" x14ac:dyDescent="0.2">
      <c r="A988" s="7">
        <v>5</v>
      </c>
      <c r="B988" s="8">
        <v>8</v>
      </c>
      <c r="C988" s="8">
        <v>18</v>
      </c>
      <c r="D988" s="9">
        <v>31</v>
      </c>
      <c r="E988" s="7">
        <v>1.4</v>
      </c>
      <c r="F988" s="7" t="s">
        <v>50</v>
      </c>
      <c r="G988" s="10" t="s">
        <v>202</v>
      </c>
      <c r="H988" s="7"/>
      <c r="I988" s="7"/>
      <c r="J988" s="7"/>
      <c r="K988" s="7"/>
    </row>
    <row r="989" spans="1:11" x14ac:dyDescent="0.2">
      <c r="A989" s="7">
        <v>5</v>
      </c>
      <c r="B989" s="8">
        <v>8</v>
      </c>
      <c r="C989" s="8">
        <v>21</v>
      </c>
      <c r="D989" s="9">
        <v>34</v>
      </c>
      <c r="E989" s="7">
        <v>0</v>
      </c>
      <c r="F989" s="7" t="s">
        <v>5</v>
      </c>
      <c r="G989" s="10" t="s">
        <v>919</v>
      </c>
      <c r="H989" s="7"/>
      <c r="I989" s="7"/>
      <c r="J989" s="7"/>
      <c r="K989" s="7"/>
    </row>
    <row r="990" spans="1:11" x14ac:dyDescent="0.2">
      <c r="A990" s="7">
        <v>5</v>
      </c>
      <c r="B990" s="8">
        <v>9</v>
      </c>
      <c r="C990" s="8">
        <v>1</v>
      </c>
      <c r="D990" s="9">
        <v>18</v>
      </c>
      <c r="E990" s="7">
        <v>-2.4</v>
      </c>
      <c r="F990" s="7" t="s">
        <v>50</v>
      </c>
      <c r="G990" s="10" t="s">
        <v>540</v>
      </c>
      <c r="H990" s="7"/>
      <c r="I990" s="7"/>
      <c r="J990" s="7"/>
      <c r="K990" s="7"/>
    </row>
    <row r="991" spans="1:11" x14ac:dyDescent="0.2">
      <c r="A991" s="7">
        <v>5</v>
      </c>
      <c r="B991" s="8">
        <v>9</v>
      </c>
      <c r="C991" s="8">
        <v>4</v>
      </c>
      <c r="D991" s="9">
        <v>9</v>
      </c>
      <c r="E991" s="7">
        <v>0</v>
      </c>
      <c r="F991" s="7" t="s">
        <v>50</v>
      </c>
      <c r="G991" s="10" t="s">
        <v>541</v>
      </c>
      <c r="H991" s="7"/>
      <c r="I991" s="7"/>
      <c r="J991" s="7"/>
      <c r="K991" s="7"/>
    </row>
    <row r="992" spans="1:11" x14ac:dyDescent="0.2">
      <c r="A992" s="7">
        <v>5</v>
      </c>
      <c r="B992" s="8">
        <v>9</v>
      </c>
      <c r="C992" s="8">
        <v>6</v>
      </c>
      <c r="D992" s="9">
        <v>55</v>
      </c>
      <c r="E992" s="7">
        <v>1.4</v>
      </c>
      <c r="F992" s="7" t="s">
        <v>50</v>
      </c>
      <c r="G992" s="10" t="s">
        <v>423</v>
      </c>
      <c r="H992" s="7"/>
      <c r="I992" s="7"/>
      <c r="J992" s="7"/>
      <c r="K992" s="7"/>
    </row>
    <row r="993" spans="1:11" x14ac:dyDescent="0.2">
      <c r="A993" s="7">
        <v>5</v>
      </c>
      <c r="B993" s="8">
        <v>9</v>
      </c>
      <c r="C993" s="8">
        <v>9</v>
      </c>
      <c r="D993" s="9">
        <v>58</v>
      </c>
      <c r="E993" s="7">
        <v>0</v>
      </c>
      <c r="F993" s="7" t="s">
        <v>5</v>
      </c>
      <c r="G993" s="10" t="s">
        <v>920</v>
      </c>
      <c r="H993" s="7"/>
      <c r="I993" s="7"/>
      <c r="J993" s="7"/>
      <c r="K993" s="7"/>
    </row>
    <row r="994" spans="1:11" x14ac:dyDescent="0.2">
      <c r="A994" s="7">
        <v>5</v>
      </c>
      <c r="B994" s="8">
        <v>9</v>
      </c>
      <c r="C994" s="8">
        <v>13</v>
      </c>
      <c r="D994" s="9">
        <v>36</v>
      </c>
      <c r="E994" s="7">
        <v>-2.2999999999999998</v>
      </c>
      <c r="F994" s="7" t="s">
        <v>50</v>
      </c>
      <c r="G994" s="10" t="s">
        <v>424</v>
      </c>
      <c r="H994" s="7"/>
      <c r="I994" s="7"/>
      <c r="J994" s="7"/>
      <c r="K994" s="7"/>
    </row>
    <row r="995" spans="1:11" x14ac:dyDescent="0.2">
      <c r="A995" s="7">
        <v>5</v>
      </c>
      <c r="B995" s="8">
        <v>9</v>
      </c>
      <c r="C995" s="8">
        <v>16</v>
      </c>
      <c r="D995" s="9">
        <v>27</v>
      </c>
      <c r="E995" s="7">
        <v>0</v>
      </c>
      <c r="F995" s="7" t="s">
        <v>50</v>
      </c>
      <c r="G995" s="10" t="s">
        <v>542</v>
      </c>
      <c r="H995" s="7"/>
      <c r="I995" s="7"/>
      <c r="J995" s="7"/>
      <c r="K995" s="7"/>
    </row>
    <row r="996" spans="1:11" x14ac:dyDescent="0.2">
      <c r="A996" s="7">
        <v>5</v>
      </c>
      <c r="B996" s="8">
        <v>9</v>
      </c>
      <c r="C996" s="8">
        <v>19</v>
      </c>
      <c r="D996" s="9">
        <v>7</v>
      </c>
      <c r="E996" s="7">
        <v>1.4</v>
      </c>
      <c r="F996" s="7" t="s">
        <v>50</v>
      </c>
      <c r="G996" s="10" t="s">
        <v>208</v>
      </c>
      <c r="H996" s="7"/>
      <c r="I996" s="7"/>
      <c r="J996" s="7"/>
      <c r="K996" s="7"/>
    </row>
    <row r="997" spans="1:11" x14ac:dyDescent="0.2">
      <c r="A997" s="7">
        <v>5</v>
      </c>
      <c r="B997" s="8">
        <v>9</v>
      </c>
      <c r="C997" s="8">
        <v>22</v>
      </c>
      <c r="D997" s="9">
        <v>16</v>
      </c>
      <c r="E997" s="7">
        <v>0</v>
      </c>
      <c r="F997" s="7" t="s">
        <v>5</v>
      </c>
      <c r="G997" s="10" t="s">
        <v>921</v>
      </c>
      <c r="H997" s="7"/>
      <c r="I997" s="7"/>
      <c r="J997" s="7"/>
      <c r="K997" s="7"/>
    </row>
    <row r="998" spans="1:11" x14ac:dyDescent="0.2">
      <c r="A998" s="7">
        <v>5</v>
      </c>
      <c r="B998" s="8">
        <v>10</v>
      </c>
      <c r="C998" s="8">
        <v>1</v>
      </c>
      <c r="D998" s="9">
        <v>54</v>
      </c>
      <c r="E998" s="7">
        <v>-2.4</v>
      </c>
      <c r="F998" s="7" t="s">
        <v>50</v>
      </c>
      <c r="G998" s="10" t="s">
        <v>543</v>
      </c>
      <c r="H998" s="7"/>
      <c r="I998" s="7"/>
      <c r="J998" s="7"/>
      <c r="K998" s="7"/>
    </row>
    <row r="999" spans="1:11" x14ac:dyDescent="0.2">
      <c r="A999" s="7">
        <v>5</v>
      </c>
      <c r="B999" s="8">
        <v>10</v>
      </c>
      <c r="C999" s="8">
        <v>4</v>
      </c>
      <c r="D999" s="9">
        <v>51</v>
      </c>
      <c r="E999" s="7">
        <v>0</v>
      </c>
      <c r="F999" s="7" t="s">
        <v>50</v>
      </c>
      <c r="G999" s="10" t="s">
        <v>210</v>
      </c>
      <c r="H999" s="7"/>
      <c r="I999" s="7"/>
      <c r="J999" s="7"/>
      <c r="K999" s="7"/>
    </row>
    <row r="1000" spans="1:11" x14ac:dyDescent="0.2">
      <c r="A1000" s="7">
        <v>5</v>
      </c>
      <c r="B1000" s="8">
        <v>10</v>
      </c>
      <c r="C1000" s="8">
        <v>7</v>
      </c>
      <c r="D1000" s="9">
        <v>31</v>
      </c>
      <c r="E1000" s="7">
        <v>1.4</v>
      </c>
      <c r="F1000" s="7" t="s">
        <v>50</v>
      </c>
      <c r="G1000" s="10" t="s">
        <v>544</v>
      </c>
      <c r="H1000" s="7"/>
      <c r="I1000" s="7"/>
      <c r="J1000" s="7"/>
      <c r="K1000" s="7"/>
    </row>
    <row r="1001" spans="1:11" x14ac:dyDescent="0.2">
      <c r="A1001" s="7">
        <v>5</v>
      </c>
      <c r="B1001" s="8">
        <v>10</v>
      </c>
      <c r="C1001" s="8">
        <v>10</v>
      </c>
      <c r="D1001" s="9">
        <v>40</v>
      </c>
      <c r="E1001" s="7">
        <v>0</v>
      </c>
      <c r="F1001" s="7" t="s">
        <v>5</v>
      </c>
      <c r="G1001" s="10" t="s">
        <v>908</v>
      </c>
      <c r="H1001" s="7"/>
      <c r="I1001" s="7"/>
      <c r="J1001" s="7"/>
      <c r="K1001" s="7"/>
    </row>
    <row r="1002" spans="1:11" x14ac:dyDescent="0.2">
      <c r="A1002" s="7">
        <v>5</v>
      </c>
      <c r="B1002" s="8">
        <v>10</v>
      </c>
      <c r="C1002" s="8">
        <v>14</v>
      </c>
      <c r="D1002" s="9">
        <v>6</v>
      </c>
      <c r="E1002" s="7">
        <v>-2.2999999999999998</v>
      </c>
      <c r="F1002" s="7" t="s">
        <v>50</v>
      </c>
      <c r="G1002" s="10" t="s">
        <v>122</v>
      </c>
      <c r="H1002" s="7"/>
      <c r="I1002" s="7"/>
      <c r="J1002" s="7"/>
      <c r="K1002" s="7"/>
    </row>
    <row r="1003" spans="1:11" x14ac:dyDescent="0.2">
      <c r="A1003" s="7">
        <v>5</v>
      </c>
      <c r="B1003" s="8">
        <v>10</v>
      </c>
      <c r="C1003" s="8">
        <v>17</v>
      </c>
      <c r="D1003" s="9">
        <v>3</v>
      </c>
      <c r="E1003" s="7">
        <v>0</v>
      </c>
      <c r="F1003" s="7" t="s">
        <v>50</v>
      </c>
      <c r="G1003" s="10" t="s">
        <v>545</v>
      </c>
      <c r="H1003" s="7"/>
      <c r="I1003" s="7"/>
      <c r="J1003" s="7"/>
      <c r="K1003" s="7"/>
    </row>
    <row r="1004" spans="1:11" x14ac:dyDescent="0.2">
      <c r="A1004" s="7">
        <v>5</v>
      </c>
      <c r="B1004" s="8">
        <v>10</v>
      </c>
      <c r="C1004" s="8">
        <v>19</v>
      </c>
      <c r="D1004" s="9">
        <v>43</v>
      </c>
      <c r="E1004" s="7">
        <v>1.4</v>
      </c>
      <c r="F1004" s="7" t="s">
        <v>50</v>
      </c>
      <c r="G1004" s="10" t="s">
        <v>124</v>
      </c>
      <c r="H1004" s="7"/>
      <c r="I1004" s="7"/>
      <c r="J1004" s="7"/>
      <c r="K1004" s="7"/>
    </row>
    <row r="1005" spans="1:11" x14ac:dyDescent="0.2">
      <c r="A1005" s="7">
        <v>5</v>
      </c>
      <c r="B1005" s="8">
        <v>10</v>
      </c>
      <c r="C1005" s="8">
        <v>22</v>
      </c>
      <c r="D1005" s="9">
        <v>52</v>
      </c>
      <c r="E1005" s="7">
        <v>0</v>
      </c>
      <c r="F1005" s="7" t="s">
        <v>5</v>
      </c>
      <c r="G1005" s="10" t="s">
        <v>772</v>
      </c>
      <c r="H1005" s="7"/>
      <c r="I1005" s="7"/>
      <c r="J1005" s="7"/>
      <c r="K1005" s="7"/>
    </row>
    <row r="1006" spans="1:11" x14ac:dyDescent="0.2">
      <c r="A1006" s="7">
        <v>5</v>
      </c>
      <c r="B1006" s="8">
        <v>11</v>
      </c>
      <c r="C1006" s="8">
        <v>2</v>
      </c>
      <c r="D1006" s="9">
        <v>24</v>
      </c>
      <c r="E1006" s="7">
        <v>-2.4</v>
      </c>
      <c r="F1006" s="7" t="s">
        <v>50</v>
      </c>
      <c r="G1006" s="10" t="s">
        <v>125</v>
      </c>
      <c r="H1006" s="7"/>
      <c r="I1006" s="7"/>
      <c r="J1006" s="7"/>
      <c r="K1006" s="7"/>
    </row>
    <row r="1007" spans="1:11" x14ac:dyDescent="0.2">
      <c r="A1007" s="7">
        <v>5</v>
      </c>
      <c r="B1007" s="8">
        <v>11</v>
      </c>
      <c r="C1007" s="8">
        <v>5</v>
      </c>
      <c r="D1007" s="9">
        <v>27</v>
      </c>
      <c r="E1007" s="7">
        <v>0</v>
      </c>
      <c r="F1007" s="7" t="s">
        <v>50</v>
      </c>
      <c r="G1007" s="10" t="s">
        <v>126</v>
      </c>
      <c r="H1007" s="7"/>
      <c r="I1007" s="7"/>
      <c r="J1007" s="7"/>
      <c r="K1007" s="7"/>
    </row>
    <row r="1008" spans="1:11" x14ac:dyDescent="0.2">
      <c r="A1008" s="7">
        <v>5</v>
      </c>
      <c r="B1008" s="8">
        <v>11</v>
      </c>
      <c r="C1008" s="8">
        <v>8</v>
      </c>
      <c r="D1008" s="9">
        <v>7</v>
      </c>
      <c r="E1008" s="7">
        <v>1.4</v>
      </c>
      <c r="F1008" s="7" t="s">
        <v>50</v>
      </c>
      <c r="G1008" s="10" t="s">
        <v>127</v>
      </c>
      <c r="H1008" s="7"/>
      <c r="I1008" s="7"/>
      <c r="J1008" s="7"/>
      <c r="K1008" s="7"/>
    </row>
    <row r="1009" spans="1:11" x14ac:dyDescent="0.2">
      <c r="A1009" s="7">
        <v>5</v>
      </c>
      <c r="B1009" s="8">
        <v>11</v>
      </c>
      <c r="C1009" s="8">
        <v>11</v>
      </c>
      <c r="D1009" s="9">
        <v>16</v>
      </c>
      <c r="E1009" s="7">
        <v>0</v>
      </c>
      <c r="F1009" s="7" t="s">
        <v>5</v>
      </c>
      <c r="G1009" s="10" t="s">
        <v>773</v>
      </c>
      <c r="H1009" s="7"/>
      <c r="I1009" s="7"/>
      <c r="J1009" s="7"/>
      <c r="K1009" s="7"/>
    </row>
    <row r="1010" spans="1:11" x14ac:dyDescent="0.2">
      <c r="A1010" s="7">
        <v>5</v>
      </c>
      <c r="B1010" s="8">
        <v>11</v>
      </c>
      <c r="C1010" s="8">
        <v>14</v>
      </c>
      <c r="D1010" s="9">
        <v>42</v>
      </c>
      <c r="E1010" s="7">
        <v>-2.2999999999999998</v>
      </c>
      <c r="F1010" s="7" t="s">
        <v>50</v>
      </c>
      <c r="G1010" s="10" t="s">
        <v>468</v>
      </c>
      <c r="H1010" s="7"/>
      <c r="I1010" s="7"/>
      <c r="J1010" s="7"/>
      <c r="K1010" s="7"/>
    </row>
    <row r="1011" spans="1:11" x14ac:dyDescent="0.2">
      <c r="A1011" s="7">
        <v>5</v>
      </c>
      <c r="B1011" s="8">
        <v>11</v>
      </c>
      <c r="C1011" s="8">
        <v>17</v>
      </c>
      <c r="D1011" s="9">
        <v>45</v>
      </c>
      <c r="E1011" s="7">
        <v>0</v>
      </c>
      <c r="F1011" s="7" t="s">
        <v>50</v>
      </c>
      <c r="G1011" s="10" t="s">
        <v>514</v>
      </c>
      <c r="H1011" s="7"/>
      <c r="I1011" s="7"/>
      <c r="J1011" s="7"/>
      <c r="K1011" s="7"/>
    </row>
    <row r="1012" spans="1:11" x14ac:dyDescent="0.2">
      <c r="A1012" s="7">
        <v>5</v>
      </c>
      <c r="B1012" s="8">
        <v>11</v>
      </c>
      <c r="C1012" s="8">
        <v>20</v>
      </c>
      <c r="D1012" s="9">
        <v>19</v>
      </c>
      <c r="E1012" s="7">
        <v>1.4</v>
      </c>
      <c r="F1012" s="7" t="s">
        <v>50</v>
      </c>
      <c r="G1012" s="10" t="s">
        <v>546</v>
      </c>
      <c r="H1012" s="7"/>
      <c r="I1012" s="7"/>
      <c r="J1012" s="7"/>
      <c r="K1012" s="7"/>
    </row>
    <row r="1013" spans="1:11" x14ac:dyDescent="0.2">
      <c r="A1013" s="7">
        <v>5</v>
      </c>
      <c r="B1013" s="8">
        <v>11</v>
      </c>
      <c r="C1013" s="8">
        <v>23</v>
      </c>
      <c r="D1013" s="9">
        <v>34</v>
      </c>
      <c r="E1013" s="7">
        <v>0</v>
      </c>
      <c r="F1013" s="7" t="s">
        <v>5</v>
      </c>
      <c r="G1013" s="10" t="s">
        <v>922</v>
      </c>
      <c r="H1013" s="7"/>
      <c r="I1013" s="7"/>
      <c r="J1013" s="7"/>
      <c r="K1013" s="7"/>
    </row>
    <row r="1014" spans="1:11" x14ac:dyDescent="0.2">
      <c r="A1014" s="7">
        <v>5</v>
      </c>
      <c r="B1014" s="8">
        <v>12</v>
      </c>
      <c r="C1014" s="8">
        <v>3</v>
      </c>
      <c r="D1014" s="9">
        <v>0</v>
      </c>
      <c r="E1014" s="7">
        <v>-2.4</v>
      </c>
      <c r="F1014" s="7" t="s">
        <v>50</v>
      </c>
      <c r="G1014" s="10" t="s">
        <v>547</v>
      </c>
      <c r="H1014" s="7"/>
      <c r="I1014" s="7"/>
      <c r="J1014" s="7"/>
      <c r="K1014" s="7"/>
    </row>
    <row r="1015" spans="1:11" x14ac:dyDescent="0.2">
      <c r="A1015" s="7">
        <v>5</v>
      </c>
      <c r="B1015" s="8">
        <v>12</v>
      </c>
      <c r="C1015" s="8">
        <v>6</v>
      </c>
      <c r="D1015" s="9">
        <v>9</v>
      </c>
      <c r="E1015" s="7">
        <v>0</v>
      </c>
      <c r="F1015" s="7" t="s">
        <v>50</v>
      </c>
      <c r="G1015" s="10" t="s">
        <v>548</v>
      </c>
      <c r="H1015" s="7"/>
      <c r="I1015" s="7"/>
      <c r="J1015" s="7"/>
      <c r="K1015" s="7"/>
    </row>
    <row r="1016" spans="1:11" x14ac:dyDescent="0.2">
      <c r="A1016" s="7">
        <v>5</v>
      </c>
      <c r="B1016" s="8">
        <v>12</v>
      </c>
      <c r="C1016" s="8">
        <v>8</v>
      </c>
      <c r="D1016" s="9">
        <v>37</v>
      </c>
      <c r="E1016" s="7">
        <v>1.4</v>
      </c>
      <c r="F1016" s="7" t="s">
        <v>50</v>
      </c>
      <c r="G1016" s="10" t="s">
        <v>469</v>
      </c>
      <c r="H1016" s="7"/>
      <c r="I1016" s="7"/>
      <c r="J1016" s="7"/>
      <c r="K1016" s="7"/>
    </row>
    <row r="1017" spans="1:11" x14ac:dyDescent="0.2">
      <c r="A1017" s="7">
        <v>5</v>
      </c>
      <c r="B1017" s="8">
        <v>12</v>
      </c>
      <c r="C1017" s="8">
        <v>11</v>
      </c>
      <c r="D1017" s="9">
        <v>58</v>
      </c>
      <c r="E1017" s="7">
        <v>0</v>
      </c>
      <c r="F1017" s="7" t="s">
        <v>5</v>
      </c>
      <c r="G1017" s="10" t="s">
        <v>923</v>
      </c>
      <c r="H1017" s="7"/>
      <c r="I1017" s="7"/>
      <c r="J1017" s="7"/>
      <c r="K1017" s="7"/>
    </row>
    <row r="1018" spans="1:11" x14ac:dyDescent="0.2">
      <c r="A1018" s="7">
        <v>5</v>
      </c>
      <c r="B1018" s="8">
        <v>12</v>
      </c>
      <c r="C1018" s="8">
        <v>15</v>
      </c>
      <c r="D1018" s="9">
        <v>18</v>
      </c>
      <c r="E1018" s="7">
        <v>-2.2999999999999998</v>
      </c>
      <c r="F1018" s="7" t="s">
        <v>50</v>
      </c>
      <c r="G1018" s="10" t="s">
        <v>53</v>
      </c>
      <c r="H1018" s="7"/>
      <c r="I1018" s="7"/>
      <c r="J1018" s="7"/>
      <c r="K1018" s="7"/>
    </row>
    <row r="1019" spans="1:11" x14ac:dyDescent="0.2">
      <c r="A1019" s="7">
        <v>5</v>
      </c>
      <c r="B1019" s="8">
        <v>12</v>
      </c>
      <c r="C1019" s="8">
        <v>18</v>
      </c>
      <c r="D1019" s="9">
        <v>21</v>
      </c>
      <c r="E1019" s="7">
        <v>0</v>
      </c>
      <c r="F1019" s="7" t="s">
        <v>50</v>
      </c>
      <c r="G1019" s="10" t="s">
        <v>285</v>
      </c>
      <c r="H1019" s="7"/>
      <c r="I1019" s="7"/>
      <c r="J1019" s="7"/>
      <c r="K1019" s="7"/>
    </row>
    <row r="1020" spans="1:11" x14ac:dyDescent="0.2">
      <c r="A1020" s="7">
        <v>5</v>
      </c>
      <c r="B1020" s="8">
        <v>12</v>
      </c>
      <c r="C1020" s="8">
        <v>20</v>
      </c>
      <c r="D1020" s="9">
        <v>55</v>
      </c>
      <c r="E1020" s="7">
        <v>1.4</v>
      </c>
      <c r="F1020" s="7" t="s">
        <v>50</v>
      </c>
      <c r="G1020" s="10" t="s">
        <v>55</v>
      </c>
      <c r="H1020" s="7"/>
      <c r="I1020" s="7"/>
      <c r="J1020" s="7"/>
      <c r="K1020" s="7"/>
    </row>
    <row r="1021" spans="1:11" x14ac:dyDescent="0.2">
      <c r="A1021" s="7">
        <v>5</v>
      </c>
      <c r="B1021" s="8">
        <v>13</v>
      </c>
      <c r="C1021" s="8">
        <v>0</v>
      </c>
      <c r="D1021" s="9">
        <v>10</v>
      </c>
      <c r="E1021" s="7">
        <v>0</v>
      </c>
      <c r="F1021" s="7" t="s">
        <v>5</v>
      </c>
      <c r="G1021" s="10" t="s">
        <v>749</v>
      </c>
      <c r="H1021" s="7"/>
      <c r="I1021" s="7"/>
      <c r="J1021" s="7"/>
      <c r="K1021" s="7"/>
    </row>
    <row r="1022" spans="1:11" x14ac:dyDescent="0.2">
      <c r="A1022" s="7">
        <v>5</v>
      </c>
      <c r="B1022" s="8">
        <v>13</v>
      </c>
      <c r="C1022" s="8">
        <v>3</v>
      </c>
      <c r="D1022" s="9">
        <v>36</v>
      </c>
      <c r="E1022" s="7">
        <v>-2.4</v>
      </c>
      <c r="F1022" s="7" t="s">
        <v>50</v>
      </c>
      <c r="G1022" s="10" t="s">
        <v>56</v>
      </c>
      <c r="H1022" s="7"/>
      <c r="I1022" s="7"/>
      <c r="J1022" s="7"/>
      <c r="K1022" s="7"/>
    </row>
    <row r="1023" spans="1:11" x14ac:dyDescent="0.2">
      <c r="A1023" s="7">
        <v>5</v>
      </c>
      <c r="B1023" s="8">
        <v>13</v>
      </c>
      <c r="C1023" s="8">
        <v>6</v>
      </c>
      <c r="D1023" s="9">
        <v>45</v>
      </c>
      <c r="E1023" s="7">
        <v>0</v>
      </c>
      <c r="F1023" s="7" t="s">
        <v>50</v>
      </c>
      <c r="G1023" s="10" t="s">
        <v>549</v>
      </c>
      <c r="H1023" s="7"/>
      <c r="I1023" s="7"/>
      <c r="J1023" s="7"/>
      <c r="K1023" s="7"/>
    </row>
    <row r="1024" spans="1:11" x14ac:dyDescent="0.2">
      <c r="A1024" s="7">
        <v>5</v>
      </c>
      <c r="B1024" s="8">
        <v>13</v>
      </c>
      <c r="C1024" s="8">
        <v>9</v>
      </c>
      <c r="D1024" s="9">
        <v>19</v>
      </c>
      <c r="E1024" s="7">
        <v>1.4</v>
      </c>
      <c r="F1024" s="7" t="s">
        <v>50</v>
      </c>
      <c r="G1024" s="10" t="s">
        <v>333</v>
      </c>
      <c r="H1024" s="7"/>
      <c r="I1024" s="7"/>
      <c r="J1024" s="7"/>
      <c r="K1024" s="7"/>
    </row>
    <row r="1025" spans="1:11" x14ac:dyDescent="0.2">
      <c r="A1025" s="7">
        <v>5</v>
      </c>
      <c r="B1025" s="8">
        <v>13</v>
      </c>
      <c r="C1025" s="8">
        <v>12</v>
      </c>
      <c r="D1025" s="9">
        <v>34</v>
      </c>
      <c r="E1025" s="7">
        <v>0</v>
      </c>
      <c r="F1025" s="7" t="s">
        <v>5</v>
      </c>
      <c r="G1025" s="10" t="s">
        <v>885</v>
      </c>
      <c r="H1025" s="7"/>
      <c r="I1025" s="7"/>
      <c r="J1025" s="7"/>
      <c r="K1025" s="7"/>
    </row>
    <row r="1026" spans="1:11" x14ac:dyDescent="0.2">
      <c r="A1026" s="7">
        <v>5</v>
      </c>
      <c r="B1026" s="8">
        <v>13</v>
      </c>
      <c r="C1026" s="8">
        <v>15</v>
      </c>
      <c r="D1026" s="9">
        <v>54</v>
      </c>
      <c r="E1026" s="7">
        <v>-2.2999999999999998</v>
      </c>
      <c r="F1026" s="7" t="s">
        <v>50</v>
      </c>
      <c r="G1026" s="10" t="s">
        <v>287</v>
      </c>
      <c r="H1026" s="7"/>
      <c r="I1026" s="7"/>
      <c r="J1026" s="7"/>
      <c r="K1026" s="7"/>
    </row>
    <row r="1027" spans="1:11" x14ac:dyDescent="0.2">
      <c r="A1027" s="7">
        <v>5</v>
      </c>
      <c r="B1027" s="8">
        <v>13</v>
      </c>
      <c r="C1027" s="8">
        <v>18</v>
      </c>
      <c r="D1027" s="9">
        <v>57</v>
      </c>
      <c r="E1027" s="7">
        <v>0</v>
      </c>
      <c r="F1027" s="7" t="s">
        <v>50</v>
      </c>
      <c r="G1027" s="10" t="s">
        <v>432</v>
      </c>
      <c r="H1027" s="7"/>
      <c r="I1027" s="7"/>
      <c r="J1027" s="7"/>
      <c r="K1027" s="7"/>
    </row>
    <row r="1028" spans="1:11" x14ac:dyDescent="0.2">
      <c r="A1028" s="7">
        <v>5</v>
      </c>
      <c r="B1028" s="8">
        <v>13</v>
      </c>
      <c r="C1028" s="8">
        <v>21</v>
      </c>
      <c r="D1028" s="9">
        <v>31</v>
      </c>
      <c r="E1028" s="7">
        <v>1.4</v>
      </c>
      <c r="F1028" s="7" t="s">
        <v>50</v>
      </c>
      <c r="G1028" s="10" t="s">
        <v>433</v>
      </c>
      <c r="H1028" s="7"/>
      <c r="I1028" s="7"/>
      <c r="J1028" s="7"/>
      <c r="K1028" s="7"/>
    </row>
    <row r="1029" spans="1:11" x14ac:dyDescent="0.2">
      <c r="A1029" s="7">
        <v>5</v>
      </c>
      <c r="B1029" s="8">
        <v>14</v>
      </c>
      <c r="C1029" s="8">
        <v>0</v>
      </c>
      <c r="D1029" s="9">
        <v>52</v>
      </c>
      <c r="E1029" s="7">
        <v>0</v>
      </c>
      <c r="F1029" s="7" t="s">
        <v>5</v>
      </c>
      <c r="G1029" s="10" t="s">
        <v>751</v>
      </c>
      <c r="H1029" s="7"/>
      <c r="I1029" s="7"/>
      <c r="J1029" s="7"/>
      <c r="K1029" s="7"/>
    </row>
    <row r="1030" spans="1:11" x14ac:dyDescent="0.2">
      <c r="A1030" s="7">
        <v>5</v>
      </c>
      <c r="B1030" s="8">
        <v>14</v>
      </c>
      <c r="C1030" s="8">
        <v>4</v>
      </c>
      <c r="D1030" s="9">
        <v>12</v>
      </c>
      <c r="E1030" s="7">
        <v>-2.4</v>
      </c>
      <c r="F1030" s="7" t="s">
        <v>50</v>
      </c>
      <c r="G1030" s="10" t="s">
        <v>289</v>
      </c>
      <c r="H1030" s="7"/>
      <c r="I1030" s="7"/>
      <c r="J1030" s="7"/>
      <c r="K1030" s="7"/>
    </row>
    <row r="1031" spans="1:11" x14ac:dyDescent="0.2">
      <c r="A1031" s="7">
        <v>5</v>
      </c>
      <c r="B1031" s="8">
        <v>14</v>
      </c>
      <c r="C1031" s="8">
        <v>7</v>
      </c>
      <c r="D1031" s="9">
        <v>27</v>
      </c>
      <c r="E1031" s="7">
        <v>0</v>
      </c>
      <c r="F1031" s="7" t="s">
        <v>50</v>
      </c>
      <c r="G1031" s="10" t="s">
        <v>63</v>
      </c>
      <c r="H1031" s="7"/>
      <c r="I1031" s="7"/>
      <c r="J1031" s="7"/>
      <c r="K1031" s="7"/>
    </row>
    <row r="1032" spans="1:11" x14ac:dyDescent="0.2">
      <c r="A1032" s="7">
        <v>5</v>
      </c>
      <c r="B1032" s="8">
        <v>14</v>
      </c>
      <c r="C1032" s="8">
        <v>9</v>
      </c>
      <c r="D1032" s="9">
        <v>55</v>
      </c>
      <c r="E1032" s="7">
        <v>1.3</v>
      </c>
      <c r="F1032" s="7" t="s">
        <v>50</v>
      </c>
      <c r="G1032" s="10" t="s">
        <v>291</v>
      </c>
      <c r="H1032" s="7"/>
      <c r="I1032" s="7"/>
      <c r="J1032" s="7"/>
      <c r="K1032" s="7"/>
    </row>
    <row r="1033" spans="1:11" x14ac:dyDescent="0.2">
      <c r="A1033" s="7">
        <v>5</v>
      </c>
      <c r="B1033" s="8">
        <v>14</v>
      </c>
      <c r="C1033" s="8">
        <v>13</v>
      </c>
      <c r="D1033" s="9">
        <v>16</v>
      </c>
      <c r="E1033" s="7">
        <v>0</v>
      </c>
      <c r="F1033" s="7" t="s">
        <v>5</v>
      </c>
      <c r="G1033" s="10" t="s">
        <v>752</v>
      </c>
      <c r="H1033" s="7"/>
      <c r="I1033" s="7"/>
      <c r="J1033" s="7"/>
      <c r="K1033" s="7"/>
    </row>
    <row r="1034" spans="1:11" x14ac:dyDescent="0.2">
      <c r="A1034" s="7">
        <v>5</v>
      </c>
      <c r="B1034" s="8">
        <v>14</v>
      </c>
      <c r="C1034" s="8">
        <v>16</v>
      </c>
      <c r="D1034" s="9">
        <v>30</v>
      </c>
      <c r="E1034" s="7">
        <v>-2.2999999999999998</v>
      </c>
      <c r="F1034" s="7" t="s">
        <v>50</v>
      </c>
      <c r="G1034" s="10" t="s">
        <v>140</v>
      </c>
      <c r="H1034" s="7"/>
      <c r="I1034" s="7"/>
      <c r="J1034" s="7"/>
      <c r="K1034" s="7"/>
    </row>
    <row r="1035" spans="1:11" x14ac:dyDescent="0.2">
      <c r="A1035" s="7">
        <v>5</v>
      </c>
      <c r="B1035" s="8">
        <v>14</v>
      </c>
      <c r="C1035" s="8">
        <v>19</v>
      </c>
      <c r="D1035" s="9">
        <v>39</v>
      </c>
      <c r="E1035" s="7">
        <v>0</v>
      </c>
      <c r="F1035" s="7" t="s">
        <v>50</v>
      </c>
      <c r="G1035" s="10" t="s">
        <v>141</v>
      </c>
      <c r="H1035" s="7"/>
      <c r="I1035" s="7"/>
      <c r="J1035" s="7"/>
      <c r="K1035" s="7"/>
    </row>
    <row r="1036" spans="1:11" x14ac:dyDescent="0.2">
      <c r="A1036" s="7">
        <v>5</v>
      </c>
      <c r="B1036" s="8">
        <v>14</v>
      </c>
      <c r="C1036" s="8">
        <v>22</v>
      </c>
      <c r="D1036" s="9">
        <v>7</v>
      </c>
      <c r="E1036" s="7">
        <v>1.3</v>
      </c>
      <c r="F1036" s="7" t="s">
        <v>50</v>
      </c>
      <c r="G1036" s="10" t="s">
        <v>550</v>
      </c>
      <c r="H1036" s="7"/>
      <c r="I1036" s="7"/>
      <c r="J1036" s="7"/>
      <c r="K1036" s="7"/>
    </row>
    <row r="1037" spans="1:11" x14ac:dyDescent="0.2">
      <c r="A1037" s="7">
        <v>5</v>
      </c>
      <c r="B1037" s="8">
        <v>15</v>
      </c>
      <c r="C1037" s="8">
        <v>1</v>
      </c>
      <c r="D1037" s="9">
        <v>28</v>
      </c>
      <c r="E1037" s="7">
        <v>0</v>
      </c>
      <c r="F1037" s="7" t="s">
        <v>5</v>
      </c>
      <c r="G1037" s="10" t="s">
        <v>924</v>
      </c>
      <c r="H1037" s="7"/>
      <c r="I1037" s="7"/>
      <c r="J1037" s="7"/>
      <c r="K1037" s="7"/>
    </row>
    <row r="1038" spans="1:11" x14ac:dyDescent="0.2">
      <c r="A1038" s="7">
        <v>5</v>
      </c>
      <c r="B1038" s="8">
        <v>15</v>
      </c>
      <c r="C1038" s="8">
        <v>4</v>
      </c>
      <c r="D1038" s="9">
        <v>54</v>
      </c>
      <c r="E1038" s="7">
        <v>-2.2999999999999998</v>
      </c>
      <c r="F1038" s="7" t="s">
        <v>50</v>
      </c>
      <c r="G1038" s="10" t="s">
        <v>295</v>
      </c>
      <c r="H1038" s="7"/>
      <c r="I1038" s="7"/>
      <c r="J1038" s="7"/>
      <c r="K1038" s="7"/>
    </row>
    <row r="1039" spans="1:11" x14ac:dyDescent="0.2">
      <c r="A1039" s="7">
        <v>5</v>
      </c>
      <c r="B1039" s="8">
        <v>15</v>
      </c>
      <c r="C1039" s="8">
        <v>8</v>
      </c>
      <c r="D1039" s="9">
        <v>3</v>
      </c>
      <c r="E1039" s="7">
        <v>0</v>
      </c>
      <c r="F1039" s="7" t="s">
        <v>50</v>
      </c>
      <c r="G1039" s="10" t="s">
        <v>144</v>
      </c>
      <c r="H1039" s="7"/>
      <c r="I1039" s="7"/>
      <c r="J1039" s="7"/>
      <c r="K1039" s="7"/>
    </row>
    <row r="1040" spans="1:11" x14ac:dyDescent="0.2">
      <c r="A1040" s="7">
        <v>5</v>
      </c>
      <c r="B1040" s="8">
        <v>15</v>
      </c>
      <c r="C1040" s="8">
        <v>10</v>
      </c>
      <c r="D1040" s="9">
        <v>37</v>
      </c>
      <c r="E1040" s="7">
        <v>1.3</v>
      </c>
      <c r="F1040" s="7" t="s">
        <v>50</v>
      </c>
      <c r="G1040" s="10" t="s">
        <v>145</v>
      </c>
      <c r="H1040" s="7"/>
      <c r="I1040" s="7"/>
      <c r="J1040" s="7"/>
      <c r="K1040" s="7"/>
    </row>
    <row r="1041" spans="1:11" x14ac:dyDescent="0.2">
      <c r="A1041" s="7">
        <v>5</v>
      </c>
      <c r="B1041" s="8">
        <v>15</v>
      </c>
      <c r="C1041" s="8">
        <v>13</v>
      </c>
      <c r="D1041" s="9">
        <v>58</v>
      </c>
      <c r="E1041" s="7">
        <v>0</v>
      </c>
      <c r="F1041" s="7" t="s">
        <v>5</v>
      </c>
      <c r="G1041" s="10" t="s">
        <v>827</v>
      </c>
      <c r="H1041" s="7"/>
      <c r="I1041" s="7"/>
      <c r="J1041" s="7"/>
      <c r="K1041" s="7"/>
    </row>
    <row r="1042" spans="1:11" x14ac:dyDescent="0.2">
      <c r="A1042" s="7">
        <v>5</v>
      </c>
      <c r="B1042" s="8">
        <v>15</v>
      </c>
      <c r="C1042" s="8">
        <v>17</v>
      </c>
      <c r="D1042" s="9">
        <v>12</v>
      </c>
      <c r="E1042" s="7">
        <v>-2.2000000000000002</v>
      </c>
      <c r="F1042" s="7" t="s">
        <v>50</v>
      </c>
      <c r="G1042" s="10" t="s">
        <v>146</v>
      </c>
      <c r="H1042" s="7"/>
      <c r="I1042" s="7"/>
      <c r="J1042" s="7"/>
      <c r="K1042" s="7"/>
    </row>
    <row r="1043" spans="1:11" x14ac:dyDescent="0.2">
      <c r="A1043" s="7">
        <v>5</v>
      </c>
      <c r="B1043" s="8">
        <v>15</v>
      </c>
      <c r="C1043" s="8">
        <v>20</v>
      </c>
      <c r="D1043" s="9">
        <v>15</v>
      </c>
      <c r="E1043" s="7">
        <v>0</v>
      </c>
      <c r="F1043" s="7" t="s">
        <v>50</v>
      </c>
      <c r="G1043" s="10" t="s">
        <v>551</v>
      </c>
      <c r="H1043" s="7"/>
      <c r="I1043" s="7"/>
      <c r="J1043" s="7"/>
      <c r="K1043" s="7"/>
    </row>
    <row r="1044" spans="1:11" x14ac:dyDescent="0.2">
      <c r="A1044" s="7">
        <v>5</v>
      </c>
      <c r="B1044" s="8">
        <v>15</v>
      </c>
      <c r="C1044" s="8">
        <v>22</v>
      </c>
      <c r="D1044" s="9">
        <v>49</v>
      </c>
      <c r="E1044" s="7">
        <v>1.3</v>
      </c>
      <c r="F1044" s="7" t="s">
        <v>50</v>
      </c>
      <c r="G1044" s="10" t="s">
        <v>552</v>
      </c>
      <c r="H1044" s="7"/>
      <c r="I1044" s="7"/>
      <c r="J1044" s="7"/>
      <c r="K1044" s="7"/>
    </row>
    <row r="1045" spans="1:11" x14ac:dyDescent="0.2">
      <c r="A1045" s="7">
        <v>5</v>
      </c>
      <c r="B1045" s="8">
        <v>16</v>
      </c>
      <c r="C1045" s="8">
        <v>2</v>
      </c>
      <c r="D1045" s="9">
        <v>10</v>
      </c>
      <c r="E1045" s="7">
        <v>0</v>
      </c>
      <c r="F1045" s="7" t="s">
        <v>5</v>
      </c>
      <c r="G1045" s="10" t="s">
        <v>780</v>
      </c>
      <c r="H1045" s="7"/>
      <c r="I1045" s="7"/>
      <c r="J1045" s="7"/>
      <c r="K1045" s="7"/>
    </row>
    <row r="1046" spans="1:11" x14ac:dyDescent="0.2">
      <c r="A1046" s="7">
        <v>5</v>
      </c>
      <c r="B1046" s="8">
        <v>16</v>
      </c>
      <c r="C1046" s="8">
        <v>5</v>
      </c>
      <c r="D1046" s="9">
        <v>36</v>
      </c>
      <c r="E1046" s="7">
        <v>-2.2999999999999998</v>
      </c>
      <c r="F1046" s="7" t="s">
        <v>50</v>
      </c>
      <c r="G1046" s="10" t="s">
        <v>149</v>
      </c>
      <c r="H1046" s="7"/>
      <c r="I1046" s="7"/>
      <c r="J1046" s="7"/>
      <c r="K1046" s="7"/>
    </row>
    <row r="1047" spans="1:11" x14ac:dyDescent="0.2">
      <c r="A1047" s="7">
        <v>5</v>
      </c>
      <c r="B1047" s="8">
        <v>16</v>
      </c>
      <c r="C1047" s="8">
        <v>8</v>
      </c>
      <c r="D1047" s="9">
        <v>51</v>
      </c>
      <c r="E1047" s="7">
        <v>0</v>
      </c>
      <c r="F1047" s="7" t="s">
        <v>50</v>
      </c>
      <c r="G1047" s="10" t="s">
        <v>150</v>
      </c>
      <c r="H1047" s="7"/>
      <c r="I1047" s="7"/>
      <c r="J1047" s="7"/>
      <c r="K1047" s="7"/>
    </row>
    <row r="1048" spans="1:11" x14ac:dyDescent="0.2">
      <c r="A1048" s="7">
        <v>5</v>
      </c>
      <c r="B1048" s="8">
        <v>16</v>
      </c>
      <c r="C1048" s="8">
        <v>11</v>
      </c>
      <c r="D1048" s="9">
        <v>19</v>
      </c>
      <c r="E1048" s="7">
        <v>1.2</v>
      </c>
      <c r="F1048" s="7" t="s">
        <v>50</v>
      </c>
      <c r="G1048" s="10" t="s">
        <v>553</v>
      </c>
      <c r="H1048" s="7"/>
      <c r="I1048" s="7"/>
      <c r="J1048" s="7"/>
      <c r="K1048" s="7"/>
    </row>
    <row r="1049" spans="1:11" x14ac:dyDescent="0.2">
      <c r="A1049" s="7">
        <v>5</v>
      </c>
      <c r="B1049" s="8">
        <v>16</v>
      </c>
      <c r="C1049" s="8">
        <v>14</v>
      </c>
      <c r="D1049" s="9">
        <v>40</v>
      </c>
      <c r="E1049" s="7">
        <v>0</v>
      </c>
      <c r="F1049" s="7" t="s">
        <v>5</v>
      </c>
      <c r="G1049" s="10" t="s">
        <v>925</v>
      </c>
      <c r="H1049" s="7"/>
      <c r="I1049" s="7"/>
      <c r="J1049" s="7"/>
      <c r="K1049" s="7"/>
    </row>
    <row r="1050" spans="1:11" x14ac:dyDescent="0.2">
      <c r="A1050" s="7">
        <v>5</v>
      </c>
      <c r="B1050" s="8">
        <v>16</v>
      </c>
      <c r="C1050" s="8">
        <v>18</v>
      </c>
      <c r="D1050" s="9">
        <v>0</v>
      </c>
      <c r="E1050" s="7">
        <v>-2.2000000000000002</v>
      </c>
      <c r="F1050" s="7" t="s">
        <v>50</v>
      </c>
      <c r="G1050" s="10" t="s">
        <v>152</v>
      </c>
      <c r="H1050" s="7"/>
      <c r="I1050" s="7"/>
      <c r="J1050" s="7"/>
      <c r="K1050" s="7"/>
    </row>
    <row r="1051" spans="1:11" x14ac:dyDescent="0.2">
      <c r="A1051" s="7">
        <v>5</v>
      </c>
      <c r="B1051" s="8">
        <v>16</v>
      </c>
      <c r="C1051" s="8">
        <v>21</v>
      </c>
      <c r="D1051" s="9">
        <v>3</v>
      </c>
      <c r="E1051" s="7">
        <v>0</v>
      </c>
      <c r="F1051" s="7" t="s">
        <v>50</v>
      </c>
      <c r="G1051" s="10" t="s">
        <v>554</v>
      </c>
      <c r="H1051" s="7"/>
      <c r="I1051" s="7"/>
      <c r="J1051" s="7"/>
      <c r="K1051" s="7"/>
    </row>
    <row r="1052" spans="1:11" x14ac:dyDescent="0.2">
      <c r="A1052" s="7">
        <v>5</v>
      </c>
      <c r="B1052" s="8">
        <v>16</v>
      </c>
      <c r="C1052" s="8">
        <v>23</v>
      </c>
      <c r="D1052" s="9">
        <v>37</v>
      </c>
      <c r="E1052" s="7">
        <v>1.2</v>
      </c>
      <c r="F1052" s="7" t="s">
        <v>50</v>
      </c>
      <c r="G1052" s="10" t="s">
        <v>555</v>
      </c>
      <c r="H1052" s="7"/>
      <c r="I1052" s="7"/>
      <c r="J1052" s="7"/>
      <c r="K1052" s="7"/>
    </row>
    <row r="1053" spans="1:11" x14ac:dyDescent="0.2">
      <c r="A1053" s="7">
        <v>5</v>
      </c>
      <c r="B1053" s="8">
        <v>17</v>
      </c>
      <c r="C1053" s="8">
        <v>2</v>
      </c>
      <c r="D1053" s="9">
        <v>58</v>
      </c>
      <c r="E1053" s="7">
        <v>0</v>
      </c>
      <c r="F1053" s="7" t="s">
        <v>5</v>
      </c>
      <c r="G1053" s="10" t="s">
        <v>782</v>
      </c>
      <c r="H1053" s="7"/>
      <c r="I1053" s="7"/>
      <c r="J1053" s="7"/>
      <c r="K1053" s="7"/>
    </row>
    <row r="1054" spans="1:11" x14ac:dyDescent="0.2">
      <c r="A1054" s="7">
        <v>5</v>
      </c>
      <c r="B1054" s="8">
        <v>17</v>
      </c>
      <c r="C1054" s="8">
        <v>6</v>
      </c>
      <c r="D1054" s="9">
        <v>24</v>
      </c>
      <c r="E1054" s="7">
        <v>-2.2000000000000002</v>
      </c>
      <c r="F1054" s="7" t="s">
        <v>50</v>
      </c>
      <c r="G1054" s="10" t="s">
        <v>155</v>
      </c>
      <c r="H1054" s="7"/>
      <c r="I1054" s="7"/>
      <c r="J1054" s="7"/>
      <c r="K1054" s="7"/>
    </row>
    <row r="1055" spans="1:11" x14ac:dyDescent="0.2">
      <c r="A1055" s="7">
        <v>5</v>
      </c>
      <c r="B1055" s="8">
        <v>17</v>
      </c>
      <c r="C1055" s="8">
        <v>9</v>
      </c>
      <c r="D1055" s="9">
        <v>33</v>
      </c>
      <c r="E1055" s="7">
        <v>0</v>
      </c>
      <c r="F1055" s="7" t="s">
        <v>50</v>
      </c>
      <c r="G1055" s="10" t="s">
        <v>556</v>
      </c>
      <c r="H1055" s="7"/>
      <c r="I1055" s="7"/>
      <c r="J1055" s="7"/>
      <c r="K1055" s="7"/>
    </row>
    <row r="1056" spans="1:11" x14ac:dyDescent="0.2">
      <c r="A1056" s="7">
        <v>5</v>
      </c>
      <c r="B1056" s="8">
        <v>17</v>
      </c>
      <c r="C1056" s="8">
        <v>12</v>
      </c>
      <c r="D1056" s="9">
        <v>7</v>
      </c>
      <c r="E1056" s="7">
        <v>1.2</v>
      </c>
      <c r="F1056" s="7" t="s">
        <v>50</v>
      </c>
      <c r="G1056" s="10" t="s">
        <v>557</v>
      </c>
      <c r="H1056" s="7"/>
      <c r="I1056" s="7"/>
      <c r="J1056" s="7"/>
      <c r="K1056" s="7"/>
    </row>
    <row r="1057" spans="1:11" x14ac:dyDescent="0.2">
      <c r="A1057" s="7">
        <v>5</v>
      </c>
      <c r="B1057" s="8">
        <v>17</v>
      </c>
      <c r="C1057" s="8">
        <v>15</v>
      </c>
      <c r="D1057" s="9">
        <v>28</v>
      </c>
      <c r="E1057" s="7">
        <v>0</v>
      </c>
      <c r="F1057" s="7" t="s">
        <v>5</v>
      </c>
      <c r="G1057" s="10" t="s">
        <v>783</v>
      </c>
      <c r="H1057" s="7"/>
      <c r="I1057" s="7"/>
      <c r="J1057" s="7"/>
      <c r="K1057" s="7"/>
    </row>
    <row r="1058" spans="1:11" x14ac:dyDescent="0.2">
      <c r="A1058" s="7">
        <v>5</v>
      </c>
      <c r="B1058" s="8">
        <v>17</v>
      </c>
      <c r="C1058" s="8">
        <v>18</v>
      </c>
      <c r="D1058" s="9">
        <v>48</v>
      </c>
      <c r="E1058" s="7">
        <v>-2.1</v>
      </c>
      <c r="F1058" s="7" t="s">
        <v>50</v>
      </c>
      <c r="G1058" s="10" t="s">
        <v>301</v>
      </c>
      <c r="H1058" s="7"/>
      <c r="I1058" s="7"/>
      <c r="J1058" s="7"/>
      <c r="K1058" s="7"/>
    </row>
    <row r="1059" spans="1:11" x14ac:dyDescent="0.2">
      <c r="A1059" s="7">
        <v>5</v>
      </c>
      <c r="B1059" s="8">
        <v>17</v>
      </c>
      <c r="C1059" s="8">
        <v>21</v>
      </c>
      <c r="D1059" s="9">
        <v>51</v>
      </c>
      <c r="E1059" s="7">
        <v>0</v>
      </c>
      <c r="F1059" s="7" t="s">
        <v>50</v>
      </c>
      <c r="G1059" s="10" t="s">
        <v>558</v>
      </c>
      <c r="H1059" s="7"/>
      <c r="I1059" s="7"/>
      <c r="J1059" s="7"/>
      <c r="K1059" s="7"/>
    </row>
    <row r="1060" spans="1:11" x14ac:dyDescent="0.2">
      <c r="A1060" s="7">
        <v>5</v>
      </c>
      <c r="B1060" s="8">
        <v>18</v>
      </c>
      <c r="C1060" s="8">
        <v>0</v>
      </c>
      <c r="D1060" s="9">
        <v>31</v>
      </c>
      <c r="E1060" s="7">
        <v>1.2</v>
      </c>
      <c r="F1060" s="7" t="s">
        <v>50</v>
      </c>
      <c r="G1060" s="10" t="s">
        <v>559</v>
      </c>
      <c r="H1060" s="7"/>
      <c r="I1060" s="7"/>
      <c r="J1060" s="7"/>
      <c r="K1060" s="7"/>
    </row>
    <row r="1061" spans="1:11" x14ac:dyDescent="0.2">
      <c r="A1061" s="7">
        <v>5</v>
      </c>
      <c r="B1061" s="8">
        <v>18</v>
      </c>
      <c r="C1061" s="8">
        <v>3</v>
      </c>
      <c r="D1061" s="9">
        <v>52</v>
      </c>
      <c r="E1061" s="7">
        <v>0</v>
      </c>
      <c r="F1061" s="7" t="s">
        <v>5</v>
      </c>
      <c r="G1061" s="10" t="s">
        <v>784</v>
      </c>
      <c r="H1061" s="7"/>
      <c r="I1061" s="7"/>
      <c r="J1061" s="7"/>
      <c r="K1061" s="7"/>
    </row>
    <row r="1062" spans="1:11" x14ac:dyDescent="0.2">
      <c r="A1062" s="7">
        <v>5</v>
      </c>
      <c r="B1062" s="8">
        <v>18</v>
      </c>
      <c r="C1062" s="8">
        <v>7</v>
      </c>
      <c r="D1062" s="9">
        <v>12</v>
      </c>
      <c r="E1062" s="7">
        <v>-2.2000000000000002</v>
      </c>
      <c r="F1062" s="7" t="s">
        <v>50</v>
      </c>
      <c r="G1062" s="10" t="s">
        <v>560</v>
      </c>
      <c r="H1062" s="7"/>
      <c r="I1062" s="7"/>
      <c r="J1062" s="7"/>
      <c r="K1062" s="7"/>
    </row>
    <row r="1063" spans="1:11" x14ac:dyDescent="0.2">
      <c r="A1063" s="7">
        <v>5</v>
      </c>
      <c r="B1063" s="8">
        <v>18</v>
      </c>
      <c r="C1063" s="8">
        <v>10</v>
      </c>
      <c r="D1063" s="9">
        <v>27</v>
      </c>
      <c r="E1063" s="7">
        <v>0</v>
      </c>
      <c r="F1063" s="7" t="s">
        <v>50</v>
      </c>
      <c r="G1063" s="10" t="s">
        <v>439</v>
      </c>
      <c r="H1063" s="7"/>
      <c r="I1063" s="7"/>
      <c r="J1063" s="7"/>
      <c r="K1063" s="7"/>
    </row>
    <row r="1064" spans="1:11" x14ac:dyDescent="0.2">
      <c r="A1064" s="7">
        <v>5</v>
      </c>
      <c r="B1064" s="8">
        <v>18</v>
      </c>
      <c r="C1064" s="8">
        <v>12</v>
      </c>
      <c r="D1064" s="9">
        <v>55</v>
      </c>
      <c r="E1064" s="7">
        <v>1.2</v>
      </c>
      <c r="F1064" s="7" t="s">
        <v>50</v>
      </c>
      <c r="G1064" s="10" t="s">
        <v>561</v>
      </c>
      <c r="H1064" s="7"/>
      <c r="I1064" s="7"/>
      <c r="J1064" s="7"/>
      <c r="K1064" s="7"/>
    </row>
    <row r="1065" spans="1:11" x14ac:dyDescent="0.2">
      <c r="A1065" s="7">
        <v>5</v>
      </c>
      <c r="B1065" s="8">
        <v>18</v>
      </c>
      <c r="C1065" s="8">
        <v>16</v>
      </c>
      <c r="D1065" s="9">
        <v>22</v>
      </c>
      <c r="E1065" s="7">
        <v>0</v>
      </c>
      <c r="F1065" s="7" t="s">
        <v>5</v>
      </c>
      <c r="G1065" s="10" t="s">
        <v>892</v>
      </c>
      <c r="H1065" s="7"/>
      <c r="I1065" s="7"/>
      <c r="J1065" s="7"/>
      <c r="K1065" s="7"/>
    </row>
    <row r="1066" spans="1:11" x14ac:dyDescent="0.2">
      <c r="A1066" s="7">
        <v>5</v>
      </c>
      <c r="B1066" s="8">
        <v>18</v>
      </c>
      <c r="C1066" s="8">
        <v>19</v>
      </c>
      <c r="D1066" s="9">
        <v>42</v>
      </c>
      <c r="E1066" s="7">
        <v>-2.1</v>
      </c>
      <c r="F1066" s="7" t="s">
        <v>50</v>
      </c>
      <c r="G1066" s="10" t="s">
        <v>164</v>
      </c>
      <c r="H1066" s="7"/>
      <c r="I1066" s="7"/>
      <c r="J1066" s="7"/>
      <c r="K1066" s="7"/>
    </row>
    <row r="1067" spans="1:11" x14ac:dyDescent="0.2">
      <c r="A1067" s="7">
        <v>5</v>
      </c>
      <c r="B1067" s="8">
        <v>18</v>
      </c>
      <c r="C1067" s="8">
        <v>22</v>
      </c>
      <c r="D1067" s="9">
        <v>45</v>
      </c>
      <c r="E1067" s="7">
        <v>0</v>
      </c>
      <c r="F1067" s="7" t="s">
        <v>50</v>
      </c>
      <c r="G1067" s="10" t="s">
        <v>84</v>
      </c>
      <c r="H1067" s="7"/>
      <c r="I1067" s="7"/>
      <c r="J1067" s="7"/>
      <c r="K1067" s="7"/>
    </row>
    <row r="1068" spans="1:11" x14ac:dyDescent="0.2">
      <c r="A1068" s="7">
        <v>5</v>
      </c>
      <c r="B1068" s="8">
        <v>19</v>
      </c>
      <c r="C1068" s="8">
        <v>1</v>
      </c>
      <c r="D1068" s="9">
        <v>25</v>
      </c>
      <c r="E1068" s="7">
        <v>1.2</v>
      </c>
      <c r="F1068" s="7" t="s">
        <v>50</v>
      </c>
      <c r="G1068" s="10" t="s">
        <v>527</v>
      </c>
      <c r="H1068" s="7"/>
      <c r="I1068" s="7"/>
      <c r="J1068" s="7"/>
      <c r="K1068" s="7"/>
    </row>
    <row r="1069" spans="1:11" x14ac:dyDescent="0.2">
      <c r="A1069" s="7">
        <v>5</v>
      </c>
      <c r="B1069" s="8">
        <v>19</v>
      </c>
      <c r="C1069" s="8">
        <v>4</v>
      </c>
      <c r="D1069" s="9">
        <v>46</v>
      </c>
      <c r="E1069" s="7">
        <v>0</v>
      </c>
      <c r="F1069" s="7" t="s">
        <v>5</v>
      </c>
      <c r="G1069" s="10" t="s">
        <v>926</v>
      </c>
      <c r="H1069" s="7"/>
      <c r="I1069" s="7"/>
      <c r="J1069" s="7"/>
      <c r="K1069" s="7"/>
    </row>
    <row r="1070" spans="1:11" x14ac:dyDescent="0.2">
      <c r="A1070" s="7">
        <v>5</v>
      </c>
      <c r="B1070" s="8">
        <v>19</v>
      </c>
      <c r="C1070" s="8">
        <v>8</v>
      </c>
      <c r="D1070" s="9">
        <v>6</v>
      </c>
      <c r="E1070" s="7">
        <v>-2.2000000000000002</v>
      </c>
      <c r="F1070" s="7" t="s">
        <v>50</v>
      </c>
      <c r="G1070" s="10" t="s">
        <v>86</v>
      </c>
      <c r="H1070" s="7"/>
      <c r="I1070" s="7"/>
      <c r="J1070" s="7"/>
      <c r="K1070" s="7"/>
    </row>
    <row r="1071" spans="1:11" x14ac:dyDescent="0.2">
      <c r="A1071" s="7">
        <v>5</v>
      </c>
      <c r="B1071" s="8">
        <v>19</v>
      </c>
      <c r="C1071" s="8">
        <v>11</v>
      </c>
      <c r="D1071" s="9">
        <v>21</v>
      </c>
      <c r="E1071" s="7">
        <v>0</v>
      </c>
      <c r="F1071" s="7" t="s">
        <v>50</v>
      </c>
      <c r="G1071" s="10" t="s">
        <v>528</v>
      </c>
      <c r="H1071" s="7"/>
      <c r="I1071" s="7"/>
      <c r="J1071" s="7"/>
      <c r="K1071" s="7"/>
    </row>
    <row r="1072" spans="1:11" x14ac:dyDescent="0.2">
      <c r="A1072" s="7">
        <v>5</v>
      </c>
      <c r="B1072" s="8">
        <v>19</v>
      </c>
      <c r="C1072" s="8">
        <v>13</v>
      </c>
      <c r="D1072" s="9">
        <v>55</v>
      </c>
      <c r="E1072" s="7">
        <v>1.2</v>
      </c>
      <c r="F1072" s="7" t="s">
        <v>50</v>
      </c>
      <c r="G1072" s="10" t="s">
        <v>88</v>
      </c>
      <c r="H1072" s="7"/>
      <c r="I1072" s="7"/>
      <c r="J1072" s="7"/>
      <c r="K1072" s="7"/>
    </row>
    <row r="1073" spans="1:11" x14ac:dyDescent="0.2">
      <c r="A1073" s="7">
        <v>5</v>
      </c>
      <c r="B1073" s="8">
        <v>19</v>
      </c>
      <c r="C1073" s="8">
        <v>17</v>
      </c>
      <c r="D1073" s="9">
        <v>16</v>
      </c>
      <c r="E1073" s="7">
        <v>0</v>
      </c>
      <c r="F1073" s="7" t="s">
        <v>5</v>
      </c>
      <c r="G1073" s="10" t="s">
        <v>914</v>
      </c>
      <c r="H1073" s="7"/>
      <c r="I1073" s="7"/>
      <c r="J1073" s="7"/>
      <c r="K1073" s="7"/>
    </row>
    <row r="1074" spans="1:11" x14ac:dyDescent="0.2">
      <c r="A1074" s="7">
        <v>5</v>
      </c>
      <c r="B1074" s="8">
        <v>19</v>
      </c>
      <c r="C1074" s="8">
        <v>20</v>
      </c>
      <c r="D1074" s="9">
        <v>36</v>
      </c>
      <c r="E1074" s="7">
        <v>-2.2000000000000002</v>
      </c>
      <c r="F1074" s="7" t="s">
        <v>50</v>
      </c>
      <c r="G1074" s="10" t="s">
        <v>89</v>
      </c>
      <c r="H1074" s="7"/>
      <c r="I1074" s="7"/>
      <c r="J1074" s="7"/>
      <c r="K1074" s="7"/>
    </row>
    <row r="1075" spans="1:11" x14ac:dyDescent="0.2">
      <c r="A1075" s="7">
        <v>5</v>
      </c>
      <c r="B1075" s="8">
        <v>19</v>
      </c>
      <c r="C1075" s="8">
        <v>23</v>
      </c>
      <c r="D1075" s="9">
        <v>45</v>
      </c>
      <c r="E1075" s="7">
        <v>0</v>
      </c>
      <c r="F1075" s="7" t="s">
        <v>50</v>
      </c>
      <c r="G1075" s="10" t="s">
        <v>562</v>
      </c>
      <c r="H1075" s="7"/>
      <c r="I1075" s="7"/>
      <c r="J1075" s="7"/>
      <c r="K1075" s="7"/>
    </row>
    <row r="1076" spans="1:11" x14ac:dyDescent="0.2">
      <c r="A1076" s="7">
        <v>5</v>
      </c>
      <c r="B1076" s="8">
        <v>20</v>
      </c>
      <c r="C1076" s="8">
        <v>2</v>
      </c>
      <c r="D1076" s="9">
        <v>19</v>
      </c>
      <c r="E1076" s="7">
        <v>1.2</v>
      </c>
      <c r="F1076" s="7" t="s">
        <v>50</v>
      </c>
      <c r="G1076" s="10" t="s">
        <v>563</v>
      </c>
      <c r="H1076" s="7"/>
      <c r="I1076" s="7"/>
      <c r="J1076" s="7"/>
      <c r="K1076" s="7"/>
    </row>
    <row r="1077" spans="1:11" x14ac:dyDescent="0.2">
      <c r="A1077" s="7">
        <v>5</v>
      </c>
      <c r="B1077" s="8">
        <v>20</v>
      </c>
      <c r="C1077" s="8">
        <v>5</v>
      </c>
      <c r="D1077" s="9">
        <v>40</v>
      </c>
      <c r="E1077" s="7">
        <v>0</v>
      </c>
      <c r="F1077" s="7" t="s">
        <v>5</v>
      </c>
      <c r="G1077" s="10" t="s">
        <v>761</v>
      </c>
      <c r="H1077" s="7"/>
      <c r="I1077" s="7"/>
      <c r="J1077" s="7"/>
      <c r="K1077" s="7"/>
    </row>
    <row r="1078" spans="1:11" x14ac:dyDescent="0.2">
      <c r="A1078" s="7">
        <v>5</v>
      </c>
      <c r="B1078" s="8">
        <v>20</v>
      </c>
      <c r="C1078" s="8">
        <v>9</v>
      </c>
      <c r="D1078" s="9">
        <v>6</v>
      </c>
      <c r="E1078" s="7">
        <v>-2.2000000000000002</v>
      </c>
      <c r="F1078" s="7" t="s">
        <v>50</v>
      </c>
      <c r="G1078" s="10" t="s">
        <v>172</v>
      </c>
      <c r="H1078" s="7"/>
      <c r="I1078" s="7"/>
      <c r="J1078" s="7"/>
      <c r="K1078" s="7"/>
    </row>
    <row r="1079" spans="1:11" x14ac:dyDescent="0.2">
      <c r="A1079" s="7">
        <v>5</v>
      </c>
      <c r="B1079" s="8">
        <v>20</v>
      </c>
      <c r="C1079" s="8">
        <v>12</v>
      </c>
      <c r="D1079" s="9">
        <v>15</v>
      </c>
      <c r="E1079" s="7">
        <v>0</v>
      </c>
      <c r="F1079" s="7" t="s">
        <v>50</v>
      </c>
      <c r="G1079" s="10" t="s">
        <v>248</v>
      </c>
      <c r="H1079" s="7"/>
      <c r="I1079" s="7"/>
      <c r="J1079" s="7"/>
      <c r="K1079" s="7"/>
    </row>
    <row r="1080" spans="1:11" x14ac:dyDescent="0.2">
      <c r="A1080" s="7">
        <v>5</v>
      </c>
      <c r="B1080" s="8">
        <v>20</v>
      </c>
      <c r="C1080" s="8">
        <v>14</v>
      </c>
      <c r="D1080" s="9">
        <v>49</v>
      </c>
      <c r="E1080" s="7">
        <v>1.3</v>
      </c>
      <c r="F1080" s="7" t="s">
        <v>50</v>
      </c>
      <c r="G1080" s="10" t="s">
        <v>249</v>
      </c>
      <c r="H1080" s="7"/>
      <c r="I1080" s="7"/>
      <c r="J1080" s="7"/>
      <c r="K1080" s="7"/>
    </row>
    <row r="1081" spans="1:11" x14ac:dyDescent="0.2">
      <c r="A1081" s="7">
        <v>5</v>
      </c>
      <c r="B1081" s="8">
        <v>20</v>
      </c>
      <c r="C1081" s="8">
        <v>18</v>
      </c>
      <c r="D1081" s="9">
        <v>10</v>
      </c>
      <c r="E1081" s="7">
        <v>0</v>
      </c>
      <c r="F1081" s="7" t="s">
        <v>5</v>
      </c>
      <c r="G1081" s="10" t="s">
        <v>927</v>
      </c>
      <c r="H1081" s="7"/>
      <c r="I1081" s="7"/>
      <c r="J1081" s="7"/>
      <c r="K1081" s="7"/>
    </row>
    <row r="1082" spans="1:11" x14ac:dyDescent="0.2">
      <c r="A1082" s="7">
        <v>5</v>
      </c>
      <c r="B1082" s="8">
        <v>20</v>
      </c>
      <c r="C1082" s="8">
        <v>21</v>
      </c>
      <c r="D1082" s="9">
        <v>30</v>
      </c>
      <c r="E1082" s="7">
        <v>-2.2999999999999998</v>
      </c>
      <c r="F1082" s="7" t="s">
        <v>50</v>
      </c>
      <c r="G1082" s="10" t="s">
        <v>175</v>
      </c>
      <c r="H1082" s="7"/>
      <c r="I1082" s="7"/>
      <c r="J1082" s="7"/>
      <c r="K1082" s="7"/>
    </row>
    <row r="1083" spans="1:11" x14ac:dyDescent="0.2">
      <c r="A1083" s="7">
        <v>5</v>
      </c>
      <c r="B1083" s="8">
        <v>21</v>
      </c>
      <c r="C1083" s="8">
        <v>0</v>
      </c>
      <c r="D1083" s="9">
        <v>45</v>
      </c>
      <c r="E1083" s="7">
        <v>0</v>
      </c>
      <c r="F1083" s="7" t="s">
        <v>50</v>
      </c>
      <c r="G1083" s="10" t="s">
        <v>176</v>
      </c>
      <c r="H1083" s="7"/>
      <c r="I1083" s="7"/>
      <c r="J1083" s="7"/>
      <c r="K1083" s="7"/>
    </row>
    <row r="1084" spans="1:11" x14ac:dyDescent="0.2">
      <c r="A1084" s="7">
        <v>5</v>
      </c>
      <c r="B1084" s="8">
        <v>21</v>
      </c>
      <c r="C1084" s="8">
        <v>3</v>
      </c>
      <c r="D1084" s="9">
        <v>19</v>
      </c>
      <c r="E1084" s="7">
        <v>1.3</v>
      </c>
      <c r="F1084" s="7" t="s">
        <v>50</v>
      </c>
      <c r="G1084" s="10" t="s">
        <v>177</v>
      </c>
      <c r="H1084" s="7"/>
      <c r="I1084" s="7"/>
      <c r="J1084" s="7"/>
      <c r="K1084" s="7"/>
    </row>
    <row r="1085" spans="1:11" x14ac:dyDescent="0.2">
      <c r="A1085" s="7">
        <v>5</v>
      </c>
      <c r="B1085" s="8">
        <v>21</v>
      </c>
      <c r="C1085" s="8">
        <v>6</v>
      </c>
      <c r="D1085" s="9">
        <v>40</v>
      </c>
      <c r="E1085" s="7">
        <v>0</v>
      </c>
      <c r="F1085" s="7" t="s">
        <v>5</v>
      </c>
      <c r="G1085" s="10" t="s">
        <v>835</v>
      </c>
      <c r="H1085" s="7"/>
      <c r="I1085" s="7"/>
      <c r="J1085" s="7"/>
      <c r="K1085" s="7"/>
    </row>
    <row r="1086" spans="1:11" x14ac:dyDescent="0.2">
      <c r="A1086" s="7">
        <v>5</v>
      </c>
      <c r="B1086" s="8">
        <v>21</v>
      </c>
      <c r="C1086" s="8">
        <v>10</v>
      </c>
      <c r="D1086" s="9">
        <v>0</v>
      </c>
      <c r="E1086" s="7">
        <v>-2.2999999999999998</v>
      </c>
      <c r="F1086" s="7" t="s">
        <v>50</v>
      </c>
      <c r="G1086" s="10" t="s">
        <v>306</v>
      </c>
      <c r="H1086" s="7"/>
      <c r="I1086" s="7"/>
      <c r="J1086" s="7"/>
      <c r="K1086" s="7"/>
    </row>
    <row r="1087" spans="1:11" x14ac:dyDescent="0.2">
      <c r="A1087" s="7">
        <v>5</v>
      </c>
      <c r="B1087" s="8">
        <v>21</v>
      </c>
      <c r="C1087" s="8">
        <v>13</v>
      </c>
      <c r="D1087" s="9">
        <v>9</v>
      </c>
      <c r="E1087" s="7">
        <v>0</v>
      </c>
      <c r="F1087" s="7" t="s">
        <v>50</v>
      </c>
      <c r="G1087" s="10" t="s">
        <v>564</v>
      </c>
      <c r="H1087" s="7"/>
      <c r="I1087" s="7"/>
      <c r="J1087" s="7"/>
      <c r="K1087" s="7"/>
    </row>
    <row r="1088" spans="1:11" x14ac:dyDescent="0.2">
      <c r="A1088" s="7">
        <v>5</v>
      </c>
      <c r="B1088" s="8">
        <v>21</v>
      </c>
      <c r="C1088" s="8">
        <v>15</v>
      </c>
      <c r="D1088" s="9">
        <v>43</v>
      </c>
      <c r="E1088" s="7">
        <v>1.3</v>
      </c>
      <c r="F1088" s="7" t="s">
        <v>50</v>
      </c>
      <c r="G1088" s="10" t="s">
        <v>565</v>
      </c>
      <c r="H1088" s="7"/>
      <c r="I1088" s="7"/>
      <c r="J1088" s="7"/>
      <c r="K1088" s="7"/>
    </row>
    <row r="1089" spans="1:11" x14ac:dyDescent="0.2">
      <c r="A1089" s="7">
        <v>5</v>
      </c>
      <c r="B1089" s="8">
        <v>21</v>
      </c>
      <c r="C1089" s="8">
        <v>19</v>
      </c>
      <c r="D1089" s="9">
        <v>4</v>
      </c>
      <c r="E1089" s="7">
        <v>0</v>
      </c>
      <c r="F1089" s="7" t="s">
        <v>5</v>
      </c>
      <c r="G1089" s="10" t="s">
        <v>814</v>
      </c>
      <c r="H1089" s="7"/>
      <c r="I1089" s="7"/>
      <c r="J1089" s="7"/>
      <c r="K1089" s="7"/>
    </row>
    <row r="1090" spans="1:11" x14ac:dyDescent="0.2">
      <c r="A1090" s="7">
        <v>5</v>
      </c>
      <c r="B1090" s="8">
        <v>21</v>
      </c>
      <c r="C1090" s="8">
        <v>22</v>
      </c>
      <c r="D1090" s="9">
        <v>30</v>
      </c>
      <c r="E1090" s="7">
        <v>-2.4</v>
      </c>
      <c r="F1090" s="7" t="s">
        <v>50</v>
      </c>
      <c r="G1090" s="10" t="s">
        <v>363</v>
      </c>
      <c r="H1090" s="7"/>
      <c r="I1090" s="7"/>
      <c r="J1090" s="7"/>
      <c r="K1090" s="7"/>
    </row>
    <row r="1091" spans="1:11" x14ac:dyDescent="0.2">
      <c r="A1091" s="7">
        <v>5</v>
      </c>
      <c r="B1091" s="8">
        <v>22</v>
      </c>
      <c r="C1091" s="8">
        <v>1</v>
      </c>
      <c r="D1091" s="9">
        <v>39</v>
      </c>
      <c r="E1091" s="7">
        <v>0</v>
      </c>
      <c r="F1091" s="7" t="s">
        <v>50</v>
      </c>
      <c r="G1091" s="10" t="s">
        <v>257</v>
      </c>
      <c r="H1091" s="7"/>
      <c r="I1091" s="7"/>
      <c r="J1091" s="7"/>
      <c r="K1091" s="7"/>
    </row>
    <row r="1092" spans="1:11" x14ac:dyDescent="0.2">
      <c r="A1092" s="7">
        <v>5</v>
      </c>
      <c r="B1092" s="8">
        <v>22</v>
      </c>
      <c r="C1092" s="8">
        <v>4</v>
      </c>
      <c r="D1092" s="9">
        <v>13</v>
      </c>
      <c r="E1092" s="7">
        <v>1.4</v>
      </c>
      <c r="F1092" s="7" t="s">
        <v>50</v>
      </c>
      <c r="G1092" s="10" t="s">
        <v>309</v>
      </c>
      <c r="H1092" s="7"/>
      <c r="I1092" s="7"/>
      <c r="J1092" s="7"/>
      <c r="K1092" s="7"/>
    </row>
    <row r="1093" spans="1:11" x14ac:dyDescent="0.2">
      <c r="A1093" s="7">
        <v>5</v>
      </c>
      <c r="B1093" s="8">
        <v>22</v>
      </c>
      <c r="C1093" s="8">
        <v>7</v>
      </c>
      <c r="D1093" s="9">
        <v>34</v>
      </c>
      <c r="E1093" s="7">
        <v>0</v>
      </c>
      <c r="F1093" s="7" t="s">
        <v>5</v>
      </c>
      <c r="G1093" s="10" t="s">
        <v>815</v>
      </c>
      <c r="H1093" s="7"/>
      <c r="I1093" s="7"/>
      <c r="J1093" s="7"/>
      <c r="K1093" s="7"/>
    </row>
    <row r="1094" spans="1:11" x14ac:dyDescent="0.2">
      <c r="A1094" s="7">
        <v>5</v>
      </c>
      <c r="B1094" s="8">
        <v>22</v>
      </c>
      <c r="C1094" s="8">
        <v>11</v>
      </c>
      <c r="D1094" s="9">
        <v>0</v>
      </c>
      <c r="E1094" s="7">
        <v>-2.4</v>
      </c>
      <c r="F1094" s="7" t="s">
        <v>50</v>
      </c>
      <c r="G1094" s="10" t="s">
        <v>566</v>
      </c>
      <c r="H1094" s="7"/>
      <c r="I1094" s="7"/>
      <c r="J1094" s="7"/>
      <c r="K1094" s="7"/>
    </row>
    <row r="1095" spans="1:11" x14ac:dyDescent="0.2">
      <c r="A1095" s="7">
        <v>5</v>
      </c>
      <c r="B1095" s="8">
        <v>22</v>
      </c>
      <c r="C1095" s="8">
        <v>14</v>
      </c>
      <c r="D1095" s="9">
        <v>3</v>
      </c>
      <c r="E1095" s="7">
        <v>0</v>
      </c>
      <c r="F1095" s="7" t="s">
        <v>50</v>
      </c>
      <c r="G1095" s="10" t="s">
        <v>311</v>
      </c>
      <c r="H1095" s="7"/>
      <c r="I1095" s="7"/>
      <c r="J1095" s="7"/>
      <c r="K1095" s="7"/>
    </row>
    <row r="1096" spans="1:11" x14ac:dyDescent="0.2">
      <c r="A1096" s="7">
        <v>5</v>
      </c>
      <c r="B1096" s="8">
        <v>22</v>
      </c>
      <c r="C1096" s="8">
        <v>16</v>
      </c>
      <c r="D1096" s="9">
        <v>37</v>
      </c>
      <c r="E1096" s="7">
        <v>1.4</v>
      </c>
      <c r="F1096" s="7" t="s">
        <v>50</v>
      </c>
      <c r="G1096" s="10" t="s">
        <v>312</v>
      </c>
      <c r="H1096" s="7"/>
      <c r="I1096" s="7"/>
      <c r="J1096" s="7"/>
      <c r="K1096" s="7"/>
    </row>
    <row r="1097" spans="1:11" x14ac:dyDescent="0.2">
      <c r="A1097" s="7">
        <v>5</v>
      </c>
      <c r="B1097" s="8">
        <v>22</v>
      </c>
      <c r="C1097" s="8">
        <v>19</v>
      </c>
      <c r="D1097" s="9">
        <v>58</v>
      </c>
      <c r="E1097" s="7">
        <v>0</v>
      </c>
      <c r="F1097" s="7" t="s">
        <v>5</v>
      </c>
      <c r="G1097" s="10" t="s">
        <v>928</v>
      </c>
      <c r="H1097" s="7"/>
      <c r="I1097" s="7"/>
      <c r="J1097" s="7"/>
      <c r="K1097" s="7"/>
    </row>
    <row r="1098" spans="1:11" x14ac:dyDescent="0.2">
      <c r="A1098" s="7">
        <v>5</v>
      </c>
      <c r="B1098" s="8">
        <v>22</v>
      </c>
      <c r="C1098" s="8">
        <v>23</v>
      </c>
      <c r="D1098" s="9">
        <v>24</v>
      </c>
      <c r="E1098" s="7">
        <v>-2.5</v>
      </c>
      <c r="F1098" s="7" t="s">
        <v>50</v>
      </c>
      <c r="G1098" s="10" t="s">
        <v>567</v>
      </c>
      <c r="H1098" s="7"/>
      <c r="I1098" s="7"/>
      <c r="J1098" s="7"/>
      <c r="K1098" s="7"/>
    </row>
    <row r="1099" spans="1:11" x14ac:dyDescent="0.2">
      <c r="A1099" s="7">
        <v>5</v>
      </c>
      <c r="B1099" s="8">
        <v>23</v>
      </c>
      <c r="C1099" s="8">
        <v>2</v>
      </c>
      <c r="D1099" s="9">
        <v>39</v>
      </c>
      <c r="E1099" s="7">
        <v>0</v>
      </c>
      <c r="F1099" s="7" t="s">
        <v>50</v>
      </c>
      <c r="G1099" s="10" t="s">
        <v>263</v>
      </c>
      <c r="H1099" s="7"/>
      <c r="I1099" s="7"/>
      <c r="J1099" s="7"/>
      <c r="K1099" s="7"/>
    </row>
    <row r="1100" spans="1:11" x14ac:dyDescent="0.2">
      <c r="A1100" s="7">
        <v>5</v>
      </c>
      <c r="B1100" s="8">
        <v>23</v>
      </c>
      <c r="C1100" s="8">
        <v>5</v>
      </c>
      <c r="D1100" s="9">
        <v>13</v>
      </c>
      <c r="E1100" s="7">
        <v>1.5</v>
      </c>
      <c r="F1100" s="7" t="s">
        <v>50</v>
      </c>
      <c r="G1100" s="10" t="s">
        <v>366</v>
      </c>
      <c r="H1100" s="7"/>
      <c r="I1100" s="7"/>
      <c r="J1100" s="7"/>
      <c r="K1100" s="7"/>
    </row>
    <row r="1101" spans="1:11" x14ac:dyDescent="0.2">
      <c r="A1101" s="7">
        <v>5</v>
      </c>
      <c r="B1101" s="8">
        <v>23</v>
      </c>
      <c r="C1101" s="8">
        <v>8</v>
      </c>
      <c r="D1101" s="9">
        <v>28</v>
      </c>
      <c r="E1101" s="7">
        <v>0</v>
      </c>
      <c r="F1101" s="7" t="s">
        <v>5</v>
      </c>
      <c r="G1101" s="10" t="s">
        <v>817</v>
      </c>
      <c r="H1101" s="7"/>
      <c r="I1101" s="7"/>
      <c r="J1101" s="7"/>
      <c r="K1101" s="7"/>
    </row>
    <row r="1102" spans="1:11" x14ac:dyDescent="0.2">
      <c r="A1102" s="7">
        <v>5</v>
      </c>
      <c r="B1102" s="8">
        <v>23</v>
      </c>
      <c r="C1102" s="8">
        <v>11</v>
      </c>
      <c r="D1102" s="9">
        <v>54</v>
      </c>
      <c r="E1102" s="7">
        <v>-2.5</v>
      </c>
      <c r="F1102" s="7" t="s">
        <v>50</v>
      </c>
      <c r="G1102" s="10" t="s">
        <v>568</v>
      </c>
      <c r="H1102" s="7"/>
      <c r="I1102" s="7"/>
      <c r="J1102" s="7"/>
      <c r="K1102" s="7"/>
    </row>
    <row r="1103" spans="1:11" x14ac:dyDescent="0.2">
      <c r="A1103" s="7">
        <v>5</v>
      </c>
      <c r="B1103" s="8">
        <v>23</v>
      </c>
      <c r="C1103" s="8">
        <v>14</v>
      </c>
      <c r="D1103" s="9">
        <v>57</v>
      </c>
      <c r="E1103" s="7">
        <v>0</v>
      </c>
      <c r="F1103" s="7" t="s">
        <v>50</v>
      </c>
      <c r="G1103" s="10" t="s">
        <v>569</v>
      </c>
      <c r="H1103" s="7"/>
      <c r="I1103" s="7"/>
      <c r="J1103" s="7"/>
      <c r="K1103" s="7"/>
    </row>
    <row r="1104" spans="1:11" x14ac:dyDescent="0.2">
      <c r="A1104" s="7">
        <v>5</v>
      </c>
      <c r="B1104" s="8">
        <v>23</v>
      </c>
      <c r="C1104" s="8">
        <v>17</v>
      </c>
      <c r="D1104" s="9">
        <v>31</v>
      </c>
      <c r="E1104" s="7">
        <v>1.5</v>
      </c>
      <c r="F1104" s="7" t="s">
        <v>50</v>
      </c>
      <c r="G1104" s="10" t="s">
        <v>456</v>
      </c>
      <c r="H1104" s="7"/>
      <c r="I1104" s="7"/>
      <c r="J1104" s="7"/>
      <c r="K1104" s="7"/>
    </row>
    <row r="1105" spans="1:11" x14ac:dyDescent="0.2">
      <c r="A1105" s="7">
        <v>5</v>
      </c>
      <c r="B1105" s="8">
        <v>23</v>
      </c>
      <c r="C1105" s="8">
        <v>20</v>
      </c>
      <c r="D1105" s="9">
        <v>52</v>
      </c>
      <c r="E1105" s="7">
        <v>0</v>
      </c>
      <c r="F1105" s="7" t="s">
        <v>5</v>
      </c>
      <c r="G1105" s="10" t="s">
        <v>917</v>
      </c>
      <c r="H1105" s="7"/>
      <c r="I1105" s="7"/>
      <c r="J1105" s="7"/>
      <c r="K1105" s="7"/>
    </row>
    <row r="1106" spans="1:11" x14ac:dyDescent="0.2">
      <c r="A1106" s="7">
        <v>5</v>
      </c>
      <c r="B1106" s="8">
        <v>24</v>
      </c>
      <c r="C1106" s="8">
        <v>0</v>
      </c>
      <c r="D1106" s="9">
        <v>24</v>
      </c>
      <c r="E1106" s="7">
        <v>-2.6</v>
      </c>
      <c r="F1106" s="7" t="s">
        <v>50</v>
      </c>
      <c r="G1106" s="10" t="s">
        <v>197</v>
      </c>
      <c r="H1106" s="7"/>
      <c r="I1106" s="7"/>
      <c r="J1106" s="7"/>
      <c r="K1106" s="7"/>
    </row>
    <row r="1107" spans="1:11" x14ac:dyDescent="0.2">
      <c r="A1107" s="7">
        <v>5</v>
      </c>
      <c r="B1107" s="8">
        <v>24</v>
      </c>
      <c r="C1107" s="8">
        <v>3</v>
      </c>
      <c r="D1107" s="9">
        <v>27</v>
      </c>
      <c r="E1107" s="7">
        <v>0</v>
      </c>
      <c r="F1107" s="7" t="s">
        <v>50</v>
      </c>
      <c r="G1107" s="10" t="s">
        <v>537</v>
      </c>
      <c r="H1107" s="7"/>
      <c r="I1107" s="7"/>
      <c r="J1107" s="7"/>
      <c r="K1107" s="7"/>
    </row>
    <row r="1108" spans="1:11" x14ac:dyDescent="0.2">
      <c r="A1108" s="7">
        <v>5</v>
      </c>
      <c r="B1108" s="8">
        <v>24</v>
      </c>
      <c r="C1108" s="8">
        <v>6</v>
      </c>
      <c r="D1108" s="9">
        <v>1</v>
      </c>
      <c r="E1108" s="7">
        <v>1.5</v>
      </c>
      <c r="F1108" s="7" t="s">
        <v>50</v>
      </c>
      <c r="G1108" s="10" t="s">
        <v>369</v>
      </c>
      <c r="H1108" s="7"/>
      <c r="I1108" s="7"/>
      <c r="J1108" s="7"/>
      <c r="K1108" s="7"/>
    </row>
    <row r="1109" spans="1:11" x14ac:dyDescent="0.2">
      <c r="A1109" s="7">
        <v>5</v>
      </c>
      <c r="B1109" s="8">
        <v>24</v>
      </c>
      <c r="C1109" s="8">
        <v>9</v>
      </c>
      <c r="D1109" s="9">
        <v>22</v>
      </c>
      <c r="E1109" s="7">
        <v>0</v>
      </c>
      <c r="F1109" s="7" t="s">
        <v>5</v>
      </c>
      <c r="G1109" s="10" t="s">
        <v>796</v>
      </c>
      <c r="H1109" s="7"/>
      <c r="I1109" s="7"/>
      <c r="J1109" s="7"/>
      <c r="K1109" s="7"/>
    </row>
    <row r="1110" spans="1:11" x14ac:dyDescent="0.2">
      <c r="A1110" s="7">
        <v>5</v>
      </c>
      <c r="B1110" s="8">
        <v>24</v>
      </c>
      <c r="C1110" s="8">
        <v>12</v>
      </c>
      <c r="D1110" s="9">
        <v>48</v>
      </c>
      <c r="E1110" s="7">
        <v>-2.5</v>
      </c>
      <c r="F1110" s="7" t="s">
        <v>50</v>
      </c>
      <c r="G1110" s="10" t="s">
        <v>200</v>
      </c>
      <c r="H1110" s="7"/>
      <c r="I1110" s="7"/>
      <c r="J1110" s="7"/>
      <c r="K1110" s="7"/>
    </row>
    <row r="1111" spans="1:11" x14ac:dyDescent="0.2">
      <c r="A1111" s="7">
        <v>5</v>
      </c>
      <c r="B1111" s="8">
        <v>24</v>
      </c>
      <c r="C1111" s="8">
        <v>15</v>
      </c>
      <c r="D1111" s="9">
        <v>51</v>
      </c>
      <c r="E1111" s="7">
        <v>0</v>
      </c>
      <c r="F1111" s="7" t="s">
        <v>50</v>
      </c>
      <c r="G1111" s="10" t="s">
        <v>570</v>
      </c>
      <c r="H1111" s="7"/>
      <c r="I1111" s="7"/>
      <c r="J1111" s="7"/>
      <c r="K1111" s="7"/>
    </row>
    <row r="1112" spans="1:11" x14ac:dyDescent="0.2">
      <c r="A1112" s="7">
        <v>5</v>
      </c>
      <c r="B1112" s="8">
        <v>24</v>
      </c>
      <c r="C1112" s="8">
        <v>18</v>
      </c>
      <c r="D1112" s="9">
        <v>25</v>
      </c>
      <c r="E1112" s="7">
        <v>1.6</v>
      </c>
      <c r="F1112" s="7" t="s">
        <v>50</v>
      </c>
      <c r="G1112" s="10" t="s">
        <v>571</v>
      </c>
      <c r="H1112" s="7"/>
      <c r="I1112" s="7"/>
      <c r="J1112" s="7"/>
      <c r="K1112" s="7"/>
    </row>
    <row r="1113" spans="1:11" x14ac:dyDescent="0.2">
      <c r="A1113" s="7">
        <v>5</v>
      </c>
      <c r="B1113" s="8">
        <v>24</v>
      </c>
      <c r="C1113" s="8">
        <v>21</v>
      </c>
      <c r="D1113" s="9">
        <v>46</v>
      </c>
      <c r="E1113" s="7">
        <v>0</v>
      </c>
      <c r="F1113" s="7" t="s">
        <v>5</v>
      </c>
      <c r="G1113" s="10" t="s">
        <v>819</v>
      </c>
      <c r="H1113" s="7"/>
      <c r="I1113" s="7"/>
      <c r="J1113" s="7"/>
      <c r="K1113" s="7"/>
    </row>
    <row r="1114" spans="1:11" x14ac:dyDescent="0.2">
      <c r="A1114" s="7">
        <v>5</v>
      </c>
      <c r="B1114" s="8">
        <v>25</v>
      </c>
      <c r="C1114" s="8">
        <v>1</v>
      </c>
      <c r="D1114" s="9">
        <v>12</v>
      </c>
      <c r="E1114" s="7">
        <v>-2.6</v>
      </c>
      <c r="F1114" s="7" t="s">
        <v>50</v>
      </c>
      <c r="G1114" s="10" t="s">
        <v>372</v>
      </c>
      <c r="H1114" s="7"/>
      <c r="I1114" s="7"/>
      <c r="J1114" s="7"/>
      <c r="K1114" s="7"/>
    </row>
    <row r="1115" spans="1:11" x14ac:dyDescent="0.2">
      <c r="A1115" s="7">
        <v>5</v>
      </c>
      <c r="B1115" s="8">
        <v>25</v>
      </c>
      <c r="C1115" s="8">
        <v>4</v>
      </c>
      <c r="D1115" s="9">
        <v>21</v>
      </c>
      <c r="E1115" s="7">
        <v>0</v>
      </c>
      <c r="F1115" s="7" t="s">
        <v>50</v>
      </c>
      <c r="G1115" s="10" t="s">
        <v>272</v>
      </c>
      <c r="H1115" s="7"/>
      <c r="I1115" s="7"/>
      <c r="J1115" s="7"/>
      <c r="K1115" s="7"/>
    </row>
    <row r="1116" spans="1:11" x14ac:dyDescent="0.2">
      <c r="A1116" s="7">
        <v>5</v>
      </c>
      <c r="B1116" s="8">
        <v>25</v>
      </c>
      <c r="C1116" s="8">
        <v>6</v>
      </c>
      <c r="D1116" s="9">
        <v>55</v>
      </c>
      <c r="E1116" s="7">
        <v>1.6</v>
      </c>
      <c r="F1116" s="7" t="s">
        <v>50</v>
      </c>
      <c r="G1116" s="10" t="s">
        <v>423</v>
      </c>
      <c r="H1116" s="7"/>
      <c r="I1116" s="7"/>
      <c r="J1116" s="7"/>
      <c r="K1116" s="7"/>
    </row>
    <row r="1117" spans="1:11" x14ac:dyDescent="0.2">
      <c r="A1117" s="7">
        <v>5</v>
      </c>
      <c r="B1117" s="8">
        <v>25</v>
      </c>
      <c r="C1117" s="8">
        <v>10</v>
      </c>
      <c r="D1117" s="9">
        <v>16</v>
      </c>
      <c r="E1117" s="7">
        <v>0</v>
      </c>
      <c r="F1117" s="7" t="s">
        <v>5</v>
      </c>
      <c r="G1117" s="10" t="s">
        <v>883</v>
      </c>
      <c r="H1117" s="7"/>
      <c r="I1117" s="7"/>
      <c r="J1117" s="7"/>
      <c r="K1117" s="7"/>
    </row>
    <row r="1118" spans="1:11" x14ac:dyDescent="0.2">
      <c r="A1118" s="7">
        <v>5</v>
      </c>
      <c r="B1118" s="8">
        <v>25</v>
      </c>
      <c r="C1118" s="8">
        <v>13</v>
      </c>
      <c r="D1118" s="9">
        <v>42</v>
      </c>
      <c r="E1118" s="7">
        <v>-2.6</v>
      </c>
      <c r="F1118" s="7" t="s">
        <v>50</v>
      </c>
      <c r="G1118" s="10" t="s">
        <v>572</v>
      </c>
      <c r="H1118" s="7"/>
      <c r="I1118" s="7"/>
      <c r="J1118" s="7"/>
      <c r="K1118" s="7"/>
    </row>
    <row r="1119" spans="1:11" x14ac:dyDescent="0.2">
      <c r="A1119" s="7">
        <v>5</v>
      </c>
      <c r="B1119" s="8">
        <v>25</v>
      </c>
      <c r="C1119" s="8">
        <v>16</v>
      </c>
      <c r="D1119" s="9">
        <v>39</v>
      </c>
      <c r="E1119" s="7">
        <v>0</v>
      </c>
      <c r="F1119" s="7" t="s">
        <v>50</v>
      </c>
      <c r="G1119" s="10" t="s">
        <v>207</v>
      </c>
      <c r="H1119" s="7"/>
      <c r="I1119" s="7"/>
      <c r="J1119" s="7"/>
      <c r="K1119" s="7"/>
    </row>
    <row r="1120" spans="1:11" x14ac:dyDescent="0.2">
      <c r="A1120" s="7">
        <v>5</v>
      </c>
      <c r="B1120" s="8">
        <v>25</v>
      </c>
      <c r="C1120" s="8">
        <v>19</v>
      </c>
      <c r="D1120" s="9">
        <v>19</v>
      </c>
      <c r="E1120" s="7">
        <v>1.6</v>
      </c>
      <c r="F1120" s="7" t="s">
        <v>50</v>
      </c>
      <c r="G1120" s="10" t="s">
        <v>573</v>
      </c>
      <c r="H1120" s="7"/>
      <c r="I1120" s="7"/>
      <c r="J1120" s="7"/>
      <c r="K1120" s="7"/>
    </row>
    <row r="1121" spans="1:11" x14ac:dyDescent="0.2">
      <c r="A1121" s="7">
        <v>5</v>
      </c>
      <c r="B1121" s="8">
        <v>25</v>
      </c>
      <c r="C1121" s="8">
        <v>22</v>
      </c>
      <c r="D1121" s="9">
        <v>34</v>
      </c>
      <c r="E1121" s="7">
        <v>0</v>
      </c>
      <c r="F1121" s="7" t="s">
        <v>5</v>
      </c>
      <c r="G1121" s="10" t="s">
        <v>821</v>
      </c>
      <c r="H1121" s="7"/>
      <c r="I1121" s="7"/>
      <c r="J1121" s="7"/>
      <c r="K1121" s="7"/>
    </row>
    <row r="1122" spans="1:11" x14ac:dyDescent="0.2">
      <c r="A1122" s="7">
        <v>5</v>
      </c>
      <c r="B1122" s="8">
        <v>26</v>
      </c>
      <c r="C1122" s="8">
        <v>2</v>
      </c>
      <c r="D1122" s="9">
        <v>6</v>
      </c>
      <c r="E1122" s="7">
        <v>-2.7</v>
      </c>
      <c r="F1122" s="7" t="s">
        <v>50</v>
      </c>
      <c r="G1122" s="10" t="s">
        <v>327</v>
      </c>
      <c r="H1122" s="7"/>
      <c r="I1122" s="7"/>
      <c r="J1122" s="7"/>
      <c r="K1122" s="7"/>
    </row>
    <row r="1123" spans="1:11" x14ac:dyDescent="0.2">
      <c r="A1123" s="7">
        <v>5</v>
      </c>
      <c r="B1123" s="8">
        <v>26</v>
      </c>
      <c r="C1123" s="8">
        <v>5</v>
      </c>
      <c r="D1123" s="9">
        <v>15</v>
      </c>
      <c r="E1123" s="7">
        <v>0</v>
      </c>
      <c r="F1123" s="7" t="s">
        <v>50</v>
      </c>
      <c r="G1123" s="10" t="s">
        <v>466</v>
      </c>
      <c r="H1123" s="7"/>
      <c r="I1123" s="7"/>
      <c r="J1123" s="7"/>
      <c r="K1123" s="7"/>
    </row>
    <row r="1124" spans="1:11" x14ac:dyDescent="0.2">
      <c r="A1124" s="7">
        <v>5</v>
      </c>
      <c r="B1124" s="8">
        <v>26</v>
      </c>
      <c r="C1124" s="8">
        <v>7</v>
      </c>
      <c r="D1124" s="9">
        <v>49</v>
      </c>
      <c r="E1124" s="7">
        <v>1.6</v>
      </c>
      <c r="F1124" s="7" t="s">
        <v>50</v>
      </c>
      <c r="G1124" s="10" t="s">
        <v>279</v>
      </c>
      <c r="H1124" s="7"/>
      <c r="I1124" s="7"/>
      <c r="J1124" s="7"/>
      <c r="K1124" s="7"/>
    </row>
    <row r="1125" spans="1:11" x14ac:dyDescent="0.2">
      <c r="A1125" s="7">
        <v>5</v>
      </c>
      <c r="B1125" s="8">
        <v>26</v>
      </c>
      <c r="C1125" s="8">
        <v>11</v>
      </c>
      <c r="D1125" s="9">
        <v>10</v>
      </c>
      <c r="E1125" s="7">
        <v>0</v>
      </c>
      <c r="F1125" s="7" t="s">
        <v>5</v>
      </c>
      <c r="G1125" s="10" t="s">
        <v>846</v>
      </c>
      <c r="H1125" s="7"/>
      <c r="I1125" s="7"/>
      <c r="J1125" s="7"/>
      <c r="K1125" s="7"/>
    </row>
    <row r="1126" spans="1:11" x14ac:dyDescent="0.2">
      <c r="A1126" s="7">
        <v>5</v>
      </c>
      <c r="B1126" s="8">
        <v>26</v>
      </c>
      <c r="C1126" s="8">
        <v>14</v>
      </c>
      <c r="D1126" s="9">
        <v>30</v>
      </c>
      <c r="E1126" s="7">
        <v>-2.6</v>
      </c>
      <c r="F1126" s="7" t="s">
        <v>50</v>
      </c>
      <c r="G1126" s="10" t="s">
        <v>329</v>
      </c>
      <c r="H1126" s="7"/>
      <c r="I1126" s="7"/>
      <c r="J1126" s="7"/>
      <c r="K1126" s="7"/>
    </row>
    <row r="1127" spans="1:11" x14ac:dyDescent="0.2">
      <c r="A1127" s="7">
        <v>5</v>
      </c>
      <c r="B1127" s="8">
        <v>26</v>
      </c>
      <c r="C1127" s="8">
        <v>17</v>
      </c>
      <c r="D1127" s="9">
        <v>33</v>
      </c>
      <c r="E1127" s="7">
        <v>0</v>
      </c>
      <c r="F1127" s="7" t="s">
        <v>50</v>
      </c>
      <c r="G1127" s="10" t="s">
        <v>281</v>
      </c>
      <c r="H1127" s="7"/>
      <c r="I1127" s="7"/>
      <c r="J1127" s="7"/>
      <c r="K1127" s="7"/>
    </row>
    <row r="1128" spans="1:11" x14ac:dyDescent="0.2">
      <c r="A1128" s="7">
        <v>5</v>
      </c>
      <c r="B1128" s="8">
        <v>26</v>
      </c>
      <c r="C1128" s="8">
        <v>20</v>
      </c>
      <c r="D1128" s="9">
        <v>7</v>
      </c>
      <c r="E1128" s="7">
        <v>1.6</v>
      </c>
      <c r="F1128" s="7" t="s">
        <v>50</v>
      </c>
      <c r="G1128" s="10" t="s">
        <v>330</v>
      </c>
      <c r="H1128" s="7"/>
      <c r="I1128" s="7"/>
      <c r="J1128" s="7"/>
      <c r="K1128" s="7"/>
    </row>
    <row r="1129" spans="1:11" x14ac:dyDescent="0.2">
      <c r="A1129" s="7">
        <v>5</v>
      </c>
      <c r="B1129" s="8">
        <v>26</v>
      </c>
      <c r="C1129" s="8">
        <v>23</v>
      </c>
      <c r="D1129" s="9">
        <v>28</v>
      </c>
      <c r="E1129" s="7">
        <v>0</v>
      </c>
      <c r="F1129" s="7" t="s">
        <v>5</v>
      </c>
      <c r="G1129" s="10" t="s">
        <v>847</v>
      </c>
      <c r="H1129" s="7"/>
      <c r="I1129" s="7"/>
      <c r="J1129" s="7"/>
      <c r="K1129" s="7"/>
    </row>
    <row r="1130" spans="1:11" x14ac:dyDescent="0.2">
      <c r="A1130" s="7">
        <v>5</v>
      </c>
      <c r="B1130" s="8">
        <v>27</v>
      </c>
      <c r="C1130" s="8">
        <v>3</v>
      </c>
      <c r="D1130" s="9">
        <v>0</v>
      </c>
      <c r="E1130" s="7">
        <v>-2.7</v>
      </c>
      <c r="F1130" s="7" t="s">
        <v>50</v>
      </c>
      <c r="G1130" s="10" t="s">
        <v>547</v>
      </c>
      <c r="H1130" s="7"/>
      <c r="I1130" s="7"/>
      <c r="J1130" s="7"/>
      <c r="K1130" s="7"/>
    </row>
    <row r="1131" spans="1:11" x14ac:dyDescent="0.2">
      <c r="A1131" s="7">
        <v>5</v>
      </c>
      <c r="B1131" s="8">
        <v>27</v>
      </c>
      <c r="C1131" s="8">
        <v>6</v>
      </c>
      <c r="D1131" s="9">
        <v>9</v>
      </c>
      <c r="E1131" s="7">
        <v>0</v>
      </c>
      <c r="F1131" s="7" t="s">
        <v>50</v>
      </c>
      <c r="G1131" s="10" t="s">
        <v>548</v>
      </c>
      <c r="H1131" s="7"/>
      <c r="I1131" s="7"/>
      <c r="J1131" s="7"/>
      <c r="K1131" s="7"/>
    </row>
    <row r="1132" spans="1:11" x14ac:dyDescent="0.2">
      <c r="A1132" s="7">
        <v>5</v>
      </c>
      <c r="B1132" s="8">
        <v>27</v>
      </c>
      <c r="C1132" s="8">
        <v>8</v>
      </c>
      <c r="D1132" s="9">
        <v>43</v>
      </c>
      <c r="E1132" s="7">
        <v>1.6</v>
      </c>
      <c r="F1132" s="7" t="s">
        <v>50</v>
      </c>
      <c r="G1132" s="10" t="s">
        <v>574</v>
      </c>
      <c r="H1132" s="7"/>
      <c r="I1132" s="7"/>
      <c r="J1132" s="7"/>
      <c r="K1132" s="7"/>
    </row>
    <row r="1133" spans="1:11" x14ac:dyDescent="0.2">
      <c r="A1133" s="7">
        <v>5</v>
      </c>
      <c r="B1133" s="8">
        <v>27</v>
      </c>
      <c r="C1133" s="8">
        <v>11</v>
      </c>
      <c r="D1133" s="9">
        <v>58</v>
      </c>
      <c r="E1133" s="7">
        <v>0</v>
      </c>
      <c r="F1133" s="7" t="s">
        <v>5</v>
      </c>
      <c r="G1133" s="10" t="s">
        <v>923</v>
      </c>
      <c r="H1133" s="7"/>
      <c r="I1133" s="7"/>
      <c r="J1133" s="7"/>
      <c r="K1133" s="7"/>
    </row>
    <row r="1134" spans="1:11" x14ac:dyDescent="0.2">
      <c r="A1134" s="7">
        <v>5</v>
      </c>
      <c r="B1134" s="8">
        <v>27</v>
      </c>
      <c r="C1134" s="8">
        <v>15</v>
      </c>
      <c r="D1134" s="9">
        <v>24</v>
      </c>
      <c r="E1134" s="7">
        <v>-2.6</v>
      </c>
      <c r="F1134" s="7" t="s">
        <v>50</v>
      </c>
      <c r="G1134" s="10" t="s">
        <v>575</v>
      </c>
      <c r="H1134" s="7"/>
      <c r="I1134" s="7"/>
      <c r="J1134" s="7"/>
      <c r="K1134" s="7"/>
    </row>
    <row r="1135" spans="1:11" x14ac:dyDescent="0.2">
      <c r="A1135" s="7">
        <v>5</v>
      </c>
      <c r="B1135" s="8">
        <v>27</v>
      </c>
      <c r="C1135" s="8">
        <v>18</v>
      </c>
      <c r="D1135" s="9">
        <v>27</v>
      </c>
      <c r="E1135" s="7">
        <v>0</v>
      </c>
      <c r="F1135" s="7" t="s">
        <v>50</v>
      </c>
      <c r="G1135" s="10" t="s">
        <v>54</v>
      </c>
      <c r="H1135" s="7"/>
      <c r="I1135" s="7"/>
      <c r="J1135" s="7"/>
      <c r="K1135" s="7"/>
    </row>
    <row r="1136" spans="1:11" x14ac:dyDescent="0.2">
      <c r="A1136" s="7">
        <v>5</v>
      </c>
      <c r="B1136" s="8">
        <v>27</v>
      </c>
      <c r="C1136" s="8">
        <v>21</v>
      </c>
      <c r="D1136" s="9">
        <v>1</v>
      </c>
      <c r="E1136" s="7">
        <v>1.6</v>
      </c>
      <c r="F1136" s="7" t="s">
        <v>50</v>
      </c>
      <c r="G1136" s="10" t="s">
        <v>576</v>
      </c>
      <c r="H1136" s="7"/>
      <c r="I1136" s="7"/>
      <c r="J1136" s="7"/>
      <c r="K1136" s="7"/>
    </row>
    <row r="1137" spans="1:11" x14ac:dyDescent="0.2">
      <c r="A1137" s="7">
        <v>5</v>
      </c>
      <c r="B1137" s="8">
        <v>28</v>
      </c>
      <c r="C1137" s="8">
        <v>0</v>
      </c>
      <c r="D1137" s="9">
        <v>22</v>
      </c>
      <c r="E1137" s="7">
        <v>0</v>
      </c>
      <c r="F1137" s="7" t="s">
        <v>5</v>
      </c>
      <c r="G1137" s="10" t="s">
        <v>929</v>
      </c>
      <c r="H1137" s="7"/>
      <c r="I1137" s="7"/>
      <c r="J1137" s="7"/>
      <c r="K1137" s="7"/>
    </row>
    <row r="1138" spans="1:11" x14ac:dyDescent="0.2">
      <c r="A1138" s="7">
        <v>5</v>
      </c>
      <c r="B1138" s="8">
        <v>28</v>
      </c>
      <c r="C1138" s="8">
        <v>3</v>
      </c>
      <c r="D1138" s="9">
        <v>54</v>
      </c>
      <c r="E1138" s="7">
        <v>-2.6</v>
      </c>
      <c r="F1138" s="7" t="s">
        <v>50</v>
      </c>
      <c r="G1138" s="10" t="s">
        <v>577</v>
      </c>
      <c r="H1138" s="7"/>
      <c r="I1138" s="7"/>
      <c r="J1138" s="7"/>
      <c r="K1138" s="7"/>
    </row>
    <row r="1139" spans="1:11" x14ac:dyDescent="0.2">
      <c r="A1139" s="7">
        <v>5</v>
      </c>
      <c r="B1139" s="8">
        <v>28</v>
      </c>
      <c r="C1139" s="8">
        <v>7</v>
      </c>
      <c r="D1139" s="9">
        <v>3</v>
      </c>
      <c r="E1139" s="7">
        <v>0</v>
      </c>
      <c r="F1139" s="7" t="s">
        <v>50</v>
      </c>
      <c r="G1139" s="10" t="s">
        <v>222</v>
      </c>
      <c r="H1139" s="7"/>
      <c r="I1139" s="7"/>
      <c r="J1139" s="7"/>
      <c r="K1139" s="7"/>
    </row>
    <row r="1140" spans="1:11" x14ac:dyDescent="0.2">
      <c r="A1140" s="7">
        <v>5</v>
      </c>
      <c r="B1140" s="8">
        <v>28</v>
      </c>
      <c r="C1140" s="8">
        <v>9</v>
      </c>
      <c r="D1140" s="9">
        <v>37</v>
      </c>
      <c r="E1140" s="7">
        <v>1.5</v>
      </c>
      <c r="F1140" s="7" t="s">
        <v>50</v>
      </c>
      <c r="G1140" s="10" t="s">
        <v>223</v>
      </c>
      <c r="H1140" s="7"/>
      <c r="I1140" s="7"/>
      <c r="J1140" s="7"/>
      <c r="K1140" s="7"/>
    </row>
    <row r="1141" spans="1:11" x14ac:dyDescent="0.2">
      <c r="A1141" s="7">
        <v>5</v>
      </c>
      <c r="B1141" s="8">
        <v>28</v>
      </c>
      <c r="C1141" s="8">
        <v>12</v>
      </c>
      <c r="D1141" s="9">
        <v>52</v>
      </c>
      <c r="E1141" s="7">
        <v>0</v>
      </c>
      <c r="F1141" s="7" t="s">
        <v>5</v>
      </c>
      <c r="G1141" s="10" t="s">
        <v>930</v>
      </c>
      <c r="H1141" s="7"/>
      <c r="I1141" s="7"/>
      <c r="J1141" s="7"/>
      <c r="K1141" s="7"/>
    </row>
    <row r="1142" spans="1:11" x14ac:dyDescent="0.2">
      <c r="A1142" s="7">
        <v>5</v>
      </c>
      <c r="B1142" s="8">
        <v>28</v>
      </c>
      <c r="C1142" s="8">
        <v>16</v>
      </c>
      <c r="D1142" s="9">
        <v>18</v>
      </c>
      <c r="E1142" s="7">
        <v>-2.5</v>
      </c>
      <c r="F1142" s="7" t="s">
        <v>50</v>
      </c>
      <c r="G1142" s="10" t="s">
        <v>383</v>
      </c>
      <c r="H1142" s="7"/>
      <c r="I1142" s="7"/>
      <c r="J1142" s="7"/>
      <c r="K1142" s="7"/>
    </row>
    <row r="1143" spans="1:11" x14ac:dyDescent="0.2">
      <c r="A1143" s="7">
        <v>5</v>
      </c>
      <c r="B1143" s="8">
        <v>28</v>
      </c>
      <c r="C1143" s="8">
        <v>19</v>
      </c>
      <c r="D1143" s="9">
        <v>21</v>
      </c>
      <c r="E1143" s="7">
        <v>0</v>
      </c>
      <c r="F1143" s="7" t="s">
        <v>50</v>
      </c>
      <c r="G1143" s="10" t="s">
        <v>578</v>
      </c>
      <c r="H1143" s="7"/>
      <c r="I1143" s="7"/>
      <c r="J1143" s="7"/>
      <c r="K1143" s="7"/>
    </row>
    <row r="1144" spans="1:11" x14ac:dyDescent="0.2">
      <c r="A1144" s="7">
        <v>5</v>
      </c>
      <c r="B1144" s="8">
        <v>28</v>
      </c>
      <c r="C1144" s="8">
        <v>22</v>
      </c>
      <c r="D1144" s="9">
        <v>1</v>
      </c>
      <c r="E1144" s="7">
        <v>1.5</v>
      </c>
      <c r="F1144" s="7" t="s">
        <v>50</v>
      </c>
      <c r="G1144" s="10" t="s">
        <v>226</v>
      </c>
      <c r="H1144" s="7"/>
      <c r="I1144" s="7"/>
      <c r="J1144" s="7"/>
      <c r="K1144" s="7"/>
    </row>
    <row r="1145" spans="1:11" x14ac:dyDescent="0.2">
      <c r="A1145" s="7">
        <v>5</v>
      </c>
      <c r="B1145" s="8">
        <v>29</v>
      </c>
      <c r="C1145" s="8">
        <v>1</v>
      </c>
      <c r="D1145" s="9">
        <v>16</v>
      </c>
      <c r="E1145" s="7">
        <v>0</v>
      </c>
      <c r="F1145" s="7" t="s">
        <v>5</v>
      </c>
      <c r="G1145" s="10" t="s">
        <v>867</v>
      </c>
      <c r="H1145" s="7"/>
      <c r="I1145" s="7"/>
      <c r="J1145" s="7"/>
      <c r="K1145" s="7"/>
    </row>
    <row r="1146" spans="1:11" x14ac:dyDescent="0.2">
      <c r="A1146" s="7">
        <v>5</v>
      </c>
      <c r="B1146" s="8">
        <v>29</v>
      </c>
      <c r="C1146" s="8">
        <v>4</v>
      </c>
      <c r="D1146" s="9">
        <v>48</v>
      </c>
      <c r="E1146" s="7">
        <v>-2.5</v>
      </c>
      <c r="F1146" s="7" t="s">
        <v>50</v>
      </c>
      <c r="G1146" s="10" t="s">
        <v>143</v>
      </c>
      <c r="H1146" s="7"/>
      <c r="I1146" s="7"/>
      <c r="J1146" s="7"/>
      <c r="K1146" s="7"/>
    </row>
    <row r="1147" spans="1:11" x14ac:dyDescent="0.2">
      <c r="A1147" s="7">
        <v>5</v>
      </c>
      <c r="B1147" s="8">
        <v>29</v>
      </c>
      <c r="C1147" s="8">
        <v>8</v>
      </c>
      <c r="D1147" s="9">
        <v>3</v>
      </c>
      <c r="E1147" s="7">
        <v>0</v>
      </c>
      <c r="F1147" s="7" t="s">
        <v>50</v>
      </c>
      <c r="G1147" s="10" t="s">
        <v>144</v>
      </c>
      <c r="H1147" s="7"/>
      <c r="I1147" s="7"/>
      <c r="J1147" s="7"/>
      <c r="K1147" s="7"/>
    </row>
    <row r="1148" spans="1:11" x14ac:dyDescent="0.2">
      <c r="A1148" s="7">
        <v>5</v>
      </c>
      <c r="B1148" s="8">
        <v>29</v>
      </c>
      <c r="C1148" s="8">
        <v>10</v>
      </c>
      <c r="D1148" s="9">
        <v>31</v>
      </c>
      <c r="E1148" s="7">
        <v>1.5</v>
      </c>
      <c r="F1148" s="7" t="s">
        <v>50</v>
      </c>
      <c r="G1148" s="10" t="s">
        <v>228</v>
      </c>
      <c r="H1148" s="7"/>
      <c r="I1148" s="7"/>
      <c r="J1148" s="7"/>
      <c r="K1148" s="7"/>
    </row>
    <row r="1149" spans="1:11" x14ac:dyDescent="0.2">
      <c r="A1149" s="7">
        <v>5</v>
      </c>
      <c r="B1149" s="8">
        <v>29</v>
      </c>
      <c r="C1149" s="8">
        <v>13</v>
      </c>
      <c r="D1149" s="9">
        <v>52</v>
      </c>
      <c r="E1149" s="7">
        <v>0</v>
      </c>
      <c r="F1149" s="7" t="s">
        <v>5</v>
      </c>
      <c r="G1149" s="10" t="s">
        <v>931</v>
      </c>
      <c r="H1149" s="7"/>
      <c r="I1149" s="7"/>
      <c r="J1149" s="7"/>
      <c r="K1149" s="7"/>
    </row>
    <row r="1150" spans="1:11" x14ac:dyDescent="0.2">
      <c r="A1150" s="7">
        <v>5</v>
      </c>
      <c r="B1150" s="8">
        <v>29</v>
      </c>
      <c r="C1150" s="8">
        <v>17</v>
      </c>
      <c r="D1150" s="9">
        <v>12</v>
      </c>
      <c r="E1150" s="7">
        <v>-2.4</v>
      </c>
      <c r="F1150" s="7" t="s">
        <v>50</v>
      </c>
      <c r="G1150" s="10" t="s">
        <v>146</v>
      </c>
      <c r="H1150" s="7"/>
      <c r="I1150" s="7"/>
      <c r="J1150" s="7"/>
      <c r="K1150" s="7"/>
    </row>
    <row r="1151" spans="1:11" x14ac:dyDescent="0.2">
      <c r="A1151" s="7">
        <v>5</v>
      </c>
      <c r="B1151" s="8">
        <v>29</v>
      </c>
      <c r="C1151" s="8">
        <v>20</v>
      </c>
      <c r="D1151" s="9">
        <v>21</v>
      </c>
      <c r="E1151" s="7">
        <v>0</v>
      </c>
      <c r="F1151" s="7" t="s">
        <v>50</v>
      </c>
      <c r="G1151" s="10" t="s">
        <v>230</v>
      </c>
      <c r="H1151" s="7"/>
      <c r="I1151" s="7"/>
      <c r="J1151" s="7"/>
      <c r="K1151" s="7"/>
    </row>
    <row r="1152" spans="1:11" x14ac:dyDescent="0.2">
      <c r="A1152" s="7">
        <v>5</v>
      </c>
      <c r="B1152" s="8">
        <v>29</v>
      </c>
      <c r="C1152" s="8">
        <v>22</v>
      </c>
      <c r="D1152" s="9">
        <v>55</v>
      </c>
      <c r="E1152" s="7">
        <v>1.4</v>
      </c>
      <c r="F1152" s="7" t="s">
        <v>50</v>
      </c>
      <c r="G1152" s="10" t="s">
        <v>231</v>
      </c>
      <c r="H1152" s="7"/>
      <c r="I1152" s="7"/>
      <c r="J1152" s="7"/>
      <c r="K1152" s="7"/>
    </row>
    <row r="1153" spans="1:11" x14ac:dyDescent="0.2">
      <c r="A1153" s="7">
        <v>5</v>
      </c>
      <c r="B1153" s="8">
        <v>30</v>
      </c>
      <c r="C1153" s="8">
        <v>2</v>
      </c>
      <c r="D1153" s="9">
        <v>16</v>
      </c>
      <c r="E1153" s="7">
        <v>0</v>
      </c>
      <c r="F1153" s="7" t="s">
        <v>5</v>
      </c>
      <c r="G1153" s="10" t="s">
        <v>805</v>
      </c>
      <c r="H1153" s="7"/>
      <c r="I1153" s="7"/>
      <c r="J1153" s="7"/>
      <c r="K1153" s="7"/>
    </row>
    <row r="1154" spans="1:11" x14ac:dyDescent="0.2">
      <c r="A1154" s="7">
        <v>5</v>
      </c>
      <c r="B1154" s="8">
        <v>30</v>
      </c>
      <c r="C1154" s="8">
        <v>5</v>
      </c>
      <c r="D1154" s="9">
        <v>48</v>
      </c>
      <c r="E1154" s="7">
        <v>-2.4</v>
      </c>
      <c r="F1154" s="7" t="s">
        <v>50</v>
      </c>
      <c r="G1154" s="10" t="s">
        <v>579</v>
      </c>
      <c r="H1154" s="7"/>
      <c r="I1154" s="7"/>
      <c r="J1154" s="7"/>
      <c r="K1154" s="7"/>
    </row>
    <row r="1155" spans="1:11" x14ac:dyDescent="0.2">
      <c r="A1155" s="7">
        <v>5</v>
      </c>
      <c r="B1155" s="8">
        <v>30</v>
      </c>
      <c r="C1155" s="8">
        <v>8</v>
      </c>
      <c r="D1155" s="9">
        <v>57</v>
      </c>
      <c r="E1155" s="7">
        <v>0</v>
      </c>
      <c r="F1155" s="7" t="s">
        <v>50</v>
      </c>
      <c r="G1155" s="10" t="s">
        <v>299</v>
      </c>
      <c r="H1155" s="7"/>
      <c r="I1155" s="7"/>
      <c r="J1155" s="7"/>
      <c r="K1155" s="7"/>
    </row>
    <row r="1156" spans="1:11" x14ac:dyDescent="0.2">
      <c r="A1156" s="7">
        <v>5</v>
      </c>
      <c r="B1156" s="8">
        <v>30</v>
      </c>
      <c r="C1156" s="8">
        <v>11</v>
      </c>
      <c r="D1156" s="9">
        <v>31</v>
      </c>
      <c r="E1156" s="7">
        <v>1.4</v>
      </c>
      <c r="F1156" s="7" t="s">
        <v>50</v>
      </c>
      <c r="G1156" s="10" t="s">
        <v>580</v>
      </c>
      <c r="H1156" s="7"/>
      <c r="I1156" s="7"/>
      <c r="J1156" s="7"/>
      <c r="K1156" s="7"/>
    </row>
    <row r="1157" spans="1:11" x14ac:dyDescent="0.2">
      <c r="A1157" s="7">
        <v>5</v>
      </c>
      <c r="B1157" s="8">
        <v>30</v>
      </c>
      <c r="C1157" s="8">
        <v>14</v>
      </c>
      <c r="D1157" s="9">
        <v>46</v>
      </c>
      <c r="E1157" s="7">
        <v>0</v>
      </c>
      <c r="F1157" s="7" t="s">
        <v>5</v>
      </c>
      <c r="G1157" s="10" t="s">
        <v>806</v>
      </c>
      <c r="H1157" s="7"/>
      <c r="I1157" s="7"/>
      <c r="J1157" s="7"/>
      <c r="K1157" s="7"/>
    </row>
    <row r="1158" spans="1:11" x14ac:dyDescent="0.2">
      <c r="A1158" s="7">
        <v>5</v>
      </c>
      <c r="B1158" s="8">
        <v>30</v>
      </c>
      <c r="C1158" s="8">
        <v>18</v>
      </c>
      <c r="D1158" s="9">
        <v>12</v>
      </c>
      <c r="E1158" s="7">
        <v>-2.2999999999999998</v>
      </c>
      <c r="F1158" s="7" t="s">
        <v>50</v>
      </c>
      <c r="G1158" s="10" t="s">
        <v>233</v>
      </c>
      <c r="H1158" s="7"/>
      <c r="I1158" s="7"/>
      <c r="J1158" s="7"/>
      <c r="K1158" s="7"/>
    </row>
    <row r="1159" spans="1:11" x14ac:dyDescent="0.2">
      <c r="A1159" s="7">
        <v>5</v>
      </c>
      <c r="B1159" s="8">
        <v>30</v>
      </c>
      <c r="C1159" s="8">
        <v>21</v>
      </c>
      <c r="D1159" s="9">
        <v>21</v>
      </c>
      <c r="E1159" s="7">
        <v>0</v>
      </c>
      <c r="F1159" s="7" t="s">
        <v>50</v>
      </c>
      <c r="G1159" s="10" t="s">
        <v>153</v>
      </c>
      <c r="H1159" s="7"/>
      <c r="I1159" s="7"/>
      <c r="J1159" s="7"/>
      <c r="K1159" s="7"/>
    </row>
    <row r="1160" spans="1:11" x14ac:dyDescent="0.2">
      <c r="A1160" s="7">
        <v>5</v>
      </c>
      <c r="B1160" s="8">
        <v>31</v>
      </c>
      <c r="C1160" s="8">
        <v>0</v>
      </c>
      <c r="D1160" s="9">
        <v>1</v>
      </c>
      <c r="E1160" s="7">
        <v>1.4</v>
      </c>
      <c r="F1160" s="7" t="s">
        <v>50</v>
      </c>
      <c r="G1160" s="10" t="s">
        <v>398</v>
      </c>
      <c r="H1160" s="7"/>
      <c r="I1160" s="7"/>
      <c r="J1160" s="7"/>
      <c r="K1160" s="7"/>
    </row>
    <row r="1161" spans="1:11" x14ac:dyDescent="0.2">
      <c r="A1161" s="7">
        <v>5</v>
      </c>
      <c r="B1161" s="8">
        <v>31</v>
      </c>
      <c r="C1161" s="8">
        <v>3</v>
      </c>
      <c r="D1161" s="9">
        <v>16</v>
      </c>
      <c r="E1161" s="7">
        <v>0</v>
      </c>
      <c r="F1161" s="7" t="s">
        <v>5</v>
      </c>
      <c r="G1161" s="10" t="s">
        <v>807</v>
      </c>
      <c r="H1161" s="7"/>
      <c r="I1161" s="7"/>
      <c r="J1161" s="7"/>
      <c r="K1161" s="7"/>
    </row>
    <row r="1162" spans="1:11" x14ac:dyDescent="0.2">
      <c r="A1162" s="7">
        <v>5</v>
      </c>
      <c r="B1162" s="8">
        <v>31</v>
      </c>
      <c r="C1162" s="8">
        <v>6</v>
      </c>
      <c r="D1162" s="9">
        <v>48</v>
      </c>
      <c r="E1162" s="7">
        <v>-2.2999999999999998</v>
      </c>
      <c r="F1162" s="7" t="s">
        <v>50</v>
      </c>
      <c r="G1162" s="10" t="s">
        <v>581</v>
      </c>
      <c r="H1162" s="7"/>
      <c r="I1162" s="7"/>
      <c r="J1162" s="7"/>
      <c r="K1162" s="7"/>
    </row>
    <row r="1163" spans="1:11" x14ac:dyDescent="0.2">
      <c r="A1163" s="7">
        <v>5</v>
      </c>
      <c r="B1163" s="8">
        <v>31</v>
      </c>
      <c r="C1163" s="8">
        <v>10</v>
      </c>
      <c r="D1163" s="9">
        <v>3</v>
      </c>
      <c r="E1163" s="7">
        <v>0</v>
      </c>
      <c r="F1163" s="7" t="s">
        <v>50</v>
      </c>
      <c r="G1163" s="10" t="s">
        <v>582</v>
      </c>
      <c r="H1163" s="7"/>
      <c r="I1163" s="7"/>
      <c r="J1163" s="7"/>
      <c r="K1163" s="7"/>
    </row>
    <row r="1164" spans="1:11" x14ac:dyDescent="0.2">
      <c r="A1164" s="7">
        <v>5</v>
      </c>
      <c r="B1164" s="8">
        <v>31</v>
      </c>
      <c r="C1164" s="8">
        <v>12</v>
      </c>
      <c r="D1164" s="9">
        <v>37</v>
      </c>
      <c r="E1164" s="7">
        <v>1.3</v>
      </c>
      <c r="F1164" s="7" t="s">
        <v>50</v>
      </c>
      <c r="G1164" s="10" t="s">
        <v>583</v>
      </c>
      <c r="H1164" s="7"/>
      <c r="I1164" s="7"/>
      <c r="J1164" s="7"/>
      <c r="K1164" s="7"/>
    </row>
    <row r="1165" spans="1:11" x14ac:dyDescent="0.2">
      <c r="A1165" s="7">
        <v>5</v>
      </c>
      <c r="B1165" s="8">
        <v>31</v>
      </c>
      <c r="C1165" s="8">
        <v>15</v>
      </c>
      <c r="D1165" s="9">
        <v>46</v>
      </c>
      <c r="E1165" s="7">
        <v>0</v>
      </c>
      <c r="F1165" s="7" t="s">
        <v>5</v>
      </c>
      <c r="G1165" s="10" t="s">
        <v>808</v>
      </c>
      <c r="H1165" s="7"/>
      <c r="I1165" s="7"/>
      <c r="J1165" s="7"/>
      <c r="K1165" s="7"/>
    </row>
    <row r="1166" spans="1:11" x14ac:dyDescent="0.2">
      <c r="A1166" s="7">
        <v>5</v>
      </c>
      <c r="B1166" s="8">
        <v>31</v>
      </c>
      <c r="C1166" s="8">
        <v>19</v>
      </c>
      <c r="D1166" s="9">
        <v>18</v>
      </c>
      <c r="E1166" s="7">
        <v>-2.2000000000000002</v>
      </c>
      <c r="F1166" s="7" t="s">
        <v>50</v>
      </c>
      <c r="G1166" s="10" t="s">
        <v>584</v>
      </c>
      <c r="H1166" s="7"/>
      <c r="I1166" s="7"/>
      <c r="J1166" s="7"/>
      <c r="K1166" s="7"/>
    </row>
    <row r="1167" spans="1:11" x14ac:dyDescent="0.2">
      <c r="A1167" s="7">
        <v>5</v>
      </c>
      <c r="B1167" s="8">
        <v>31</v>
      </c>
      <c r="C1167" s="8">
        <v>22</v>
      </c>
      <c r="D1167" s="9">
        <v>27</v>
      </c>
      <c r="E1167" s="7">
        <v>0</v>
      </c>
      <c r="F1167" s="7" t="s">
        <v>50</v>
      </c>
      <c r="G1167" s="10" t="s">
        <v>491</v>
      </c>
      <c r="H1167" s="7"/>
      <c r="I1167" s="7"/>
      <c r="J1167" s="7"/>
      <c r="K1167" s="7"/>
    </row>
    <row r="1168" spans="1:11" x14ac:dyDescent="0.2">
      <c r="A1168" s="7">
        <v>6</v>
      </c>
      <c r="B1168" s="8">
        <v>1</v>
      </c>
      <c r="C1168" s="8">
        <v>1</v>
      </c>
      <c r="D1168" s="9">
        <v>7</v>
      </c>
      <c r="E1168" s="7">
        <v>1.3</v>
      </c>
      <c r="F1168" s="7" t="s">
        <v>50</v>
      </c>
      <c r="G1168" s="10" t="s">
        <v>585</v>
      </c>
      <c r="H1168" s="7"/>
      <c r="I1168" s="7"/>
      <c r="J1168" s="7"/>
      <c r="K1168" s="7"/>
    </row>
    <row r="1169" spans="1:11" x14ac:dyDescent="0.2">
      <c r="A1169" s="7">
        <v>6</v>
      </c>
      <c r="B1169" s="8">
        <v>1</v>
      </c>
      <c r="C1169" s="8">
        <v>4</v>
      </c>
      <c r="D1169" s="9">
        <v>16</v>
      </c>
      <c r="E1169" s="7">
        <v>0</v>
      </c>
      <c r="F1169" s="7" t="s">
        <v>5</v>
      </c>
      <c r="G1169" s="10" t="s">
        <v>809</v>
      </c>
      <c r="H1169" s="7"/>
      <c r="I1169" s="7"/>
      <c r="J1169" s="7"/>
      <c r="K1169" s="7"/>
    </row>
    <row r="1170" spans="1:11" x14ac:dyDescent="0.2">
      <c r="A1170" s="7">
        <v>6</v>
      </c>
      <c r="B1170" s="8">
        <v>1</v>
      </c>
      <c r="C1170" s="8">
        <v>7</v>
      </c>
      <c r="D1170" s="9">
        <v>54</v>
      </c>
      <c r="E1170" s="7">
        <v>-2.2000000000000002</v>
      </c>
      <c r="F1170" s="7" t="s">
        <v>50</v>
      </c>
      <c r="G1170" s="10" t="s">
        <v>586</v>
      </c>
      <c r="H1170" s="7"/>
      <c r="I1170" s="7"/>
      <c r="J1170" s="7"/>
      <c r="K1170" s="7"/>
    </row>
    <row r="1171" spans="1:11" x14ac:dyDescent="0.2">
      <c r="A1171" s="7">
        <v>6</v>
      </c>
      <c r="B1171" s="8">
        <v>1</v>
      </c>
      <c r="C1171" s="8">
        <v>11</v>
      </c>
      <c r="D1171" s="9">
        <v>3</v>
      </c>
      <c r="E1171" s="7">
        <v>0</v>
      </c>
      <c r="F1171" s="7" t="s">
        <v>50</v>
      </c>
      <c r="G1171" s="10" t="s">
        <v>242</v>
      </c>
      <c r="H1171" s="7"/>
      <c r="I1171" s="7"/>
      <c r="J1171" s="7"/>
      <c r="K1171" s="7"/>
    </row>
    <row r="1172" spans="1:11" x14ac:dyDescent="0.2">
      <c r="A1172" s="7">
        <v>6</v>
      </c>
      <c r="B1172" s="8">
        <v>1</v>
      </c>
      <c r="C1172" s="8">
        <v>13</v>
      </c>
      <c r="D1172" s="9">
        <v>43</v>
      </c>
      <c r="E1172" s="7">
        <v>1.3</v>
      </c>
      <c r="F1172" s="7" t="s">
        <v>50</v>
      </c>
      <c r="G1172" s="10" t="s">
        <v>587</v>
      </c>
      <c r="H1172" s="7"/>
      <c r="I1172" s="7"/>
      <c r="J1172" s="7"/>
      <c r="K1172" s="7"/>
    </row>
    <row r="1173" spans="1:11" x14ac:dyDescent="0.2">
      <c r="A1173" s="7">
        <v>6</v>
      </c>
      <c r="B1173" s="8">
        <v>1</v>
      </c>
      <c r="C1173" s="8">
        <v>16</v>
      </c>
      <c r="D1173" s="9">
        <v>52</v>
      </c>
      <c r="E1173" s="7">
        <v>0</v>
      </c>
      <c r="F1173" s="7" t="s">
        <v>5</v>
      </c>
      <c r="G1173" s="10" t="s">
        <v>810</v>
      </c>
      <c r="H1173" s="7"/>
      <c r="I1173" s="7"/>
      <c r="J1173" s="7"/>
      <c r="K1173" s="7"/>
    </row>
    <row r="1174" spans="1:11" x14ac:dyDescent="0.2">
      <c r="A1174" s="7">
        <v>6</v>
      </c>
      <c r="B1174" s="8">
        <v>1</v>
      </c>
      <c r="C1174" s="8">
        <v>20</v>
      </c>
      <c r="D1174" s="9">
        <v>30</v>
      </c>
      <c r="E1174" s="7">
        <v>-2.1</v>
      </c>
      <c r="F1174" s="7" t="s">
        <v>50</v>
      </c>
      <c r="G1174" s="10" t="s">
        <v>588</v>
      </c>
      <c r="H1174" s="7"/>
      <c r="I1174" s="7"/>
      <c r="J1174" s="7"/>
      <c r="K1174" s="7"/>
    </row>
    <row r="1175" spans="1:11" x14ac:dyDescent="0.2">
      <c r="A1175" s="7">
        <v>6</v>
      </c>
      <c r="B1175" s="8">
        <v>1</v>
      </c>
      <c r="C1175" s="8">
        <v>23</v>
      </c>
      <c r="D1175" s="9">
        <v>33</v>
      </c>
      <c r="E1175" s="7">
        <v>0</v>
      </c>
      <c r="F1175" s="7" t="s">
        <v>50</v>
      </c>
      <c r="G1175" s="10" t="s">
        <v>245</v>
      </c>
      <c r="H1175" s="7"/>
      <c r="I1175" s="7"/>
      <c r="J1175" s="7"/>
      <c r="K1175" s="7"/>
    </row>
    <row r="1176" spans="1:11" x14ac:dyDescent="0.2">
      <c r="A1176" s="7">
        <v>6</v>
      </c>
      <c r="B1176" s="8">
        <v>2</v>
      </c>
      <c r="C1176" s="8">
        <v>2</v>
      </c>
      <c r="D1176" s="9">
        <v>13</v>
      </c>
      <c r="E1176" s="7">
        <v>1.3</v>
      </c>
      <c r="F1176" s="7" t="s">
        <v>50</v>
      </c>
      <c r="G1176" s="10" t="s">
        <v>589</v>
      </c>
      <c r="H1176" s="7"/>
      <c r="I1176" s="7"/>
      <c r="J1176" s="7"/>
      <c r="K1176" s="7"/>
    </row>
    <row r="1177" spans="1:11" x14ac:dyDescent="0.2">
      <c r="A1177" s="7">
        <v>6</v>
      </c>
      <c r="B1177" s="8">
        <v>2</v>
      </c>
      <c r="C1177" s="8">
        <v>5</v>
      </c>
      <c r="D1177" s="9">
        <v>16</v>
      </c>
      <c r="E1177" s="7">
        <v>0</v>
      </c>
      <c r="F1177" s="7" t="s">
        <v>5</v>
      </c>
      <c r="G1177" s="10" t="s">
        <v>855</v>
      </c>
      <c r="H1177" s="7"/>
      <c r="I1177" s="7"/>
      <c r="J1177" s="7"/>
      <c r="K1177" s="7"/>
    </row>
    <row r="1178" spans="1:11" x14ac:dyDescent="0.2">
      <c r="A1178" s="7">
        <v>6</v>
      </c>
      <c r="B1178" s="8">
        <v>2</v>
      </c>
      <c r="C1178" s="8">
        <v>9</v>
      </c>
      <c r="D1178" s="9">
        <v>6</v>
      </c>
      <c r="E1178" s="7">
        <v>-2.1</v>
      </c>
      <c r="F1178" s="7" t="s">
        <v>50</v>
      </c>
      <c r="G1178" s="10" t="s">
        <v>172</v>
      </c>
      <c r="H1178" s="7"/>
      <c r="I1178" s="7"/>
      <c r="J1178" s="7"/>
      <c r="K1178" s="7"/>
    </row>
    <row r="1179" spans="1:11" x14ac:dyDescent="0.2">
      <c r="A1179" s="7">
        <v>6</v>
      </c>
      <c r="B1179" s="8">
        <v>2</v>
      </c>
      <c r="C1179" s="8">
        <v>12</v>
      </c>
      <c r="D1179" s="9">
        <v>3</v>
      </c>
      <c r="E1179" s="7">
        <v>0</v>
      </c>
      <c r="F1179" s="7" t="s">
        <v>50</v>
      </c>
      <c r="G1179" s="10" t="s">
        <v>590</v>
      </c>
      <c r="H1179" s="7"/>
      <c r="I1179" s="7"/>
      <c r="J1179" s="7"/>
      <c r="K1179" s="7"/>
    </row>
    <row r="1180" spans="1:11" x14ac:dyDescent="0.2">
      <c r="A1180" s="7">
        <v>6</v>
      </c>
      <c r="B1180" s="8">
        <v>2</v>
      </c>
      <c r="C1180" s="8">
        <v>14</v>
      </c>
      <c r="D1180" s="9">
        <v>49</v>
      </c>
      <c r="E1180" s="7">
        <v>1.3</v>
      </c>
      <c r="F1180" s="7" t="s">
        <v>50</v>
      </c>
      <c r="G1180" s="10" t="s">
        <v>249</v>
      </c>
      <c r="H1180" s="7"/>
      <c r="I1180" s="7"/>
      <c r="J1180" s="7"/>
      <c r="K1180" s="7"/>
    </row>
    <row r="1181" spans="1:11" x14ac:dyDescent="0.2">
      <c r="A1181" s="7">
        <v>6</v>
      </c>
      <c r="B1181" s="8">
        <v>2</v>
      </c>
      <c r="C1181" s="8">
        <v>17</v>
      </c>
      <c r="D1181" s="9">
        <v>46</v>
      </c>
      <c r="E1181" s="7">
        <v>0</v>
      </c>
      <c r="F1181" s="7" t="s">
        <v>5</v>
      </c>
      <c r="G1181" s="10" t="s">
        <v>875</v>
      </c>
      <c r="H1181" s="7"/>
      <c r="I1181" s="7"/>
      <c r="J1181" s="7"/>
      <c r="K1181" s="7"/>
    </row>
    <row r="1182" spans="1:11" x14ac:dyDescent="0.2">
      <c r="A1182" s="7">
        <v>6</v>
      </c>
      <c r="B1182" s="8">
        <v>2</v>
      </c>
      <c r="C1182" s="8">
        <v>21</v>
      </c>
      <c r="D1182" s="9">
        <v>42</v>
      </c>
      <c r="E1182" s="7">
        <v>-2.1</v>
      </c>
      <c r="F1182" s="7" t="s">
        <v>50</v>
      </c>
      <c r="G1182" s="10" t="s">
        <v>95</v>
      </c>
      <c r="H1182" s="7"/>
      <c r="I1182" s="7"/>
      <c r="J1182" s="7"/>
      <c r="K1182" s="7"/>
    </row>
    <row r="1183" spans="1:11" x14ac:dyDescent="0.2">
      <c r="A1183" s="7">
        <v>6</v>
      </c>
      <c r="B1183" s="8">
        <v>3</v>
      </c>
      <c r="C1183" s="8">
        <v>0</v>
      </c>
      <c r="D1183" s="9">
        <v>33</v>
      </c>
      <c r="E1183" s="7">
        <v>0</v>
      </c>
      <c r="F1183" s="7" t="s">
        <v>50</v>
      </c>
      <c r="G1183" s="10" t="s">
        <v>591</v>
      </c>
      <c r="H1183" s="7"/>
      <c r="I1183" s="7"/>
      <c r="J1183" s="7"/>
      <c r="K1183" s="7"/>
    </row>
    <row r="1184" spans="1:11" x14ac:dyDescent="0.2">
      <c r="A1184" s="7">
        <v>6</v>
      </c>
      <c r="B1184" s="8">
        <v>3</v>
      </c>
      <c r="C1184" s="8">
        <v>3</v>
      </c>
      <c r="D1184" s="9">
        <v>19</v>
      </c>
      <c r="E1184" s="7">
        <v>1.3</v>
      </c>
      <c r="F1184" s="7" t="s">
        <v>50</v>
      </c>
      <c r="G1184" s="10" t="s">
        <v>177</v>
      </c>
      <c r="H1184" s="7"/>
      <c r="I1184" s="7"/>
      <c r="J1184" s="7"/>
      <c r="K1184" s="7"/>
    </row>
    <row r="1185" spans="1:11" x14ac:dyDescent="0.2">
      <c r="A1185" s="7">
        <v>6</v>
      </c>
      <c r="B1185" s="8">
        <v>3</v>
      </c>
      <c r="C1185" s="8">
        <v>6</v>
      </c>
      <c r="D1185" s="9">
        <v>16</v>
      </c>
      <c r="E1185" s="7">
        <v>0</v>
      </c>
      <c r="F1185" s="7" t="s">
        <v>5</v>
      </c>
      <c r="G1185" s="10" t="s">
        <v>932</v>
      </c>
      <c r="H1185" s="7"/>
      <c r="I1185" s="7"/>
      <c r="J1185" s="7"/>
      <c r="K1185" s="7"/>
    </row>
    <row r="1186" spans="1:11" x14ac:dyDescent="0.2">
      <c r="A1186" s="7">
        <v>6</v>
      </c>
      <c r="B1186" s="8">
        <v>3</v>
      </c>
      <c r="C1186" s="8">
        <v>10</v>
      </c>
      <c r="D1186" s="9">
        <v>6</v>
      </c>
      <c r="E1186" s="7">
        <v>-2.1</v>
      </c>
      <c r="F1186" s="7" t="s">
        <v>50</v>
      </c>
      <c r="G1186" s="10" t="s">
        <v>253</v>
      </c>
      <c r="H1186" s="7"/>
      <c r="I1186" s="7"/>
      <c r="J1186" s="7"/>
      <c r="K1186" s="7"/>
    </row>
    <row r="1187" spans="1:11" x14ac:dyDescent="0.2">
      <c r="A1187" s="7">
        <v>6</v>
      </c>
      <c r="B1187" s="8">
        <v>3</v>
      </c>
      <c r="C1187" s="8">
        <v>12</v>
      </c>
      <c r="D1187" s="9">
        <v>57</v>
      </c>
      <c r="E1187" s="7">
        <v>0</v>
      </c>
      <c r="F1187" s="7" t="s">
        <v>50</v>
      </c>
      <c r="G1187" s="10" t="s">
        <v>500</v>
      </c>
      <c r="H1187" s="7"/>
      <c r="I1187" s="7"/>
      <c r="J1187" s="7"/>
      <c r="K1187" s="7"/>
    </row>
    <row r="1188" spans="1:11" x14ac:dyDescent="0.2">
      <c r="A1188" s="7">
        <v>6</v>
      </c>
      <c r="B1188" s="8">
        <v>3</v>
      </c>
      <c r="C1188" s="8">
        <v>15</v>
      </c>
      <c r="D1188" s="9">
        <v>43</v>
      </c>
      <c r="E1188" s="7">
        <v>1.3</v>
      </c>
      <c r="F1188" s="7" t="s">
        <v>50</v>
      </c>
      <c r="G1188" s="10" t="s">
        <v>565</v>
      </c>
      <c r="H1188" s="7"/>
      <c r="I1188" s="7"/>
      <c r="J1188" s="7"/>
      <c r="K1188" s="7"/>
    </row>
    <row r="1189" spans="1:11" x14ac:dyDescent="0.2">
      <c r="A1189" s="7">
        <v>6</v>
      </c>
      <c r="B1189" s="8">
        <v>3</v>
      </c>
      <c r="C1189" s="8">
        <v>18</v>
      </c>
      <c r="D1189" s="9">
        <v>40</v>
      </c>
      <c r="E1189" s="7">
        <v>0</v>
      </c>
      <c r="F1189" s="7" t="s">
        <v>5</v>
      </c>
      <c r="G1189" s="10" t="s">
        <v>877</v>
      </c>
      <c r="H1189" s="7"/>
      <c r="I1189" s="7"/>
      <c r="J1189" s="7"/>
      <c r="K1189" s="7"/>
    </row>
    <row r="1190" spans="1:11" x14ac:dyDescent="0.2">
      <c r="A1190" s="7">
        <v>6</v>
      </c>
      <c r="B1190" s="8">
        <v>3</v>
      </c>
      <c r="C1190" s="8">
        <v>22</v>
      </c>
      <c r="D1190" s="9">
        <v>42</v>
      </c>
      <c r="E1190" s="7">
        <v>-2.2000000000000002</v>
      </c>
      <c r="F1190" s="7" t="s">
        <v>50</v>
      </c>
      <c r="G1190" s="10" t="s">
        <v>592</v>
      </c>
      <c r="H1190" s="7"/>
      <c r="I1190" s="7"/>
      <c r="J1190" s="7"/>
      <c r="K1190" s="7"/>
    </row>
    <row r="1191" spans="1:11" x14ac:dyDescent="0.2">
      <c r="A1191" s="7">
        <v>6</v>
      </c>
      <c r="B1191" s="8">
        <v>4</v>
      </c>
      <c r="C1191" s="8">
        <v>1</v>
      </c>
      <c r="D1191" s="9">
        <v>27</v>
      </c>
      <c r="E1191" s="7">
        <v>0</v>
      </c>
      <c r="F1191" s="7" t="s">
        <v>50</v>
      </c>
      <c r="G1191" s="10" t="s">
        <v>182</v>
      </c>
      <c r="H1191" s="7"/>
      <c r="I1191" s="7"/>
      <c r="J1191" s="7"/>
      <c r="K1191" s="7"/>
    </row>
    <row r="1192" spans="1:11" x14ac:dyDescent="0.2">
      <c r="A1192" s="7">
        <v>6</v>
      </c>
      <c r="B1192" s="8">
        <v>4</v>
      </c>
      <c r="C1192" s="8">
        <v>4</v>
      </c>
      <c r="D1192" s="9">
        <v>13</v>
      </c>
      <c r="E1192" s="7">
        <v>1.3</v>
      </c>
      <c r="F1192" s="7" t="s">
        <v>50</v>
      </c>
      <c r="G1192" s="10" t="s">
        <v>309</v>
      </c>
      <c r="H1192" s="7"/>
      <c r="I1192" s="7"/>
      <c r="J1192" s="7"/>
      <c r="K1192" s="7"/>
    </row>
    <row r="1193" spans="1:11" x14ac:dyDescent="0.2">
      <c r="A1193" s="7">
        <v>6</v>
      </c>
      <c r="B1193" s="8">
        <v>4</v>
      </c>
      <c r="C1193" s="8">
        <v>7</v>
      </c>
      <c r="D1193" s="9">
        <v>10</v>
      </c>
      <c r="E1193" s="7">
        <v>0</v>
      </c>
      <c r="F1193" s="7" t="s">
        <v>5</v>
      </c>
      <c r="G1193" s="10" t="s">
        <v>791</v>
      </c>
      <c r="H1193" s="7"/>
      <c r="I1193" s="7"/>
      <c r="J1193" s="7"/>
      <c r="K1193" s="7"/>
    </row>
    <row r="1194" spans="1:11" x14ac:dyDescent="0.2">
      <c r="A1194" s="7">
        <v>6</v>
      </c>
      <c r="B1194" s="8">
        <v>4</v>
      </c>
      <c r="C1194" s="8">
        <v>11</v>
      </c>
      <c r="D1194" s="9">
        <v>6</v>
      </c>
      <c r="E1194" s="7">
        <v>-2.1</v>
      </c>
      <c r="F1194" s="7" t="s">
        <v>50</v>
      </c>
      <c r="G1194" s="10" t="s">
        <v>364</v>
      </c>
      <c r="H1194" s="7"/>
      <c r="I1194" s="7"/>
      <c r="J1194" s="7"/>
      <c r="K1194" s="7"/>
    </row>
    <row r="1195" spans="1:11" x14ac:dyDescent="0.2">
      <c r="A1195" s="7">
        <v>6</v>
      </c>
      <c r="B1195" s="8">
        <v>4</v>
      </c>
      <c r="C1195" s="8">
        <v>13</v>
      </c>
      <c r="D1195" s="9">
        <v>51</v>
      </c>
      <c r="E1195" s="7">
        <v>0</v>
      </c>
      <c r="F1195" s="7" t="s">
        <v>50</v>
      </c>
      <c r="G1195" s="10" t="s">
        <v>593</v>
      </c>
      <c r="H1195" s="7"/>
      <c r="I1195" s="7"/>
      <c r="J1195" s="7"/>
      <c r="K1195" s="7"/>
    </row>
    <row r="1196" spans="1:11" x14ac:dyDescent="0.2">
      <c r="A1196" s="7">
        <v>6</v>
      </c>
      <c r="B1196" s="8">
        <v>4</v>
      </c>
      <c r="C1196" s="8">
        <v>16</v>
      </c>
      <c r="D1196" s="9">
        <v>37</v>
      </c>
      <c r="E1196" s="7">
        <v>1.3</v>
      </c>
      <c r="F1196" s="7" t="s">
        <v>50</v>
      </c>
      <c r="G1196" s="10" t="s">
        <v>312</v>
      </c>
      <c r="H1196" s="7"/>
      <c r="I1196" s="7"/>
      <c r="J1196" s="7"/>
      <c r="K1196" s="7"/>
    </row>
    <row r="1197" spans="1:11" x14ac:dyDescent="0.2">
      <c r="A1197" s="7">
        <v>6</v>
      </c>
      <c r="B1197" s="8">
        <v>4</v>
      </c>
      <c r="C1197" s="8">
        <v>19</v>
      </c>
      <c r="D1197" s="9">
        <v>34</v>
      </c>
      <c r="E1197" s="7">
        <v>0</v>
      </c>
      <c r="F1197" s="7" t="s">
        <v>5</v>
      </c>
      <c r="G1197" s="10" t="s">
        <v>792</v>
      </c>
      <c r="H1197" s="7"/>
      <c r="I1197" s="7"/>
      <c r="J1197" s="7"/>
      <c r="K1197" s="7"/>
    </row>
    <row r="1198" spans="1:11" x14ac:dyDescent="0.2">
      <c r="A1198" s="7">
        <v>6</v>
      </c>
      <c r="B1198" s="8">
        <v>4</v>
      </c>
      <c r="C1198" s="8">
        <v>23</v>
      </c>
      <c r="D1198" s="9">
        <v>30</v>
      </c>
      <c r="E1198" s="7">
        <v>-2.2000000000000002</v>
      </c>
      <c r="F1198" s="7" t="s">
        <v>50</v>
      </c>
      <c r="G1198" s="10" t="s">
        <v>452</v>
      </c>
      <c r="H1198" s="7"/>
      <c r="I1198" s="7"/>
      <c r="J1198" s="7"/>
      <c r="K1198" s="7"/>
    </row>
    <row r="1199" spans="1:11" x14ac:dyDescent="0.2">
      <c r="A1199" s="7">
        <v>6</v>
      </c>
      <c r="B1199" s="8">
        <v>5</v>
      </c>
      <c r="C1199" s="8">
        <v>2</v>
      </c>
      <c r="D1199" s="9">
        <v>15</v>
      </c>
      <c r="E1199" s="7">
        <v>0</v>
      </c>
      <c r="F1199" s="7" t="s">
        <v>50</v>
      </c>
      <c r="G1199" s="10" t="s">
        <v>188</v>
      </c>
      <c r="H1199" s="7"/>
      <c r="I1199" s="7"/>
      <c r="J1199" s="7"/>
      <c r="K1199" s="7"/>
    </row>
    <row r="1200" spans="1:11" x14ac:dyDescent="0.2">
      <c r="A1200" s="7">
        <v>6</v>
      </c>
      <c r="B1200" s="8">
        <v>5</v>
      </c>
      <c r="C1200" s="8">
        <v>5</v>
      </c>
      <c r="D1200" s="9">
        <v>1</v>
      </c>
      <c r="E1200" s="7">
        <v>1.3</v>
      </c>
      <c r="F1200" s="7" t="s">
        <v>50</v>
      </c>
      <c r="G1200" s="10" t="s">
        <v>454</v>
      </c>
      <c r="H1200" s="7"/>
      <c r="I1200" s="7"/>
      <c r="J1200" s="7"/>
      <c r="K1200" s="7"/>
    </row>
    <row r="1201" spans="1:11" x14ac:dyDescent="0.2">
      <c r="A1201" s="7">
        <v>6</v>
      </c>
      <c r="B1201" s="8">
        <v>5</v>
      </c>
      <c r="C1201" s="8">
        <v>7</v>
      </c>
      <c r="D1201" s="9">
        <v>58</v>
      </c>
      <c r="E1201" s="7">
        <v>0</v>
      </c>
      <c r="F1201" s="7" t="s">
        <v>5</v>
      </c>
      <c r="G1201" s="10" t="s">
        <v>793</v>
      </c>
      <c r="H1201" s="7"/>
      <c r="I1201" s="7"/>
      <c r="J1201" s="7"/>
      <c r="K1201" s="7"/>
    </row>
    <row r="1202" spans="1:11" x14ac:dyDescent="0.2">
      <c r="A1202" s="7">
        <v>6</v>
      </c>
      <c r="B1202" s="8">
        <v>5</v>
      </c>
      <c r="C1202" s="8">
        <v>11</v>
      </c>
      <c r="D1202" s="9">
        <v>54</v>
      </c>
      <c r="E1202" s="7">
        <v>-2.2000000000000002</v>
      </c>
      <c r="F1202" s="7" t="s">
        <v>50</v>
      </c>
      <c r="G1202" s="10" t="s">
        <v>568</v>
      </c>
      <c r="H1202" s="7"/>
      <c r="I1202" s="7"/>
      <c r="J1202" s="7"/>
      <c r="K1202" s="7"/>
    </row>
    <row r="1203" spans="1:11" x14ac:dyDescent="0.2">
      <c r="A1203" s="7">
        <v>6</v>
      </c>
      <c r="B1203" s="8">
        <v>5</v>
      </c>
      <c r="C1203" s="8">
        <v>14</v>
      </c>
      <c r="D1203" s="9">
        <v>39</v>
      </c>
      <c r="E1203" s="7">
        <v>0</v>
      </c>
      <c r="F1203" s="7" t="s">
        <v>50</v>
      </c>
      <c r="G1203" s="10" t="s">
        <v>191</v>
      </c>
      <c r="H1203" s="7"/>
      <c r="I1203" s="7"/>
      <c r="J1203" s="7"/>
      <c r="K1203" s="7"/>
    </row>
    <row r="1204" spans="1:11" x14ac:dyDescent="0.2">
      <c r="A1204" s="7">
        <v>6</v>
      </c>
      <c r="B1204" s="8">
        <v>5</v>
      </c>
      <c r="C1204" s="8">
        <v>17</v>
      </c>
      <c r="D1204" s="9">
        <v>19</v>
      </c>
      <c r="E1204" s="7">
        <v>1.3</v>
      </c>
      <c r="F1204" s="7" t="s">
        <v>50</v>
      </c>
      <c r="G1204" s="10" t="s">
        <v>318</v>
      </c>
      <c r="H1204" s="7"/>
      <c r="I1204" s="7"/>
      <c r="J1204" s="7"/>
      <c r="K1204" s="7"/>
    </row>
    <row r="1205" spans="1:11" x14ac:dyDescent="0.2">
      <c r="A1205" s="7">
        <v>6</v>
      </c>
      <c r="B1205" s="8">
        <v>5</v>
      </c>
      <c r="C1205" s="8">
        <v>20</v>
      </c>
      <c r="D1205" s="9">
        <v>22</v>
      </c>
      <c r="E1205" s="7">
        <v>0</v>
      </c>
      <c r="F1205" s="7" t="s">
        <v>5</v>
      </c>
      <c r="G1205" s="10" t="s">
        <v>794</v>
      </c>
      <c r="H1205" s="7"/>
      <c r="I1205" s="7"/>
      <c r="J1205" s="7"/>
      <c r="K1205" s="7"/>
    </row>
    <row r="1206" spans="1:11" x14ac:dyDescent="0.2">
      <c r="A1206" s="7">
        <v>6</v>
      </c>
      <c r="B1206" s="8">
        <v>6</v>
      </c>
      <c r="C1206" s="8">
        <v>0</v>
      </c>
      <c r="D1206" s="9">
        <v>12</v>
      </c>
      <c r="E1206" s="7">
        <v>-2.2999999999999998</v>
      </c>
      <c r="F1206" s="7" t="s">
        <v>50</v>
      </c>
      <c r="G1206" s="10" t="s">
        <v>594</v>
      </c>
      <c r="H1206" s="7"/>
      <c r="I1206" s="7"/>
      <c r="J1206" s="7"/>
      <c r="K1206" s="7"/>
    </row>
    <row r="1207" spans="1:11" x14ac:dyDescent="0.2">
      <c r="A1207" s="7">
        <v>6</v>
      </c>
      <c r="B1207" s="8">
        <v>6</v>
      </c>
      <c r="C1207" s="8">
        <v>3</v>
      </c>
      <c r="D1207" s="9">
        <v>3</v>
      </c>
      <c r="E1207" s="7">
        <v>0</v>
      </c>
      <c r="F1207" s="7" t="s">
        <v>50</v>
      </c>
      <c r="G1207" s="10" t="s">
        <v>320</v>
      </c>
      <c r="H1207" s="7"/>
      <c r="I1207" s="7"/>
      <c r="J1207" s="7"/>
      <c r="K1207" s="7"/>
    </row>
    <row r="1208" spans="1:11" x14ac:dyDescent="0.2">
      <c r="A1208" s="7">
        <v>6</v>
      </c>
      <c r="B1208" s="8">
        <v>6</v>
      </c>
      <c r="C1208" s="8">
        <v>5</v>
      </c>
      <c r="D1208" s="9">
        <v>43</v>
      </c>
      <c r="E1208" s="7">
        <v>1.3</v>
      </c>
      <c r="F1208" s="7" t="s">
        <v>50</v>
      </c>
      <c r="G1208" s="10" t="s">
        <v>595</v>
      </c>
      <c r="H1208" s="7"/>
      <c r="I1208" s="7"/>
      <c r="J1208" s="7"/>
      <c r="K1208" s="7"/>
    </row>
    <row r="1209" spans="1:11" x14ac:dyDescent="0.2">
      <c r="A1209" s="7">
        <v>6</v>
      </c>
      <c r="B1209" s="8">
        <v>6</v>
      </c>
      <c r="C1209" s="8">
        <v>8</v>
      </c>
      <c r="D1209" s="9">
        <v>46</v>
      </c>
      <c r="E1209" s="7">
        <v>0</v>
      </c>
      <c r="F1209" s="7" t="s">
        <v>5</v>
      </c>
      <c r="G1209" s="10" t="s">
        <v>881</v>
      </c>
      <c r="H1209" s="7"/>
      <c r="I1209" s="7"/>
      <c r="J1209" s="7"/>
      <c r="K1209" s="7"/>
    </row>
    <row r="1210" spans="1:11" x14ac:dyDescent="0.2">
      <c r="A1210" s="7">
        <v>6</v>
      </c>
      <c r="B1210" s="8">
        <v>6</v>
      </c>
      <c r="C1210" s="8">
        <v>12</v>
      </c>
      <c r="D1210" s="9">
        <v>30</v>
      </c>
      <c r="E1210" s="7">
        <v>-2.2000000000000002</v>
      </c>
      <c r="F1210" s="7" t="s">
        <v>50</v>
      </c>
      <c r="G1210" s="10" t="s">
        <v>596</v>
      </c>
      <c r="H1210" s="7"/>
      <c r="I1210" s="7"/>
      <c r="J1210" s="7"/>
      <c r="K1210" s="7"/>
    </row>
    <row r="1211" spans="1:11" x14ac:dyDescent="0.2">
      <c r="A1211" s="7">
        <v>6</v>
      </c>
      <c r="B1211" s="8">
        <v>6</v>
      </c>
      <c r="C1211" s="8">
        <v>15</v>
      </c>
      <c r="D1211" s="9">
        <v>21</v>
      </c>
      <c r="E1211" s="7">
        <v>0</v>
      </c>
      <c r="F1211" s="7" t="s">
        <v>50</v>
      </c>
      <c r="G1211" s="10" t="s">
        <v>195</v>
      </c>
      <c r="H1211" s="7"/>
      <c r="I1211" s="7"/>
      <c r="J1211" s="7"/>
      <c r="K1211" s="7"/>
    </row>
    <row r="1212" spans="1:11" x14ac:dyDescent="0.2">
      <c r="A1212" s="7">
        <v>6</v>
      </c>
      <c r="B1212" s="8">
        <v>6</v>
      </c>
      <c r="C1212" s="8">
        <v>18</v>
      </c>
      <c r="D1212" s="9">
        <v>1</v>
      </c>
      <c r="E1212" s="7">
        <v>1.3</v>
      </c>
      <c r="F1212" s="7" t="s">
        <v>50</v>
      </c>
      <c r="G1212" s="10" t="s">
        <v>112</v>
      </c>
      <c r="H1212" s="7"/>
      <c r="I1212" s="7"/>
      <c r="J1212" s="7"/>
      <c r="K1212" s="7"/>
    </row>
    <row r="1213" spans="1:11" x14ac:dyDescent="0.2">
      <c r="A1213" s="7">
        <v>6</v>
      </c>
      <c r="B1213" s="8">
        <v>6</v>
      </c>
      <c r="C1213" s="8">
        <v>21</v>
      </c>
      <c r="D1213" s="9">
        <v>4</v>
      </c>
      <c r="E1213" s="7">
        <v>0</v>
      </c>
      <c r="F1213" s="7" t="s">
        <v>5</v>
      </c>
      <c r="G1213" s="10" t="s">
        <v>795</v>
      </c>
      <c r="H1213" s="7"/>
      <c r="I1213" s="7"/>
      <c r="J1213" s="7"/>
      <c r="K1213" s="7"/>
    </row>
    <row r="1214" spans="1:11" x14ac:dyDescent="0.2">
      <c r="A1214" s="7">
        <v>6</v>
      </c>
      <c r="B1214" s="8">
        <v>7</v>
      </c>
      <c r="C1214" s="8">
        <v>0</v>
      </c>
      <c r="D1214" s="9">
        <v>48</v>
      </c>
      <c r="E1214" s="7">
        <v>-2.2999999999999998</v>
      </c>
      <c r="F1214" s="7" t="s">
        <v>50</v>
      </c>
      <c r="G1214" s="10" t="s">
        <v>510</v>
      </c>
      <c r="H1214" s="7"/>
      <c r="I1214" s="7"/>
      <c r="J1214" s="7"/>
      <c r="K1214" s="7"/>
    </row>
    <row r="1215" spans="1:11" x14ac:dyDescent="0.2">
      <c r="A1215" s="7">
        <v>6</v>
      </c>
      <c r="B1215" s="8">
        <v>7</v>
      </c>
      <c r="C1215" s="8">
        <v>3</v>
      </c>
      <c r="D1215" s="9">
        <v>45</v>
      </c>
      <c r="E1215" s="7">
        <v>0</v>
      </c>
      <c r="F1215" s="7" t="s">
        <v>50</v>
      </c>
      <c r="G1215" s="10" t="s">
        <v>114</v>
      </c>
      <c r="H1215" s="7"/>
      <c r="I1215" s="7"/>
      <c r="J1215" s="7"/>
      <c r="K1215" s="7"/>
    </row>
    <row r="1216" spans="1:11" x14ac:dyDescent="0.2">
      <c r="A1216" s="7">
        <v>6</v>
      </c>
      <c r="B1216" s="8">
        <v>7</v>
      </c>
      <c r="C1216" s="8">
        <v>6</v>
      </c>
      <c r="D1216" s="9">
        <v>25</v>
      </c>
      <c r="E1216" s="7">
        <v>1.4</v>
      </c>
      <c r="F1216" s="7" t="s">
        <v>50</v>
      </c>
      <c r="G1216" s="10" t="s">
        <v>115</v>
      </c>
      <c r="H1216" s="7"/>
      <c r="I1216" s="7"/>
      <c r="J1216" s="7"/>
      <c r="K1216" s="7"/>
    </row>
    <row r="1217" spans="1:11" x14ac:dyDescent="0.2">
      <c r="A1217" s="7">
        <v>6</v>
      </c>
      <c r="B1217" s="8">
        <v>7</v>
      </c>
      <c r="C1217" s="8">
        <v>9</v>
      </c>
      <c r="D1217" s="9">
        <v>28</v>
      </c>
      <c r="E1217" s="7">
        <v>0</v>
      </c>
      <c r="F1217" s="7" t="s">
        <v>5</v>
      </c>
      <c r="G1217" s="10" t="s">
        <v>933</v>
      </c>
      <c r="H1217" s="7"/>
      <c r="I1217" s="7"/>
      <c r="J1217" s="7"/>
      <c r="K1217" s="7"/>
    </row>
    <row r="1218" spans="1:11" x14ac:dyDescent="0.2">
      <c r="A1218" s="7">
        <v>6</v>
      </c>
      <c r="B1218" s="8">
        <v>7</v>
      </c>
      <c r="C1218" s="8">
        <v>13</v>
      </c>
      <c r="D1218" s="9">
        <v>0</v>
      </c>
      <c r="E1218" s="7">
        <v>-2.2999999999999998</v>
      </c>
      <c r="F1218" s="7" t="s">
        <v>50</v>
      </c>
      <c r="G1218" s="10" t="s">
        <v>538</v>
      </c>
      <c r="H1218" s="7"/>
      <c r="I1218" s="7"/>
      <c r="J1218" s="7"/>
      <c r="K1218" s="7"/>
    </row>
    <row r="1219" spans="1:11" x14ac:dyDescent="0.2">
      <c r="A1219" s="7">
        <v>6</v>
      </c>
      <c r="B1219" s="8">
        <v>7</v>
      </c>
      <c r="C1219" s="8">
        <v>15</v>
      </c>
      <c r="D1219" s="9">
        <v>57</v>
      </c>
      <c r="E1219" s="7">
        <v>0</v>
      </c>
      <c r="F1219" s="7" t="s">
        <v>50</v>
      </c>
      <c r="G1219" s="10" t="s">
        <v>422</v>
      </c>
      <c r="H1219" s="7"/>
      <c r="I1219" s="7"/>
      <c r="J1219" s="7"/>
      <c r="K1219" s="7"/>
    </row>
    <row r="1220" spans="1:11" x14ac:dyDescent="0.2">
      <c r="A1220" s="7">
        <v>6</v>
      </c>
      <c r="B1220" s="8">
        <v>7</v>
      </c>
      <c r="C1220" s="8">
        <v>18</v>
      </c>
      <c r="D1220" s="9">
        <v>37</v>
      </c>
      <c r="E1220" s="7">
        <v>1.4</v>
      </c>
      <c r="F1220" s="7" t="s">
        <v>50</v>
      </c>
      <c r="G1220" s="10" t="s">
        <v>270</v>
      </c>
      <c r="H1220" s="7"/>
      <c r="I1220" s="7"/>
      <c r="J1220" s="7"/>
      <c r="K1220" s="7"/>
    </row>
    <row r="1221" spans="1:11" x14ac:dyDescent="0.2">
      <c r="A1221" s="7">
        <v>6</v>
      </c>
      <c r="B1221" s="8">
        <v>7</v>
      </c>
      <c r="C1221" s="8">
        <v>21</v>
      </c>
      <c r="D1221" s="9">
        <v>46</v>
      </c>
      <c r="E1221" s="7">
        <v>0</v>
      </c>
      <c r="F1221" s="7" t="s">
        <v>5</v>
      </c>
      <c r="G1221" s="10" t="s">
        <v>819</v>
      </c>
      <c r="H1221" s="7"/>
      <c r="I1221" s="7"/>
      <c r="J1221" s="7"/>
      <c r="K1221" s="7"/>
    </row>
    <row r="1222" spans="1:11" x14ac:dyDescent="0.2">
      <c r="A1222" s="7">
        <v>6</v>
      </c>
      <c r="B1222" s="8">
        <v>8</v>
      </c>
      <c r="C1222" s="8">
        <v>1</v>
      </c>
      <c r="D1222" s="9">
        <v>18</v>
      </c>
      <c r="E1222" s="7">
        <v>-2.2999999999999998</v>
      </c>
      <c r="F1222" s="7" t="s">
        <v>50</v>
      </c>
      <c r="G1222" s="10" t="s">
        <v>540</v>
      </c>
      <c r="H1222" s="7"/>
      <c r="I1222" s="7"/>
      <c r="J1222" s="7"/>
      <c r="K1222" s="7"/>
    </row>
    <row r="1223" spans="1:11" x14ac:dyDescent="0.2">
      <c r="A1223" s="7">
        <v>6</v>
      </c>
      <c r="B1223" s="8">
        <v>8</v>
      </c>
      <c r="C1223" s="8">
        <v>4</v>
      </c>
      <c r="D1223" s="9">
        <v>27</v>
      </c>
      <c r="E1223" s="7">
        <v>0</v>
      </c>
      <c r="F1223" s="7" t="s">
        <v>50</v>
      </c>
      <c r="G1223" s="10" t="s">
        <v>326</v>
      </c>
      <c r="H1223" s="7"/>
      <c r="I1223" s="7"/>
      <c r="J1223" s="7"/>
      <c r="K1223" s="7"/>
    </row>
    <row r="1224" spans="1:11" x14ac:dyDescent="0.2">
      <c r="A1224" s="7">
        <v>6</v>
      </c>
      <c r="B1224" s="8">
        <v>8</v>
      </c>
      <c r="C1224" s="8">
        <v>7</v>
      </c>
      <c r="D1224" s="9">
        <v>1</v>
      </c>
      <c r="E1224" s="7">
        <v>1.4</v>
      </c>
      <c r="F1224" s="7" t="s">
        <v>50</v>
      </c>
      <c r="G1224" s="10" t="s">
        <v>273</v>
      </c>
      <c r="H1224" s="7"/>
      <c r="I1224" s="7"/>
      <c r="J1224" s="7"/>
      <c r="K1224" s="7"/>
    </row>
    <row r="1225" spans="1:11" x14ac:dyDescent="0.2">
      <c r="A1225" s="7">
        <v>6</v>
      </c>
      <c r="B1225" s="8">
        <v>8</v>
      </c>
      <c r="C1225" s="8">
        <v>10</v>
      </c>
      <c r="D1225" s="9">
        <v>10</v>
      </c>
      <c r="E1225" s="7">
        <v>0</v>
      </c>
      <c r="F1225" s="7" t="s">
        <v>5</v>
      </c>
      <c r="G1225" s="10" t="s">
        <v>820</v>
      </c>
      <c r="H1225" s="7"/>
      <c r="I1225" s="7"/>
      <c r="J1225" s="7"/>
      <c r="K1225" s="7"/>
    </row>
    <row r="1226" spans="1:11" x14ac:dyDescent="0.2">
      <c r="A1226" s="7">
        <v>6</v>
      </c>
      <c r="B1226" s="8">
        <v>8</v>
      </c>
      <c r="C1226" s="8">
        <v>13</v>
      </c>
      <c r="D1226" s="9">
        <v>36</v>
      </c>
      <c r="E1226" s="7">
        <v>-2.2999999999999998</v>
      </c>
      <c r="F1226" s="7" t="s">
        <v>50</v>
      </c>
      <c r="G1226" s="10" t="s">
        <v>424</v>
      </c>
      <c r="H1226" s="7"/>
      <c r="I1226" s="7"/>
      <c r="J1226" s="7"/>
      <c r="K1226" s="7"/>
    </row>
    <row r="1227" spans="1:11" x14ac:dyDescent="0.2">
      <c r="A1227" s="7">
        <v>6</v>
      </c>
      <c r="B1227" s="8">
        <v>8</v>
      </c>
      <c r="C1227" s="8">
        <v>16</v>
      </c>
      <c r="D1227" s="9">
        <v>39</v>
      </c>
      <c r="E1227" s="7">
        <v>0</v>
      </c>
      <c r="F1227" s="7" t="s">
        <v>50</v>
      </c>
      <c r="G1227" s="10" t="s">
        <v>207</v>
      </c>
      <c r="H1227" s="7"/>
      <c r="I1227" s="7"/>
      <c r="J1227" s="7"/>
      <c r="K1227" s="7"/>
    </row>
    <row r="1228" spans="1:11" x14ac:dyDescent="0.2">
      <c r="A1228" s="7">
        <v>6</v>
      </c>
      <c r="B1228" s="8">
        <v>8</v>
      </c>
      <c r="C1228" s="8">
        <v>19</v>
      </c>
      <c r="D1228" s="9">
        <v>13</v>
      </c>
      <c r="E1228" s="7">
        <v>1.4</v>
      </c>
      <c r="F1228" s="7" t="s">
        <v>50</v>
      </c>
      <c r="G1228" s="10" t="s">
        <v>425</v>
      </c>
      <c r="H1228" s="7"/>
      <c r="I1228" s="7"/>
      <c r="J1228" s="7"/>
      <c r="K1228" s="7"/>
    </row>
    <row r="1229" spans="1:11" x14ac:dyDescent="0.2">
      <c r="A1229" s="7">
        <v>6</v>
      </c>
      <c r="B1229" s="8">
        <v>8</v>
      </c>
      <c r="C1229" s="8">
        <v>22</v>
      </c>
      <c r="D1229" s="9">
        <v>22</v>
      </c>
      <c r="E1229" s="7">
        <v>0</v>
      </c>
      <c r="F1229" s="7" t="s">
        <v>5</v>
      </c>
      <c r="G1229" s="10" t="s">
        <v>799</v>
      </c>
      <c r="H1229" s="7"/>
      <c r="I1229" s="7"/>
      <c r="J1229" s="7"/>
      <c r="K1229" s="7"/>
    </row>
    <row r="1230" spans="1:11" x14ac:dyDescent="0.2">
      <c r="A1230" s="7">
        <v>6</v>
      </c>
      <c r="B1230" s="8">
        <v>9</v>
      </c>
      <c r="C1230" s="8">
        <v>1</v>
      </c>
      <c r="D1230" s="9">
        <v>54</v>
      </c>
      <c r="E1230" s="7">
        <v>-2.4</v>
      </c>
      <c r="F1230" s="7" t="s">
        <v>50</v>
      </c>
      <c r="G1230" s="10" t="s">
        <v>543</v>
      </c>
      <c r="H1230" s="7"/>
      <c r="I1230" s="7"/>
      <c r="J1230" s="7"/>
      <c r="K1230" s="7"/>
    </row>
    <row r="1231" spans="1:11" x14ac:dyDescent="0.2">
      <c r="A1231" s="7">
        <v>6</v>
      </c>
      <c r="B1231" s="8">
        <v>9</v>
      </c>
      <c r="C1231" s="8">
        <v>5</v>
      </c>
      <c r="D1231" s="9">
        <v>3</v>
      </c>
      <c r="E1231" s="7">
        <v>0</v>
      </c>
      <c r="F1231" s="7" t="s">
        <v>50</v>
      </c>
      <c r="G1231" s="10" t="s">
        <v>427</v>
      </c>
      <c r="H1231" s="7"/>
      <c r="I1231" s="7"/>
      <c r="J1231" s="7"/>
      <c r="K1231" s="7"/>
    </row>
    <row r="1232" spans="1:11" x14ac:dyDescent="0.2">
      <c r="A1232" s="7">
        <v>6</v>
      </c>
      <c r="B1232" s="8">
        <v>9</v>
      </c>
      <c r="C1232" s="8">
        <v>7</v>
      </c>
      <c r="D1232" s="9">
        <v>37</v>
      </c>
      <c r="E1232" s="7">
        <v>1.4</v>
      </c>
      <c r="F1232" s="7" t="s">
        <v>50</v>
      </c>
      <c r="G1232" s="10" t="s">
        <v>428</v>
      </c>
      <c r="H1232" s="7"/>
      <c r="I1232" s="7"/>
      <c r="J1232" s="7"/>
      <c r="K1232" s="7"/>
    </row>
    <row r="1233" spans="1:11" x14ac:dyDescent="0.2">
      <c r="A1233" s="7">
        <v>6</v>
      </c>
      <c r="B1233" s="8">
        <v>9</v>
      </c>
      <c r="C1233" s="8">
        <v>10</v>
      </c>
      <c r="D1233" s="9">
        <v>46</v>
      </c>
      <c r="E1233" s="7">
        <v>0</v>
      </c>
      <c r="F1233" s="7" t="s">
        <v>5</v>
      </c>
      <c r="G1233" s="10" t="s">
        <v>800</v>
      </c>
      <c r="H1233" s="7"/>
      <c r="I1233" s="7"/>
      <c r="J1233" s="7"/>
      <c r="K1233" s="7"/>
    </row>
    <row r="1234" spans="1:11" x14ac:dyDescent="0.2">
      <c r="A1234" s="7">
        <v>6</v>
      </c>
      <c r="B1234" s="8">
        <v>9</v>
      </c>
      <c r="C1234" s="8">
        <v>14</v>
      </c>
      <c r="D1234" s="9">
        <v>12</v>
      </c>
      <c r="E1234" s="7">
        <v>-2.2999999999999998</v>
      </c>
      <c r="F1234" s="7" t="s">
        <v>50</v>
      </c>
      <c r="G1234" s="10" t="s">
        <v>212</v>
      </c>
      <c r="H1234" s="7"/>
      <c r="I1234" s="7"/>
      <c r="J1234" s="7"/>
      <c r="K1234" s="7"/>
    </row>
    <row r="1235" spans="1:11" x14ac:dyDescent="0.2">
      <c r="A1235" s="7">
        <v>6</v>
      </c>
      <c r="B1235" s="8">
        <v>9</v>
      </c>
      <c r="C1235" s="8">
        <v>17</v>
      </c>
      <c r="D1235" s="9">
        <v>15</v>
      </c>
      <c r="E1235" s="7">
        <v>0</v>
      </c>
      <c r="F1235" s="7" t="s">
        <v>50</v>
      </c>
      <c r="G1235" s="10" t="s">
        <v>597</v>
      </c>
      <c r="H1235" s="7"/>
      <c r="I1235" s="7"/>
      <c r="J1235" s="7"/>
      <c r="K1235" s="7"/>
    </row>
    <row r="1236" spans="1:11" x14ac:dyDescent="0.2">
      <c r="A1236" s="7">
        <v>6</v>
      </c>
      <c r="B1236" s="8">
        <v>9</v>
      </c>
      <c r="C1236" s="8">
        <v>19</v>
      </c>
      <c r="D1236" s="9">
        <v>49</v>
      </c>
      <c r="E1236" s="7">
        <v>1.4</v>
      </c>
      <c r="F1236" s="7" t="s">
        <v>50</v>
      </c>
      <c r="G1236" s="10" t="s">
        <v>214</v>
      </c>
      <c r="H1236" s="7"/>
      <c r="I1236" s="7"/>
      <c r="J1236" s="7"/>
      <c r="K1236" s="7"/>
    </row>
    <row r="1237" spans="1:11" x14ac:dyDescent="0.2">
      <c r="A1237" s="7">
        <v>6</v>
      </c>
      <c r="B1237" s="8">
        <v>9</v>
      </c>
      <c r="C1237" s="8">
        <v>23</v>
      </c>
      <c r="D1237" s="9">
        <v>4</v>
      </c>
      <c r="E1237" s="7">
        <v>0</v>
      </c>
      <c r="F1237" s="7" t="s">
        <v>5</v>
      </c>
      <c r="G1237" s="10" t="s">
        <v>801</v>
      </c>
      <c r="H1237" s="7"/>
      <c r="I1237" s="7"/>
      <c r="J1237" s="7"/>
      <c r="K1237" s="7"/>
    </row>
    <row r="1238" spans="1:11" x14ac:dyDescent="0.2">
      <c r="A1238" s="7">
        <v>6</v>
      </c>
      <c r="B1238" s="8">
        <v>10</v>
      </c>
      <c r="C1238" s="8">
        <v>2</v>
      </c>
      <c r="D1238" s="9">
        <v>30</v>
      </c>
      <c r="E1238" s="7">
        <v>-2.4</v>
      </c>
      <c r="F1238" s="7" t="s">
        <v>50</v>
      </c>
      <c r="G1238" s="10" t="s">
        <v>215</v>
      </c>
      <c r="H1238" s="7"/>
      <c r="I1238" s="7"/>
      <c r="J1238" s="7"/>
      <c r="K1238" s="7"/>
    </row>
    <row r="1239" spans="1:11" x14ac:dyDescent="0.2">
      <c r="A1239" s="7">
        <v>6</v>
      </c>
      <c r="B1239" s="8">
        <v>10</v>
      </c>
      <c r="C1239" s="8">
        <v>5</v>
      </c>
      <c r="D1239" s="9">
        <v>39</v>
      </c>
      <c r="E1239" s="7">
        <v>0</v>
      </c>
      <c r="F1239" s="7" t="s">
        <v>50</v>
      </c>
      <c r="G1239" s="10" t="s">
        <v>598</v>
      </c>
      <c r="H1239" s="7"/>
      <c r="I1239" s="7"/>
      <c r="J1239" s="7"/>
      <c r="K1239" s="7"/>
    </row>
    <row r="1240" spans="1:11" x14ac:dyDescent="0.2">
      <c r="A1240" s="7">
        <v>6</v>
      </c>
      <c r="B1240" s="8">
        <v>10</v>
      </c>
      <c r="C1240" s="8">
        <v>8</v>
      </c>
      <c r="D1240" s="9">
        <v>13</v>
      </c>
      <c r="E1240" s="7">
        <v>1.4</v>
      </c>
      <c r="F1240" s="7" t="s">
        <v>50</v>
      </c>
      <c r="G1240" s="10" t="s">
        <v>599</v>
      </c>
      <c r="H1240" s="7"/>
      <c r="I1240" s="7"/>
      <c r="J1240" s="7"/>
      <c r="K1240" s="7"/>
    </row>
    <row r="1241" spans="1:11" x14ac:dyDescent="0.2">
      <c r="A1241" s="7">
        <v>6</v>
      </c>
      <c r="B1241" s="8">
        <v>10</v>
      </c>
      <c r="C1241" s="8">
        <v>11</v>
      </c>
      <c r="D1241" s="9">
        <v>28</v>
      </c>
      <c r="E1241" s="7">
        <v>0</v>
      </c>
      <c r="F1241" s="7" t="s">
        <v>5</v>
      </c>
      <c r="G1241" s="10" t="s">
        <v>802</v>
      </c>
      <c r="H1241" s="7"/>
      <c r="I1241" s="7"/>
      <c r="J1241" s="7"/>
      <c r="K1241" s="7"/>
    </row>
    <row r="1242" spans="1:11" x14ac:dyDescent="0.2">
      <c r="A1242" s="7">
        <v>6</v>
      </c>
      <c r="B1242" s="8">
        <v>10</v>
      </c>
      <c r="C1242" s="8">
        <v>14</v>
      </c>
      <c r="D1242" s="9">
        <v>48</v>
      </c>
      <c r="E1242" s="7">
        <v>-2.2999999999999998</v>
      </c>
      <c r="F1242" s="7" t="s">
        <v>50</v>
      </c>
      <c r="G1242" s="10" t="s">
        <v>513</v>
      </c>
      <c r="H1242" s="7"/>
      <c r="I1242" s="7"/>
      <c r="J1242" s="7"/>
      <c r="K1242" s="7"/>
    </row>
    <row r="1243" spans="1:11" x14ac:dyDescent="0.2">
      <c r="A1243" s="7">
        <v>6</v>
      </c>
      <c r="B1243" s="8">
        <v>10</v>
      </c>
      <c r="C1243" s="8">
        <v>17</v>
      </c>
      <c r="D1243" s="9">
        <v>51</v>
      </c>
      <c r="E1243" s="7">
        <v>0</v>
      </c>
      <c r="F1243" s="7" t="s">
        <v>50</v>
      </c>
      <c r="G1243" s="10" t="s">
        <v>600</v>
      </c>
      <c r="H1243" s="7"/>
      <c r="I1243" s="7"/>
      <c r="J1243" s="7"/>
      <c r="K1243" s="7"/>
    </row>
    <row r="1244" spans="1:11" x14ac:dyDescent="0.2">
      <c r="A1244" s="7">
        <v>6</v>
      </c>
      <c r="B1244" s="8">
        <v>10</v>
      </c>
      <c r="C1244" s="8">
        <v>20</v>
      </c>
      <c r="D1244" s="9">
        <v>25</v>
      </c>
      <c r="E1244" s="7">
        <v>1.4</v>
      </c>
      <c r="F1244" s="7" t="s">
        <v>50</v>
      </c>
      <c r="G1244" s="10" t="s">
        <v>515</v>
      </c>
      <c r="H1244" s="7"/>
      <c r="I1244" s="7"/>
      <c r="J1244" s="7"/>
      <c r="K1244" s="7"/>
    </row>
    <row r="1245" spans="1:11" x14ac:dyDescent="0.2">
      <c r="A1245" s="7">
        <v>6</v>
      </c>
      <c r="B1245" s="8">
        <v>10</v>
      </c>
      <c r="C1245" s="8">
        <v>23</v>
      </c>
      <c r="D1245" s="9">
        <v>40</v>
      </c>
      <c r="E1245" s="7">
        <v>0</v>
      </c>
      <c r="F1245" s="7" t="s">
        <v>5</v>
      </c>
      <c r="G1245" s="10" t="s">
        <v>774</v>
      </c>
      <c r="H1245" s="7"/>
      <c r="I1245" s="7"/>
      <c r="J1245" s="7"/>
      <c r="K1245" s="7"/>
    </row>
    <row r="1246" spans="1:11" x14ac:dyDescent="0.2">
      <c r="A1246" s="7">
        <v>6</v>
      </c>
      <c r="B1246" s="8">
        <v>11</v>
      </c>
      <c r="C1246" s="8">
        <v>3</v>
      </c>
      <c r="D1246" s="9">
        <v>6</v>
      </c>
      <c r="E1246" s="7">
        <v>-2.4</v>
      </c>
      <c r="F1246" s="7" t="s">
        <v>50</v>
      </c>
      <c r="G1246" s="10" t="s">
        <v>601</v>
      </c>
      <c r="H1246" s="7"/>
      <c r="I1246" s="7"/>
      <c r="J1246" s="7"/>
      <c r="K1246" s="7"/>
    </row>
    <row r="1247" spans="1:11" x14ac:dyDescent="0.2">
      <c r="A1247" s="7">
        <v>6</v>
      </c>
      <c r="B1247" s="8">
        <v>11</v>
      </c>
      <c r="C1247" s="8">
        <v>6</v>
      </c>
      <c r="D1247" s="9">
        <v>21</v>
      </c>
      <c r="E1247" s="7">
        <v>0</v>
      </c>
      <c r="F1247" s="7" t="s">
        <v>50</v>
      </c>
      <c r="G1247" s="10" t="s">
        <v>132</v>
      </c>
      <c r="H1247" s="7"/>
      <c r="I1247" s="7"/>
      <c r="J1247" s="7"/>
      <c r="K1247" s="7"/>
    </row>
    <row r="1248" spans="1:11" x14ac:dyDescent="0.2">
      <c r="A1248" s="7">
        <v>6</v>
      </c>
      <c r="B1248" s="8">
        <v>11</v>
      </c>
      <c r="C1248" s="8">
        <v>8</v>
      </c>
      <c r="D1248" s="9">
        <v>49</v>
      </c>
      <c r="E1248" s="7">
        <v>1.4</v>
      </c>
      <c r="F1248" s="7" t="s">
        <v>50</v>
      </c>
      <c r="G1248" s="10" t="s">
        <v>219</v>
      </c>
      <c r="H1248" s="7"/>
      <c r="I1248" s="7"/>
      <c r="J1248" s="7"/>
      <c r="K1248" s="7"/>
    </row>
    <row r="1249" spans="1:11" x14ac:dyDescent="0.2">
      <c r="A1249" s="7">
        <v>6</v>
      </c>
      <c r="B1249" s="8">
        <v>11</v>
      </c>
      <c r="C1249" s="8">
        <v>12</v>
      </c>
      <c r="D1249" s="9">
        <v>4</v>
      </c>
      <c r="E1249" s="7">
        <v>0</v>
      </c>
      <c r="F1249" s="7" t="s">
        <v>5</v>
      </c>
      <c r="G1249" s="10" t="s">
        <v>775</v>
      </c>
      <c r="H1249" s="7"/>
      <c r="I1249" s="7"/>
      <c r="J1249" s="7"/>
      <c r="K1249" s="7"/>
    </row>
    <row r="1250" spans="1:11" x14ac:dyDescent="0.2">
      <c r="A1250" s="7">
        <v>6</v>
      </c>
      <c r="B1250" s="8">
        <v>11</v>
      </c>
      <c r="C1250" s="8">
        <v>15</v>
      </c>
      <c r="D1250" s="9">
        <v>24</v>
      </c>
      <c r="E1250" s="7">
        <v>-2.2999999999999998</v>
      </c>
      <c r="F1250" s="7" t="s">
        <v>50</v>
      </c>
      <c r="G1250" s="10" t="s">
        <v>575</v>
      </c>
      <c r="H1250" s="7"/>
      <c r="I1250" s="7"/>
      <c r="J1250" s="7"/>
      <c r="K1250" s="7"/>
    </row>
    <row r="1251" spans="1:11" x14ac:dyDescent="0.2">
      <c r="A1251" s="7">
        <v>6</v>
      </c>
      <c r="B1251" s="8">
        <v>11</v>
      </c>
      <c r="C1251" s="8">
        <v>18</v>
      </c>
      <c r="D1251" s="9">
        <v>33</v>
      </c>
      <c r="E1251" s="7">
        <v>0</v>
      </c>
      <c r="F1251" s="7" t="s">
        <v>50</v>
      </c>
      <c r="G1251" s="10" t="s">
        <v>602</v>
      </c>
      <c r="H1251" s="7"/>
      <c r="I1251" s="7"/>
      <c r="J1251" s="7"/>
      <c r="K1251" s="7"/>
    </row>
    <row r="1252" spans="1:11" x14ac:dyDescent="0.2">
      <c r="A1252" s="7">
        <v>6</v>
      </c>
      <c r="B1252" s="8">
        <v>11</v>
      </c>
      <c r="C1252" s="8">
        <v>21</v>
      </c>
      <c r="D1252" s="9">
        <v>1</v>
      </c>
      <c r="E1252" s="7">
        <v>1.4</v>
      </c>
      <c r="F1252" s="7" t="s">
        <v>50</v>
      </c>
      <c r="G1252" s="10" t="s">
        <v>576</v>
      </c>
      <c r="H1252" s="7"/>
      <c r="I1252" s="7"/>
      <c r="J1252" s="7"/>
      <c r="K1252" s="7"/>
    </row>
    <row r="1253" spans="1:11" x14ac:dyDescent="0.2">
      <c r="A1253" s="7">
        <v>6</v>
      </c>
      <c r="B1253" s="8">
        <v>12</v>
      </c>
      <c r="C1253" s="8">
        <v>0</v>
      </c>
      <c r="D1253" s="9">
        <v>22</v>
      </c>
      <c r="E1253" s="7">
        <v>0</v>
      </c>
      <c r="F1253" s="7" t="s">
        <v>5</v>
      </c>
      <c r="G1253" s="10" t="s">
        <v>929</v>
      </c>
      <c r="H1253" s="7"/>
      <c r="I1253" s="7"/>
      <c r="J1253" s="7"/>
      <c r="K1253" s="7"/>
    </row>
    <row r="1254" spans="1:11" x14ac:dyDescent="0.2">
      <c r="A1254" s="7">
        <v>6</v>
      </c>
      <c r="B1254" s="8">
        <v>12</v>
      </c>
      <c r="C1254" s="8">
        <v>3</v>
      </c>
      <c r="D1254" s="9">
        <v>48</v>
      </c>
      <c r="E1254" s="7">
        <v>-2.4</v>
      </c>
      <c r="F1254" s="7" t="s">
        <v>50</v>
      </c>
      <c r="G1254" s="10" t="s">
        <v>603</v>
      </c>
      <c r="H1254" s="7"/>
      <c r="I1254" s="7"/>
      <c r="J1254" s="7"/>
      <c r="K1254" s="7"/>
    </row>
    <row r="1255" spans="1:11" x14ac:dyDescent="0.2">
      <c r="A1255" s="7">
        <v>6</v>
      </c>
      <c r="B1255" s="8">
        <v>12</v>
      </c>
      <c r="C1255" s="8">
        <v>6</v>
      </c>
      <c r="D1255" s="9">
        <v>57</v>
      </c>
      <c r="E1255" s="7">
        <v>0</v>
      </c>
      <c r="F1255" s="7" t="s">
        <v>50</v>
      </c>
      <c r="G1255" s="10" t="s">
        <v>604</v>
      </c>
      <c r="H1255" s="7"/>
      <c r="I1255" s="7"/>
      <c r="J1255" s="7"/>
      <c r="K1255" s="7"/>
    </row>
    <row r="1256" spans="1:11" x14ac:dyDescent="0.2">
      <c r="A1256" s="7">
        <v>6</v>
      </c>
      <c r="B1256" s="8">
        <v>12</v>
      </c>
      <c r="C1256" s="8">
        <v>9</v>
      </c>
      <c r="D1256" s="9">
        <v>25</v>
      </c>
      <c r="E1256" s="7">
        <v>1.4</v>
      </c>
      <c r="F1256" s="7" t="s">
        <v>50</v>
      </c>
      <c r="G1256" s="10" t="s">
        <v>605</v>
      </c>
      <c r="H1256" s="7"/>
      <c r="I1256" s="7"/>
      <c r="J1256" s="7"/>
      <c r="K1256" s="7"/>
    </row>
    <row r="1257" spans="1:11" x14ac:dyDescent="0.2">
      <c r="A1257" s="7">
        <v>6</v>
      </c>
      <c r="B1257" s="8">
        <v>12</v>
      </c>
      <c r="C1257" s="8">
        <v>12</v>
      </c>
      <c r="D1257" s="9">
        <v>46</v>
      </c>
      <c r="E1257" s="7">
        <v>0</v>
      </c>
      <c r="F1257" s="7" t="s">
        <v>5</v>
      </c>
      <c r="G1257" s="10" t="s">
        <v>934</v>
      </c>
      <c r="H1257" s="7"/>
      <c r="I1257" s="7"/>
      <c r="J1257" s="7"/>
      <c r="K1257" s="7"/>
    </row>
    <row r="1258" spans="1:11" x14ac:dyDescent="0.2">
      <c r="A1258" s="7">
        <v>6</v>
      </c>
      <c r="B1258" s="8">
        <v>12</v>
      </c>
      <c r="C1258" s="8">
        <v>16</v>
      </c>
      <c r="D1258" s="9">
        <v>6</v>
      </c>
      <c r="E1258" s="7">
        <v>-2.2999999999999998</v>
      </c>
      <c r="F1258" s="7" t="s">
        <v>50</v>
      </c>
      <c r="G1258" s="10" t="s">
        <v>334</v>
      </c>
      <c r="H1258" s="7"/>
      <c r="I1258" s="7"/>
      <c r="J1258" s="7"/>
      <c r="K1258" s="7"/>
    </row>
    <row r="1259" spans="1:11" x14ac:dyDescent="0.2">
      <c r="A1259" s="7">
        <v>6</v>
      </c>
      <c r="B1259" s="8">
        <v>12</v>
      </c>
      <c r="C1259" s="8">
        <v>19</v>
      </c>
      <c r="D1259" s="9">
        <v>9</v>
      </c>
      <c r="E1259" s="7">
        <v>0</v>
      </c>
      <c r="F1259" s="7" t="s">
        <v>50</v>
      </c>
      <c r="G1259" s="10" t="s">
        <v>60</v>
      </c>
      <c r="H1259" s="7"/>
      <c r="I1259" s="7"/>
      <c r="J1259" s="7"/>
      <c r="K1259" s="7"/>
    </row>
    <row r="1260" spans="1:11" x14ac:dyDescent="0.2">
      <c r="A1260" s="7">
        <v>6</v>
      </c>
      <c r="B1260" s="8">
        <v>12</v>
      </c>
      <c r="C1260" s="8">
        <v>21</v>
      </c>
      <c r="D1260" s="9">
        <v>43</v>
      </c>
      <c r="E1260" s="7">
        <v>1.4</v>
      </c>
      <c r="F1260" s="7" t="s">
        <v>50</v>
      </c>
      <c r="G1260" s="10" t="s">
        <v>335</v>
      </c>
      <c r="H1260" s="7"/>
      <c r="I1260" s="7"/>
      <c r="J1260" s="7"/>
      <c r="K1260" s="7"/>
    </row>
    <row r="1261" spans="1:11" x14ac:dyDescent="0.2">
      <c r="A1261" s="7">
        <v>6</v>
      </c>
      <c r="B1261" s="8">
        <v>13</v>
      </c>
      <c r="C1261" s="8">
        <v>0</v>
      </c>
      <c r="D1261" s="9">
        <v>58</v>
      </c>
      <c r="E1261" s="7">
        <v>0</v>
      </c>
      <c r="F1261" s="7" t="s">
        <v>5</v>
      </c>
      <c r="G1261" s="10" t="s">
        <v>886</v>
      </c>
      <c r="H1261" s="7"/>
      <c r="I1261" s="7"/>
      <c r="J1261" s="7"/>
      <c r="K1261" s="7"/>
    </row>
    <row r="1262" spans="1:11" x14ac:dyDescent="0.2">
      <c r="A1262" s="7">
        <v>6</v>
      </c>
      <c r="B1262" s="8">
        <v>13</v>
      </c>
      <c r="C1262" s="8">
        <v>4</v>
      </c>
      <c r="D1262" s="9">
        <v>30</v>
      </c>
      <c r="E1262" s="7">
        <v>-2.4</v>
      </c>
      <c r="F1262" s="7" t="s">
        <v>50</v>
      </c>
      <c r="G1262" s="10" t="s">
        <v>336</v>
      </c>
      <c r="H1262" s="7"/>
      <c r="I1262" s="7"/>
      <c r="J1262" s="7"/>
      <c r="K1262" s="7"/>
    </row>
    <row r="1263" spans="1:11" x14ac:dyDescent="0.2">
      <c r="A1263" s="7">
        <v>6</v>
      </c>
      <c r="B1263" s="8">
        <v>13</v>
      </c>
      <c r="C1263" s="8">
        <v>7</v>
      </c>
      <c r="D1263" s="9">
        <v>39</v>
      </c>
      <c r="E1263" s="7">
        <v>0</v>
      </c>
      <c r="F1263" s="7" t="s">
        <v>50</v>
      </c>
      <c r="G1263" s="10" t="s">
        <v>606</v>
      </c>
      <c r="H1263" s="7"/>
      <c r="I1263" s="7"/>
      <c r="J1263" s="7"/>
      <c r="K1263" s="7"/>
    </row>
    <row r="1264" spans="1:11" x14ac:dyDescent="0.2">
      <c r="A1264" s="7">
        <v>6</v>
      </c>
      <c r="B1264" s="8">
        <v>13</v>
      </c>
      <c r="C1264" s="8">
        <v>10</v>
      </c>
      <c r="D1264" s="9">
        <v>7</v>
      </c>
      <c r="E1264" s="7">
        <v>1.3</v>
      </c>
      <c r="F1264" s="7" t="s">
        <v>50</v>
      </c>
      <c r="G1264" s="10" t="s">
        <v>607</v>
      </c>
      <c r="H1264" s="7"/>
      <c r="I1264" s="7"/>
      <c r="J1264" s="7"/>
      <c r="K1264" s="7"/>
    </row>
    <row r="1265" spans="1:11" x14ac:dyDescent="0.2">
      <c r="A1265" s="7">
        <v>6</v>
      </c>
      <c r="B1265" s="8">
        <v>13</v>
      </c>
      <c r="C1265" s="8">
        <v>13</v>
      </c>
      <c r="D1265" s="9">
        <v>22</v>
      </c>
      <c r="E1265" s="7">
        <v>0</v>
      </c>
      <c r="F1265" s="7" t="s">
        <v>5</v>
      </c>
      <c r="G1265" s="10" t="s">
        <v>935</v>
      </c>
      <c r="H1265" s="7"/>
      <c r="I1265" s="7"/>
      <c r="J1265" s="7"/>
      <c r="K1265" s="7"/>
    </row>
    <row r="1266" spans="1:11" x14ac:dyDescent="0.2">
      <c r="A1266" s="7">
        <v>6</v>
      </c>
      <c r="B1266" s="8">
        <v>13</v>
      </c>
      <c r="C1266" s="8">
        <v>16</v>
      </c>
      <c r="D1266" s="9">
        <v>48</v>
      </c>
      <c r="E1266" s="7">
        <v>-2.2999999999999998</v>
      </c>
      <c r="F1266" s="7" t="s">
        <v>50</v>
      </c>
      <c r="G1266" s="10" t="s">
        <v>65</v>
      </c>
      <c r="H1266" s="7"/>
      <c r="I1266" s="7"/>
      <c r="J1266" s="7"/>
      <c r="K1266" s="7"/>
    </row>
    <row r="1267" spans="1:11" x14ac:dyDescent="0.2">
      <c r="A1267" s="7">
        <v>6</v>
      </c>
      <c r="B1267" s="8">
        <v>13</v>
      </c>
      <c r="C1267" s="8">
        <v>19</v>
      </c>
      <c r="D1267" s="9">
        <v>51</v>
      </c>
      <c r="E1267" s="7">
        <v>0</v>
      </c>
      <c r="F1267" s="7" t="s">
        <v>50</v>
      </c>
      <c r="G1267" s="10" t="s">
        <v>608</v>
      </c>
      <c r="H1267" s="7"/>
      <c r="I1267" s="7"/>
      <c r="J1267" s="7"/>
      <c r="K1267" s="7"/>
    </row>
    <row r="1268" spans="1:11" x14ac:dyDescent="0.2">
      <c r="A1268" s="7">
        <v>6</v>
      </c>
      <c r="B1268" s="8">
        <v>13</v>
      </c>
      <c r="C1268" s="8">
        <v>22</v>
      </c>
      <c r="D1268" s="9">
        <v>25</v>
      </c>
      <c r="E1268" s="7">
        <v>1.3</v>
      </c>
      <c r="F1268" s="7" t="s">
        <v>50</v>
      </c>
      <c r="G1268" s="10" t="s">
        <v>67</v>
      </c>
      <c r="H1268" s="7"/>
      <c r="I1268" s="7"/>
      <c r="J1268" s="7"/>
      <c r="K1268" s="7"/>
    </row>
    <row r="1269" spans="1:11" x14ac:dyDescent="0.2">
      <c r="A1269" s="7">
        <v>6</v>
      </c>
      <c r="B1269" s="8">
        <v>14</v>
      </c>
      <c r="C1269" s="8">
        <v>1</v>
      </c>
      <c r="D1269" s="9">
        <v>40</v>
      </c>
      <c r="E1269" s="7">
        <v>0</v>
      </c>
      <c r="F1269" s="7" t="s">
        <v>5</v>
      </c>
      <c r="G1269" s="10" t="s">
        <v>753</v>
      </c>
      <c r="H1269" s="7"/>
      <c r="I1269" s="7"/>
      <c r="J1269" s="7"/>
      <c r="K1269" s="7"/>
    </row>
    <row r="1270" spans="1:11" x14ac:dyDescent="0.2">
      <c r="A1270" s="7">
        <v>6</v>
      </c>
      <c r="B1270" s="8">
        <v>14</v>
      </c>
      <c r="C1270" s="8">
        <v>5</v>
      </c>
      <c r="D1270" s="9">
        <v>12</v>
      </c>
      <c r="E1270" s="7">
        <v>-2.4</v>
      </c>
      <c r="F1270" s="7" t="s">
        <v>50</v>
      </c>
      <c r="G1270" s="10" t="s">
        <v>68</v>
      </c>
      <c r="H1270" s="7"/>
      <c r="I1270" s="7"/>
      <c r="J1270" s="7"/>
      <c r="K1270" s="7"/>
    </row>
    <row r="1271" spans="1:11" x14ac:dyDescent="0.2">
      <c r="A1271" s="7">
        <v>6</v>
      </c>
      <c r="B1271" s="8">
        <v>14</v>
      </c>
      <c r="C1271" s="8">
        <v>8</v>
      </c>
      <c r="D1271" s="9">
        <v>21</v>
      </c>
      <c r="E1271" s="7">
        <v>0</v>
      </c>
      <c r="F1271" s="7" t="s">
        <v>50</v>
      </c>
      <c r="G1271" s="10" t="s">
        <v>434</v>
      </c>
      <c r="H1271" s="7"/>
      <c r="I1271" s="7"/>
      <c r="J1271" s="7"/>
      <c r="K1271" s="7"/>
    </row>
    <row r="1272" spans="1:11" x14ac:dyDescent="0.2">
      <c r="A1272" s="7">
        <v>6</v>
      </c>
      <c r="B1272" s="8">
        <v>14</v>
      </c>
      <c r="C1272" s="8">
        <v>10</v>
      </c>
      <c r="D1272" s="9">
        <v>49</v>
      </c>
      <c r="E1272" s="7">
        <v>1.3</v>
      </c>
      <c r="F1272" s="7" t="s">
        <v>50</v>
      </c>
      <c r="G1272" s="10" t="s">
        <v>70</v>
      </c>
      <c r="H1272" s="7"/>
      <c r="I1272" s="7"/>
      <c r="J1272" s="7"/>
      <c r="K1272" s="7"/>
    </row>
    <row r="1273" spans="1:11" x14ac:dyDescent="0.2">
      <c r="A1273" s="7">
        <v>6</v>
      </c>
      <c r="B1273" s="8">
        <v>14</v>
      </c>
      <c r="C1273" s="8">
        <v>14</v>
      </c>
      <c r="D1273" s="9">
        <v>10</v>
      </c>
      <c r="E1273" s="7">
        <v>0</v>
      </c>
      <c r="F1273" s="7" t="s">
        <v>5</v>
      </c>
      <c r="G1273" s="10" t="s">
        <v>754</v>
      </c>
      <c r="H1273" s="7"/>
      <c r="I1273" s="7"/>
      <c r="J1273" s="7"/>
      <c r="K1273" s="7"/>
    </row>
    <row r="1274" spans="1:11" x14ac:dyDescent="0.2">
      <c r="A1274" s="7">
        <v>6</v>
      </c>
      <c r="B1274" s="8">
        <v>14</v>
      </c>
      <c r="C1274" s="8">
        <v>17</v>
      </c>
      <c r="D1274" s="9">
        <v>30</v>
      </c>
      <c r="E1274" s="7">
        <v>-2.2999999999999998</v>
      </c>
      <c r="F1274" s="7" t="s">
        <v>50</v>
      </c>
      <c r="G1274" s="10" t="s">
        <v>609</v>
      </c>
      <c r="H1274" s="7"/>
      <c r="I1274" s="7"/>
      <c r="J1274" s="7"/>
      <c r="K1274" s="7"/>
    </row>
    <row r="1275" spans="1:11" x14ac:dyDescent="0.2">
      <c r="A1275" s="7">
        <v>6</v>
      </c>
      <c r="B1275" s="8">
        <v>14</v>
      </c>
      <c r="C1275" s="8">
        <v>20</v>
      </c>
      <c r="D1275" s="9">
        <v>33</v>
      </c>
      <c r="E1275" s="7">
        <v>0</v>
      </c>
      <c r="F1275" s="7" t="s">
        <v>50</v>
      </c>
      <c r="G1275" s="10" t="s">
        <v>298</v>
      </c>
      <c r="H1275" s="7"/>
      <c r="I1275" s="7"/>
      <c r="J1275" s="7"/>
      <c r="K1275" s="7"/>
    </row>
    <row r="1276" spans="1:11" x14ac:dyDescent="0.2">
      <c r="A1276" s="7">
        <v>6</v>
      </c>
      <c r="B1276" s="8">
        <v>14</v>
      </c>
      <c r="C1276" s="8">
        <v>23</v>
      </c>
      <c r="D1276" s="9">
        <v>7</v>
      </c>
      <c r="E1276" s="7">
        <v>1.3</v>
      </c>
      <c r="F1276" s="7" t="s">
        <v>50</v>
      </c>
      <c r="G1276" s="10" t="s">
        <v>521</v>
      </c>
      <c r="H1276" s="7"/>
      <c r="I1276" s="7"/>
      <c r="J1276" s="7"/>
      <c r="K1276" s="7"/>
    </row>
    <row r="1277" spans="1:11" x14ac:dyDescent="0.2">
      <c r="A1277" s="7">
        <v>6</v>
      </c>
      <c r="B1277" s="8">
        <v>15</v>
      </c>
      <c r="C1277" s="8">
        <v>2</v>
      </c>
      <c r="D1277" s="9">
        <v>28</v>
      </c>
      <c r="E1277" s="7">
        <v>0</v>
      </c>
      <c r="F1277" s="7" t="s">
        <v>5</v>
      </c>
      <c r="G1277" s="10" t="s">
        <v>913</v>
      </c>
      <c r="H1277" s="7"/>
      <c r="I1277" s="7"/>
      <c r="J1277" s="7"/>
      <c r="K1277" s="7"/>
    </row>
    <row r="1278" spans="1:11" x14ac:dyDescent="0.2">
      <c r="A1278" s="7">
        <v>6</v>
      </c>
      <c r="B1278" s="8">
        <v>15</v>
      </c>
      <c r="C1278" s="8">
        <v>5</v>
      </c>
      <c r="D1278" s="9">
        <v>54</v>
      </c>
      <c r="E1278" s="7">
        <v>-2.2999999999999998</v>
      </c>
      <c r="F1278" s="7" t="s">
        <v>50</v>
      </c>
      <c r="G1278" s="10" t="s">
        <v>522</v>
      </c>
      <c r="H1278" s="7"/>
      <c r="I1278" s="7"/>
      <c r="J1278" s="7"/>
      <c r="K1278" s="7"/>
    </row>
    <row r="1279" spans="1:11" x14ac:dyDescent="0.2">
      <c r="A1279" s="7">
        <v>6</v>
      </c>
      <c r="B1279" s="8">
        <v>15</v>
      </c>
      <c r="C1279" s="8">
        <v>9</v>
      </c>
      <c r="D1279" s="9">
        <v>3</v>
      </c>
      <c r="E1279" s="7">
        <v>0</v>
      </c>
      <c r="F1279" s="7" t="s">
        <v>50</v>
      </c>
      <c r="G1279" s="10" t="s">
        <v>610</v>
      </c>
      <c r="H1279" s="7"/>
      <c r="I1279" s="7"/>
      <c r="J1279" s="7"/>
      <c r="K1279" s="7"/>
    </row>
    <row r="1280" spans="1:11" x14ac:dyDescent="0.2">
      <c r="A1280" s="7">
        <v>6</v>
      </c>
      <c r="B1280" s="8">
        <v>15</v>
      </c>
      <c r="C1280" s="8">
        <v>11</v>
      </c>
      <c r="D1280" s="9">
        <v>31</v>
      </c>
      <c r="E1280" s="7">
        <v>1.3</v>
      </c>
      <c r="F1280" s="7" t="s">
        <v>50</v>
      </c>
      <c r="G1280" s="10" t="s">
        <v>580</v>
      </c>
      <c r="H1280" s="7"/>
      <c r="I1280" s="7"/>
      <c r="J1280" s="7"/>
      <c r="K1280" s="7"/>
    </row>
    <row r="1281" spans="1:11" x14ac:dyDescent="0.2">
      <c r="A1281" s="7">
        <v>6</v>
      </c>
      <c r="B1281" s="8">
        <v>15</v>
      </c>
      <c r="C1281" s="8">
        <v>14</v>
      </c>
      <c r="D1281" s="9">
        <v>52</v>
      </c>
      <c r="E1281" s="7">
        <v>0</v>
      </c>
      <c r="F1281" s="7" t="s">
        <v>5</v>
      </c>
      <c r="G1281" s="10" t="s">
        <v>936</v>
      </c>
      <c r="H1281" s="7"/>
      <c r="I1281" s="7"/>
      <c r="J1281" s="7"/>
      <c r="K1281" s="7"/>
    </row>
    <row r="1282" spans="1:11" x14ac:dyDescent="0.2">
      <c r="A1282" s="7">
        <v>6</v>
      </c>
      <c r="B1282" s="8">
        <v>15</v>
      </c>
      <c r="C1282" s="8">
        <v>18</v>
      </c>
      <c r="D1282" s="9">
        <v>18</v>
      </c>
      <c r="E1282" s="7">
        <v>-2.2999999999999998</v>
      </c>
      <c r="F1282" s="7" t="s">
        <v>50</v>
      </c>
      <c r="G1282" s="10" t="s">
        <v>396</v>
      </c>
      <c r="H1282" s="7"/>
      <c r="I1282" s="7"/>
      <c r="J1282" s="7"/>
      <c r="K1282" s="7"/>
    </row>
    <row r="1283" spans="1:11" x14ac:dyDescent="0.2">
      <c r="A1283" s="7">
        <v>6</v>
      </c>
      <c r="B1283" s="8">
        <v>15</v>
      </c>
      <c r="C1283" s="8">
        <v>21</v>
      </c>
      <c r="D1283" s="9">
        <v>21</v>
      </c>
      <c r="E1283" s="7">
        <v>0</v>
      </c>
      <c r="F1283" s="7" t="s">
        <v>50</v>
      </c>
      <c r="G1283" s="10" t="s">
        <v>153</v>
      </c>
      <c r="H1283" s="7"/>
      <c r="I1283" s="7"/>
      <c r="J1283" s="7"/>
      <c r="K1283" s="7"/>
    </row>
    <row r="1284" spans="1:11" x14ac:dyDescent="0.2">
      <c r="A1284" s="7">
        <v>6</v>
      </c>
      <c r="B1284" s="8">
        <v>15</v>
      </c>
      <c r="C1284" s="8">
        <v>23</v>
      </c>
      <c r="D1284" s="9">
        <v>55</v>
      </c>
      <c r="E1284" s="7">
        <v>1.3</v>
      </c>
      <c r="F1284" s="7" t="s">
        <v>50</v>
      </c>
      <c r="G1284" s="10" t="s">
        <v>611</v>
      </c>
      <c r="H1284" s="7"/>
      <c r="I1284" s="7"/>
      <c r="J1284" s="7"/>
      <c r="K1284" s="7"/>
    </row>
    <row r="1285" spans="1:11" x14ac:dyDescent="0.2">
      <c r="A1285" s="7">
        <v>6</v>
      </c>
      <c r="B1285" s="8">
        <v>16</v>
      </c>
      <c r="C1285" s="8">
        <v>3</v>
      </c>
      <c r="D1285" s="9">
        <v>16</v>
      </c>
      <c r="E1285" s="7">
        <v>0</v>
      </c>
      <c r="F1285" s="7" t="s">
        <v>5</v>
      </c>
      <c r="G1285" s="10" t="s">
        <v>807</v>
      </c>
      <c r="H1285" s="7"/>
      <c r="I1285" s="7"/>
      <c r="J1285" s="7"/>
      <c r="K1285" s="7"/>
    </row>
    <row r="1286" spans="1:11" x14ac:dyDescent="0.2">
      <c r="A1286" s="7">
        <v>6</v>
      </c>
      <c r="B1286" s="8">
        <v>16</v>
      </c>
      <c r="C1286" s="8">
        <v>6</v>
      </c>
      <c r="D1286" s="9">
        <v>42</v>
      </c>
      <c r="E1286" s="7">
        <v>-2.2999999999999998</v>
      </c>
      <c r="F1286" s="7" t="s">
        <v>50</v>
      </c>
      <c r="G1286" s="10" t="s">
        <v>235</v>
      </c>
      <c r="H1286" s="7"/>
      <c r="I1286" s="7"/>
      <c r="J1286" s="7"/>
      <c r="K1286" s="7"/>
    </row>
    <row r="1287" spans="1:11" x14ac:dyDescent="0.2">
      <c r="A1287" s="7">
        <v>6</v>
      </c>
      <c r="B1287" s="8">
        <v>16</v>
      </c>
      <c r="C1287" s="8">
        <v>9</v>
      </c>
      <c r="D1287" s="9">
        <v>51</v>
      </c>
      <c r="E1287" s="7">
        <v>0</v>
      </c>
      <c r="F1287" s="7" t="s">
        <v>50</v>
      </c>
      <c r="G1287" s="10" t="s">
        <v>300</v>
      </c>
      <c r="H1287" s="7"/>
      <c r="I1287" s="7"/>
      <c r="J1287" s="7"/>
      <c r="K1287" s="7"/>
    </row>
    <row r="1288" spans="1:11" x14ac:dyDescent="0.2">
      <c r="A1288" s="7">
        <v>6</v>
      </c>
      <c r="B1288" s="8">
        <v>16</v>
      </c>
      <c r="C1288" s="8">
        <v>12</v>
      </c>
      <c r="D1288" s="9">
        <v>25</v>
      </c>
      <c r="E1288" s="7">
        <v>1.3</v>
      </c>
      <c r="F1288" s="7" t="s">
        <v>50</v>
      </c>
      <c r="G1288" s="10" t="s">
        <v>237</v>
      </c>
      <c r="H1288" s="7"/>
      <c r="I1288" s="7"/>
      <c r="J1288" s="7"/>
      <c r="K1288" s="7"/>
    </row>
    <row r="1289" spans="1:11" x14ac:dyDescent="0.2">
      <c r="A1289" s="7">
        <v>6</v>
      </c>
      <c r="B1289" s="8">
        <v>16</v>
      </c>
      <c r="C1289" s="8">
        <v>15</v>
      </c>
      <c r="D1289" s="9">
        <v>40</v>
      </c>
      <c r="E1289" s="7">
        <v>0</v>
      </c>
      <c r="F1289" s="7" t="s">
        <v>5</v>
      </c>
      <c r="G1289" s="10" t="s">
        <v>937</v>
      </c>
      <c r="H1289" s="7"/>
      <c r="I1289" s="7"/>
      <c r="J1289" s="7"/>
      <c r="K1289" s="7"/>
    </row>
    <row r="1290" spans="1:11" x14ac:dyDescent="0.2">
      <c r="A1290" s="7">
        <v>6</v>
      </c>
      <c r="B1290" s="8">
        <v>16</v>
      </c>
      <c r="C1290" s="8">
        <v>19</v>
      </c>
      <c r="D1290" s="9">
        <v>12</v>
      </c>
      <c r="E1290" s="7">
        <v>-2.2999999999999998</v>
      </c>
      <c r="F1290" s="7" t="s">
        <v>50</v>
      </c>
      <c r="G1290" s="10" t="s">
        <v>238</v>
      </c>
      <c r="H1290" s="7"/>
      <c r="I1290" s="7"/>
      <c r="J1290" s="7"/>
      <c r="K1290" s="7"/>
    </row>
    <row r="1291" spans="1:11" x14ac:dyDescent="0.2">
      <c r="A1291" s="7">
        <v>6</v>
      </c>
      <c r="B1291" s="8">
        <v>16</v>
      </c>
      <c r="C1291" s="8">
        <v>22</v>
      </c>
      <c r="D1291" s="9">
        <v>15</v>
      </c>
      <c r="E1291" s="7">
        <v>0</v>
      </c>
      <c r="F1291" s="7" t="s">
        <v>50</v>
      </c>
      <c r="G1291" s="10" t="s">
        <v>159</v>
      </c>
      <c r="H1291" s="7"/>
      <c r="I1291" s="7"/>
      <c r="J1291" s="7"/>
      <c r="K1291" s="7"/>
    </row>
    <row r="1292" spans="1:11" x14ac:dyDescent="0.2">
      <c r="A1292" s="7">
        <v>6</v>
      </c>
      <c r="B1292" s="8">
        <v>17</v>
      </c>
      <c r="C1292" s="8">
        <v>0</v>
      </c>
      <c r="D1292" s="9">
        <v>49</v>
      </c>
      <c r="E1292" s="7">
        <v>1.3</v>
      </c>
      <c r="F1292" s="7" t="s">
        <v>50</v>
      </c>
      <c r="G1292" s="10" t="s">
        <v>612</v>
      </c>
      <c r="H1292" s="7"/>
      <c r="I1292" s="7"/>
      <c r="J1292" s="7"/>
      <c r="K1292" s="7"/>
    </row>
    <row r="1293" spans="1:11" x14ac:dyDescent="0.2">
      <c r="A1293" s="7">
        <v>6</v>
      </c>
      <c r="B1293" s="8">
        <v>17</v>
      </c>
      <c r="C1293" s="8">
        <v>4</v>
      </c>
      <c r="D1293" s="9">
        <v>10</v>
      </c>
      <c r="E1293" s="7">
        <v>0</v>
      </c>
      <c r="F1293" s="7" t="s">
        <v>5</v>
      </c>
      <c r="G1293" s="10" t="s">
        <v>938</v>
      </c>
      <c r="H1293" s="7"/>
      <c r="I1293" s="7"/>
      <c r="J1293" s="7"/>
      <c r="K1293" s="7"/>
    </row>
    <row r="1294" spans="1:11" x14ac:dyDescent="0.2">
      <c r="A1294" s="7">
        <v>6</v>
      </c>
      <c r="B1294" s="8">
        <v>17</v>
      </c>
      <c r="C1294" s="8">
        <v>7</v>
      </c>
      <c r="D1294" s="9">
        <v>36</v>
      </c>
      <c r="E1294" s="7">
        <v>-2.2999999999999998</v>
      </c>
      <c r="F1294" s="7" t="s">
        <v>50</v>
      </c>
      <c r="G1294" s="10" t="s">
        <v>401</v>
      </c>
      <c r="H1294" s="7"/>
      <c r="I1294" s="7"/>
      <c r="J1294" s="7"/>
      <c r="K1294" s="7"/>
    </row>
    <row r="1295" spans="1:11" x14ac:dyDescent="0.2">
      <c r="A1295" s="7">
        <v>6</v>
      </c>
      <c r="B1295" s="8">
        <v>17</v>
      </c>
      <c r="C1295" s="8">
        <v>10</v>
      </c>
      <c r="D1295" s="9">
        <v>45</v>
      </c>
      <c r="E1295" s="7">
        <v>0</v>
      </c>
      <c r="F1295" s="7" t="s">
        <v>50</v>
      </c>
      <c r="G1295" s="10" t="s">
        <v>303</v>
      </c>
      <c r="H1295" s="7"/>
      <c r="I1295" s="7"/>
      <c r="J1295" s="7"/>
      <c r="K1295" s="7"/>
    </row>
    <row r="1296" spans="1:11" x14ac:dyDescent="0.2">
      <c r="A1296" s="7">
        <v>6</v>
      </c>
      <c r="B1296" s="8">
        <v>17</v>
      </c>
      <c r="C1296" s="8">
        <v>13</v>
      </c>
      <c r="D1296" s="9">
        <v>19</v>
      </c>
      <c r="E1296" s="7">
        <v>1.3</v>
      </c>
      <c r="F1296" s="7" t="s">
        <v>50</v>
      </c>
      <c r="G1296" s="10" t="s">
        <v>613</v>
      </c>
      <c r="H1296" s="7"/>
      <c r="I1296" s="7"/>
      <c r="J1296" s="7"/>
      <c r="K1296" s="7"/>
    </row>
    <row r="1297" spans="1:11" x14ac:dyDescent="0.2">
      <c r="A1297" s="7">
        <v>6</v>
      </c>
      <c r="B1297" s="8">
        <v>17</v>
      </c>
      <c r="C1297" s="8">
        <v>16</v>
      </c>
      <c r="D1297" s="9">
        <v>34</v>
      </c>
      <c r="E1297" s="7">
        <v>0</v>
      </c>
      <c r="F1297" s="7" t="s">
        <v>5</v>
      </c>
      <c r="G1297" s="10" t="s">
        <v>939</v>
      </c>
      <c r="H1297" s="7"/>
      <c r="I1297" s="7"/>
      <c r="J1297" s="7"/>
      <c r="K1297" s="7"/>
    </row>
    <row r="1298" spans="1:11" x14ac:dyDescent="0.2">
      <c r="A1298" s="7">
        <v>6</v>
      </c>
      <c r="B1298" s="8">
        <v>17</v>
      </c>
      <c r="C1298" s="8">
        <v>20</v>
      </c>
      <c r="D1298" s="9">
        <v>6</v>
      </c>
      <c r="E1298" s="7">
        <v>-2.2999999999999998</v>
      </c>
      <c r="F1298" s="7" t="s">
        <v>50</v>
      </c>
      <c r="G1298" s="10" t="s">
        <v>614</v>
      </c>
      <c r="H1298" s="7"/>
      <c r="I1298" s="7"/>
      <c r="J1298" s="7"/>
      <c r="K1298" s="7"/>
    </row>
    <row r="1299" spans="1:11" x14ac:dyDescent="0.2">
      <c r="A1299" s="7">
        <v>6</v>
      </c>
      <c r="B1299" s="8">
        <v>17</v>
      </c>
      <c r="C1299" s="8">
        <v>23</v>
      </c>
      <c r="D1299" s="9">
        <v>9</v>
      </c>
      <c r="E1299" s="7">
        <v>0</v>
      </c>
      <c r="F1299" s="7" t="s">
        <v>50</v>
      </c>
      <c r="G1299" s="10" t="s">
        <v>615</v>
      </c>
      <c r="H1299" s="7"/>
      <c r="I1299" s="7"/>
      <c r="J1299" s="7"/>
      <c r="K1299" s="7"/>
    </row>
    <row r="1300" spans="1:11" x14ac:dyDescent="0.2">
      <c r="A1300" s="7">
        <v>6</v>
      </c>
      <c r="B1300" s="8">
        <v>18</v>
      </c>
      <c r="C1300" s="8">
        <v>1</v>
      </c>
      <c r="D1300" s="9">
        <v>43</v>
      </c>
      <c r="E1300" s="7">
        <v>1.3</v>
      </c>
      <c r="F1300" s="7" t="s">
        <v>50</v>
      </c>
      <c r="G1300" s="10" t="s">
        <v>616</v>
      </c>
      <c r="H1300" s="7"/>
      <c r="I1300" s="7"/>
      <c r="J1300" s="7"/>
      <c r="K1300" s="7"/>
    </row>
    <row r="1301" spans="1:11" x14ac:dyDescent="0.2">
      <c r="A1301" s="7">
        <v>6</v>
      </c>
      <c r="B1301" s="8">
        <v>18</v>
      </c>
      <c r="C1301" s="8">
        <v>5</v>
      </c>
      <c r="D1301" s="9">
        <v>4</v>
      </c>
      <c r="E1301" s="7">
        <v>0</v>
      </c>
      <c r="F1301" s="7" t="s">
        <v>5</v>
      </c>
      <c r="G1301" s="10" t="s">
        <v>940</v>
      </c>
      <c r="H1301" s="7"/>
      <c r="I1301" s="7"/>
      <c r="J1301" s="7"/>
      <c r="K1301" s="7"/>
    </row>
    <row r="1302" spans="1:11" x14ac:dyDescent="0.2">
      <c r="A1302" s="7">
        <v>6</v>
      </c>
      <c r="B1302" s="8">
        <v>18</v>
      </c>
      <c r="C1302" s="8">
        <v>8</v>
      </c>
      <c r="D1302" s="9">
        <v>30</v>
      </c>
      <c r="E1302" s="7">
        <v>-2.2999999999999998</v>
      </c>
      <c r="F1302" s="7" t="s">
        <v>50</v>
      </c>
      <c r="G1302" s="10" t="s">
        <v>617</v>
      </c>
      <c r="H1302" s="7"/>
      <c r="I1302" s="7"/>
      <c r="J1302" s="7"/>
      <c r="K1302" s="7"/>
    </row>
    <row r="1303" spans="1:11" x14ac:dyDescent="0.2">
      <c r="A1303" s="7">
        <v>6</v>
      </c>
      <c r="B1303" s="8">
        <v>18</v>
      </c>
      <c r="C1303" s="8">
        <v>11</v>
      </c>
      <c r="D1303" s="9">
        <v>39</v>
      </c>
      <c r="E1303" s="7">
        <v>0</v>
      </c>
      <c r="F1303" s="7" t="s">
        <v>50</v>
      </c>
      <c r="G1303" s="10" t="s">
        <v>304</v>
      </c>
      <c r="H1303" s="7"/>
      <c r="I1303" s="7"/>
      <c r="J1303" s="7"/>
      <c r="K1303" s="7"/>
    </row>
    <row r="1304" spans="1:11" x14ac:dyDescent="0.2">
      <c r="A1304" s="7">
        <v>6</v>
      </c>
      <c r="B1304" s="8">
        <v>18</v>
      </c>
      <c r="C1304" s="8">
        <v>14</v>
      </c>
      <c r="D1304" s="9">
        <v>13</v>
      </c>
      <c r="E1304" s="7">
        <v>1.3</v>
      </c>
      <c r="F1304" s="7" t="s">
        <v>50</v>
      </c>
      <c r="G1304" s="10" t="s">
        <v>444</v>
      </c>
      <c r="H1304" s="7"/>
      <c r="I1304" s="7"/>
      <c r="J1304" s="7"/>
      <c r="K1304" s="7"/>
    </row>
    <row r="1305" spans="1:11" x14ac:dyDescent="0.2">
      <c r="A1305" s="7">
        <v>6</v>
      </c>
      <c r="B1305" s="8">
        <v>18</v>
      </c>
      <c r="C1305" s="8">
        <v>17</v>
      </c>
      <c r="D1305" s="9">
        <v>34</v>
      </c>
      <c r="E1305" s="7">
        <v>0</v>
      </c>
      <c r="F1305" s="7" t="s">
        <v>5</v>
      </c>
      <c r="G1305" s="10" t="s">
        <v>893</v>
      </c>
      <c r="H1305" s="7"/>
      <c r="I1305" s="7"/>
      <c r="J1305" s="7"/>
      <c r="K1305" s="7"/>
    </row>
    <row r="1306" spans="1:11" x14ac:dyDescent="0.2">
      <c r="A1306" s="7">
        <v>6</v>
      </c>
      <c r="B1306" s="8">
        <v>18</v>
      </c>
      <c r="C1306" s="8">
        <v>21</v>
      </c>
      <c r="D1306" s="9">
        <v>0</v>
      </c>
      <c r="E1306" s="7">
        <v>-2.2999999999999998</v>
      </c>
      <c r="F1306" s="7" t="s">
        <v>50</v>
      </c>
      <c r="G1306" s="10" t="s">
        <v>618</v>
      </c>
      <c r="H1306" s="7"/>
      <c r="I1306" s="7"/>
      <c r="J1306" s="7"/>
      <c r="K1306" s="7"/>
    </row>
    <row r="1307" spans="1:11" x14ac:dyDescent="0.2">
      <c r="A1307" s="7">
        <v>6</v>
      </c>
      <c r="B1307" s="8">
        <v>19</v>
      </c>
      <c r="C1307" s="8">
        <v>0</v>
      </c>
      <c r="D1307" s="9">
        <v>15</v>
      </c>
      <c r="E1307" s="7">
        <v>0</v>
      </c>
      <c r="F1307" s="7" t="s">
        <v>50</v>
      </c>
      <c r="G1307" s="10" t="s">
        <v>619</v>
      </c>
      <c r="H1307" s="7"/>
      <c r="I1307" s="7"/>
      <c r="J1307" s="7"/>
      <c r="K1307" s="7"/>
    </row>
    <row r="1308" spans="1:11" x14ac:dyDescent="0.2">
      <c r="A1308" s="7">
        <v>6</v>
      </c>
      <c r="B1308" s="8">
        <v>19</v>
      </c>
      <c r="C1308" s="8">
        <v>2</v>
      </c>
      <c r="D1308" s="9">
        <v>43</v>
      </c>
      <c r="E1308" s="7">
        <v>1.3</v>
      </c>
      <c r="F1308" s="7" t="s">
        <v>50</v>
      </c>
      <c r="G1308" s="10" t="s">
        <v>408</v>
      </c>
      <c r="H1308" s="7"/>
      <c r="I1308" s="7"/>
      <c r="J1308" s="7"/>
      <c r="K1308" s="7"/>
    </row>
    <row r="1309" spans="1:11" x14ac:dyDescent="0.2">
      <c r="A1309" s="7">
        <v>6</v>
      </c>
      <c r="B1309" s="8">
        <v>19</v>
      </c>
      <c r="C1309" s="8">
        <v>6</v>
      </c>
      <c r="D1309" s="9">
        <v>4</v>
      </c>
      <c r="E1309" s="7">
        <v>0</v>
      </c>
      <c r="F1309" s="7" t="s">
        <v>5</v>
      </c>
      <c r="G1309" s="10" t="s">
        <v>894</v>
      </c>
      <c r="H1309" s="7"/>
      <c r="I1309" s="7"/>
      <c r="J1309" s="7"/>
      <c r="K1309" s="7"/>
    </row>
    <row r="1310" spans="1:11" x14ac:dyDescent="0.2">
      <c r="A1310" s="7">
        <v>6</v>
      </c>
      <c r="B1310" s="8">
        <v>19</v>
      </c>
      <c r="C1310" s="8">
        <v>9</v>
      </c>
      <c r="D1310" s="9">
        <v>30</v>
      </c>
      <c r="E1310" s="7">
        <v>-2.2999999999999998</v>
      </c>
      <c r="F1310" s="7" t="s">
        <v>50</v>
      </c>
      <c r="G1310" s="10" t="s">
        <v>620</v>
      </c>
      <c r="H1310" s="7"/>
      <c r="I1310" s="7"/>
      <c r="J1310" s="7"/>
      <c r="K1310" s="7"/>
    </row>
    <row r="1311" spans="1:11" x14ac:dyDescent="0.2">
      <c r="A1311" s="7">
        <v>6</v>
      </c>
      <c r="B1311" s="8">
        <v>19</v>
      </c>
      <c r="C1311" s="8">
        <v>12</v>
      </c>
      <c r="D1311" s="9">
        <v>39</v>
      </c>
      <c r="E1311" s="7">
        <v>0</v>
      </c>
      <c r="F1311" s="7" t="s">
        <v>50</v>
      </c>
      <c r="G1311" s="10" t="s">
        <v>621</v>
      </c>
      <c r="H1311" s="7"/>
      <c r="I1311" s="7"/>
      <c r="J1311" s="7"/>
      <c r="K1311" s="7"/>
    </row>
    <row r="1312" spans="1:11" x14ac:dyDescent="0.2">
      <c r="A1312" s="7">
        <v>6</v>
      </c>
      <c r="B1312" s="8">
        <v>19</v>
      </c>
      <c r="C1312" s="8">
        <v>15</v>
      </c>
      <c r="D1312" s="9">
        <v>13</v>
      </c>
      <c r="E1312" s="7">
        <v>1.4</v>
      </c>
      <c r="F1312" s="7" t="s">
        <v>50</v>
      </c>
      <c r="G1312" s="10" t="s">
        <v>411</v>
      </c>
      <c r="H1312" s="7"/>
      <c r="I1312" s="7"/>
      <c r="J1312" s="7"/>
      <c r="K1312" s="7"/>
    </row>
    <row r="1313" spans="1:11" x14ac:dyDescent="0.2">
      <c r="A1313" s="7">
        <v>6</v>
      </c>
      <c r="B1313" s="8">
        <v>19</v>
      </c>
      <c r="C1313" s="8">
        <v>18</v>
      </c>
      <c r="D1313" s="9">
        <v>34</v>
      </c>
      <c r="E1313" s="7">
        <v>0</v>
      </c>
      <c r="F1313" s="7" t="s">
        <v>5</v>
      </c>
      <c r="G1313" s="10" t="s">
        <v>941</v>
      </c>
      <c r="H1313" s="7"/>
      <c r="I1313" s="7"/>
      <c r="J1313" s="7"/>
      <c r="K1313" s="7"/>
    </row>
    <row r="1314" spans="1:11" x14ac:dyDescent="0.2">
      <c r="A1314" s="7">
        <v>6</v>
      </c>
      <c r="B1314" s="8">
        <v>19</v>
      </c>
      <c r="C1314" s="8">
        <v>22</v>
      </c>
      <c r="D1314" s="9">
        <v>0</v>
      </c>
      <c r="E1314" s="7">
        <v>-2.4</v>
      </c>
      <c r="F1314" s="7" t="s">
        <v>50</v>
      </c>
      <c r="G1314" s="10" t="s">
        <v>622</v>
      </c>
      <c r="H1314" s="7"/>
      <c r="I1314" s="7"/>
      <c r="J1314" s="7"/>
      <c r="K1314" s="7"/>
    </row>
    <row r="1315" spans="1:11" x14ac:dyDescent="0.2">
      <c r="A1315" s="7">
        <v>6</v>
      </c>
      <c r="B1315" s="8">
        <v>20</v>
      </c>
      <c r="C1315" s="8">
        <v>1</v>
      </c>
      <c r="D1315" s="9">
        <v>15</v>
      </c>
      <c r="E1315" s="7">
        <v>0</v>
      </c>
      <c r="F1315" s="7" t="s">
        <v>50</v>
      </c>
      <c r="G1315" s="10" t="s">
        <v>623</v>
      </c>
      <c r="H1315" s="7"/>
      <c r="I1315" s="7"/>
      <c r="J1315" s="7"/>
      <c r="K1315" s="7"/>
    </row>
    <row r="1316" spans="1:11" x14ac:dyDescent="0.2">
      <c r="A1316" s="7">
        <v>6</v>
      </c>
      <c r="B1316" s="8">
        <v>20</v>
      </c>
      <c r="C1316" s="8">
        <v>3</v>
      </c>
      <c r="D1316" s="9">
        <v>43</v>
      </c>
      <c r="E1316" s="7">
        <v>1.4</v>
      </c>
      <c r="F1316" s="7" t="s">
        <v>50</v>
      </c>
      <c r="G1316" s="10" t="s">
        <v>414</v>
      </c>
      <c r="H1316" s="7"/>
      <c r="I1316" s="7"/>
      <c r="J1316" s="7"/>
      <c r="K1316" s="7"/>
    </row>
    <row r="1317" spans="1:11" x14ac:dyDescent="0.2">
      <c r="A1317" s="7">
        <v>6</v>
      </c>
      <c r="B1317" s="8">
        <v>20</v>
      </c>
      <c r="C1317" s="8">
        <v>7</v>
      </c>
      <c r="D1317" s="9">
        <v>4</v>
      </c>
      <c r="E1317" s="7">
        <v>0</v>
      </c>
      <c r="F1317" s="7" t="s">
        <v>5</v>
      </c>
      <c r="G1317" s="10" t="s">
        <v>878</v>
      </c>
      <c r="H1317" s="7"/>
      <c r="I1317" s="7"/>
      <c r="J1317" s="7"/>
      <c r="K1317" s="7"/>
    </row>
    <row r="1318" spans="1:11" x14ac:dyDescent="0.2">
      <c r="A1318" s="7">
        <v>6</v>
      </c>
      <c r="B1318" s="8">
        <v>20</v>
      </c>
      <c r="C1318" s="8">
        <v>10</v>
      </c>
      <c r="D1318" s="9">
        <v>30</v>
      </c>
      <c r="E1318" s="7">
        <v>-2.4</v>
      </c>
      <c r="F1318" s="7" t="s">
        <v>50</v>
      </c>
      <c r="G1318" s="10" t="s">
        <v>624</v>
      </c>
      <c r="H1318" s="7"/>
      <c r="I1318" s="7"/>
      <c r="J1318" s="7"/>
      <c r="K1318" s="7"/>
    </row>
    <row r="1319" spans="1:11" x14ac:dyDescent="0.2">
      <c r="A1319" s="7">
        <v>6</v>
      </c>
      <c r="B1319" s="8">
        <v>20</v>
      </c>
      <c r="C1319" s="8">
        <v>13</v>
      </c>
      <c r="D1319" s="9">
        <v>33</v>
      </c>
      <c r="E1319" s="7">
        <v>0</v>
      </c>
      <c r="F1319" s="7" t="s">
        <v>50</v>
      </c>
      <c r="G1319" s="10" t="s">
        <v>99</v>
      </c>
      <c r="H1319" s="7"/>
      <c r="I1319" s="7"/>
      <c r="J1319" s="7"/>
      <c r="K1319" s="7"/>
    </row>
    <row r="1320" spans="1:11" x14ac:dyDescent="0.2">
      <c r="A1320" s="7">
        <v>6</v>
      </c>
      <c r="B1320" s="8">
        <v>20</v>
      </c>
      <c r="C1320" s="8">
        <v>16</v>
      </c>
      <c r="D1320" s="9">
        <v>13</v>
      </c>
      <c r="E1320" s="7">
        <v>1.4</v>
      </c>
      <c r="F1320" s="7" t="s">
        <v>50</v>
      </c>
      <c r="G1320" s="10" t="s">
        <v>416</v>
      </c>
      <c r="H1320" s="7"/>
      <c r="I1320" s="7"/>
      <c r="J1320" s="7"/>
      <c r="K1320" s="7"/>
    </row>
    <row r="1321" spans="1:11" x14ac:dyDescent="0.2">
      <c r="A1321" s="7">
        <v>6</v>
      </c>
      <c r="B1321" s="8">
        <v>20</v>
      </c>
      <c r="C1321" s="8">
        <v>19</v>
      </c>
      <c r="D1321" s="9">
        <v>28</v>
      </c>
      <c r="E1321" s="7">
        <v>0</v>
      </c>
      <c r="F1321" s="7" t="s">
        <v>5</v>
      </c>
      <c r="G1321" s="10" t="s">
        <v>879</v>
      </c>
      <c r="H1321" s="7"/>
      <c r="I1321" s="7"/>
      <c r="J1321" s="7"/>
      <c r="K1321" s="7"/>
    </row>
    <row r="1322" spans="1:11" x14ac:dyDescent="0.2">
      <c r="A1322" s="7">
        <v>6</v>
      </c>
      <c r="B1322" s="8">
        <v>20</v>
      </c>
      <c r="C1322" s="8">
        <v>23</v>
      </c>
      <c r="D1322" s="9">
        <v>0</v>
      </c>
      <c r="E1322" s="7">
        <v>-2.5</v>
      </c>
      <c r="F1322" s="7" t="s">
        <v>50</v>
      </c>
      <c r="G1322" s="10" t="s">
        <v>187</v>
      </c>
      <c r="H1322" s="7"/>
      <c r="I1322" s="7"/>
      <c r="J1322" s="7"/>
      <c r="K1322" s="7"/>
    </row>
    <row r="1323" spans="1:11" x14ac:dyDescent="0.2">
      <c r="A1323" s="7">
        <v>6</v>
      </c>
      <c r="B1323" s="8">
        <v>21</v>
      </c>
      <c r="C1323" s="8">
        <v>2</v>
      </c>
      <c r="D1323" s="9">
        <v>15</v>
      </c>
      <c r="E1323" s="7">
        <v>0</v>
      </c>
      <c r="F1323" s="7" t="s">
        <v>50</v>
      </c>
      <c r="G1323" s="10" t="s">
        <v>188</v>
      </c>
      <c r="H1323" s="7"/>
      <c r="I1323" s="7"/>
      <c r="J1323" s="7"/>
      <c r="K1323" s="7"/>
    </row>
    <row r="1324" spans="1:11" x14ac:dyDescent="0.2">
      <c r="A1324" s="7">
        <v>6</v>
      </c>
      <c r="B1324" s="8">
        <v>21</v>
      </c>
      <c r="C1324" s="8">
        <v>4</v>
      </c>
      <c r="D1324" s="9">
        <v>43</v>
      </c>
      <c r="E1324" s="7">
        <v>1.4</v>
      </c>
      <c r="F1324" s="7" t="s">
        <v>50</v>
      </c>
      <c r="G1324" s="10" t="s">
        <v>189</v>
      </c>
      <c r="H1324" s="7"/>
      <c r="I1324" s="7"/>
      <c r="J1324" s="7"/>
      <c r="K1324" s="7"/>
    </row>
    <row r="1325" spans="1:11" x14ac:dyDescent="0.2">
      <c r="A1325" s="7">
        <v>6</v>
      </c>
      <c r="B1325" s="8">
        <v>21</v>
      </c>
      <c r="C1325" s="8">
        <v>8</v>
      </c>
      <c r="D1325" s="9">
        <v>4</v>
      </c>
      <c r="E1325" s="7">
        <v>0</v>
      </c>
      <c r="F1325" s="7" t="s">
        <v>5</v>
      </c>
      <c r="G1325" s="10" t="s">
        <v>942</v>
      </c>
      <c r="H1325" s="7"/>
      <c r="I1325" s="7"/>
      <c r="J1325" s="7"/>
      <c r="K1325" s="7"/>
    </row>
    <row r="1326" spans="1:11" x14ac:dyDescent="0.2">
      <c r="A1326" s="7">
        <v>6</v>
      </c>
      <c r="B1326" s="8">
        <v>21</v>
      </c>
      <c r="C1326" s="8">
        <v>11</v>
      </c>
      <c r="D1326" s="9">
        <v>30</v>
      </c>
      <c r="E1326" s="7">
        <v>-2.4</v>
      </c>
      <c r="F1326" s="7" t="s">
        <v>50</v>
      </c>
      <c r="G1326" s="10" t="s">
        <v>508</v>
      </c>
      <c r="H1326" s="7"/>
      <c r="I1326" s="7"/>
      <c r="J1326" s="7"/>
      <c r="K1326" s="7"/>
    </row>
    <row r="1327" spans="1:11" x14ac:dyDescent="0.2">
      <c r="A1327" s="7">
        <v>6</v>
      </c>
      <c r="B1327" s="8">
        <v>21</v>
      </c>
      <c r="C1327" s="8">
        <v>14</v>
      </c>
      <c r="D1327" s="9">
        <v>33</v>
      </c>
      <c r="E1327" s="7">
        <v>0</v>
      </c>
      <c r="F1327" s="7" t="s">
        <v>50</v>
      </c>
      <c r="G1327" s="10" t="s">
        <v>105</v>
      </c>
      <c r="H1327" s="7"/>
      <c r="I1327" s="7"/>
      <c r="J1327" s="7"/>
      <c r="K1327" s="7"/>
    </row>
    <row r="1328" spans="1:11" x14ac:dyDescent="0.2">
      <c r="A1328" s="7">
        <v>6</v>
      </c>
      <c r="B1328" s="8">
        <v>21</v>
      </c>
      <c r="C1328" s="8">
        <v>17</v>
      </c>
      <c r="D1328" s="9">
        <v>7</v>
      </c>
      <c r="E1328" s="7">
        <v>1.5</v>
      </c>
      <c r="F1328" s="7" t="s">
        <v>50</v>
      </c>
      <c r="G1328" s="10" t="s">
        <v>106</v>
      </c>
      <c r="H1328" s="7"/>
      <c r="I1328" s="7"/>
      <c r="J1328" s="7"/>
      <c r="K1328" s="7"/>
    </row>
    <row r="1329" spans="1:11" x14ac:dyDescent="0.2">
      <c r="A1329" s="7">
        <v>6</v>
      </c>
      <c r="B1329" s="8">
        <v>21</v>
      </c>
      <c r="C1329" s="8">
        <v>20</v>
      </c>
      <c r="D1329" s="9">
        <v>28</v>
      </c>
      <c r="E1329" s="7">
        <v>0</v>
      </c>
      <c r="F1329" s="7" t="s">
        <v>5</v>
      </c>
      <c r="G1329" s="10" t="s">
        <v>943</v>
      </c>
      <c r="H1329" s="7"/>
      <c r="I1329" s="7"/>
      <c r="J1329" s="7"/>
      <c r="K1329" s="7"/>
    </row>
    <row r="1330" spans="1:11" x14ac:dyDescent="0.2">
      <c r="A1330" s="7">
        <v>6</v>
      </c>
      <c r="B1330" s="8">
        <v>22</v>
      </c>
      <c r="C1330" s="8">
        <v>0</v>
      </c>
      <c r="D1330" s="9">
        <v>0</v>
      </c>
      <c r="E1330" s="7">
        <v>-2.5</v>
      </c>
      <c r="F1330" s="7" t="s">
        <v>50</v>
      </c>
      <c r="G1330" s="10" t="s">
        <v>319</v>
      </c>
      <c r="H1330" s="7"/>
      <c r="I1330" s="7"/>
      <c r="J1330" s="7"/>
      <c r="K1330" s="7"/>
    </row>
    <row r="1331" spans="1:11" x14ac:dyDescent="0.2">
      <c r="A1331" s="7">
        <v>6</v>
      </c>
      <c r="B1331" s="8">
        <v>22</v>
      </c>
      <c r="C1331" s="8">
        <v>3</v>
      </c>
      <c r="D1331" s="9">
        <v>9</v>
      </c>
      <c r="E1331" s="7">
        <v>0</v>
      </c>
      <c r="F1331" s="7" t="s">
        <v>50</v>
      </c>
      <c r="G1331" s="10" t="s">
        <v>625</v>
      </c>
      <c r="H1331" s="7"/>
      <c r="I1331" s="7"/>
      <c r="J1331" s="7"/>
      <c r="K1331" s="7"/>
    </row>
    <row r="1332" spans="1:11" x14ac:dyDescent="0.2">
      <c r="A1332" s="7">
        <v>6</v>
      </c>
      <c r="B1332" s="8">
        <v>22</v>
      </c>
      <c r="C1332" s="8">
        <v>5</v>
      </c>
      <c r="D1332" s="9">
        <v>43</v>
      </c>
      <c r="E1332" s="7">
        <v>1.5</v>
      </c>
      <c r="F1332" s="7" t="s">
        <v>50</v>
      </c>
      <c r="G1332" s="10" t="s">
        <v>595</v>
      </c>
      <c r="H1332" s="7"/>
      <c r="I1332" s="7"/>
      <c r="J1332" s="7"/>
      <c r="K1332" s="7"/>
    </row>
    <row r="1333" spans="1:11" x14ac:dyDescent="0.2">
      <c r="A1333" s="7">
        <v>6</v>
      </c>
      <c r="B1333" s="8">
        <v>22</v>
      </c>
      <c r="C1333" s="8">
        <v>8</v>
      </c>
      <c r="D1333" s="9">
        <v>58</v>
      </c>
      <c r="E1333" s="7">
        <v>0</v>
      </c>
      <c r="F1333" s="7" t="s">
        <v>5</v>
      </c>
      <c r="G1333" s="10" t="s">
        <v>840</v>
      </c>
      <c r="H1333" s="7"/>
      <c r="I1333" s="7"/>
      <c r="J1333" s="7"/>
      <c r="K1333" s="7"/>
    </row>
    <row r="1334" spans="1:11" x14ac:dyDescent="0.2">
      <c r="A1334" s="7">
        <v>6</v>
      </c>
      <c r="B1334" s="8">
        <v>22</v>
      </c>
      <c r="C1334" s="8">
        <v>12</v>
      </c>
      <c r="D1334" s="9">
        <v>24</v>
      </c>
      <c r="E1334" s="7">
        <v>-2.5</v>
      </c>
      <c r="F1334" s="7" t="s">
        <v>50</v>
      </c>
      <c r="G1334" s="10" t="s">
        <v>322</v>
      </c>
      <c r="H1334" s="7"/>
      <c r="I1334" s="7"/>
      <c r="J1334" s="7"/>
      <c r="K1334" s="7"/>
    </row>
    <row r="1335" spans="1:11" x14ac:dyDescent="0.2">
      <c r="A1335" s="7">
        <v>6</v>
      </c>
      <c r="B1335" s="8">
        <v>22</v>
      </c>
      <c r="C1335" s="8">
        <v>15</v>
      </c>
      <c r="D1335" s="9">
        <v>27</v>
      </c>
      <c r="E1335" s="7">
        <v>0</v>
      </c>
      <c r="F1335" s="7" t="s">
        <v>50</v>
      </c>
      <c r="G1335" s="10" t="s">
        <v>111</v>
      </c>
      <c r="H1335" s="7"/>
      <c r="I1335" s="7"/>
      <c r="J1335" s="7"/>
      <c r="K1335" s="7"/>
    </row>
    <row r="1336" spans="1:11" x14ac:dyDescent="0.2">
      <c r="A1336" s="7">
        <v>6</v>
      </c>
      <c r="B1336" s="8">
        <v>22</v>
      </c>
      <c r="C1336" s="8">
        <v>18</v>
      </c>
      <c r="D1336" s="9">
        <v>7</v>
      </c>
      <c r="E1336" s="7">
        <v>1.6</v>
      </c>
      <c r="F1336" s="7" t="s">
        <v>50</v>
      </c>
      <c r="G1336" s="10" t="s">
        <v>626</v>
      </c>
      <c r="H1336" s="7"/>
      <c r="I1336" s="7"/>
      <c r="J1336" s="7"/>
      <c r="K1336" s="7"/>
    </row>
    <row r="1337" spans="1:11" x14ac:dyDescent="0.2">
      <c r="A1337" s="7">
        <v>6</v>
      </c>
      <c r="B1337" s="8">
        <v>22</v>
      </c>
      <c r="C1337" s="8">
        <v>21</v>
      </c>
      <c r="D1337" s="9">
        <v>22</v>
      </c>
      <c r="E1337" s="7">
        <v>0</v>
      </c>
      <c r="F1337" s="7" t="s">
        <v>5</v>
      </c>
      <c r="G1337" s="10" t="s">
        <v>897</v>
      </c>
      <c r="H1337" s="7"/>
      <c r="I1337" s="7"/>
      <c r="J1337" s="7"/>
      <c r="K1337" s="7"/>
    </row>
    <row r="1338" spans="1:11" x14ac:dyDescent="0.2">
      <c r="A1338" s="7">
        <v>6</v>
      </c>
      <c r="B1338" s="8">
        <v>23</v>
      </c>
      <c r="C1338" s="8">
        <v>0</v>
      </c>
      <c r="D1338" s="9">
        <v>54</v>
      </c>
      <c r="E1338" s="7">
        <v>-2.6</v>
      </c>
      <c r="F1338" s="7" t="s">
        <v>50</v>
      </c>
      <c r="G1338" s="10" t="s">
        <v>627</v>
      </c>
      <c r="H1338" s="7"/>
      <c r="I1338" s="7"/>
      <c r="J1338" s="7"/>
      <c r="K1338" s="7"/>
    </row>
    <row r="1339" spans="1:11" x14ac:dyDescent="0.2">
      <c r="A1339" s="7">
        <v>6</v>
      </c>
      <c r="B1339" s="8">
        <v>23</v>
      </c>
      <c r="C1339" s="8">
        <v>4</v>
      </c>
      <c r="D1339" s="9">
        <v>9</v>
      </c>
      <c r="E1339" s="7">
        <v>0</v>
      </c>
      <c r="F1339" s="7" t="s">
        <v>50</v>
      </c>
      <c r="G1339" s="10" t="s">
        <v>541</v>
      </c>
      <c r="H1339" s="7"/>
      <c r="I1339" s="7"/>
      <c r="J1339" s="7"/>
      <c r="K1339" s="7"/>
    </row>
    <row r="1340" spans="1:11" x14ac:dyDescent="0.2">
      <c r="A1340" s="7">
        <v>6</v>
      </c>
      <c r="B1340" s="8">
        <v>23</v>
      </c>
      <c r="C1340" s="8">
        <v>6</v>
      </c>
      <c r="D1340" s="9">
        <v>37</v>
      </c>
      <c r="E1340" s="7">
        <v>1.5</v>
      </c>
      <c r="F1340" s="7" t="s">
        <v>50</v>
      </c>
      <c r="G1340" s="10" t="s">
        <v>460</v>
      </c>
      <c r="H1340" s="7"/>
      <c r="I1340" s="7"/>
      <c r="J1340" s="7"/>
      <c r="K1340" s="7"/>
    </row>
    <row r="1341" spans="1:11" x14ac:dyDescent="0.2">
      <c r="A1341" s="7">
        <v>6</v>
      </c>
      <c r="B1341" s="8">
        <v>23</v>
      </c>
      <c r="C1341" s="8">
        <v>9</v>
      </c>
      <c r="D1341" s="9">
        <v>58</v>
      </c>
      <c r="E1341" s="7">
        <v>0</v>
      </c>
      <c r="F1341" s="7" t="s">
        <v>5</v>
      </c>
      <c r="G1341" s="10" t="s">
        <v>920</v>
      </c>
      <c r="H1341" s="7"/>
      <c r="I1341" s="7"/>
      <c r="J1341" s="7"/>
      <c r="K1341" s="7"/>
    </row>
    <row r="1342" spans="1:11" x14ac:dyDescent="0.2">
      <c r="A1342" s="7">
        <v>6</v>
      </c>
      <c r="B1342" s="8">
        <v>23</v>
      </c>
      <c r="C1342" s="8">
        <v>13</v>
      </c>
      <c r="D1342" s="9">
        <v>24</v>
      </c>
      <c r="E1342" s="7">
        <v>-2.5</v>
      </c>
      <c r="F1342" s="7" t="s">
        <v>50</v>
      </c>
      <c r="G1342" s="10" t="s">
        <v>628</v>
      </c>
      <c r="H1342" s="7"/>
      <c r="I1342" s="7"/>
      <c r="J1342" s="7"/>
      <c r="K1342" s="7"/>
    </row>
    <row r="1343" spans="1:11" x14ac:dyDescent="0.2">
      <c r="A1343" s="7">
        <v>6</v>
      </c>
      <c r="B1343" s="8">
        <v>23</v>
      </c>
      <c r="C1343" s="8">
        <v>16</v>
      </c>
      <c r="D1343" s="9">
        <v>21</v>
      </c>
      <c r="E1343" s="7">
        <v>0</v>
      </c>
      <c r="F1343" s="7" t="s">
        <v>50</v>
      </c>
      <c r="G1343" s="10" t="s">
        <v>117</v>
      </c>
      <c r="H1343" s="7"/>
      <c r="I1343" s="7"/>
      <c r="J1343" s="7"/>
      <c r="K1343" s="7"/>
    </row>
    <row r="1344" spans="1:11" x14ac:dyDescent="0.2">
      <c r="A1344" s="7">
        <v>6</v>
      </c>
      <c r="B1344" s="8">
        <v>23</v>
      </c>
      <c r="C1344" s="8">
        <v>19</v>
      </c>
      <c r="D1344" s="9">
        <v>1</v>
      </c>
      <c r="E1344" s="7">
        <v>1.6</v>
      </c>
      <c r="F1344" s="7" t="s">
        <v>50</v>
      </c>
      <c r="G1344" s="10" t="s">
        <v>462</v>
      </c>
      <c r="H1344" s="7"/>
      <c r="I1344" s="7"/>
      <c r="J1344" s="7"/>
      <c r="K1344" s="7"/>
    </row>
    <row r="1345" spans="1:11" x14ac:dyDescent="0.2">
      <c r="A1345" s="7">
        <v>6</v>
      </c>
      <c r="B1345" s="8">
        <v>23</v>
      </c>
      <c r="C1345" s="8">
        <v>22</v>
      </c>
      <c r="D1345" s="9">
        <v>22</v>
      </c>
      <c r="E1345" s="7">
        <v>0</v>
      </c>
      <c r="F1345" s="7" t="s">
        <v>5</v>
      </c>
      <c r="G1345" s="10" t="s">
        <v>799</v>
      </c>
      <c r="H1345" s="7"/>
      <c r="I1345" s="7"/>
      <c r="J1345" s="7"/>
      <c r="K1345" s="7"/>
    </row>
    <row r="1346" spans="1:11" x14ac:dyDescent="0.2">
      <c r="A1346" s="7">
        <v>6</v>
      </c>
      <c r="B1346" s="8">
        <v>24</v>
      </c>
      <c r="C1346" s="8">
        <v>1</v>
      </c>
      <c r="D1346" s="9">
        <v>54</v>
      </c>
      <c r="E1346" s="7">
        <v>-2.6</v>
      </c>
      <c r="F1346" s="7" t="s">
        <v>50</v>
      </c>
      <c r="G1346" s="10" t="s">
        <v>543</v>
      </c>
      <c r="H1346" s="7"/>
      <c r="I1346" s="7"/>
      <c r="J1346" s="7"/>
      <c r="K1346" s="7"/>
    </row>
    <row r="1347" spans="1:11" x14ac:dyDescent="0.2">
      <c r="A1347" s="7">
        <v>6</v>
      </c>
      <c r="B1347" s="8">
        <v>24</v>
      </c>
      <c r="C1347" s="8">
        <v>5</v>
      </c>
      <c r="D1347" s="9">
        <v>3</v>
      </c>
      <c r="E1347" s="7">
        <v>0</v>
      </c>
      <c r="F1347" s="7" t="s">
        <v>50</v>
      </c>
      <c r="G1347" s="10" t="s">
        <v>427</v>
      </c>
      <c r="H1347" s="7"/>
      <c r="I1347" s="7"/>
      <c r="J1347" s="7"/>
      <c r="K1347" s="7"/>
    </row>
    <row r="1348" spans="1:11" x14ac:dyDescent="0.2">
      <c r="A1348" s="7">
        <v>6</v>
      </c>
      <c r="B1348" s="8">
        <v>24</v>
      </c>
      <c r="C1348" s="8">
        <v>7</v>
      </c>
      <c r="D1348" s="9">
        <v>37</v>
      </c>
      <c r="E1348" s="7">
        <v>1.6</v>
      </c>
      <c r="F1348" s="7" t="s">
        <v>50</v>
      </c>
      <c r="G1348" s="10" t="s">
        <v>428</v>
      </c>
      <c r="H1348" s="7"/>
      <c r="I1348" s="7"/>
      <c r="J1348" s="7"/>
      <c r="K1348" s="7"/>
    </row>
    <row r="1349" spans="1:11" x14ac:dyDescent="0.2">
      <c r="A1349" s="7">
        <v>6</v>
      </c>
      <c r="B1349" s="8">
        <v>24</v>
      </c>
      <c r="C1349" s="8">
        <v>10</v>
      </c>
      <c r="D1349" s="9">
        <v>52</v>
      </c>
      <c r="E1349" s="7">
        <v>0</v>
      </c>
      <c r="F1349" s="7" t="s">
        <v>5</v>
      </c>
      <c r="G1349" s="10" t="s">
        <v>861</v>
      </c>
      <c r="H1349" s="7"/>
      <c r="I1349" s="7"/>
      <c r="J1349" s="7"/>
      <c r="K1349" s="7"/>
    </row>
    <row r="1350" spans="1:11" x14ac:dyDescent="0.2">
      <c r="A1350" s="7">
        <v>6</v>
      </c>
      <c r="B1350" s="8">
        <v>24</v>
      </c>
      <c r="C1350" s="8">
        <v>14</v>
      </c>
      <c r="D1350" s="9">
        <v>18</v>
      </c>
      <c r="E1350" s="7">
        <v>-2.6</v>
      </c>
      <c r="F1350" s="7" t="s">
        <v>50</v>
      </c>
      <c r="G1350" s="10" t="s">
        <v>629</v>
      </c>
      <c r="H1350" s="7"/>
      <c r="I1350" s="7"/>
      <c r="J1350" s="7"/>
      <c r="K1350" s="7"/>
    </row>
    <row r="1351" spans="1:11" x14ac:dyDescent="0.2">
      <c r="A1351" s="7">
        <v>6</v>
      </c>
      <c r="B1351" s="8">
        <v>24</v>
      </c>
      <c r="C1351" s="8">
        <v>17</v>
      </c>
      <c r="D1351" s="9">
        <v>21</v>
      </c>
      <c r="E1351" s="7">
        <v>0</v>
      </c>
      <c r="F1351" s="7" t="s">
        <v>50</v>
      </c>
      <c r="G1351" s="10" t="s">
        <v>213</v>
      </c>
      <c r="H1351" s="7"/>
      <c r="I1351" s="7"/>
      <c r="J1351" s="7"/>
      <c r="K1351" s="7"/>
    </row>
    <row r="1352" spans="1:11" x14ac:dyDescent="0.2">
      <c r="A1352" s="7">
        <v>6</v>
      </c>
      <c r="B1352" s="8">
        <v>24</v>
      </c>
      <c r="C1352" s="8">
        <v>19</v>
      </c>
      <c r="D1352" s="9">
        <v>55</v>
      </c>
      <c r="E1352" s="7">
        <v>1.6</v>
      </c>
      <c r="F1352" s="7" t="s">
        <v>50</v>
      </c>
      <c r="G1352" s="10" t="s">
        <v>630</v>
      </c>
      <c r="H1352" s="7"/>
      <c r="I1352" s="7"/>
      <c r="J1352" s="7"/>
      <c r="K1352" s="7"/>
    </row>
    <row r="1353" spans="1:11" x14ac:dyDescent="0.2">
      <c r="A1353" s="7">
        <v>6</v>
      </c>
      <c r="B1353" s="8">
        <v>24</v>
      </c>
      <c r="C1353" s="8">
        <v>23</v>
      </c>
      <c r="D1353" s="9">
        <v>16</v>
      </c>
      <c r="E1353" s="7">
        <v>0</v>
      </c>
      <c r="F1353" s="7" t="s">
        <v>5</v>
      </c>
      <c r="G1353" s="10" t="s">
        <v>944</v>
      </c>
      <c r="H1353" s="7"/>
      <c r="I1353" s="7"/>
      <c r="J1353" s="7"/>
      <c r="K1353" s="7"/>
    </row>
    <row r="1354" spans="1:11" x14ac:dyDescent="0.2">
      <c r="A1354" s="7">
        <v>6</v>
      </c>
      <c r="B1354" s="8">
        <v>25</v>
      </c>
      <c r="C1354" s="8">
        <v>2</v>
      </c>
      <c r="D1354" s="9">
        <v>48</v>
      </c>
      <c r="E1354" s="7">
        <v>-2.6</v>
      </c>
      <c r="F1354" s="7" t="s">
        <v>50</v>
      </c>
      <c r="G1354" s="10" t="s">
        <v>375</v>
      </c>
      <c r="H1354" s="7"/>
      <c r="I1354" s="7"/>
      <c r="J1354" s="7"/>
      <c r="K1354" s="7"/>
    </row>
    <row r="1355" spans="1:11" x14ac:dyDescent="0.2">
      <c r="A1355" s="7">
        <v>6</v>
      </c>
      <c r="B1355" s="8">
        <v>25</v>
      </c>
      <c r="C1355" s="8">
        <v>5</v>
      </c>
      <c r="D1355" s="9">
        <v>57</v>
      </c>
      <c r="E1355" s="7">
        <v>0</v>
      </c>
      <c r="F1355" s="7" t="s">
        <v>50</v>
      </c>
      <c r="G1355" s="10" t="s">
        <v>51</v>
      </c>
      <c r="H1355" s="7"/>
      <c r="I1355" s="7"/>
      <c r="J1355" s="7"/>
      <c r="K1355" s="7"/>
    </row>
    <row r="1356" spans="1:11" x14ac:dyDescent="0.2">
      <c r="A1356" s="7">
        <v>6</v>
      </c>
      <c r="B1356" s="8">
        <v>25</v>
      </c>
      <c r="C1356" s="8">
        <v>8</v>
      </c>
      <c r="D1356" s="9">
        <v>31</v>
      </c>
      <c r="E1356" s="7">
        <v>1.6</v>
      </c>
      <c r="F1356" s="7" t="s">
        <v>50</v>
      </c>
      <c r="G1356" s="10" t="s">
        <v>52</v>
      </c>
      <c r="H1356" s="7"/>
      <c r="I1356" s="7"/>
      <c r="J1356" s="7"/>
      <c r="K1356" s="7"/>
    </row>
    <row r="1357" spans="1:11" x14ac:dyDescent="0.2">
      <c r="A1357" s="7">
        <v>6</v>
      </c>
      <c r="B1357" s="8">
        <v>25</v>
      </c>
      <c r="C1357" s="8">
        <v>11</v>
      </c>
      <c r="D1357" s="9">
        <v>46</v>
      </c>
      <c r="E1357" s="7">
        <v>0</v>
      </c>
      <c r="F1357" s="7" t="s">
        <v>5</v>
      </c>
      <c r="G1357" s="10" t="s">
        <v>748</v>
      </c>
      <c r="H1357" s="7"/>
      <c r="I1357" s="7"/>
      <c r="J1357" s="7"/>
      <c r="K1357" s="7"/>
    </row>
    <row r="1358" spans="1:11" x14ac:dyDescent="0.2">
      <c r="A1358" s="7">
        <v>6</v>
      </c>
      <c r="B1358" s="8">
        <v>25</v>
      </c>
      <c r="C1358" s="8">
        <v>15</v>
      </c>
      <c r="D1358" s="9">
        <v>12</v>
      </c>
      <c r="E1358" s="7">
        <v>-2.5</v>
      </c>
      <c r="F1358" s="7" t="s">
        <v>50</v>
      </c>
      <c r="G1358" s="10" t="s">
        <v>378</v>
      </c>
      <c r="H1358" s="7"/>
      <c r="I1358" s="7"/>
      <c r="J1358" s="7"/>
      <c r="K1358" s="7"/>
    </row>
    <row r="1359" spans="1:11" x14ac:dyDescent="0.2">
      <c r="A1359" s="7">
        <v>6</v>
      </c>
      <c r="B1359" s="8">
        <v>25</v>
      </c>
      <c r="C1359" s="8">
        <v>18</v>
      </c>
      <c r="D1359" s="9">
        <v>15</v>
      </c>
      <c r="E1359" s="7">
        <v>0</v>
      </c>
      <c r="F1359" s="7" t="s">
        <v>50</v>
      </c>
      <c r="G1359" s="10" t="s">
        <v>331</v>
      </c>
      <c r="H1359" s="7"/>
      <c r="I1359" s="7"/>
      <c r="J1359" s="7"/>
      <c r="K1359" s="7"/>
    </row>
    <row r="1360" spans="1:11" x14ac:dyDescent="0.2">
      <c r="A1360" s="7">
        <v>6</v>
      </c>
      <c r="B1360" s="8">
        <v>25</v>
      </c>
      <c r="C1360" s="8">
        <v>20</v>
      </c>
      <c r="D1360" s="9">
        <v>49</v>
      </c>
      <c r="E1360" s="7">
        <v>1.6</v>
      </c>
      <c r="F1360" s="7" t="s">
        <v>50</v>
      </c>
      <c r="G1360" s="10" t="s">
        <v>470</v>
      </c>
      <c r="H1360" s="7"/>
      <c r="I1360" s="7"/>
      <c r="J1360" s="7"/>
      <c r="K1360" s="7"/>
    </row>
    <row r="1361" spans="1:11" x14ac:dyDescent="0.2">
      <c r="A1361" s="7">
        <v>6</v>
      </c>
      <c r="B1361" s="8">
        <v>26</v>
      </c>
      <c r="C1361" s="8">
        <v>0</v>
      </c>
      <c r="D1361" s="9">
        <v>10</v>
      </c>
      <c r="E1361" s="7">
        <v>0</v>
      </c>
      <c r="F1361" s="7" t="s">
        <v>5</v>
      </c>
      <c r="G1361" s="10" t="s">
        <v>749</v>
      </c>
      <c r="H1361" s="7"/>
      <c r="I1361" s="7"/>
      <c r="J1361" s="7"/>
      <c r="K1361" s="7"/>
    </row>
    <row r="1362" spans="1:11" x14ac:dyDescent="0.2">
      <c r="A1362" s="7">
        <v>6</v>
      </c>
      <c r="B1362" s="8">
        <v>26</v>
      </c>
      <c r="C1362" s="8">
        <v>3</v>
      </c>
      <c r="D1362" s="9">
        <v>42</v>
      </c>
      <c r="E1362" s="7">
        <v>-2.6</v>
      </c>
      <c r="F1362" s="7" t="s">
        <v>50</v>
      </c>
      <c r="G1362" s="10" t="s">
        <v>332</v>
      </c>
      <c r="H1362" s="7"/>
      <c r="I1362" s="7"/>
      <c r="J1362" s="7"/>
      <c r="K1362" s="7"/>
    </row>
    <row r="1363" spans="1:11" x14ac:dyDescent="0.2">
      <c r="A1363" s="7">
        <v>6</v>
      </c>
      <c r="B1363" s="8">
        <v>26</v>
      </c>
      <c r="C1363" s="8">
        <v>6</v>
      </c>
      <c r="D1363" s="9">
        <v>51</v>
      </c>
      <c r="E1363" s="7">
        <v>0</v>
      </c>
      <c r="F1363" s="7" t="s">
        <v>50</v>
      </c>
      <c r="G1363" s="10" t="s">
        <v>631</v>
      </c>
      <c r="H1363" s="7"/>
      <c r="I1363" s="7"/>
      <c r="J1363" s="7"/>
      <c r="K1363" s="7"/>
    </row>
    <row r="1364" spans="1:11" x14ac:dyDescent="0.2">
      <c r="A1364" s="7">
        <v>6</v>
      </c>
      <c r="B1364" s="8">
        <v>26</v>
      </c>
      <c r="C1364" s="8">
        <v>9</v>
      </c>
      <c r="D1364" s="9">
        <v>25</v>
      </c>
      <c r="E1364" s="7">
        <v>1.5</v>
      </c>
      <c r="F1364" s="7" t="s">
        <v>50</v>
      </c>
      <c r="G1364" s="10" t="s">
        <v>605</v>
      </c>
      <c r="H1364" s="7"/>
      <c r="I1364" s="7"/>
      <c r="J1364" s="7"/>
      <c r="K1364" s="7"/>
    </row>
    <row r="1365" spans="1:11" x14ac:dyDescent="0.2">
      <c r="A1365" s="7">
        <v>6</v>
      </c>
      <c r="B1365" s="8">
        <v>26</v>
      </c>
      <c r="C1365" s="8">
        <v>12</v>
      </c>
      <c r="D1365" s="9">
        <v>40</v>
      </c>
      <c r="E1365" s="7">
        <v>0</v>
      </c>
      <c r="F1365" s="7" t="s">
        <v>5</v>
      </c>
      <c r="G1365" s="10" t="s">
        <v>849</v>
      </c>
      <c r="H1365" s="7"/>
      <c r="I1365" s="7"/>
      <c r="J1365" s="7"/>
      <c r="K1365" s="7"/>
    </row>
    <row r="1366" spans="1:11" x14ac:dyDescent="0.2">
      <c r="A1366" s="7">
        <v>6</v>
      </c>
      <c r="B1366" s="8">
        <v>26</v>
      </c>
      <c r="C1366" s="8">
        <v>16</v>
      </c>
      <c r="D1366" s="9">
        <v>6</v>
      </c>
      <c r="E1366" s="7">
        <v>-2.5</v>
      </c>
      <c r="F1366" s="7" t="s">
        <v>50</v>
      </c>
      <c r="G1366" s="10" t="s">
        <v>334</v>
      </c>
      <c r="H1366" s="7"/>
      <c r="I1366" s="7"/>
      <c r="J1366" s="7"/>
      <c r="K1366" s="7"/>
    </row>
    <row r="1367" spans="1:11" x14ac:dyDescent="0.2">
      <c r="A1367" s="7">
        <v>6</v>
      </c>
      <c r="B1367" s="8">
        <v>26</v>
      </c>
      <c r="C1367" s="8">
        <v>19</v>
      </c>
      <c r="D1367" s="9">
        <v>9</v>
      </c>
      <c r="E1367" s="7">
        <v>0</v>
      </c>
      <c r="F1367" s="7" t="s">
        <v>50</v>
      </c>
      <c r="G1367" s="10" t="s">
        <v>60</v>
      </c>
      <c r="H1367" s="7"/>
      <c r="I1367" s="7"/>
      <c r="J1367" s="7"/>
      <c r="K1367" s="7"/>
    </row>
    <row r="1368" spans="1:11" x14ac:dyDescent="0.2">
      <c r="A1368" s="7">
        <v>6</v>
      </c>
      <c r="B1368" s="8">
        <v>26</v>
      </c>
      <c r="C1368" s="8">
        <v>21</v>
      </c>
      <c r="D1368" s="9">
        <v>49</v>
      </c>
      <c r="E1368" s="7">
        <v>1.5</v>
      </c>
      <c r="F1368" s="7" t="s">
        <v>50</v>
      </c>
      <c r="G1368" s="10" t="s">
        <v>632</v>
      </c>
      <c r="H1368" s="7"/>
      <c r="I1368" s="7"/>
      <c r="J1368" s="7"/>
      <c r="K1368" s="7"/>
    </row>
    <row r="1369" spans="1:11" x14ac:dyDescent="0.2">
      <c r="A1369" s="7">
        <v>6</v>
      </c>
      <c r="B1369" s="8">
        <v>27</v>
      </c>
      <c r="C1369" s="8">
        <v>1</v>
      </c>
      <c r="D1369" s="9">
        <v>4</v>
      </c>
      <c r="E1369" s="7">
        <v>0</v>
      </c>
      <c r="F1369" s="7" t="s">
        <v>5</v>
      </c>
      <c r="G1369" s="10" t="s">
        <v>850</v>
      </c>
      <c r="H1369" s="7"/>
      <c r="I1369" s="7"/>
      <c r="J1369" s="7"/>
      <c r="K1369" s="7"/>
    </row>
    <row r="1370" spans="1:11" x14ac:dyDescent="0.2">
      <c r="A1370" s="7">
        <v>6</v>
      </c>
      <c r="B1370" s="8">
        <v>27</v>
      </c>
      <c r="C1370" s="8">
        <v>4</v>
      </c>
      <c r="D1370" s="9">
        <v>36</v>
      </c>
      <c r="E1370" s="7">
        <v>-2.5</v>
      </c>
      <c r="F1370" s="7" t="s">
        <v>50</v>
      </c>
      <c r="G1370" s="10" t="s">
        <v>384</v>
      </c>
      <c r="H1370" s="7"/>
      <c r="I1370" s="7"/>
      <c r="J1370" s="7"/>
      <c r="K1370" s="7"/>
    </row>
    <row r="1371" spans="1:11" x14ac:dyDescent="0.2">
      <c r="A1371" s="7">
        <v>6</v>
      </c>
      <c r="B1371" s="8">
        <v>27</v>
      </c>
      <c r="C1371" s="8">
        <v>7</v>
      </c>
      <c r="D1371" s="9">
        <v>45</v>
      </c>
      <c r="E1371" s="7">
        <v>0</v>
      </c>
      <c r="F1371" s="7" t="s">
        <v>50</v>
      </c>
      <c r="G1371" s="10" t="s">
        <v>385</v>
      </c>
      <c r="H1371" s="7"/>
      <c r="I1371" s="7"/>
      <c r="J1371" s="7"/>
      <c r="K1371" s="7"/>
    </row>
    <row r="1372" spans="1:11" x14ac:dyDescent="0.2">
      <c r="A1372" s="7">
        <v>6</v>
      </c>
      <c r="B1372" s="8">
        <v>27</v>
      </c>
      <c r="C1372" s="8">
        <v>10</v>
      </c>
      <c r="D1372" s="9">
        <v>19</v>
      </c>
      <c r="E1372" s="7">
        <v>1.5</v>
      </c>
      <c r="F1372" s="7" t="s">
        <v>50</v>
      </c>
      <c r="G1372" s="10" t="s">
        <v>386</v>
      </c>
      <c r="H1372" s="7"/>
      <c r="I1372" s="7"/>
      <c r="J1372" s="7"/>
      <c r="K1372" s="7"/>
    </row>
    <row r="1373" spans="1:11" x14ac:dyDescent="0.2">
      <c r="A1373" s="7">
        <v>6</v>
      </c>
      <c r="B1373" s="8">
        <v>27</v>
      </c>
      <c r="C1373" s="8">
        <v>13</v>
      </c>
      <c r="D1373" s="9">
        <v>34</v>
      </c>
      <c r="E1373" s="7">
        <v>0</v>
      </c>
      <c r="F1373" s="7" t="s">
        <v>5</v>
      </c>
      <c r="G1373" s="10" t="s">
        <v>851</v>
      </c>
      <c r="H1373" s="7"/>
      <c r="I1373" s="7"/>
      <c r="J1373" s="7"/>
      <c r="K1373" s="7"/>
    </row>
    <row r="1374" spans="1:11" x14ac:dyDescent="0.2">
      <c r="A1374" s="7">
        <v>6</v>
      </c>
      <c r="B1374" s="8">
        <v>27</v>
      </c>
      <c r="C1374" s="8">
        <v>17</v>
      </c>
      <c r="D1374" s="9">
        <v>0</v>
      </c>
      <c r="E1374" s="7">
        <v>-2.4</v>
      </c>
      <c r="F1374" s="7" t="s">
        <v>50</v>
      </c>
      <c r="G1374" s="10" t="s">
        <v>387</v>
      </c>
      <c r="H1374" s="7"/>
      <c r="I1374" s="7"/>
      <c r="J1374" s="7"/>
      <c r="K1374" s="7"/>
    </row>
    <row r="1375" spans="1:11" x14ac:dyDescent="0.2">
      <c r="A1375" s="7">
        <v>6</v>
      </c>
      <c r="B1375" s="8">
        <v>27</v>
      </c>
      <c r="C1375" s="8">
        <v>20</v>
      </c>
      <c r="D1375" s="9">
        <v>3</v>
      </c>
      <c r="E1375" s="7">
        <v>0</v>
      </c>
      <c r="F1375" s="7" t="s">
        <v>50</v>
      </c>
      <c r="G1375" s="10" t="s">
        <v>388</v>
      </c>
      <c r="H1375" s="7"/>
      <c r="I1375" s="7"/>
      <c r="J1375" s="7"/>
      <c r="K1375" s="7"/>
    </row>
    <row r="1376" spans="1:11" x14ac:dyDescent="0.2">
      <c r="A1376" s="7">
        <v>6</v>
      </c>
      <c r="B1376" s="8">
        <v>27</v>
      </c>
      <c r="C1376" s="8">
        <v>22</v>
      </c>
      <c r="D1376" s="9">
        <v>43</v>
      </c>
      <c r="E1376" s="7">
        <v>1.5</v>
      </c>
      <c r="F1376" s="7" t="s">
        <v>50</v>
      </c>
      <c r="G1376" s="10" t="s">
        <v>480</v>
      </c>
      <c r="H1376" s="7"/>
      <c r="I1376" s="7"/>
      <c r="J1376" s="7"/>
      <c r="K1376" s="7"/>
    </row>
    <row r="1377" spans="1:11" x14ac:dyDescent="0.2">
      <c r="A1377" s="7">
        <v>6</v>
      </c>
      <c r="B1377" s="8">
        <v>28</v>
      </c>
      <c r="C1377" s="8">
        <v>1</v>
      </c>
      <c r="D1377" s="9">
        <v>58</v>
      </c>
      <c r="E1377" s="7">
        <v>0</v>
      </c>
      <c r="F1377" s="7" t="s">
        <v>5</v>
      </c>
      <c r="G1377" s="10" t="s">
        <v>852</v>
      </c>
      <c r="H1377" s="7"/>
      <c r="I1377" s="7"/>
      <c r="J1377" s="7"/>
      <c r="K1377" s="7"/>
    </row>
    <row r="1378" spans="1:11" x14ac:dyDescent="0.2">
      <c r="A1378" s="7">
        <v>6</v>
      </c>
      <c r="B1378" s="8">
        <v>28</v>
      </c>
      <c r="C1378" s="8">
        <v>5</v>
      </c>
      <c r="D1378" s="9">
        <v>30</v>
      </c>
      <c r="E1378" s="7">
        <v>-2.4</v>
      </c>
      <c r="F1378" s="7" t="s">
        <v>50</v>
      </c>
      <c r="G1378" s="10" t="s">
        <v>633</v>
      </c>
      <c r="H1378" s="7"/>
      <c r="I1378" s="7"/>
      <c r="J1378" s="7"/>
      <c r="K1378" s="7"/>
    </row>
    <row r="1379" spans="1:11" x14ac:dyDescent="0.2">
      <c r="A1379" s="7">
        <v>6</v>
      </c>
      <c r="B1379" s="8">
        <v>28</v>
      </c>
      <c r="C1379" s="8">
        <v>8</v>
      </c>
      <c r="D1379" s="9">
        <v>39</v>
      </c>
      <c r="E1379" s="7">
        <v>0</v>
      </c>
      <c r="F1379" s="7" t="s">
        <v>50</v>
      </c>
      <c r="G1379" s="10" t="s">
        <v>634</v>
      </c>
      <c r="H1379" s="7"/>
      <c r="I1379" s="7"/>
      <c r="J1379" s="7"/>
      <c r="K1379" s="7"/>
    </row>
    <row r="1380" spans="1:11" x14ac:dyDescent="0.2">
      <c r="A1380" s="7">
        <v>6</v>
      </c>
      <c r="B1380" s="8">
        <v>28</v>
      </c>
      <c r="C1380" s="8">
        <v>11</v>
      </c>
      <c r="D1380" s="9">
        <v>13</v>
      </c>
      <c r="E1380" s="7">
        <v>1.4</v>
      </c>
      <c r="F1380" s="7" t="s">
        <v>50</v>
      </c>
      <c r="G1380" s="10" t="s">
        <v>635</v>
      </c>
      <c r="H1380" s="7"/>
      <c r="I1380" s="7"/>
      <c r="J1380" s="7"/>
      <c r="K1380" s="7"/>
    </row>
    <row r="1381" spans="1:11" x14ac:dyDescent="0.2">
      <c r="A1381" s="7">
        <v>6</v>
      </c>
      <c r="B1381" s="8">
        <v>28</v>
      </c>
      <c r="C1381" s="8">
        <v>14</v>
      </c>
      <c r="D1381" s="9">
        <v>28</v>
      </c>
      <c r="E1381" s="7">
        <v>0</v>
      </c>
      <c r="F1381" s="7" t="s">
        <v>5</v>
      </c>
      <c r="G1381" s="10" t="s">
        <v>945</v>
      </c>
      <c r="H1381" s="7"/>
      <c r="I1381" s="7"/>
      <c r="J1381" s="7"/>
      <c r="K1381" s="7"/>
    </row>
    <row r="1382" spans="1:11" x14ac:dyDescent="0.2">
      <c r="A1382" s="7">
        <v>6</v>
      </c>
      <c r="B1382" s="8">
        <v>28</v>
      </c>
      <c r="C1382" s="8">
        <v>17</v>
      </c>
      <c r="D1382" s="9">
        <v>54</v>
      </c>
      <c r="E1382" s="7">
        <v>-2.2999999999999998</v>
      </c>
      <c r="F1382" s="7" t="s">
        <v>50</v>
      </c>
      <c r="G1382" s="10" t="s">
        <v>344</v>
      </c>
      <c r="H1382" s="7"/>
      <c r="I1382" s="7"/>
      <c r="J1382" s="7"/>
      <c r="K1382" s="7"/>
    </row>
    <row r="1383" spans="1:11" x14ac:dyDescent="0.2">
      <c r="A1383" s="7">
        <v>6</v>
      </c>
      <c r="B1383" s="8">
        <v>28</v>
      </c>
      <c r="C1383" s="8">
        <v>21</v>
      </c>
      <c r="D1383" s="9">
        <v>3</v>
      </c>
      <c r="E1383" s="7">
        <v>0</v>
      </c>
      <c r="F1383" s="7" t="s">
        <v>50</v>
      </c>
      <c r="G1383" s="10" t="s">
        <v>554</v>
      </c>
      <c r="H1383" s="7"/>
      <c r="I1383" s="7"/>
      <c r="J1383" s="7"/>
      <c r="K1383" s="7"/>
    </row>
    <row r="1384" spans="1:11" x14ac:dyDescent="0.2">
      <c r="A1384" s="7">
        <v>6</v>
      </c>
      <c r="B1384" s="8">
        <v>28</v>
      </c>
      <c r="C1384" s="8">
        <v>23</v>
      </c>
      <c r="D1384" s="9">
        <v>43</v>
      </c>
      <c r="E1384" s="7">
        <v>1.4</v>
      </c>
      <c r="F1384" s="7" t="s">
        <v>50</v>
      </c>
      <c r="G1384" s="10" t="s">
        <v>636</v>
      </c>
      <c r="H1384" s="7"/>
      <c r="I1384" s="7"/>
      <c r="J1384" s="7"/>
      <c r="K1384" s="7"/>
    </row>
    <row r="1385" spans="1:11" x14ac:dyDescent="0.2">
      <c r="A1385" s="7">
        <v>6</v>
      </c>
      <c r="B1385" s="8">
        <v>29</v>
      </c>
      <c r="C1385" s="8">
        <v>2</v>
      </c>
      <c r="D1385" s="9">
        <v>52</v>
      </c>
      <c r="E1385" s="7">
        <v>0</v>
      </c>
      <c r="F1385" s="7" t="s">
        <v>5</v>
      </c>
      <c r="G1385" s="10" t="s">
        <v>946</v>
      </c>
      <c r="H1385" s="7"/>
      <c r="I1385" s="7"/>
      <c r="J1385" s="7"/>
      <c r="K1385" s="7"/>
    </row>
    <row r="1386" spans="1:11" x14ac:dyDescent="0.2">
      <c r="A1386" s="7">
        <v>6</v>
      </c>
      <c r="B1386" s="8">
        <v>29</v>
      </c>
      <c r="C1386" s="8">
        <v>6</v>
      </c>
      <c r="D1386" s="9">
        <v>30</v>
      </c>
      <c r="E1386" s="7">
        <v>-2.2999999999999998</v>
      </c>
      <c r="F1386" s="7" t="s">
        <v>50</v>
      </c>
      <c r="G1386" s="10" t="s">
        <v>637</v>
      </c>
      <c r="H1386" s="7"/>
      <c r="I1386" s="7"/>
      <c r="J1386" s="7"/>
      <c r="K1386" s="7"/>
    </row>
    <row r="1387" spans="1:11" x14ac:dyDescent="0.2">
      <c r="A1387" s="7">
        <v>6</v>
      </c>
      <c r="B1387" s="8">
        <v>29</v>
      </c>
      <c r="C1387" s="8">
        <v>9</v>
      </c>
      <c r="D1387" s="9">
        <v>39</v>
      </c>
      <c r="E1387" s="7">
        <v>0</v>
      </c>
      <c r="F1387" s="7" t="s">
        <v>50</v>
      </c>
      <c r="G1387" s="10" t="s">
        <v>347</v>
      </c>
      <c r="H1387" s="7"/>
      <c r="I1387" s="7"/>
      <c r="J1387" s="7"/>
      <c r="K1387" s="7"/>
    </row>
    <row r="1388" spans="1:11" x14ac:dyDescent="0.2">
      <c r="A1388" s="7">
        <v>6</v>
      </c>
      <c r="B1388" s="8">
        <v>29</v>
      </c>
      <c r="C1388" s="8">
        <v>12</v>
      </c>
      <c r="D1388" s="9">
        <v>13</v>
      </c>
      <c r="E1388" s="7">
        <v>1.3</v>
      </c>
      <c r="F1388" s="7" t="s">
        <v>50</v>
      </c>
      <c r="G1388" s="10" t="s">
        <v>348</v>
      </c>
      <c r="H1388" s="7"/>
      <c r="I1388" s="7"/>
      <c r="J1388" s="7"/>
      <c r="K1388" s="7"/>
    </row>
    <row r="1389" spans="1:11" x14ac:dyDescent="0.2">
      <c r="A1389" s="7">
        <v>6</v>
      </c>
      <c r="B1389" s="8">
        <v>29</v>
      </c>
      <c r="C1389" s="8">
        <v>15</v>
      </c>
      <c r="D1389" s="9">
        <v>22</v>
      </c>
      <c r="E1389" s="7">
        <v>0</v>
      </c>
      <c r="F1389" s="7" t="s">
        <v>5</v>
      </c>
      <c r="G1389" s="10" t="s">
        <v>890</v>
      </c>
      <c r="H1389" s="7"/>
      <c r="I1389" s="7"/>
      <c r="J1389" s="7"/>
      <c r="K1389" s="7"/>
    </row>
    <row r="1390" spans="1:11" x14ac:dyDescent="0.2">
      <c r="A1390" s="7">
        <v>6</v>
      </c>
      <c r="B1390" s="8">
        <v>29</v>
      </c>
      <c r="C1390" s="8">
        <v>18</v>
      </c>
      <c r="D1390" s="9">
        <v>54</v>
      </c>
      <c r="E1390" s="7">
        <v>-2.2000000000000002</v>
      </c>
      <c r="F1390" s="7" t="s">
        <v>50</v>
      </c>
      <c r="G1390" s="10" t="s">
        <v>158</v>
      </c>
      <c r="H1390" s="7"/>
      <c r="I1390" s="7"/>
      <c r="J1390" s="7"/>
      <c r="K1390" s="7"/>
    </row>
    <row r="1391" spans="1:11" x14ac:dyDescent="0.2">
      <c r="A1391" s="7">
        <v>6</v>
      </c>
      <c r="B1391" s="8">
        <v>29</v>
      </c>
      <c r="C1391" s="8">
        <v>22</v>
      </c>
      <c r="D1391" s="9">
        <v>3</v>
      </c>
      <c r="E1391" s="7">
        <v>0</v>
      </c>
      <c r="F1391" s="7" t="s">
        <v>50</v>
      </c>
      <c r="G1391" s="10" t="s">
        <v>349</v>
      </c>
      <c r="H1391" s="7"/>
      <c r="I1391" s="7"/>
      <c r="J1391" s="7"/>
      <c r="K1391" s="7"/>
    </row>
    <row r="1392" spans="1:11" x14ac:dyDescent="0.2">
      <c r="A1392" s="7">
        <v>6</v>
      </c>
      <c r="B1392" s="8">
        <v>30</v>
      </c>
      <c r="C1392" s="8">
        <v>0</v>
      </c>
      <c r="D1392" s="9">
        <v>43</v>
      </c>
      <c r="E1392" s="7">
        <v>1.3</v>
      </c>
      <c r="F1392" s="7" t="s">
        <v>50</v>
      </c>
      <c r="G1392" s="10" t="s">
        <v>160</v>
      </c>
      <c r="H1392" s="7"/>
      <c r="I1392" s="7"/>
      <c r="J1392" s="7"/>
      <c r="K1392" s="7"/>
    </row>
    <row r="1393" spans="1:11" x14ac:dyDescent="0.2">
      <c r="A1393" s="7">
        <v>6</v>
      </c>
      <c r="B1393" s="8">
        <v>30</v>
      </c>
      <c r="C1393" s="8">
        <v>3</v>
      </c>
      <c r="D1393" s="9">
        <v>52</v>
      </c>
      <c r="E1393" s="7">
        <v>0</v>
      </c>
      <c r="F1393" s="7" t="s">
        <v>5</v>
      </c>
      <c r="G1393" s="10" t="s">
        <v>784</v>
      </c>
      <c r="H1393" s="7"/>
      <c r="I1393" s="7"/>
      <c r="J1393" s="7"/>
      <c r="K1393" s="7"/>
    </row>
    <row r="1394" spans="1:11" x14ac:dyDescent="0.2">
      <c r="A1394" s="7">
        <v>6</v>
      </c>
      <c r="B1394" s="8">
        <v>30</v>
      </c>
      <c r="C1394" s="8">
        <v>7</v>
      </c>
      <c r="D1394" s="9">
        <v>24</v>
      </c>
      <c r="E1394" s="7">
        <v>-2.2000000000000002</v>
      </c>
      <c r="F1394" s="7" t="s">
        <v>50</v>
      </c>
      <c r="G1394" s="10" t="s">
        <v>638</v>
      </c>
      <c r="H1394" s="7"/>
      <c r="I1394" s="7"/>
      <c r="J1394" s="7"/>
      <c r="K1394" s="7"/>
    </row>
    <row r="1395" spans="1:11" x14ac:dyDescent="0.2">
      <c r="A1395" s="7">
        <v>6</v>
      </c>
      <c r="B1395" s="8">
        <v>30</v>
      </c>
      <c r="C1395" s="8">
        <v>10</v>
      </c>
      <c r="D1395" s="9">
        <v>33</v>
      </c>
      <c r="E1395" s="7">
        <v>0</v>
      </c>
      <c r="F1395" s="7" t="s">
        <v>50</v>
      </c>
      <c r="G1395" s="10" t="s">
        <v>639</v>
      </c>
      <c r="H1395" s="7"/>
      <c r="I1395" s="7"/>
      <c r="J1395" s="7"/>
      <c r="K1395" s="7"/>
    </row>
    <row r="1396" spans="1:11" x14ac:dyDescent="0.2">
      <c r="A1396" s="7">
        <v>6</v>
      </c>
      <c r="B1396" s="8">
        <v>30</v>
      </c>
      <c r="C1396" s="8">
        <v>13</v>
      </c>
      <c r="D1396" s="9">
        <v>13</v>
      </c>
      <c r="E1396" s="7">
        <v>1.3</v>
      </c>
      <c r="F1396" s="7" t="s">
        <v>50</v>
      </c>
      <c r="G1396" s="10" t="s">
        <v>163</v>
      </c>
      <c r="H1396" s="7"/>
      <c r="I1396" s="7"/>
      <c r="J1396" s="7"/>
      <c r="K1396" s="7"/>
    </row>
    <row r="1397" spans="1:11" x14ac:dyDescent="0.2">
      <c r="A1397" s="7">
        <v>6</v>
      </c>
      <c r="B1397" s="8">
        <v>30</v>
      </c>
      <c r="C1397" s="8">
        <v>16</v>
      </c>
      <c r="D1397" s="9">
        <v>22</v>
      </c>
      <c r="E1397" s="7">
        <v>0</v>
      </c>
      <c r="F1397" s="7" t="s">
        <v>5</v>
      </c>
      <c r="G1397" s="10" t="s">
        <v>892</v>
      </c>
      <c r="H1397" s="7"/>
      <c r="I1397" s="7"/>
      <c r="J1397" s="7"/>
      <c r="K1397" s="7"/>
    </row>
    <row r="1398" spans="1:11" x14ac:dyDescent="0.2">
      <c r="A1398" s="7">
        <v>6</v>
      </c>
      <c r="B1398" s="8">
        <v>30</v>
      </c>
      <c r="C1398" s="8">
        <v>19</v>
      </c>
      <c r="D1398" s="9">
        <v>54</v>
      </c>
      <c r="E1398" s="7">
        <v>-2.2000000000000002</v>
      </c>
      <c r="F1398" s="7" t="s">
        <v>50</v>
      </c>
      <c r="G1398" s="10" t="s">
        <v>640</v>
      </c>
      <c r="H1398" s="7"/>
      <c r="I1398" s="7"/>
      <c r="J1398" s="7"/>
      <c r="K1398" s="7"/>
    </row>
    <row r="1399" spans="1:11" x14ac:dyDescent="0.2">
      <c r="A1399" s="7">
        <v>6</v>
      </c>
      <c r="B1399" s="8">
        <v>30</v>
      </c>
      <c r="C1399" s="8">
        <v>23</v>
      </c>
      <c r="D1399" s="9">
        <v>3</v>
      </c>
      <c r="E1399" s="7">
        <v>0</v>
      </c>
      <c r="F1399" s="7" t="s">
        <v>50</v>
      </c>
      <c r="G1399" s="10" t="s">
        <v>165</v>
      </c>
      <c r="H1399" s="7"/>
      <c r="I1399" s="7"/>
      <c r="J1399" s="7"/>
      <c r="K1399" s="7"/>
    </row>
    <row r="1400" spans="1:11" x14ac:dyDescent="0.2">
      <c r="A1400" s="7">
        <v>7</v>
      </c>
      <c r="B1400" s="8">
        <v>1</v>
      </c>
      <c r="C1400" s="8">
        <v>1</v>
      </c>
      <c r="D1400" s="9">
        <v>43</v>
      </c>
      <c r="E1400" s="7">
        <v>1.3</v>
      </c>
      <c r="F1400" s="7" t="s">
        <v>50</v>
      </c>
      <c r="G1400" s="10" t="s">
        <v>616</v>
      </c>
      <c r="H1400" s="7"/>
      <c r="I1400" s="7"/>
      <c r="J1400" s="7"/>
      <c r="K1400" s="7"/>
    </row>
    <row r="1401" spans="1:11" x14ac:dyDescent="0.2">
      <c r="A1401" s="7">
        <v>7</v>
      </c>
      <c r="B1401" s="8">
        <v>1</v>
      </c>
      <c r="C1401" s="8">
        <v>4</v>
      </c>
      <c r="D1401" s="9">
        <v>46</v>
      </c>
      <c r="E1401" s="7">
        <v>0</v>
      </c>
      <c r="F1401" s="7" t="s">
        <v>5</v>
      </c>
      <c r="G1401" s="10" t="s">
        <v>926</v>
      </c>
      <c r="H1401" s="7"/>
      <c r="I1401" s="7"/>
      <c r="J1401" s="7"/>
      <c r="K1401" s="7"/>
    </row>
    <row r="1402" spans="1:11" x14ac:dyDescent="0.2">
      <c r="A1402" s="7">
        <v>7</v>
      </c>
      <c r="B1402" s="8">
        <v>1</v>
      </c>
      <c r="C1402" s="8">
        <v>8</v>
      </c>
      <c r="D1402" s="9">
        <v>24</v>
      </c>
      <c r="E1402" s="7">
        <v>-2.1</v>
      </c>
      <c r="F1402" s="7" t="s">
        <v>50</v>
      </c>
      <c r="G1402" s="10" t="s">
        <v>403</v>
      </c>
      <c r="H1402" s="7"/>
      <c r="I1402" s="7"/>
      <c r="J1402" s="7"/>
      <c r="K1402" s="7"/>
    </row>
    <row r="1403" spans="1:11" x14ac:dyDescent="0.2">
      <c r="A1403" s="7">
        <v>7</v>
      </c>
      <c r="B1403" s="8">
        <v>1</v>
      </c>
      <c r="C1403" s="8">
        <v>11</v>
      </c>
      <c r="D1403" s="9">
        <v>27</v>
      </c>
      <c r="E1403" s="7">
        <v>0</v>
      </c>
      <c r="F1403" s="7" t="s">
        <v>50</v>
      </c>
      <c r="G1403" s="10" t="s">
        <v>87</v>
      </c>
      <c r="H1403" s="7"/>
      <c r="I1403" s="7"/>
      <c r="J1403" s="7"/>
      <c r="K1403" s="7"/>
    </row>
    <row r="1404" spans="1:11" x14ac:dyDescent="0.2">
      <c r="A1404" s="7">
        <v>7</v>
      </c>
      <c r="B1404" s="8">
        <v>1</v>
      </c>
      <c r="C1404" s="8">
        <v>14</v>
      </c>
      <c r="D1404" s="9">
        <v>13</v>
      </c>
      <c r="E1404" s="7">
        <v>1.2</v>
      </c>
      <c r="F1404" s="7" t="s">
        <v>50</v>
      </c>
      <c r="G1404" s="10" t="s">
        <v>444</v>
      </c>
      <c r="H1404" s="7"/>
      <c r="I1404" s="7"/>
      <c r="J1404" s="7"/>
      <c r="K1404" s="7"/>
    </row>
    <row r="1405" spans="1:11" x14ac:dyDescent="0.2">
      <c r="A1405" s="7">
        <v>7</v>
      </c>
      <c r="B1405" s="8">
        <v>1</v>
      </c>
      <c r="C1405" s="8">
        <v>17</v>
      </c>
      <c r="D1405" s="9">
        <v>16</v>
      </c>
      <c r="E1405" s="7">
        <v>0</v>
      </c>
      <c r="F1405" s="7" t="s">
        <v>5</v>
      </c>
      <c r="G1405" s="10" t="s">
        <v>914</v>
      </c>
      <c r="H1405" s="7"/>
      <c r="I1405" s="7"/>
      <c r="J1405" s="7"/>
      <c r="K1405" s="7"/>
    </row>
    <row r="1406" spans="1:11" x14ac:dyDescent="0.2">
      <c r="A1406" s="7">
        <v>7</v>
      </c>
      <c r="B1406" s="8">
        <v>1</v>
      </c>
      <c r="C1406" s="8">
        <v>21</v>
      </c>
      <c r="D1406" s="9">
        <v>0</v>
      </c>
      <c r="E1406" s="7">
        <v>-2.1</v>
      </c>
      <c r="F1406" s="7" t="s">
        <v>50</v>
      </c>
      <c r="G1406" s="10" t="s">
        <v>618</v>
      </c>
      <c r="H1406" s="7"/>
      <c r="I1406" s="7"/>
      <c r="J1406" s="7"/>
      <c r="K1406" s="7"/>
    </row>
    <row r="1407" spans="1:11" x14ac:dyDescent="0.2">
      <c r="A1407" s="7">
        <v>7</v>
      </c>
      <c r="B1407" s="8">
        <v>1</v>
      </c>
      <c r="C1407" s="8">
        <v>23</v>
      </c>
      <c r="D1407" s="9">
        <v>57</v>
      </c>
      <c r="E1407" s="7">
        <v>0</v>
      </c>
      <c r="F1407" s="7" t="s">
        <v>50</v>
      </c>
      <c r="G1407" s="10" t="s">
        <v>170</v>
      </c>
      <c r="H1407" s="7"/>
      <c r="I1407" s="7"/>
      <c r="J1407" s="7"/>
      <c r="K1407" s="7"/>
    </row>
    <row r="1408" spans="1:11" x14ac:dyDescent="0.2">
      <c r="A1408" s="7">
        <v>7</v>
      </c>
      <c r="B1408" s="8">
        <v>2</v>
      </c>
      <c r="C1408" s="8">
        <v>2</v>
      </c>
      <c r="D1408" s="9">
        <v>43</v>
      </c>
      <c r="E1408" s="7">
        <v>1.2</v>
      </c>
      <c r="F1408" s="7" t="s">
        <v>50</v>
      </c>
      <c r="G1408" s="10" t="s">
        <v>408</v>
      </c>
      <c r="H1408" s="7"/>
      <c r="I1408" s="7"/>
      <c r="J1408" s="7"/>
      <c r="K1408" s="7"/>
    </row>
    <row r="1409" spans="1:11" x14ac:dyDescent="0.2">
      <c r="A1409" s="7">
        <v>7</v>
      </c>
      <c r="B1409" s="8">
        <v>2</v>
      </c>
      <c r="C1409" s="8">
        <v>5</v>
      </c>
      <c r="D1409" s="9">
        <v>40</v>
      </c>
      <c r="E1409" s="7">
        <v>0</v>
      </c>
      <c r="F1409" s="7" t="s">
        <v>5</v>
      </c>
      <c r="G1409" s="10" t="s">
        <v>761</v>
      </c>
      <c r="H1409" s="7"/>
      <c r="I1409" s="7"/>
      <c r="J1409" s="7"/>
      <c r="K1409" s="7"/>
    </row>
    <row r="1410" spans="1:11" x14ac:dyDescent="0.2">
      <c r="A1410" s="7">
        <v>7</v>
      </c>
      <c r="B1410" s="8">
        <v>2</v>
      </c>
      <c r="C1410" s="8">
        <v>9</v>
      </c>
      <c r="D1410" s="9">
        <v>24</v>
      </c>
      <c r="E1410" s="7">
        <v>-2.1</v>
      </c>
      <c r="F1410" s="7" t="s">
        <v>50</v>
      </c>
      <c r="G1410" s="10" t="s">
        <v>409</v>
      </c>
      <c r="H1410" s="7"/>
      <c r="I1410" s="7"/>
      <c r="J1410" s="7"/>
      <c r="K1410" s="7"/>
    </row>
    <row r="1411" spans="1:11" x14ac:dyDescent="0.2">
      <c r="A1411" s="7">
        <v>7</v>
      </c>
      <c r="B1411" s="8">
        <v>2</v>
      </c>
      <c r="C1411" s="8">
        <v>12</v>
      </c>
      <c r="D1411" s="9">
        <v>21</v>
      </c>
      <c r="E1411" s="7">
        <v>0</v>
      </c>
      <c r="F1411" s="7" t="s">
        <v>50</v>
      </c>
      <c r="G1411" s="10" t="s">
        <v>641</v>
      </c>
      <c r="H1411" s="7"/>
      <c r="I1411" s="7"/>
      <c r="J1411" s="7"/>
      <c r="K1411" s="7"/>
    </row>
    <row r="1412" spans="1:11" x14ac:dyDescent="0.2">
      <c r="A1412" s="7">
        <v>7</v>
      </c>
      <c r="B1412" s="8">
        <v>2</v>
      </c>
      <c r="C1412" s="8">
        <v>15</v>
      </c>
      <c r="D1412" s="9">
        <v>7</v>
      </c>
      <c r="E1412" s="7">
        <v>1.2</v>
      </c>
      <c r="F1412" s="7" t="s">
        <v>50</v>
      </c>
      <c r="G1412" s="10" t="s">
        <v>642</v>
      </c>
      <c r="H1412" s="7"/>
      <c r="I1412" s="7"/>
      <c r="J1412" s="7"/>
      <c r="K1412" s="7"/>
    </row>
    <row r="1413" spans="1:11" x14ac:dyDescent="0.2">
      <c r="A1413" s="7">
        <v>7</v>
      </c>
      <c r="B1413" s="8">
        <v>2</v>
      </c>
      <c r="C1413" s="8">
        <v>18</v>
      </c>
      <c r="D1413" s="9">
        <v>10</v>
      </c>
      <c r="E1413" s="7">
        <v>0</v>
      </c>
      <c r="F1413" s="7" t="s">
        <v>5</v>
      </c>
      <c r="G1413" s="10" t="s">
        <v>927</v>
      </c>
      <c r="H1413" s="7"/>
      <c r="I1413" s="7"/>
      <c r="J1413" s="7"/>
      <c r="K1413" s="7"/>
    </row>
    <row r="1414" spans="1:11" x14ac:dyDescent="0.2">
      <c r="A1414" s="7">
        <v>7</v>
      </c>
      <c r="B1414" s="8">
        <v>2</v>
      </c>
      <c r="C1414" s="8">
        <v>21</v>
      </c>
      <c r="D1414" s="9">
        <v>54</v>
      </c>
      <c r="E1414" s="7">
        <v>-2.1</v>
      </c>
      <c r="F1414" s="7" t="s">
        <v>50</v>
      </c>
      <c r="G1414" s="10" t="s">
        <v>643</v>
      </c>
      <c r="H1414" s="7"/>
      <c r="I1414" s="7"/>
      <c r="J1414" s="7"/>
      <c r="K1414" s="7"/>
    </row>
    <row r="1415" spans="1:11" x14ac:dyDescent="0.2">
      <c r="A1415" s="7">
        <v>7</v>
      </c>
      <c r="B1415" s="8">
        <v>3</v>
      </c>
      <c r="C1415" s="8">
        <v>0</v>
      </c>
      <c r="D1415" s="9">
        <v>51</v>
      </c>
      <c r="E1415" s="7">
        <v>0</v>
      </c>
      <c r="F1415" s="7" t="s">
        <v>50</v>
      </c>
      <c r="G1415" s="10" t="s">
        <v>96</v>
      </c>
      <c r="H1415" s="7"/>
      <c r="I1415" s="7"/>
      <c r="J1415" s="7"/>
      <c r="K1415" s="7"/>
    </row>
    <row r="1416" spans="1:11" x14ac:dyDescent="0.2">
      <c r="A1416" s="7">
        <v>7</v>
      </c>
      <c r="B1416" s="8">
        <v>3</v>
      </c>
      <c r="C1416" s="8">
        <v>3</v>
      </c>
      <c r="D1416" s="9">
        <v>37</v>
      </c>
      <c r="E1416" s="7">
        <v>1.2</v>
      </c>
      <c r="F1416" s="7" t="s">
        <v>50</v>
      </c>
      <c r="G1416" s="10" t="s">
        <v>644</v>
      </c>
      <c r="H1416" s="7"/>
      <c r="I1416" s="7"/>
      <c r="J1416" s="7"/>
      <c r="K1416" s="7"/>
    </row>
    <row r="1417" spans="1:11" x14ac:dyDescent="0.2">
      <c r="A1417" s="7">
        <v>7</v>
      </c>
      <c r="B1417" s="8">
        <v>3</v>
      </c>
      <c r="C1417" s="8">
        <v>6</v>
      </c>
      <c r="D1417" s="9">
        <v>34</v>
      </c>
      <c r="E1417" s="7">
        <v>0</v>
      </c>
      <c r="F1417" s="7" t="s">
        <v>5</v>
      </c>
      <c r="G1417" s="10" t="s">
        <v>813</v>
      </c>
      <c r="H1417" s="7"/>
      <c r="I1417" s="7"/>
      <c r="J1417" s="7"/>
      <c r="K1417" s="7"/>
    </row>
    <row r="1418" spans="1:11" x14ac:dyDescent="0.2">
      <c r="A1418" s="7">
        <v>7</v>
      </c>
      <c r="B1418" s="8">
        <v>3</v>
      </c>
      <c r="C1418" s="8">
        <v>10</v>
      </c>
      <c r="D1418" s="9">
        <v>24</v>
      </c>
      <c r="E1418" s="7">
        <v>-2.1</v>
      </c>
      <c r="F1418" s="7" t="s">
        <v>50</v>
      </c>
      <c r="G1418" s="10" t="s">
        <v>645</v>
      </c>
      <c r="H1418" s="7"/>
      <c r="I1418" s="7"/>
      <c r="J1418" s="7"/>
      <c r="K1418" s="7"/>
    </row>
    <row r="1419" spans="1:11" x14ac:dyDescent="0.2">
      <c r="A1419" s="7">
        <v>7</v>
      </c>
      <c r="B1419" s="8">
        <v>3</v>
      </c>
      <c r="C1419" s="8">
        <v>13</v>
      </c>
      <c r="D1419" s="9">
        <v>15</v>
      </c>
      <c r="E1419" s="7">
        <v>0</v>
      </c>
      <c r="F1419" s="7" t="s">
        <v>50</v>
      </c>
      <c r="G1419" s="10" t="s">
        <v>179</v>
      </c>
      <c r="H1419" s="7"/>
      <c r="I1419" s="7"/>
      <c r="J1419" s="7"/>
      <c r="K1419" s="7"/>
    </row>
    <row r="1420" spans="1:11" x14ac:dyDescent="0.2">
      <c r="A1420" s="7">
        <v>7</v>
      </c>
      <c r="B1420" s="8">
        <v>3</v>
      </c>
      <c r="C1420" s="8">
        <v>16</v>
      </c>
      <c r="D1420" s="9">
        <v>1</v>
      </c>
      <c r="E1420" s="7">
        <v>1.2</v>
      </c>
      <c r="F1420" s="7" t="s">
        <v>50</v>
      </c>
      <c r="G1420" s="10" t="s">
        <v>646</v>
      </c>
      <c r="H1420" s="7"/>
      <c r="I1420" s="7"/>
      <c r="J1420" s="7"/>
      <c r="K1420" s="7"/>
    </row>
    <row r="1421" spans="1:11" x14ac:dyDescent="0.2">
      <c r="A1421" s="7">
        <v>7</v>
      </c>
      <c r="B1421" s="8">
        <v>3</v>
      </c>
      <c r="C1421" s="8">
        <v>18</v>
      </c>
      <c r="D1421" s="9">
        <v>58</v>
      </c>
      <c r="E1421" s="7">
        <v>0</v>
      </c>
      <c r="F1421" s="7" t="s">
        <v>5</v>
      </c>
      <c r="G1421" s="10" t="s">
        <v>947</v>
      </c>
      <c r="H1421" s="7"/>
      <c r="I1421" s="7"/>
      <c r="J1421" s="7"/>
      <c r="K1421" s="7"/>
    </row>
    <row r="1422" spans="1:11" x14ac:dyDescent="0.2">
      <c r="A1422" s="7">
        <v>7</v>
      </c>
      <c r="B1422" s="8">
        <v>3</v>
      </c>
      <c r="C1422" s="8">
        <v>22</v>
      </c>
      <c r="D1422" s="9">
        <v>48</v>
      </c>
      <c r="E1422" s="7">
        <v>-2.1</v>
      </c>
      <c r="F1422" s="7" t="s">
        <v>50</v>
      </c>
      <c r="G1422" s="10" t="s">
        <v>101</v>
      </c>
      <c r="H1422" s="7"/>
      <c r="I1422" s="7"/>
      <c r="J1422" s="7"/>
      <c r="K1422" s="7"/>
    </row>
    <row r="1423" spans="1:11" x14ac:dyDescent="0.2">
      <c r="A1423" s="7">
        <v>7</v>
      </c>
      <c r="B1423" s="8">
        <v>4</v>
      </c>
      <c r="C1423" s="8">
        <v>1</v>
      </c>
      <c r="D1423" s="9">
        <v>45</v>
      </c>
      <c r="E1423" s="7">
        <v>0</v>
      </c>
      <c r="F1423" s="7" t="s">
        <v>50</v>
      </c>
      <c r="G1423" s="10" t="s">
        <v>647</v>
      </c>
      <c r="H1423" s="7"/>
      <c r="I1423" s="7"/>
      <c r="J1423" s="7"/>
      <c r="K1423" s="7"/>
    </row>
    <row r="1424" spans="1:11" x14ac:dyDescent="0.2">
      <c r="A1424" s="7">
        <v>7</v>
      </c>
      <c r="B1424" s="8">
        <v>4</v>
      </c>
      <c r="C1424" s="8">
        <v>4</v>
      </c>
      <c r="D1424" s="9">
        <v>25</v>
      </c>
      <c r="E1424" s="7">
        <v>1.2</v>
      </c>
      <c r="F1424" s="7" t="s">
        <v>50</v>
      </c>
      <c r="G1424" s="10" t="s">
        <v>648</v>
      </c>
      <c r="H1424" s="7"/>
      <c r="I1424" s="7"/>
      <c r="J1424" s="7"/>
      <c r="K1424" s="7"/>
    </row>
    <row r="1425" spans="1:11" x14ac:dyDescent="0.2">
      <c r="A1425" s="7">
        <v>7</v>
      </c>
      <c r="B1425" s="8">
        <v>4</v>
      </c>
      <c r="C1425" s="8">
        <v>7</v>
      </c>
      <c r="D1425" s="9">
        <v>28</v>
      </c>
      <c r="E1425" s="7">
        <v>0</v>
      </c>
      <c r="F1425" s="7" t="s">
        <v>5</v>
      </c>
      <c r="G1425" s="10" t="s">
        <v>836</v>
      </c>
      <c r="H1425" s="7"/>
      <c r="I1425" s="7"/>
      <c r="J1425" s="7"/>
      <c r="K1425" s="7"/>
    </row>
    <row r="1426" spans="1:11" x14ac:dyDescent="0.2">
      <c r="A1426" s="7">
        <v>7</v>
      </c>
      <c r="B1426" s="8">
        <v>4</v>
      </c>
      <c r="C1426" s="8">
        <v>11</v>
      </c>
      <c r="D1426" s="9">
        <v>6</v>
      </c>
      <c r="E1426" s="7">
        <v>-2.1</v>
      </c>
      <c r="F1426" s="7" t="s">
        <v>50</v>
      </c>
      <c r="G1426" s="10" t="s">
        <v>364</v>
      </c>
      <c r="H1426" s="7"/>
      <c r="I1426" s="7"/>
      <c r="J1426" s="7"/>
      <c r="K1426" s="7"/>
    </row>
    <row r="1427" spans="1:11" x14ac:dyDescent="0.2">
      <c r="A1427" s="7">
        <v>7</v>
      </c>
      <c r="B1427" s="8">
        <v>4</v>
      </c>
      <c r="C1427" s="8">
        <v>14</v>
      </c>
      <c r="D1427" s="9">
        <v>3</v>
      </c>
      <c r="E1427" s="7">
        <v>0</v>
      </c>
      <c r="F1427" s="7" t="s">
        <v>50</v>
      </c>
      <c r="G1427" s="10" t="s">
        <v>311</v>
      </c>
      <c r="H1427" s="7"/>
      <c r="I1427" s="7"/>
      <c r="J1427" s="7"/>
      <c r="K1427" s="7"/>
    </row>
    <row r="1428" spans="1:11" x14ac:dyDescent="0.2">
      <c r="A1428" s="7">
        <v>7</v>
      </c>
      <c r="B1428" s="8">
        <v>4</v>
      </c>
      <c r="C1428" s="8">
        <v>16</v>
      </c>
      <c r="D1428" s="9">
        <v>43</v>
      </c>
      <c r="E1428" s="7">
        <v>1.3</v>
      </c>
      <c r="F1428" s="7" t="s">
        <v>50</v>
      </c>
      <c r="G1428" s="10" t="s">
        <v>365</v>
      </c>
      <c r="H1428" s="7"/>
      <c r="I1428" s="7"/>
      <c r="J1428" s="7"/>
      <c r="K1428" s="7"/>
    </row>
    <row r="1429" spans="1:11" x14ac:dyDescent="0.2">
      <c r="A1429" s="7">
        <v>7</v>
      </c>
      <c r="B1429" s="8">
        <v>4</v>
      </c>
      <c r="C1429" s="8">
        <v>19</v>
      </c>
      <c r="D1429" s="9">
        <v>46</v>
      </c>
      <c r="E1429" s="7">
        <v>0</v>
      </c>
      <c r="F1429" s="7" t="s">
        <v>5</v>
      </c>
      <c r="G1429" s="10" t="s">
        <v>948</v>
      </c>
      <c r="H1429" s="7"/>
      <c r="I1429" s="7"/>
      <c r="J1429" s="7"/>
      <c r="K1429" s="7"/>
    </row>
    <row r="1430" spans="1:11" x14ac:dyDescent="0.2">
      <c r="A1430" s="7">
        <v>7</v>
      </c>
      <c r="B1430" s="8">
        <v>4</v>
      </c>
      <c r="C1430" s="8">
        <v>23</v>
      </c>
      <c r="D1430" s="9">
        <v>30</v>
      </c>
      <c r="E1430" s="7">
        <v>-2.2000000000000002</v>
      </c>
      <c r="F1430" s="7" t="s">
        <v>50</v>
      </c>
      <c r="G1430" s="10" t="s">
        <v>452</v>
      </c>
      <c r="H1430" s="7"/>
      <c r="I1430" s="7"/>
      <c r="J1430" s="7"/>
      <c r="K1430" s="7"/>
    </row>
    <row r="1431" spans="1:11" x14ac:dyDescent="0.2">
      <c r="A1431" s="7">
        <v>7</v>
      </c>
      <c r="B1431" s="8">
        <v>5</v>
      </c>
      <c r="C1431" s="8">
        <v>2</v>
      </c>
      <c r="D1431" s="9">
        <v>33</v>
      </c>
      <c r="E1431" s="7">
        <v>0</v>
      </c>
      <c r="F1431" s="7" t="s">
        <v>50</v>
      </c>
      <c r="G1431" s="10" t="s">
        <v>649</v>
      </c>
      <c r="H1431" s="7"/>
      <c r="I1431" s="7"/>
      <c r="J1431" s="7"/>
      <c r="K1431" s="7"/>
    </row>
    <row r="1432" spans="1:11" x14ac:dyDescent="0.2">
      <c r="A1432" s="7">
        <v>7</v>
      </c>
      <c r="B1432" s="8">
        <v>5</v>
      </c>
      <c r="C1432" s="8">
        <v>5</v>
      </c>
      <c r="D1432" s="9">
        <v>13</v>
      </c>
      <c r="E1432" s="7">
        <v>1.3</v>
      </c>
      <c r="F1432" s="7" t="s">
        <v>50</v>
      </c>
      <c r="G1432" s="10" t="s">
        <v>366</v>
      </c>
      <c r="H1432" s="7"/>
      <c r="I1432" s="7"/>
      <c r="J1432" s="7"/>
      <c r="K1432" s="7"/>
    </row>
    <row r="1433" spans="1:11" x14ac:dyDescent="0.2">
      <c r="A1433" s="7">
        <v>7</v>
      </c>
      <c r="B1433" s="8">
        <v>5</v>
      </c>
      <c r="C1433" s="8">
        <v>8</v>
      </c>
      <c r="D1433" s="9">
        <v>10</v>
      </c>
      <c r="E1433" s="7">
        <v>0</v>
      </c>
      <c r="F1433" s="7" t="s">
        <v>5</v>
      </c>
      <c r="G1433" s="10" t="s">
        <v>896</v>
      </c>
      <c r="H1433" s="7"/>
      <c r="I1433" s="7"/>
      <c r="J1433" s="7"/>
      <c r="K1433" s="7"/>
    </row>
    <row r="1434" spans="1:11" x14ac:dyDescent="0.2">
      <c r="A1434" s="7">
        <v>7</v>
      </c>
      <c r="B1434" s="8">
        <v>5</v>
      </c>
      <c r="C1434" s="8">
        <v>11</v>
      </c>
      <c r="D1434" s="9">
        <v>48</v>
      </c>
      <c r="E1434" s="7">
        <v>-2.1</v>
      </c>
      <c r="F1434" s="7" t="s">
        <v>50</v>
      </c>
      <c r="G1434" s="10" t="s">
        <v>650</v>
      </c>
      <c r="H1434" s="7"/>
      <c r="I1434" s="7"/>
      <c r="J1434" s="7"/>
      <c r="K1434" s="7"/>
    </row>
    <row r="1435" spans="1:11" x14ac:dyDescent="0.2">
      <c r="A1435" s="7">
        <v>7</v>
      </c>
      <c r="B1435" s="8">
        <v>5</v>
      </c>
      <c r="C1435" s="8">
        <v>14</v>
      </c>
      <c r="D1435" s="9">
        <v>45</v>
      </c>
      <c r="E1435" s="7">
        <v>0</v>
      </c>
      <c r="F1435" s="7" t="s">
        <v>50</v>
      </c>
      <c r="G1435" s="10" t="s">
        <v>651</v>
      </c>
      <c r="H1435" s="7"/>
      <c r="I1435" s="7"/>
      <c r="J1435" s="7"/>
      <c r="K1435" s="7"/>
    </row>
    <row r="1436" spans="1:11" x14ac:dyDescent="0.2">
      <c r="A1436" s="7">
        <v>7</v>
      </c>
      <c r="B1436" s="8">
        <v>5</v>
      </c>
      <c r="C1436" s="8">
        <v>17</v>
      </c>
      <c r="D1436" s="9">
        <v>25</v>
      </c>
      <c r="E1436" s="7">
        <v>1.3</v>
      </c>
      <c r="F1436" s="7" t="s">
        <v>50</v>
      </c>
      <c r="G1436" s="10" t="s">
        <v>652</v>
      </c>
      <c r="H1436" s="7"/>
      <c r="I1436" s="7"/>
      <c r="J1436" s="7"/>
      <c r="K1436" s="7"/>
    </row>
    <row r="1437" spans="1:11" x14ac:dyDescent="0.2">
      <c r="A1437" s="7">
        <v>7</v>
      </c>
      <c r="B1437" s="8">
        <v>5</v>
      </c>
      <c r="C1437" s="8">
        <v>20</v>
      </c>
      <c r="D1437" s="9">
        <v>34</v>
      </c>
      <c r="E1437" s="7">
        <v>0</v>
      </c>
      <c r="F1437" s="7" t="s">
        <v>5</v>
      </c>
      <c r="G1437" s="10" t="s">
        <v>839</v>
      </c>
      <c r="H1437" s="7"/>
      <c r="I1437" s="7"/>
      <c r="J1437" s="7"/>
      <c r="K1437" s="7"/>
    </row>
    <row r="1438" spans="1:11" x14ac:dyDescent="0.2">
      <c r="A1438" s="7">
        <v>7</v>
      </c>
      <c r="B1438" s="8">
        <v>6</v>
      </c>
      <c r="C1438" s="8">
        <v>0</v>
      </c>
      <c r="D1438" s="9">
        <v>12</v>
      </c>
      <c r="E1438" s="7">
        <v>-2.2000000000000002</v>
      </c>
      <c r="F1438" s="7" t="s">
        <v>50</v>
      </c>
      <c r="G1438" s="10" t="s">
        <v>594</v>
      </c>
      <c r="H1438" s="7"/>
      <c r="I1438" s="7"/>
      <c r="J1438" s="7"/>
      <c r="K1438" s="7"/>
    </row>
    <row r="1439" spans="1:11" x14ac:dyDescent="0.2">
      <c r="A1439" s="7">
        <v>7</v>
      </c>
      <c r="B1439" s="8">
        <v>6</v>
      </c>
      <c r="C1439" s="8">
        <v>3</v>
      </c>
      <c r="D1439" s="9">
        <v>15</v>
      </c>
      <c r="E1439" s="7">
        <v>0</v>
      </c>
      <c r="F1439" s="7" t="s">
        <v>50</v>
      </c>
      <c r="G1439" s="10" t="s">
        <v>368</v>
      </c>
      <c r="H1439" s="7"/>
      <c r="I1439" s="7"/>
      <c r="J1439" s="7"/>
      <c r="K1439" s="7"/>
    </row>
    <row r="1440" spans="1:11" x14ac:dyDescent="0.2">
      <c r="A1440" s="7">
        <v>7</v>
      </c>
      <c r="B1440" s="8">
        <v>6</v>
      </c>
      <c r="C1440" s="8">
        <v>5</v>
      </c>
      <c r="D1440" s="9">
        <v>49</v>
      </c>
      <c r="E1440" s="7">
        <v>1.3</v>
      </c>
      <c r="F1440" s="7" t="s">
        <v>50</v>
      </c>
      <c r="G1440" s="10" t="s">
        <v>653</v>
      </c>
      <c r="H1440" s="7"/>
      <c r="I1440" s="7"/>
      <c r="J1440" s="7"/>
      <c r="K1440" s="7"/>
    </row>
    <row r="1441" spans="1:11" x14ac:dyDescent="0.2">
      <c r="A1441" s="7">
        <v>7</v>
      </c>
      <c r="B1441" s="8">
        <v>6</v>
      </c>
      <c r="C1441" s="8">
        <v>8</v>
      </c>
      <c r="D1441" s="9">
        <v>58</v>
      </c>
      <c r="E1441" s="7">
        <v>0</v>
      </c>
      <c r="F1441" s="7" t="s">
        <v>5</v>
      </c>
      <c r="G1441" s="10" t="s">
        <v>840</v>
      </c>
      <c r="H1441" s="7"/>
      <c r="I1441" s="7"/>
      <c r="J1441" s="7"/>
      <c r="K1441" s="7"/>
    </row>
    <row r="1442" spans="1:11" x14ac:dyDescent="0.2">
      <c r="A1442" s="7">
        <v>7</v>
      </c>
      <c r="B1442" s="8">
        <v>6</v>
      </c>
      <c r="C1442" s="8">
        <v>12</v>
      </c>
      <c r="D1442" s="9">
        <v>24</v>
      </c>
      <c r="E1442" s="7">
        <v>-2.2000000000000002</v>
      </c>
      <c r="F1442" s="7" t="s">
        <v>50</v>
      </c>
      <c r="G1442" s="10" t="s">
        <v>322</v>
      </c>
      <c r="H1442" s="7"/>
      <c r="I1442" s="7"/>
      <c r="J1442" s="7"/>
      <c r="K1442" s="7"/>
    </row>
    <row r="1443" spans="1:11" x14ac:dyDescent="0.2">
      <c r="A1443" s="7">
        <v>7</v>
      </c>
      <c r="B1443" s="8">
        <v>6</v>
      </c>
      <c r="C1443" s="8">
        <v>15</v>
      </c>
      <c r="D1443" s="9">
        <v>27</v>
      </c>
      <c r="E1443" s="7">
        <v>0</v>
      </c>
      <c r="F1443" s="7" t="s">
        <v>50</v>
      </c>
      <c r="G1443" s="10" t="s">
        <v>111</v>
      </c>
      <c r="H1443" s="7"/>
      <c r="I1443" s="7"/>
      <c r="J1443" s="7"/>
      <c r="K1443" s="7"/>
    </row>
    <row r="1444" spans="1:11" x14ac:dyDescent="0.2">
      <c r="A1444" s="7">
        <v>7</v>
      </c>
      <c r="B1444" s="8">
        <v>6</v>
      </c>
      <c r="C1444" s="8">
        <v>18</v>
      </c>
      <c r="D1444" s="9">
        <v>7</v>
      </c>
      <c r="E1444" s="7">
        <v>1.3</v>
      </c>
      <c r="F1444" s="7" t="s">
        <v>50</v>
      </c>
      <c r="G1444" s="10" t="s">
        <v>626</v>
      </c>
      <c r="H1444" s="7"/>
      <c r="I1444" s="7"/>
      <c r="J1444" s="7"/>
      <c r="K1444" s="7"/>
    </row>
    <row r="1445" spans="1:11" x14ac:dyDescent="0.2">
      <c r="A1445" s="7">
        <v>7</v>
      </c>
      <c r="B1445" s="8">
        <v>6</v>
      </c>
      <c r="C1445" s="8">
        <v>21</v>
      </c>
      <c r="D1445" s="9">
        <v>16</v>
      </c>
      <c r="E1445" s="7">
        <v>0</v>
      </c>
      <c r="F1445" s="7" t="s">
        <v>5</v>
      </c>
      <c r="G1445" s="10" t="s">
        <v>841</v>
      </c>
      <c r="H1445" s="7"/>
      <c r="I1445" s="7"/>
      <c r="J1445" s="7"/>
      <c r="K1445" s="7"/>
    </row>
    <row r="1446" spans="1:11" x14ac:dyDescent="0.2">
      <c r="A1446" s="7">
        <v>7</v>
      </c>
      <c r="B1446" s="8">
        <v>7</v>
      </c>
      <c r="C1446" s="8">
        <v>0</v>
      </c>
      <c r="D1446" s="9">
        <v>48</v>
      </c>
      <c r="E1446" s="7">
        <v>-2.2999999999999998</v>
      </c>
      <c r="F1446" s="7" t="s">
        <v>50</v>
      </c>
      <c r="G1446" s="10" t="s">
        <v>510</v>
      </c>
      <c r="H1446" s="7"/>
      <c r="I1446" s="7"/>
      <c r="J1446" s="7"/>
      <c r="K1446" s="7"/>
    </row>
    <row r="1447" spans="1:11" x14ac:dyDescent="0.2">
      <c r="A1447" s="7">
        <v>7</v>
      </c>
      <c r="B1447" s="8">
        <v>7</v>
      </c>
      <c r="C1447" s="8">
        <v>3</v>
      </c>
      <c r="D1447" s="9">
        <v>57</v>
      </c>
      <c r="E1447" s="7">
        <v>0</v>
      </c>
      <c r="F1447" s="7" t="s">
        <v>50</v>
      </c>
      <c r="G1447" s="10" t="s">
        <v>654</v>
      </c>
      <c r="H1447" s="7"/>
      <c r="I1447" s="7"/>
      <c r="J1447" s="7"/>
      <c r="K1447" s="7"/>
    </row>
    <row r="1448" spans="1:11" x14ac:dyDescent="0.2">
      <c r="A1448" s="7">
        <v>7</v>
      </c>
      <c r="B1448" s="8">
        <v>7</v>
      </c>
      <c r="C1448" s="8">
        <v>6</v>
      </c>
      <c r="D1448" s="9">
        <v>31</v>
      </c>
      <c r="E1448" s="7">
        <v>1.3</v>
      </c>
      <c r="F1448" s="7" t="s">
        <v>50</v>
      </c>
      <c r="G1448" s="10" t="s">
        <v>655</v>
      </c>
      <c r="H1448" s="7"/>
      <c r="I1448" s="7"/>
      <c r="J1448" s="7"/>
      <c r="K1448" s="7"/>
    </row>
    <row r="1449" spans="1:11" x14ac:dyDescent="0.2">
      <c r="A1449" s="7">
        <v>7</v>
      </c>
      <c r="B1449" s="8">
        <v>7</v>
      </c>
      <c r="C1449" s="8">
        <v>9</v>
      </c>
      <c r="D1449" s="9">
        <v>40</v>
      </c>
      <c r="E1449" s="7">
        <v>0</v>
      </c>
      <c r="F1449" s="7" t="s">
        <v>5</v>
      </c>
      <c r="G1449" s="10" t="s">
        <v>842</v>
      </c>
      <c r="H1449" s="7"/>
      <c r="I1449" s="7"/>
      <c r="J1449" s="7"/>
      <c r="K1449" s="7"/>
    </row>
    <row r="1450" spans="1:11" x14ac:dyDescent="0.2">
      <c r="A1450" s="7">
        <v>7</v>
      </c>
      <c r="B1450" s="8">
        <v>7</v>
      </c>
      <c r="C1450" s="8">
        <v>13</v>
      </c>
      <c r="D1450" s="9">
        <v>6</v>
      </c>
      <c r="E1450" s="7">
        <v>-2.2000000000000002</v>
      </c>
      <c r="F1450" s="7" t="s">
        <v>50</v>
      </c>
      <c r="G1450" s="10" t="s">
        <v>269</v>
      </c>
      <c r="H1450" s="7"/>
      <c r="I1450" s="7"/>
      <c r="J1450" s="7"/>
      <c r="K1450" s="7"/>
    </row>
    <row r="1451" spans="1:11" x14ac:dyDescent="0.2">
      <c r="A1451" s="7">
        <v>7</v>
      </c>
      <c r="B1451" s="8">
        <v>7</v>
      </c>
      <c r="C1451" s="8">
        <v>16</v>
      </c>
      <c r="D1451" s="9">
        <v>9</v>
      </c>
      <c r="E1451" s="7">
        <v>0</v>
      </c>
      <c r="F1451" s="7" t="s">
        <v>50</v>
      </c>
      <c r="G1451" s="10" t="s">
        <v>324</v>
      </c>
      <c r="H1451" s="7"/>
      <c r="I1451" s="7"/>
      <c r="J1451" s="7"/>
      <c r="K1451" s="7"/>
    </row>
    <row r="1452" spans="1:11" x14ac:dyDescent="0.2">
      <c r="A1452" s="7">
        <v>7</v>
      </c>
      <c r="B1452" s="8">
        <v>7</v>
      </c>
      <c r="C1452" s="8">
        <v>18</v>
      </c>
      <c r="D1452" s="9">
        <v>43</v>
      </c>
      <c r="E1452" s="7">
        <v>1.4</v>
      </c>
      <c r="F1452" s="7" t="s">
        <v>50</v>
      </c>
      <c r="G1452" s="10" t="s">
        <v>325</v>
      </c>
      <c r="H1452" s="7"/>
      <c r="I1452" s="7"/>
      <c r="J1452" s="7"/>
      <c r="K1452" s="7"/>
    </row>
    <row r="1453" spans="1:11" x14ac:dyDescent="0.2">
      <c r="A1453" s="7">
        <v>7</v>
      </c>
      <c r="B1453" s="8">
        <v>7</v>
      </c>
      <c r="C1453" s="8">
        <v>21</v>
      </c>
      <c r="D1453" s="9">
        <v>58</v>
      </c>
      <c r="E1453" s="7">
        <v>0</v>
      </c>
      <c r="F1453" s="7" t="s">
        <v>5</v>
      </c>
      <c r="G1453" s="10" t="s">
        <v>843</v>
      </c>
      <c r="H1453" s="7"/>
      <c r="I1453" s="7"/>
      <c r="J1453" s="7"/>
      <c r="K1453" s="7"/>
    </row>
    <row r="1454" spans="1:11" x14ac:dyDescent="0.2">
      <c r="A1454" s="7">
        <v>7</v>
      </c>
      <c r="B1454" s="8">
        <v>8</v>
      </c>
      <c r="C1454" s="8">
        <v>1</v>
      </c>
      <c r="D1454" s="9">
        <v>24</v>
      </c>
      <c r="E1454" s="7">
        <v>-2.2999999999999998</v>
      </c>
      <c r="F1454" s="7" t="s">
        <v>50</v>
      </c>
      <c r="G1454" s="10" t="s">
        <v>271</v>
      </c>
      <c r="H1454" s="7"/>
      <c r="I1454" s="7"/>
      <c r="J1454" s="7"/>
      <c r="K1454" s="7"/>
    </row>
    <row r="1455" spans="1:11" x14ac:dyDescent="0.2">
      <c r="A1455" s="7">
        <v>7</v>
      </c>
      <c r="B1455" s="8">
        <v>8</v>
      </c>
      <c r="C1455" s="8">
        <v>4</v>
      </c>
      <c r="D1455" s="9">
        <v>33</v>
      </c>
      <c r="E1455" s="7">
        <v>0</v>
      </c>
      <c r="F1455" s="7" t="s">
        <v>50</v>
      </c>
      <c r="G1455" s="10" t="s">
        <v>656</v>
      </c>
      <c r="H1455" s="7"/>
      <c r="I1455" s="7"/>
      <c r="J1455" s="7"/>
      <c r="K1455" s="7"/>
    </row>
    <row r="1456" spans="1:11" x14ac:dyDescent="0.2">
      <c r="A1456" s="7">
        <v>7</v>
      </c>
      <c r="B1456" s="8">
        <v>8</v>
      </c>
      <c r="C1456" s="8">
        <v>7</v>
      </c>
      <c r="D1456" s="9">
        <v>7</v>
      </c>
      <c r="E1456" s="7">
        <v>1.4</v>
      </c>
      <c r="F1456" s="7" t="s">
        <v>50</v>
      </c>
      <c r="G1456" s="10" t="s">
        <v>657</v>
      </c>
      <c r="H1456" s="7"/>
      <c r="I1456" s="7"/>
      <c r="J1456" s="7"/>
      <c r="K1456" s="7"/>
    </row>
    <row r="1457" spans="1:11" x14ac:dyDescent="0.2">
      <c r="A1457" s="7">
        <v>7</v>
      </c>
      <c r="B1457" s="8">
        <v>8</v>
      </c>
      <c r="C1457" s="8">
        <v>10</v>
      </c>
      <c r="D1457" s="9">
        <v>16</v>
      </c>
      <c r="E1457" s="7">
        <v>0</v>
      </c>
      <c r="F1457" s="7" t="s">
        <v>5</v>
      </c>
      <c r="G1457" s="10" t="s">
        <v>883</v>
      </c>
      <c r="H1457" s="7"/>
      <c r="I1457" s="7"/>
      <c r="J1457" s="7"/>
      <c r="K1457" s="7"/>
    </row>
    <row r="1458" spans="1:11" x14ac:dyDescent="0.2">
      <c r="A1458" s="7">
        <v>7</v>
      </c>
      <c r="B1458" s="8">
        <v>8</v>
      </c>
      <c r="C1458" s="8">
        <v>13</v>
      </c>
      <c r="D1458" s="9">
        <v>42</v>
      </c>
      <c r="E1458" s="7">
        <v>-2.2999999999999998</v>
      </c>
      <c r="F1458" s="7" t="s">
        <v>50</v>
      </c>
      <c r="G1458" s="10" t="s">
        <v>572</v>
      </c>
      <c r="H1458" s="7"/>
      <c r="I1458" s="7"/>
      <c r="J1458" s="7"/>
      <c r="K1458" s="7"/>
    </row>
    <row r="1459" spans="1:11" x14ac:dyDescent="0.2">
      <c r="A1459" s="7">
        <v>7</v>
      </c>
      <c r="B1459" s="8">
        <v>8</v>
      </c>
      <c r="C1459" s="8">
        <v>16</v>
      </c>
      <c r="D1459" s="9">
        <v>45</v>
      </c>
      <c r="E1459" s="7">
        <v>0</v>
      </c>
      <c r="F1459" s="7" t="s">
        <v>50</v>
      </c>
      <c r="G1459" s="10" t="s">
        <v>658</v>
      </c>
      <c r="H1459" s="7"/>
      <c r="I1459" s="7"/>
      <c r="J1459" s="7"/>
      <c r="K1459" s="7"/>
    </row>
    <row r="1460" spans="1:11" x14ac:dyDescent="0.2">
      <c r="A1460" s="7">
        <v>7</v>
      </c>
      <c r="B1460" s="8">
        <v>8</v>
      </c>
      <c r="C1460" s="8">
        <v>19</v>
      </c>
      <c r="D1460" s="9">
        <v>19</v>
      </c>
      <c r="E1460" s="7">
        <v>1.4</v>
      </c>
      <c r="F1460" s="7" t="s">
        <v>50</v>
      </c>
      <c r="G1460" s="10" t="s">
        <v>573</v>
      </c>
      <c r="H1460" s="7"/>
      <c r="I1460" s="7"/>
      <c r="J1460" s="7"/>
      <c r="K1460" s="7"/>
    </row>
    <row r="1461" spans="1:11" x14ac:dyDescent="0.2">
      <c r="A1461" s="7">
        <v>7</v>
      </c>
      <c r="B1461" s="8">
        <v>8</v>
      </c>
      <c r="C1461" s="8">
        <v>22</v>
      </c>
      <c r="D1461" s="9">
        <v>34</v>
      </c>
      <c r="E1461" s="7">
        <v>0</v>
      </c>
      <c r="F1461" s="7" t="s">
        <v>5</v>
      </c>
      <c r="G1461" s="10" t="s">
        <v>821</v>
      </c>
      <c r="H1461" s="7"/>
      <c r="I1461" s="7"/>
      <c r="J1461" s="7"/>
      <c r="K1461" s="7"/>
    </row>
    <row r="1462" spans="1:11" x14ac:dyDescent="0.2">
      <c r="A1462" s="7">
        <v>7</v>
      </c>
      <c r="B1462" s="8">
        <v>9</v>
      </c>
      <c r="C1462" s="8">
        <v>2</v>
      </c>
      <c r="D1462" s="9">
        <v>0</v>
      </c>
      <c r="E1462" s="7">
        <v>-2.4</v>
      </c>
      <c r="F1462" s="7" t="s">
        <v>50</v>
      </c>
      <c r="G1462" s="10" t="s">
        <v>426</v>
      </c>
      <c r="H1462" s="7"/>
      <c r="I1462" s="7"/>
      <c r="J1462" s="7"/>
      <c r="K1462" s="7"/>
    </row>
    <row r="1463" spans="1:11" x14ac:dyDescent="0.2">
      <c r="A1463" s="7">
        <v>7</v>
      </c>
      <c r="B1463" s="8">
        <v>9</v>
      </c>
      <c r="C1463" s="8">
        <v>5</v>
      </c>
      <c r="D1463" s="9">
        <v>15</v>
      </c>
      <c r="E1463" s="7">
        <v>0</v>
      </c>
      <c r="F1463" s="7" t="s">
        <v>50</v>
      </c>
      <c r="G1463" s="10" t="s">
        <v>466</v>
      </c>
      <c r="H1463" s="7"/>
      <c r="I1463" s="7"/>
      <c r="J1463" s="7"/>
      <c r="K1463" s="7"/>
    </row>
    <row r="1464" spans="1:11" x14ac:dyDescent="0.2">
      <c r="A1464" s="7">
        <v>7</v>
      </c>
      <c r="B1464" s="8">
        <v>9</v>
      </c>
      <c r="C1464" s="8">
        <v>7</v>
      </c>
      <c r="D1464" s="9">
        <v>43</v>
      </c>
      <c r="E1464" s="7">
        <v>1.4</v>
      </c>
      <c r="F1464" s="7" t="s">
        <v>50</v>
      </c>
      <c r="G1464" s="10" t="s">
        <v>328</v>
      </c>
      <c r="H1464" s="7"/>
      <c r="I1464" s="7"/>
      <c r="J1464" s="7"/>
      <c r="K1464" s="7"/>
    </row>
    <row r="1465" spans="1:11" x14ac:dyDescent="0.2">
      <c r="A1465" s="7">
        <v>7</v>
      </c>
      <c r="B1465" s="8">
        <v>9</v>
      </c>
      <c r="C1465" s="8">
        <v>10</v>
      </c>
      <c r="D1465" s="9">
        <v>58</v>
      </c>
      <c r="E1465" s="7">
        <v>0</v>
      </c>
      <c r="F1465" s="7" t="s">
        <v>5</v>
      </c>
      <c r="G1465" s="10" t="s">
        <v>822</v>
      </c>
      <c r="H1465" s="7"/>
      <c r="I1465" s="7"/>
      <c r="J1465" s="7"/>
      <c r="K1465" s="7"/>
    </row>
    <row r="1466" spans="1:11" x14ac:dyDescent="0.2">
      <c r="A1466" s="7">
        <v>7</v>
      </c>
      <c r="B1466" s="8">
        <v>9</v>
      </c>
      <c r="C1466" s="8">
        <v>14</v>
      </c>
      <c r="D1466" s="9">
        <v>18</v>
      </c>
      <c r="E1466" s="7">
        <v>-2.2999999999999998</v>
      </c>
      <c r="F1466" s="7" t="s">
        <v>50</v>
      </c>
      <c r="G1466" s="10" t="s">
        <v>629</v>
      </c>
      <c r="H1466" s="7"/>
      <c r="I1466" s="7"/>
      <c r="J1466" s="7"/>
      <c r="K1466" s="7"/>
    </row>
    <row r="1467" spans="1:11" x14ac:dyDescent="0.2">
      <c r="A1467" s="7">
        <v>7</v>
      </c>
      <c r="B1467" s="8">
        <v>9</v>
      </c>
      <c r="C1467" s="8">
        <v>17</v>
      </c>
      <c r="D1467" s="9">
        <v>21</v>
      </c>
      <c r="E1467" s="7">
        <v>0</v>
      </c>
      <c r="F1467" s="7" t="s">
        <v>50</v>
      </c>
      <c r="G1467" s="10" t="s">
        <v>213</v>
      </c>
      <c r="H1467" s="7"/>
      <c r="I1467" s="7"/>
      <c r="J1467" s="7"/>
      <c r="K1467" s="7"/>
    </row>
    <row r="1468" spans="1:11" x14ac:dyDescent="0.2">
      <c r="A1468" s="7">
        <v>7</v>
      </c>
      <c r="B1468" s="8">
        <v>9</v>
      </c>
      <c r="C1468" s="8">
        <v>19</v>
      </c>
      <c r="D1468" s="9">
        <v>55</v>
      </c>
      <c r="E1468" s="7">
        <v>1.4</v>
      </c>
      <c r="F1468" s="7" t="s">
        <v>50</v>
      </c>
      <c r="G1468" s="10" t="s">
        <v>630</v>
      </c>
      <c r="H1468" s="7"/>
      <c r="I1468" s="7"/>
      <c r="J1468" s="7"/>
      <c r="K1468" s="7"/>
    </row>
    <row r="1469" spans="1:11" x14ac:dyDescent="0.2">
      <c r="A1469" s="7">
        <v>7</v>
      </c>
      <c r="B1469" s="8">
        <v>9</v>
      </c>
      <c r="C1469" s="8">
        <v>23</v>
      </c>
      <c r="D1469" s="9">
        <v>16</v>
      </c>
      <c r="E1469" s="7">
        <v>0</v>
      </c>
      <c r="F1469" s="7" t="s">
        <v>5</v>
      </c>
      <c r="G1469" s="10" t="s">
        <v>944</v>
      </c>
      <c r="H1469" s="7"/>
      <c r="I1469" s="7"/>
      <c r="J1469" s="7"/>
      <c r="K1469" s="7"/>
    </row>
    <row r="1470" spans="1:11" x14ac:dyDescent="0.2">
      <c r="A1470" s="7">
        <v>7</v>
      </c>
      <c r="B1470" s="8">
        <v>10</v>
      </c>
      <c r="C1470" s="8">
        <v>2</v>
      </c>
      <c r="D1470" s="9">
        <v>42</v>
      </c>
      <c r="E1470" s="7">
        <v>-2.4</v>
      </c>
      <c r="F1470" s="7" t="s">
        <v>50</v>
      </c>
      <c r="G1470" s="10" t="s">
        <v>659</v>
      </c>
      <c r="H1470" s="7"/>
      <c r="I1470" s="7"/>
      <c r="J1470" s="7"/>
      <c r="K1470" s="7"/>
    </row>
    <row r="1471" spans="1:11" x14ac:dyDescent="0.2">
      <c r="A1471" s="7">
        <v>7</v>
      </c>
      <c r="B1471" s="8">
        <v>10</v>
      </c>
      <c r="C1471" s="8">
        <v>5</v>
      </c>
      <c r="D1471" s="9">
        <v>51</v>
      </c>
      <c r="E1471" s="7">
        <v>0</v>
      </c>
      <c r="F1471" s="7" t="s">
        <v>50</v>
      </c>
      <c r="G1471" s="10" t="s">
        <v>284</v>
      </c>
      <c r="H1471" s="7"/>
      <c r="I1471" s="7"/>
      <c r="J1471" s="7"/>
      <c r="K1471" s="7"/>
    </row>
    <row r="1472" spans="1:11" x14ac:dyDescent="0.2">
      <c r="A1472" s="7">
        <v>7</v>
      </c>
      <c r="B1472" s="8">
        <v>10</v>
      </c>
      <c r="C1472" s="8">
        <v>8</v>
      </c>
      <c r="D1472" s="9">
        <v>19</v>
      </c>
      <c r="E1472" s="7">
        <v>1.4</v>
      </c>
      <c r="F1472" s="7" t="s">
        <v>50</v>
      </c>
      <c r="G1472" s="10" t="s">
        <v>660</v>
      </c>
      <c r="H1472" s="7"/>
      <c r="I1472" s="7"/>
      <c r="J1472" s="7"/>
      <c r="K1472" s="7"/>
    </row>
    <row r="1473" spans="1:11" x14ac:dyDescent="0.2">
      <c r="A1473" s="7">
        <v>7</v>
      </c>
      <c r="B1473" s="8">
        <v>10</v>
      </c>
      <c r="C1473" s="8">
        <v>11</v>
      </c>
      <c r="D1473" s="9">
        <v>40</v>
      </c>
      <c r="E1473" s="7">
        <v>0</v>
      </c>
      <c r="F1473" s="7" t="s">
        <v>5</v>
      </c>
      <c r="G1473" s="10" t="s">
        <v>863</v>
      </c>
      <c r="H1473" s="7"/>
      <c r="I1473" s="7"/>
      <c r="J1473" s="7"/>
      <c r="K1473" s="7"/>
    </row>
    <row r="1474" spans="1:11" x14ac:dyDescent="0.2">
      <c r="A1474" s="7">
        <v>7</v>
      </c>
      <c r="B1474" s="8">
        <v>10</v>
      </c>
      <c r="C1474" s="8">
        <v>15</v>
      </c>
      <c r="D1474" s="9">
        <v>0</v>
      </c>
      <c r="E1474" s="7">
        <v>-2.4</v>
      </c>
      <c r="F1474" s="7" t="s">
        <v>50</v>
      </c>
      <c r="G1474" s="10" t="s">
        <v>661</v>
      </c>
      <c r="H1474" s="7"/>
      <c r="I1474" s="7"/>
      <c r="J1474" s="7"/>
      <c r="K1474" s="7"/>
    </row>
    <row r="1475" spans="1:11" x14ac:dyDescent="0.2">
      <c r="A1475" s="7">
        <v>7</v>
      </c>
      <c r="B1475" s="8">
        <v>10</v>
      </c>
      <c r="C1475" s="8">
        <v>18</v>
      </c>
      <c r="D1475" s="9">
        <v>3</v>
      </c>
      <c r="E1475" s="7">
        <v>0</v>
      </c>
      <c r="F1475" s="7" t="s">
        <v>50</v>
      </c>
      <c r="G1475" s="10" t="s">
        <v>129</v>
      </c>
      <c r="H1475" s="7"/>
      <c r="I1475" s="7"/>
      <c r="J1475" s="7"/>
      <c r="K1475" s="7"/>
    </row>
    <row r="1476" spans="1:11" x14ac:dyDescent="0.2">
      <c r="A1476" s="7">
        <v>7</v>
      </c>
      <c r="B1476" s="8">
        <v>10</v>
      </c>
      <c r="C1476" s="8">
        <v>20</v>
      </c>
      <c r="D1476" s="9">
        <v>37</v>
      </c>
      <c r="E1476" s="7">
        <v>1.4</v>
      </c>
      <c r="F1476" s="7" t="s">
        <v>50</v>
      </c>
      <c r="G1476" s="10" t="s">
        <v>662</v>
      </c>
      <c r="H1476" s="7"/>
      <c r="I1476" s="7"/>
      <c r="J1476" s="7"/>
      <c r="K1476" s="7"/>
    </row>
    <row r="1477" spans="1:11" x14ac:dyDescent="0.2">
      <c r="A1477" s="7">
        <v>7</v>
      </c>
      <c r="B1477" s="8">
        <v>10</v>
      </c>
      <c r="C1477" s="8">
        <v>23</v>
      </c>
      <c r="D1477" s="9">
        <v>58</v>
      </c>
      <c r="E1477" s="7">
        <v>0</v>
      </c>
      <c r="F1477" s="7" t="s">
        <v>5</v>
      </c>
      <c r="G1477" s="10" t="s">
        <v>949</v>
      </c>
      <c r="H1477" s="7"/>
      <c r="I1477" s="7"/>
      <c r="J1477" s="7"/>
      <c r="K1477" s="7"/>
    </row>
    <row r="1478" spans="1:11" x14ac:dyDescent="0.2">
      <c r="A1478" s="7">
        <v>7</v>
      </c>
      <c r="B1478" s="8">
        <v>11</v>
      </c>
      <c r="C1478" s="8">
        <v>3</v>
      </c>
      <c r="D1478" s="9">
        <v>18</v>
      </c>
      <c r="E1478" s="7">
        <v>-2.4</v>
      </c>
      <c r="F1478" s="7" t="s">
        <v>50</v>
      </c>
      <c r="G1478" s="10" t="s">
        <v>516</v>
      </c>
      <c r="H1478" s="7"/>
      <c r="I1478" s="7"/>
      <c r="J1478" s="7"/>
      <c r="K1478" s="7"/>
    </row>
    <row r="1479" spans="1:11" x14ac:dyDescent="0.2">
      <c r="A1479" s="7">
        <v>7</v>
      </c>
      <c r="B1479" s="8">
        <v>11</v>
      </c>
      <c r="C1479" s="8">
        <v>6</v>
      </c>
      <c r="D1479" s="9">
        <v>27</v>
      </c>
      <c r="E1479" s="7">
        <v>0</v>
      </c>
      <c r="F1479" s="7" t="s">
        <v>50</v>
      </c>
      <c r="G1479" s="10" t="s">
        <v>381</v>
      </c>
      <c r="H1479" s="7"/>
      <c r="I1479" s="7"/>
      <c r="J1479" s="7"/>
      <c r="K1479" s="7"/>
    </row>
    <row r="1480" spans="1:11" x14ac:dyDescent="0.2">
      <c r="A1480" s="7">
        <v>7</v>
      </c>
      <c r="B1480" s="8">
        <v>11</v>
      </c>
      <c r="C1480" s="8">
        <v>9</v>
      </c>
      <c r="D1480" s="9">
        <v>1</v>
      </c>
      <c r="E1480" s="7">
        <v>1.4</v>
      </c>
      <c r="F1480" s="7" t="s">
        <v>50</v>
      </c>
      <c r="G1480" s="10" t="s">
        <v>663</v>
      </c>
      <c r="H1480" s="7"/>
      <c r="I1480" s="7"/>
      <c r="J1480" s="7"/>
      <c r="K1480" s="7"/>
    </row>
    <row r="1481" spans="1:11" x14ac:dyDescent="0.2">
      <c r="A1481" s="7">
        <v>7</v>
      </c>
      <c r="B1481" s="8">
        <v>11</v>
      </c>
      <c r="C1481" s="8">
        <v>12</v>
      </c>
      <c r="D1481" s="9">
        <v>16</v>
      </c>
      <c r="E1481" s="7">
        <v>0</v>
      </c>
      <c r="F1481" s="7" t="s">
        <v>5</v>
      </c>
      <c r="G1481" s="10" t="s">
        <v>910</v>
      </c>
      <c r="H1481" s="7"/>
      <c r="I1481" s="7"/>
      <c r="J1481" s="7"/>
      <c r="K1481" s="7"/>
    </row>
    <row r="1482" spans="1:11" x14ac:dyDescent="0.2">
      <c r="A1482" s="7">
        <v>7</v>
      </c>
      <c r="B1482" s="8">
        <v>11</v>
      </c>
      <c r="C1482" s="8">
        <v>15</v>
      </c>
      <c r="D1482" s="9">
        <v>36</v>
      </c>
      <c r="E1482" s="7">
        <v>-2.4</v>
      </c>
      <c r="F1482" s="7" t="s">
        <v>50</v>
      </c>
      <c r="G1482" s="10" t="s">
        <v>664</v>
      </c>
      <c r="H1482" s="7"/>
      <c r="I1482" s="7"/>
      <c r="J1482" s="7"/>
      <c r="K1482" s="7"/>
    </row>
    <row r="1483" spans="1:11" x14ac:dyDescent="0.2">
      <c r="A1483" s="7">
        <v>7</v>
      </c>
      <c r="B1483" s="8">
        <v>11</v>
      </c>
      <c r="C1483" s="8">
        <v>18</v>
      </c>
      <c r="D1483" s="9">
        <v>39</v>
      </c>
      <c r="E1483" s="7">
        <v>0</v>
      </c>
      <c r="F1483" s="7" t="s">
        <v>50</v>
      </c>
      <c r="G1483" s="10" t="s">
        <v>517</v>
      </c>
      <c r="H1483" s="7"/>
      <c r="I1483" s="7"/>
      <c r="J1483" s="7"/>
      <c r="K1483" s="7"/>
    </row>
    <row r="1484" spans="1:11" x14ac:dyDescent="0.2">
      <c r="A1484" s="7">
        <v>7</v>
      </c>
      <c r="B1484" s="8">
        <v>11</v>
      </c>
      <c r="C1484" s="8">
        <v>21</v>
      </c>
      <c r="D1484" s="9">
        <v>13</v>
      </c>
      <c r="E1484" s="7">
        <v>1.4</v>
      </c>
      <c r="F1484" s="7" t="s">
        <v>50</v>
      </c>
      <c r="G1484" s="10" t="s">
        <v>221</v>
      </c>
      <c r="H1484" s="7"/>
      <c r="I1484" s="7"/>
      <c r="J1484" s="7"/>
      <c r="K1484" s="7"/>
    </row>
    <row r="1485" spans="1:11" x14ac:dyDescent="0.2">
      <c r="A1485" s="7">
        <v>7</v>
      </c>
      <c r="B1485" s="8">
        <v>12</v>
      </c>
      <c r="C1485" s="8">
        <v>0</v>
      </c>
      <c r="D1485" s="9">
        <v>34</v>
      </c>
      <c r="E1485" s="7">
        <v>0</v>
      </c>
      <c r="F1485" s="7" t="s">
        <v>5</v>
      </c>
      <c r="G1485" s="10" t="s">
        <v>866</v>
      </c>
      <c r="H1485" s="7"/>
      <c r="I1485" s="7"/>
      <c r="J1485" s="7"/>
      <c r="K1485" s="7"/>
    </row>
    <row r="1486" spans="1:11" x14ac:dyDescent="0.2">
      <c r="A1486" s="7">
        <v>7</v>
      </c>
      <c r="B1486" s="8">
        <v>12</v>
      </c>
      <c r="C1486" s="8">
        <v>4</v>
      </c>
      <c r="D1486" s="9">
        <v>0</v>
      </c>
      <c r="E1486" s="7">
        <v>-2.4</v>
      </c>
      <c r="F1486" s="7" t="s">
        <v>50</v>
      </c>
      <c r="G1486" s="10" t="s">
        <v>137</v>
      </c>
      <c r="H1486" s="7"/>
      <c r="I1486" s="7"/>
      <c r="J1486" s="7"/>
      <c r="K1486" s="7"/>
    </row>
    <row r="1487" spans="1:11" x14ac:dyDescent="0.2">
      <c r="A1487" s="7">
        <v>7</v>
      </c>
      <c r="B1487" s="8">
        <v>12</v>
      </c>
      <c r="C1487" s="8">
        <v>7</v>
      </c>
      <c r="D1487" s="9">
        <v>9</v>
      </c>
      <c r="E1487" s="7">
        <v>0</v>
      </c>
      <c r="F1487" s="7" t="s">
        <v>50</v>
      </c>
      <c r="G1487" s="10" t="s">
        <v>138</v>
      </c>
      <c r="H1487" s="7"/>
      <c r="I1487" s="7"/>
      <c r="J1487" s="7"/>
      <c r="K1487" s="7"/>
    </row>
    <row r="1488" spans="1:11" x14ac:dyDescent="0.2">
      <c r="A1488" s="7">
        <v>7</v>
      </c>
      <c r="B1488" s="8">
        <v>12</v>
      </c>
      <c r="C1488" s="8">
        <v>9</v>
      </c>
      <c r="D1488" s="9">
        <v>37</v>
      </c>
      <c r="E1488" s="7">
        <v>1.4</v>
      </c>
      <c r="F1488" s="7" t="s">
        <v>50</v>
      </c>
      <c r="G1488" s="10" t="s">
        <v>223</v>
      </c>
      <c r="H1488" s="7"/>
      <c r="I1488" s="7"/>
      <c r="J1488" s="7"/>
      <c r="K1488" s="7"/>
    </row>
    <row r="1489" spans="1:11" x14ac:dyDescent="0.2">
      <c r="A1489" s="7">
        <v>7</v>
      </c>
      <c r="B1489" s="8">
        <v>12</v>
      </c>
      <c r="C1489" s="8">
        <v>12</v>
      </c>
      <c r="D1489" s="9">
        <v>58</v>
      </c>
      <c r="E1489" s="7">
        <v>0</v>
      </c>
      <c r="F1489" s="7" t="s">
        <v>5</v>
      </c>
      <c r="G1489" s="10" t="s">
        <v>777</v>
      </c>
      <c r="H1489" s="7"/>
      <c r="I1489" s="7"/>
      <c r="J1489" s="7"/>
      <c r="K1489" s="7"/>
    </row>
    <row r="1490" spans="1:11" x14ac:dyDescent="0.2">
      <c r="A1490" s="7">
        <v>7</v>
      </c>
      <c r="B1490" s="8">
        <v>12</v>
      </c>
      <c r="C1490" s="8">
        <v>16</v>
      </c>
      <c r="D1490" s="9">
        <v>18</v>
      </c>
      <c r="E1490" s="7">
        <v>-2.4</v>
      </c>
      <c r="F1490" s="7" t="s">
        <v>50</v>
      </c>
      <c r="G1490" s="10" t="s">
        <v>383</v>
      </c>
      <c r="H1490" s="7"/>
      <c r="I1490" s="7"/>
      <c r="J1490" s="7"/>
      <c r="K1490" s="7"/>
    </row>
    <row r="1491" spans="1:11" x14ac:dyDescent="0.2">
      <c r="A1491" s="7">
        <v>7</v>
      </c>
      <c r="B1491" s="8">
        <v>12</v>
      </c>
      <c r="C1491" s="8">
        <v>19</v>
      </c>
      <c r="D1491" s="9">
        <v>21</v>
      </c>
      <c r="E1491" s="7">
        <v>0</v>
      </c>
      <c r="F1491" s="7" t="s">
        <v>50</v>
      </c>
      <c r="G1491" s="10" t="s">
        <v>578</v>
      </c>
      <c r="H1491" s="7"/>
      <c r="I1491" s="7"/>
      <c r="J1491" s="7"/>
      <c r="K1491" s="7"/>
    </row>
    <row r="1492" spans="1:11" x14ac:dyDescent="0.2">
      <c r="A1492" s="7">
        <v>7</v>
      </c>
      <c r="B1492" s="8">
        <v>12</v>
      </c>
      <c r="C1492" s="8">
        <v>21</v>
      </c>
      <c r="D1492" s="9">
        <v>55</v>
      </c>
      <c r="E1492" s="7">
        <v>1.4</v>
      </c>
      <c r="F1492" s="7" t="s">
        <v>50</v>
      </c>
      <c r="G1492" s="10" t="s">
        <v>665</v>
      </c>
      <c r="H1492" s="7"/>
      <c r="I1492" s="7"/>
      <c r="J1492" s="7"/>
      <c r="K1492" s="7"/>
    </row>
    <row r="1493" spans="1:11" x14ac:dyDescent="0.2">
      <c r="A1493" s="7">
        <v>7</v>
      </c>
      <c r="B1493" s="8">
        <v>13</v>
      </c>
      <c r="C1493" s="8">
        <v>1</v>
      </c>
      <c r="D1493" s="9">
        <v>16</v>
      </c>
      <c r="E1493" s="7">
        <v>0</v>
      </c>
      <c r="F1493" s="7" t="s">
        <v>5</v>
      </c>
      <c r="G1493" s="10" t="s">
        <v>867</v>
      </c>
      <c r="H1493" s="7"/>
      <c r="I1493" s="7"/>
      <c r="J1493" s="7"/>
      <c r="K1493" s="7"/>
    </row>
    <row r="1494" spans="1:11" x14ac:dyDescent="0.2">
      <c r="A1494" s="7">
        <v>7</v>
      </c>
      <c r="B1494" s="8">
        <v>13</v>
      </c>
      <c r="C1494" s="8">
        <v>4</v>
      </c>
      <c r="D1494" s="9">
        <v>42</v>
      </c>
      <c r="E1494" s="7">
        <v>-2.4</v>
      </c>
      <c r="F1494" s="7" t="s">
        <v>50</v>
      </c>
      <c r="G1494" s="10" t="s">
        <v>476</v>
      </c>
      <c r="H1494" s="7"/>
      <c r="I1494" s="7"/>
      <c r="J1494" s="7"/>
      <c r="K1494" s="7"/>
    </row>
    <row r="1495" spans="1:11" x14ac:dyDescent="0.2">
      <c r="A1495" s="7">
        <v>7</v>
      </c>
      <c r="B1495" s="8">
        <v>13</v>
      </c>
      <c r="C1495" s="8">
        <v>7</v>
      </c>
      <c r="D1495" s="9">
        <v>45</v>
      </c>
      <c r="E1495" s="7">
        <v>0</v>
      </c>
      <c r="F1495" s="7" t="s">
        <v>50</v>
      </c>
      <c r="G1495" s="10" t="s">
        <v>385</v>
      </c>
      <c r="H1495" s="7"/>
      <c r="I1495" s="7"/>
      <c r="J1495" s="7"/>
      <c r="K1495" s="7"/>
    </row>
    <row r="1496" spans="1:11" x14ac:dyDescent="0.2">
      <c r="A1496" s="7">
        <v>7</v>
      </c>
      <c r="B1496" s="8">
        <v>13</v>
      </c>
      <c r="C1496" s="8">
        <v>10</v>
      </c>
      <c r="D1496" s="9">
        <v>19</v>
      </c>
      <c r="E1496" s="7">
        <v>1.4</v>
      </c>
      <c r="F1496" s="7" t="s">
        <v>50</v>
      </c>
      <c r="G1496" s="10" t="s">
        <v>386</v>
      </c>
      <c r="H1496" s="7"/>
      <c r="I1496" s="7"/>
      <c r="J1496" s="7"/>
      <c r="K1496" s="7"/>
    </row>
    <row r="1497" spans="1:11" x14ac:dyDescent="0.2">
      <c r="A1497" s="7">
        <v>7</v>
      </c>
      <c r="B1497" s="8">
        <v>13</v>
      </c>
      <c r="C1497" s="8">
        <v>13</v>
      </c>
      <c r="D1497" s="9">
        <v>40</v>
      </c>
      <c r="E1497" s="7">
        <v>0</v>
      </c>
      <c r="F1497" s="7" t="s">
        <v>5</v>
      </c>
      <c r="G1497" s="10" t="s">
        <v>868</v>
      </c>
      <c r="H1497" s="7"/>
      <c r="I1497" s="7"/>
      <c r="J1497" s="7"/>
      <c r="K1497" s="7"/>
    </row>
    <row r="1498" spans="1:11" x14ac:dyDescent="0.2">
      <c r="A1498" s="7">
        <v>7</v>
      </c>
      <c r="B1498" s="8">
        <v>13</v>
      </c>
      <c r="C1498" s="8">
        <v>17</v>
      </c>
      <c r="D1498" s="9">
        <v>6</v>
      </c>
      <c r="E1498" s="7">
        <v>-2.4</v>
      </c>
      <c r="F1498" s="7" t="s">
        <v>50</v>
      </c>
      <c r="G1498" s="10" t="s">
        <v>478</v>
      </c>
      <c r="H1498" s="7"/>
      <c r="I1498" s="7"/>
      <c r="J1498" s="7"/>
      <c r="K1498" s="7"/>
    </row>
    <row r="1499" spans="1:11" x14ac:dyDescent="0.2">
      <c r="A1499" s="7">
        <v>7</v>
      </c>
      <c r="B1499" s="8">
        <v>13</v>
      </c>
      <c r="C1499" s="8">
        <v>20</v>
      </c>
      <c r="D1499" s="9">
        <v>3</v>
      </c>
      <c r="E1499" s="7">
        <v>0</v>
      </c>
      <c r="F1499" s="7" t="s">
        <v>50</v>
      </c>
      <c r="G1499" s="10" t="s">
        <v>388</v>
      </c>
      <c r="H1499" s="7"/>
      <c r="I1499" s="7"/>
      <c r="J1499" s="7"/>
      <c r="K1499" s="7"/>
    </row>
    <row r="1500" spans="1:11" x14ac:dyDescent="0.2">
      <c r="A1500" s="7">
        <v>7</v>
      </c>
      <c r="B1500" s="8">
        <v>13</v>
      </c>
      <c r="C1500" s="8">
        <v>22</v>
      </c>
      <c r="D1500" s="9">
        <v>37</v>
      </c>
      <c r="E1500" s="7">
        <v>1.4</v>
      </c>
      <c r="F1500" s="7" t="s">
        <v>50</v>
      </c>
      <c r="G1500" s="10" t="s">
        <v>340</v>
      </c>
      <c r="H1500" s="7"/>
      <c r="I1500" s="7"/>
      <c r="J1500" s="7"/>
      <c r="K1500" s="7"/>
    </row>
    <row r="1501" spans="1:11" x14ac:dyDescent="0.2">
      <c r="A1501" s="7">
        <v>7</v>
      </c>
      <c r="B1501" s="8">
        <v>14</v>
      </c>
      <c r="C1501" s="8">
        <v>2</v>
      </c>
      <c r="D1501" s="9">
        <v>4</v>
      </c>
      <c r="E1501" s="7">
        <v>0</v>
      </c>
      <c r="F1501" s="7" t="s">
        <v>5</v>
      </c>
      <c r="G1501" s="10" t="s">
        <v>901</v>
      </c>
      <c r="H1501" s="7"/>
      <c r="I1501" s="7"/>
      <c r="J1501" s="7"/>
      <c r="K1501" s="7"/>
    </row>
    <row r="1502" spans="1:11" x14ac:dyDescent="0.2">
      <c r="A1502" s="7">
        <v>7</v>
      </c>
      <c r="B1502" s="8">
        <v>14</v>
      </c>
      <c r="C1502" s="8">
        <v>5</v>
      </c>
      <c r="D1502" s="9">
        <v>30</v>
      </c>
      <c r="E1502" s="7">
        <v>-2.4</v>
      </c>
      <c r="F1502" s="7" t="s">
        <v>50</v>
      </c>
      <c r="G1502" s="10" t="s">
        <v>633</v>
      </c>
      <c r="H1502" s="7"/>
      <c r="I1502" s="7"/>
      <c r="J1502" s="7"/>
      <c r="K1502" s="7"/>
    </row>
    <row r="1503" spans="1:11" x14ac:dyDescent="0.2">
      <c r="A1503" s="7">
        <v>7</v>
      </c>
      <c r="B1503" s="8">
        <v>14</v>
      </c>
      <c r="C1503" s="8">
        <v>8</v>
      </c>
      <c r="D1503" s="9">
        <v>27</v>
      </c>
      <c r="E1503" s="7">
        <v>0</v>
      </c>
      <c r="F1503" s="7" t="s">
        <v>50</v>
      </c>
      <c r="G1503" s="10" t="s">
        <v>390</v>
      </c>
      <c r="H1503" s="7"/>
      <c r="I1503" s="7"/>
      <c r="J1503" s="7"/>
      <c r="K1503" s="7"/>
    </row>
    <row r="1504" spans="1:11" x14ac:dyDescent="0.2">
      <c r="A1504" s="7">
        <v>7</v>
      </c>
      <c r="B1504" s="8">
        <v>14</v>
      </c>
      <c r="C1504" s="8">
        <v>11</v>
      </c>
      <c r="D1504" s="9">
        <v>7</v>
      </c>
      <c r="E1504" s="7">
        <v>1.4</v>
      </c>
      <c r="F1504" s="7" t="s">
        <v>50</v>
      </c>
      <c r="G1504" s="10" t="s">
        <v>343</v>
      </c>
      <c r="H1504" s="7"/>
      <c r="I1504" s="7"/>
      <c r="J1504" s="7"/>
      <c r="K1504" s="7"/>
    </row>
    <row r="1505" spans="1:11" x14ac:dyDescent="0.2">
      <c r="A1505" s="7">
        <v>7</v>
      </c>
      <c r="B1505" s="8">
        <v>14</v>
      </c>
      <c r="C1505" s="8">
        <v>14</v>
      </c>
      <c r="D1505" s="9">
        <v>22</v>
      </c>
      <c r="E1505" s="7">
        <v>0</v>
      </c>
      <c r="F1505" s="7" t="s">
        <v>5</v>
      </c>
      <c r="G1505" s="10" t="s">
        <v>869</v>
      </c>
      <c r="H1505" s="7"/>
      <c r="I1505" s="7"/>
      <c r="J1505" s="7"/>
      <c r="K1505" s="7"/>
    </row>
    <row r="1506" spans="1:11" x14ac:dyDescent="0.2">
      <c r="A1506" s="7">
        <v>7</v>
      </c>
      <c r="B1506" s="8">
        <v>14</v>
      </c>
      <c r="C1506" s="8">
        <v>17</v>
      </c>
      <c r="D1506" s="9">
        <v>48</v>
      </c>
      <c r="E1506" s="7">
        <v>-2.4</v>
      </c>
      <c r="F1506" s="7" t="s">
        <v>50</v>
      </c>
      <c r="G1506" s="10" t="s">
        <v>481</v>
      </c>
      <c r="H1506" s="7"/>
      <c r="I1506" s="7"/>
      <c r="J1506" s="7"/>
      <c r="K1506" s="7"/>
    </row>
    <row r="1507" spans="1:11" x14ac:dyDescent="0.2">
      <c r="A1507" s="7">
        <v>7</v>
      </c>
      <c r="B1507" s="8">
        <v>14</v>
      </c>
      <c r="C1507" s="8">
        <v>20</v>
      </c>
      <c r="D1507" s="9">
        <v>51</v>
      </c>
      <c r="E1507" s="7">
        <v>0</v>
      </c>
      <c r="F1507" s="7" t="s">
        <v>50</v>
      </c>
      <c r="G1507" s="10" t="s">
        <v>482</v>
      </c>
      <c r="H1507" s="7"/>
      <c r="I1507" s="7"/>
      <c r="J1507" s="7"/>
      <c r="K1507" s="7"/>
    </row>
    <row r="1508" spans="1:11" x14ac:dyDescent="0.2">
      <c r="A1508" s="7">
        <v>7</v>
      </c>
      <c r="B1508" s="8">
        <v>14</v>
      </c>
      <c r="C1508" s="8">
        <v>23</v>
      </c>
      <c r="D1508" s="9">
        <v>25</v>
      </c>
      <c r="E1508" s="7">
        <v>1.4</v>
      </c>
      <c r="F1508" s="7" t="s">
        <v>50</v>
      </c>
      <c r="G1508" s="10" t="s">
        <v>483</v>
      </c>
      <c r="H1508" s="7"/>
      <c r="I1508" s="7"/>
      <c r="J1508" s="7"/>
      <c r="K1508" s="7"/>
    </row>
    <row r="1509" spans="1:11" x14ac:dyDescent="0.2">
      <c r="A1509" s="7">
        <v>7</v>
      </c>
      <c r="B1509" s="8">
        <v>15</v>
      </c>
      <c r="C1509" s="8">
        <v>2</v>
      </c>
      <c r="D1509" s="9">
        <v>52</v>
      </c>
      <c r="E1509" s="7">
        <v>0</v>
      </c>
      <c r="F1509" s="7" t="s">
        <v>5</v>
      </c>
      <c r="G1509" s="10" t="s">
        <v>946</v>
      </c>
      <c r="H1509" s="7"/>
      <c r="I1509" s="7"/>
      <c r="J1509" s="7"/>
      <c r="K1509" s="7"/>
    </row>
    <row r="1510" spans="1:11" x14ac:dyDescent="0.2">
      <c r="A1510" s="7">
        <v>7</v>
      </c>
      <c r="B1510" s="8">
        <v>15</v>
      </c>
      <c r="C1510" s="8">
        <v>6</v>
      </c>
      <c r="D1510" s="9">
        <v>18</v>
      </c>
      <c r="E1510" s="7">
        <v>-2.4</v>
      </c>
      <c r="F1510" s="7" t="s">
        <v>50</v>
      </c>
      <c r="G1510" s="10" t="s">
        <v>666</v>
      </c>
      <c r="H1510" s="7"/>
      <c r="I1510" s="7"/>
      <c r="J1510" s="7"/>
      <c r="K1510" s="7"/>
    </row>
    <row r="1511" spans="1:11" x14ac:dyDescent="0.2">
      <c r="A1511" s="7">
        <v>7</v>
      </c>
      <c r="B1511" s="8">
        <v>15</v>
      </c>
      <c r="C1511" s="8">
        <v>9</v>
      </c>
      <c r="D1511" s="9">
        <v>15</v>
      </c>
      <c r="E1511" s="7">
        <v>0</v>
      </c>
      <c r="F1511" s="7" t="s">
        <v>50</v>
      </c>
      <c r="G1511" s="10" t="s">
        <v>75</v>
      </c>
      <c r="H1511" s="7"/>
      <c r="I1511" s="7"/>
      <c r="J1511" s="7"/>
      <c r="K1511" s="7"/>
    </row>
    <row r="1512" spans="1:11" x14ac:dyDescent="0.2">
      <c r="A1512" s="7">
        <v>7</v>
      </c>
      <c r="B1512" s="8">
        <v>15</v>
      </c>
      <c r="C1512" s="8">
        <v>11</v>
      </c>
      <c r="D1512" s="9">
        <v>55</v>
      </c>
      <c r="E1512" s="7">
        <v>1.3</v>
      </c>
      <c r="F1512" s="7" t="s">
        <v>50</v>
      </c>
      <c r="G1512" s="10" t="s">
        <v>438</v>
      </c>
      <c r="H1512" s="7"/>
      <c r="I1512" s="7"/>
      <c r="J1512" s="7"/>
      <c r="K1512" s="7"/>
    </row>
    <row r="1513" spans="1:11" x14ac:dyDescent="0.2">
      <c r="A1513" s="7">
        <v>7</v>
      </c>
      <c r="B1513" s="8">
        <v>15</v>
      </c>
      <c r="C1513" s="8">
        <v>15</v>
      </c>
      <c r="D1513" s="9">
        <v>10</v>
      </c>
      <c r="E1513" s="7">
        <v>0</v>
      </c>
      <c r="F1513" s="7" t="s">
        <v>5</v>
      </c>
      <c r="G1513" s="10" t="s">
        <v>871</v>
      </c>
      <c r="H1513" s="7"/>
      <c r="I1513" s="7"/>
      <c r="J1513" s="7"/>
      <c r="K1513" s="7"/>
    </row>
    <row r="1514" spans="1:11" x14ac:dyDescent="0.2">
      <c r="A1514" s="7">
        <v>7</v>
      </c>
      <c r="B1514" s="8">
        <v>15</v>
      </c>
      <c r="C1514" s="8">
        <v>18</v>
      </c>
      <c r="D1514" s="9">
        <v>42</v>
      </c>
      <c r="E1514" s="7">
        <v>-2.2999999999999998</v>
      </c>
      <c r="F1514" s="7" t="s">
        <v>50</v>
      </c>
      <c r="G1514" s="10" t="s">
        <v>667</v>
      </c>
      <c r="H1514" s="7"/>
      <c r="I1514" s="7"/>
      <c r="J1514" s="7"/>
      <c r="K1514" s="7"/>
    </row>
    <row r="1515" spans="1:11" x14ac:dyDescent="0.2">
      <c r="A1515" s="7">
        <v>7</v>
      </c>
      <c r="B1515" s="8">
        <v>15</v>
      </c>
      <c r="C1515" s="8">
        <v>21</v>
      </c>
      <c r="D1515" s="9">
        <v>39</v>
      </c>
      <c r="E1515" s="7">
        <v>0</v>
      </c>
      <c r="F1515" s="7" t="s">
        <v>50</v>
      </c>
      <c r="G1515" s="10" t="s">
        <v>485</v>
      </c>
      <c r="H1515" s="7"/>
      <c r="I1515" s="7"/>
      <c r="J1515" s="7"/>
      <c r="K1515" s="7"/>
    </row>
    <row r="1516" spans="1:11" x14ac:dyDescent="0.2">
      <c r="A1516" s="7">
        <v>7</v>
      </c>
      <c r="B1516" s="8">
        <v>16</v>
      </c>
      <c r="C1516" s="8">
        <v>0</v>
      </c>
      <c r="D1516" s="9">
        <v>19</v>
      </c>
      <c r="E1516" s="7">
        <v>1.3</v>
      </c>
      <c r="F1516" s="7" t="s">
        <v>50</v>
      </c>
      <c r="G1516" s="10" t="s">
        <v>79</v>
      </c>
      <c r="H1516" s="7"/>
      <c r="I1516" s="7"/>
      <c r="J1516" s="7"/>
      <c r="K1516" s="7"/>
    </row>
    <row r="1517" spans="1:11" x14ac:dyDescent="0.2">
      <c r="A1517" s="7">
        <v>7</v>
      </c>
      <c r="B1517" s="8">
        <v>16</v>
      </c>
      <c r="C1517" s="8">
        <v>3</v>
      </c>
      <c r="D1517" s="9">
        <v>40</v>
      </c>
      <c r="E1517" s="7">
        <v>0</v>
      </c>
      <c r="F1517" s="7" t="s">
        <v>5</v>
      </c>
      <c r="G1517" s="10" t="s">
        <v>950</v>
      </c>
      <c r="H1517" s="7"/>
      <c r="I1517" s="7"/>
      <c r="J1517" s="7"/>
      <c r="K1517" s="7"/>
    </row>
    <row r="1518" spans="1:11" x14ac:dyDescent="0.2">
      <c r="A1518" s="7">
        <v>7</v>
      </c>
      <c r="B1518" s="8">
        <v>16</v>
      </c>
      <c r="C1518" s="8">
        <v>7</v>
      </c>
      <c r="D1518" s="9">
        <v>6</v>
      </c>
      <c r="E1518" s="7">
        <v>-2.2999999999999998</v>
      </c>
      <c r="F1518" s="7" t="s">
        <v>50</v>
      </c>
      <c r="G1518" s="10" t="s">
        <v>80</v>
      </c>
      <c r="H1518" s="7"/>
      <c r="I1518" s="7"/>
      <c r="J1518" s="7"/>
      <c r="K1518" s="7"/>
    </row>
    <row r="1519" spans="1:11" x14ac:dyDescent="0.2">
      <c r="A1519" s="7">
        <v>7</v>
      </c>
      <c r="B1519" s="8">
        <v>16</v>
      </c>
      <c r="C1519" s="8">
        <v>10</v>
      </c>
      <c r="D1519" s="9">
        <v>9</v>
      </c>
      <c r="E1519" s="7">
        <v>0</v>
      </c>
      <c r="F1519" s="7" t="s">
        <v>50</v>
      </c>
      <c r="G1519" s="10" t="s">
        <v>488</v>
      </c>
      <c r="H1519" s="7"/>
      <c r="I1519" s="7"/>
      <c r="J1519" s="7"/>
      <c r="K1519" s="7"/>
    </row>
    <row r="1520" spans="1:11" x14ac:dyDescent="0.2">
      <c r="A1520" s="7">
        <v>7</v>
      </c>
      <c r="B1520" s="8">
        <v>16</v>
      </c>
      <c r="C1520" s="8">
        <v>12</v>
      </c>
      <c r="D1520" s="9">
        <v>49</v>
      </c>
      <c r="E1520" s="7">
        <v>1.3</v>
      </c>
      <c r="F1520" s="7" t="s">
        <v>50</v>
      </c>
      <c r="G1520" s="10" t="s">
        <v>82</v>
      </c>
      <c r="H1520" s="7"/>
      <c r="I1520" s="7"/>
      <c r="J1520" s="7"/>
      <c r="K1520" s="7"/>
    </row>
    <row r="1521" spans="1:11" x14ac:dyDescent="0.2">
      <c r="A1521" s="7">
        <v>7</v>
      </c>
      <c r="B1521" s="8">
        <v>16</v>
      </c>
      <c r="C1521" s="8">
        <v>16</v>
      </c>
      <c r="D1521" s="9">
        <v>10</v>
      </c>
      <c r="E1521" s="7">
        <v>0</v>
      </c>
      <c r="F1521" s="7" t="s">
        <v>5</v>
      </c>
      <c r="G1521" s="10" t="s">
        <v>758</v>
      </c>
      <c r="H1521" s="7"/>
      <c r="I1521" s="7"/>
      <c r="J1521" s="7"/>
      <c r="K1521" s="7"/>
    </row>
    <row r="1522" spans="1:11" x14ac:dyDescent="0.2">
      <c r="A1522" s="7">
        <v>7</v>
      </c>
      <c r="B1522" s="8">
        <v>16</v>
      </c>
      <c r="C1522" s="8">
        <v>19</v>
      </c>
      <c r="D1522" s="9">
        <v>36</v>
      </c>
      <c r="E1522" s="7">
        <v>-2.2999999999999998</v>
      </c>
      <c r="F1522" s="7" t="s">
        <v>50</v>
      </c>
      <c r="G1522" s="10" t="s">
        <v>83</v>
      </c>
      <c r="H1522" s="7"/>
      <c r="I1522" s="7"/>
      <c r="J1522" s="7"/>
      <c r="K1522" s="7"/>
    </row>
    <row r="1523" spans="1:11" x14ac:dyDescent="0.2">
      <c r="A1523" s="7">
        <v>7</v>
      </c>
      <c r="B1523" s="8">
        <v>16</v>
      </c>
      <c r="C1523" s="8">
        <v>22</v>
      </c>
      <c r="D1523" s="9">
        <v>39</v>
      </c>
      <c r="E1523" s="7">
        <v>0</v>
      </c>
      <c r="F1523" s="7" t="s">
        <v>50</v>
      </c>
      <c r="G1523" s="10" t="s">
        <v>668</v>
      </c>
      <c r="H1523" s="7"/>
      <c r="I1523" s="7"/>
      <c r="J1523" s="7"/>
      <c r="K1523" s="7"/>
    </row>
    <row r="1524" spans="1:11" x14ac:dyDescent="0.2">
      <c r="A1524" s="7">
        <v>7</v>
      </c>
      <c r="B1524" s="8">
        <v>17</v>
      </c>
      <c r="C1524" s="8">
        <v>1</v>
      </c>
      <c r="D1524" s="9">
        <v>19</v>
      </c>
      <c r="E1524" s="7">
        <v>1.3</v>
      </c>
      <c r="F1524" s="7" t="s">
        <v>50</v>
      </c>
      <c r="G1524" s="10" t="s">
        <v>85</v>
      </c>
      <c r="H1524" s="7"/>
      <c r="I1524" s="7"/>
      <c r="J1524" s="7"/>
      <c r="K1524" s="7"/>
    </row>
    <row r="1525" spans="1:11" x14ac:dyDescent="0.2">
      <c r="A1525" s="7">
        <v>7</v>
      </c>
      <c r="B1525" s="8">
        <v>17</v>
      </c>
      <c r="C1525" s="8">
        <v>4</v>
      </c>
      <c r="D1525" s="9">
        <v>40</v>
      </c>
      <c r="E1525" s="7">
        <v>0</v>
      </c>
      <c r="F1525" s="7" t="s">
        <v>5</v>
      </c>
      <c r="G1525" s="10" t="s">
        <v>786</v>
      </c>
      <c r="H1525" s="7"/>
      <c r="I1525" s="7"/>
      <c r="J1525" s="7"/>
      <c r="K1525" s="7"/>
    </row>
    <row r="1526" spans="1:11" x14ac:dyDescent="0.2">
      <c r="A1526" s="7">
        <v>7</v>
      </c>
      <c r="B1526" s="8">
        <v>17</v>
      </c>
      <c r="C1526" s="8">
        <v>8</v>
      </c>
      <c r="D1526" s="9">
        <v>0</v>
      </c>
      <c r="E1526" s="7">
        <v>-2.2999999999999998</v>
      </c>
      <c r="F1526" s="7" t="s">
        <v>50</v>
      </c>
      <c r="G1526" s="10" t="s">
        <v>669</v>
      </c>
      <c r="H1526" s="7"/>
      <c r="I1526" s="7"/>
      <c r="J1526" s="7"/>
      <c r="K1526" s="7"/>
    </row>
    <row r="1527" spans="1:11" x14ac:dyDescent="0.2">
      <c r="A1527" s="7">
        <v>7</v>
      </c>
      <c r="B1527" s="8">
        <v>17</v>
      </c>
      <c r="C1527" s="8">
        <v>11</v>
      </c>
      <c r="D1527" s="9">
        <v>3</v>
      </c>
      <c r="E1527" s="7">
        <v>0</v>
      </c>
      <c r="F1527" s="7" t="s">
        <v>50</v>
      </c>
      <c r="G1527" s="10" t="s">
        <v>242</v>
      </c>
      <c r="H1527" s="7"/>
      <c r="I1527" s="7"/>
      <c r="J1527" s="7"/>
      <c r="K1527" s="7"/>
    </row>
    <row r="1528" spans="1:11" x14ac:dyDescent="0.2">
      <c r="A1528" s="7">
        <v>7</v>
      </c>
      <c r="B1528" s="8">
        <v>17</v>
      </c>
      <c r="C1528" s="8">
        <v>13</v>
      </c>
      <c r="D1528" s="9">
        <v>43</v>
      </c>
      <c r="E1528" s="7">
        <v>1.3</v>
      </c>
      <c r="F1528" s="7" t="s">
        <v>50</v>
      </c>
      <c r="G1528" s="10" t="s">
        <v>587</v>
      </c>
      <c r="H1528" s="7"/>
      <c r="I1528" s="7"/>
      <c r="J1528" s="7"/>
      <c r="K1528" s="7"/>
    </row>
    <row r="1529" spans="1:11" x14ac:dyDescent="0.2">
      <c r="A1529" s="7">
        <v>7</v>
      </c>
      <c r="B1529" s="8">
        <v>17</v>
      </c>
      <c r="C1529" s="8">
        <v>17</v>
      </c>
      <c r="D1529" s="9">
        <v>4</v>
      </c>
      <c r="E1529" s="7">
        <v>0</v>
      </c>
      <c r="F1529" s="7" t="s">
        <v>5</v>
      </c>
      <c r="G1529" s="10" t="s">
        <v>904</v>
      </c>
      <c r="H1529" s="7"/>
      <c r="I1529" s="7"/>
      <c r="J1529" s="7"/>
      <c r="K1529" s="7"/>
    </row>
    <row r="1530" spans="1:11" x14ac:dyDescent="0.2">
      <c r="A1530" s="7">
        <v>7</v>
      </c>
      <c r="B1530" s="8">
        <v>17</v>
      </c>
      <c r="C1530" s="8">
        <v>20</v>
      </c>
      <c r="D1530" s="9">
        <v>36</v>
      </c>
      <c r="E1530" s="7">
        <v>-2.2999999999999998</v>
      </c>
      <c r="F1530" s="7" t="s">
        <v>50</v>
      </c>
      <c r="G1530" s="10" t="s">
        <v>89</v>
      </c>
      <c r="H1530" s="7"/>
      <c r="I1530" s="7"/>
      <c r="J1530" s="7"/>
      <c r="K1530" s="7"/>
    </row>
    <row r="1531" spans="1:11" x14ac:dyDescent="0.2">
      <c r="A1531" s="7">
        <v>7</v>
      </c>
      <c r="B1531" s="8">
        <v>17</v>
      </c>
      <c r="C1531" s="8">
        <v>23</v>
      </c>
      <c r="D1531" s="9">
        <v>45</v>
      </c>
      <c r="E1531" s="7">
        <v>0</v>
      </c>
      <c r="F1531" s="7" t="s">
        <v>50</v>
      </c>
      <c r="G1531" s="10" t="s">
        <v>562</v>
      </c>
      <c r="H1531" s="7"/>
      <c r="I1531" s="7"/>
      <c r="J1531" s="7"/>
      <c r="K1531" s="7"/>
    </row>
    <row r="1532" spans="1:11" x14ac:dyDescent="0.2">
      <c r="A1532" s="7">
        <v>7</v>
      </c>
      <c r="B1532" s="8">
        <v>18</v>
      </c>
      <c r="C1532" s="8">
        <v>2</v>
      </c>
      <c r="D1532" s="9">
        <v>19</v>
      </c>
      <c r="E1532" s="7">
        <v>1.3</v>
      </c>
      <c r="F1532" s="7" t="s">
        <v>50</v>
      </c>
      <c r="G1532" s="10" t="s">
        <v>563</v>
      </c>
      <c r="H1532" s="7"/>
      <c r="I1532" s="7"/>
      <c r="J1532" s="7"/>
      <c r="K1532" s="7"/>
    </row>
    <row r="1533" spans="1:11" x14ac:dyDescent="0.2">
      <c r="A1533" s="7">
        <v>7</v>
      </c>
      <c r="B1533" s="8">
        <v>18</v>
      </c>
      <c r="C1533" s="8">
        <v>5</v>
      </c>
      <c r="D1533" s="9">
        <v>40</v>
      </c>
      <c r="E1533" s="7">
        <v>0</v>
      </c>
      <c r="F1533" s="7" t="s">
        <v>5</v>
      </c>
      <c r="G1533" s="10" t="s">
        <v>761</v>
      </c>
      <c r="H1533" s="7"/>
      <c r="I1533" s="7"/>
      <c r="J1533" s="7"/>
      <c r="K1533" s="7"/>
    </row>
    <row r="1534" spans="1:11" x14ac:dyDescent="0.2">
      <c r="A1534" s="7">
        <v>7</v>
      </c>
      <c r="B1534" s="8">
        <v>18</v>
      </c>
      <c r="C1534" s="8">
        <v>9</v>
      </c>
      <c r="D1534" s="9">
        <v>0</v>
      </c>
      <c r="E1534" s="7">
        <v>-2.2999999999999998</v>
      </c>
      <c r="F1534" s="7" t="s">
        <v>50</v>
      </c>
      <c r="G1534" s="10" t="s">
        <v>670</v>
      </c>
      <c r="H1534" s="7"/>
      <c r="I1534" s="7"/>
      <c r="J1534" s="7"/>
      <c r="K1534" s="7"/>
    </row>
    <row r="1535" spans="1:11" x14ac:dyDescent="0.2">
      <c r="A1535" s="7">
        <v>7</v>
      </c>
      <c r="B1535" s="8">
        <v>18</v>
      </c>
      <c r="C1535" s="8">
        <v>12</v>
      </c>
      <c r="D1535" s="9">
        <v>9</v>
      </c>
      <c r="E1535" s="7">
        <v>0</v>
      </c>
      <c r="F1535" s="7" t="s">
        <v>50</v>
      </c>
      <c r="G1535" s="10" t="s">
        <v>671</v>
      </c>
      <c r="H1535" s="7"/>
      <c r="I1535" s="7"/>
      <c r="J1535" s="7"/>
      <c r="K1535" s="7"/>
    </row>
    <row r="1536" spans="1:11" x14ac:dyDescent="0.2">
      <c r="A1536" s="7">
        <v>7</v>
      </c>
      <c r="B1536" s="8">
        <v>18</v>
      </c>
      <c r="C1536" s="8">
        <v>14</v>
      </c>
      <c r="D1536" s="9">
        <v>43</v>
      </c>
      <c r="E1536" s="7">
        <v>1.4</v>
      </c>
      <c r="F1536" s="7" t="s">
        <v>50</v>
      </c>
      <c r="G1536" s="10" t="s">
        <v>672</v>
      </c>
      <c r="H1536" s="7"/>
      <c r="I1536" s="7"/>
      <c r="J1536" s="7"/>
      <c r="K1536" s="7"/>
    </row>
    <row r="1537" spans="1:11" x14ac:dyDescent="0.2">
      <c r="A1537" s="7">
        <v>7</v>
      </c>
      <c r="B1537" s="8">
        <v>18</v>
      </c>
      <c r="C1537" s="8">
        <v>18</v>
      </c>
      <c r="D1537" s="9">
        <v>10</v>
      </c>
      <c r="E1537" s="7">
        <v>0</v>
      </c>
      <c r="F1537" s="7" t="s">
        <v>5</v>
      </c>
      <c r="G1537" s="10" t="s">
        <v>927</v>
      </c>
      <c r="H1537" s="7"/>
      <c r="I1537" s="7"/>
      <c r="J1537" s="7"/>
      <c r="K1537" s="7"/>
    </row>
    <row r="1538" spans="1:11" x14ac:dyDescent="0.2">
      <c r="A1538" s="7">
        <v>7</v>
      </c>
      <c r="B1538" s="8">
        <v>18</v>
      </c>
      <c r="C1538" s="8">
        <v>21</v>
      </c>
      <c r="D1538" s="9">
        <v>36</v>
      </c>
      <c r="E1538" s="7">
        <v>-2.4</v>
      </c>
      <c r="F1538" s="7" t="s">
        <v>50</v>
      </c>
      <c r="G1538" s="10" t="s">
        <v>305</v>
      </c>
      <c r="H1538" s="7"/>
      <c r="I1538" s="7"/>
      <c r="J1538" s="7"/>
      <c r="K1538" s="7"/>
    </row>
    <row r="1539" spans="1:11" x14ac:dyDescent="0.2">
      <c r="A1539" s="7">
        <v>7</v>
      </c>
      <c r="B1539" s="8">
        <v>19</v>
      </c>
      <c r="C1539" s="8">
        <v>0</v>
      </c>
      <c r="D1539" s="9">
        <v>51</v>
      </c>
      <c r="E1539" s="7">
        <v>0</v>
      </c>
      <c r="F1539" s="7" t="s">
        <v>50</v>
      </c>
      <c r="G1539" s="10" t="s">
        <v>96</v>
      </c>
      <c r="H1539" s="7"/>
      <c r="I1539" s="7"/>
      <c r="J1539" s="7"/>
      <c r="K1539" s="7"/>
    </row>
    <row r="1540" spans="1:11" x14ac:dyDescent="0.2">
      <c r="A1540" s="7">
        <v>7</v>
      </c>
      <c r="B1540" s="8">
        <v>19</v>
      </c>
      <c r="C1540" s="8">
        <v>3</v>
      </c>
      <c r="D1540" s="9">
        <v>19</v>
      </c>
      <c r="E1540" s="7">
        <v>1.4</v>
      </c>
      <c r="F1540" s="7" t="s">
        <v>50</v>
      </c>
      <c r="G1540" s="10" t="s">
        <v>177</v>
      </c>
      <c r="H1540" s="7"/>
      <c r="I1540" s="7"/>
      <c r="J1540" s="7"/>
      <c r="K1540" s="7"/>
    </row>
    <row r="1541" spans="1:11" x14ac:dyDescent="0.2">
      <c r="A1541" s="7">
        <v>7</v>
      </c>
      <c r="B1541" s="8">
        <v>19</v>
      </c>
      <c r="C1541" s="8">
        <v>6</v>
      </c>
      <c r="D1541" s="9">
        <v>46</v>
      </c>
      <c r="E1541" s="7">
        <v>0</v>
      </c>
      <c r="F1541" s="7" t="s">
        <v>5</v>
      </c>
      <c r="G1541" s="10" t="s">
        <v>763</v>
      </c>
      <c r="H1541" s="7"/>
      <c r="I1541" s="7"/>
      <c r="J1541" s="7"/>
      <c r="K1541" s="7"/>
    </row>
    <row r="1542" spans="1:11" x14ac:dyDescent="0.2">
      <c r="A1542" s="7">
        <v>7</v>
      </c>
      <c r="B1542" s="8">
        <v>19</v>
      </c>
      <c r="C1542" s="8">
        <v>10</v>
      </c>
      <c r="D1542" s="9">
        <v>6</v>
      </c>
      <c r="E1542" s="7">
        <v>-2.2999999999999998</v>
      </c>
      <c r="F1542" s="7" t="s">
        <v>50</v>
      </c>
      <c r="G1542" s="10" t="s">
        <v>253</v>
      </c>
      <c r="H1542" s="7"/>
      <c r="I1542" s="7"/>
      <c r="J1542" s="7"/>
      <c r="K1542" s="7"/>
    </row>
    <row r="1543" spans="1:11" x14ac:dyDescent="0.2">
      <c r="A1543" s="7">
        <v>7</v>
      </c>
      <c r="B1543" s="8">
        <v>19</v>
      </c>
      <c r="C1543" s="8">
        <v>13</v>
      </c>
      <c r="D1543" s="9">
        <v>9</v>
      </c>
      <c r="E1543" s="7">
        <v>0</v>
      </c>
      <c r="F1543" s="7" t="s">
        <v>50</v>
      </c>
      <c r="G1543" s="10" t="s">
        <v>564</v>
      </c>
      <c r="H1543" s="7"/>
      <c r="I1543" s="7"/>
      <c r="J1543" s="7"/>
      <c r="K1543" s="7"/>
    </row>
    <row r="1544" spans="1:11" x14ac:dyDescent="0.2">
      <c r="A1544" s="7">
        <v>7</v>
      </c>
      <c r="B1544" s="8">
        <v>19</v>
      </c>
      <c r="C1544" s="8">
        <v>15</v>
      </c>
      <c r="D1544" s="9">
        <v>49</v>
      </c>
      <c r="E1544" s="7">
        <v>1.4</v>
      </c>
      <c r="F1544" s="7" t="s">
        <v>50</v>
      </c>
      <c r="G1544" s="10" t="s">
        <v>180</v>
      </c>
      <c r="H1544" s="7"/>
      <c r="I1544" s="7"/>
      <c r="J1544" s="7"/>
      <c r="K1544" s="7"/>
    </row>
    <row r="1545" spans="1:11" x14ac:dyDescent="0.2">
      <c r="A1545" s="7">
        <v>7</v>
      </c>
      <c r="B1545" s="8">
        <v>19</v>
      </c>
      <c r="C1545" s="8">
        <v>19</v>
      </c>
      <c r="D1545" s="9">
        <v>10</v>
      </c>
      <c r="E1545" s="7">
        <v>0</v>
      </c>
      <c r="F1545" s="7" t="s">
        <v>5</v>
      </c>
      <c r="G1545" s="10" t="s">
        <v>951</v>
      </c>
      <c r="H1545" s="7"/>
      <c r="I1545" s="7"/>
      <c r="J1545" s="7"/>
      <c r="K1545" s="7"/>
    </row>
    <row r="1546" spans="1:11" x14ac:dyDescent="0.2">
      <c r="A1546" s="7">
        <v>7</v>
      </c>
      <c r="B1546" s="8">
        <v>19</v>
      </c>
      <c r="C1546" s="8">
        <v>22</v>
      </c>
      <c r="D1546" s="9">
        <v>36</v>
      </c>
      <c r="E1546" s="7">
        <v>-2.4</v>
      </c>
      <c r="F1546" s="7" t="s">
        <v>50</v>
      </c>
      <c r="G1546" s="10" t="s">
        <v>256</v>
      </c>
      <c r="H1546" s="7"/>
      <c r="I1546" s="7"/>
      <c r="J1546" s="7"/>
      <c r="K1546" s="7"/>
    </row>
    <row r="1547" spans="1:11" x14ac:dyDescent="0.2">
      <c r="A1547" s="7">
        <v>7</v>
      </c>
      <c r="B1547" s="8">
        <v>20</v>
      </c>
      <c r="C1547" s="8">
        <v>1</v>
      </c>
      <c r="D1547" s="9">
        <v>51</v>
      </c>
      <c r="E1547" s="7">
        <v>0</v>
      </c>
      <c r="F1547" s="7" t="s">
        <v>50</v>
      </c>
      <c r="G1547" s="10" t="s">
        <v>102</v>
      </c>
      <c r="H1547" s="7"/>
      <c r="I1547" s="7"/>
      <c r="J1547" s="7"/>
      <c r="K1547" s="7"/>
    </row>
    <row r="1548" spans="1:11" x14ac:dyDescent="0.2">
      <c r="A1548" s="7">
        <v>7</v>
      </c>
      <c r="B1548" s="8">
        <v>20</v>
      </c>
      <c r="C1548" s="8">
        <v>4</v>
      </c>
      <c r="D1548" s="9">
        <v>25</v>
      </c>
      <c r="E1548" s="7">
        <v>1.4</v>
      </c>
      <c r="F1548" s="7" t="s">
        <v>50</v>
      </c>
      <c r="G1548" s="10" t="s">
        <v>648</v>
      </c>
      <c r="H1548" s="7"/>
      <c r="I1548" s="7"/>
      <c r="J1548" s="7"/>
      <c r="K1548" s="7"/>
    </row>
    <row r="1549" spans="1:11" x14ac:dyDescent="0.2">
      <c r="A1549" s="7">
        <v>7</v>
      </c>
      <c r="B1549" s="8">
        <v>20</v>
      </c>
      <c r="C1549" s="8">
        <v>7</v>
      </c>
      <c r="D1549" s="9">
        <v>46</v>
      </c>
      <c r="E1549" s="7">
        <v>0</v>
      </c>
      <c r="F1549" s="7" t="s">
        <v>5</v>
      </c>
      <c r="G1549" s="10" t="s">
        <v>765</v>
      </c>
      <c r="H1549" s="7"/>
      <c r="I1549" s="7"/>
      <c r="J1549" s="7"/>
      <c r="K1549" s="7"/>
    </row>
    <row r="1550" spans="1:11" x14ac:dyDescent="0.2">
      <c r="A1550" s="7">
        <v>7</v>
      </c>
      <c r="B1550" s="8">
        <v>20</v>
      </c>
      <c r="C1550" s="8">
        <v>11</v>
      </c>
      <c r="D1550" s="9">
        <v>6</v>
      </c>
      <c r="E1550" s="7">
        <v>-2.4</v>
      </c>
      <c r="F1550" s="7" t="s">
        <v>50</v>
      </c>
      <c r="G1550" s="10" t="s">
        <v>364</v>
      </c>
      <c r="H1550" s="7"/>
      <c r="I1550" s="7"/>
      <c r="J1550" s="7"/>
      <c r="K1550" s="7"/>
    </row>
    <row r="1551" spans="1:11" x14ac:dyDescent="0.2">
      <c r="A1551" s="7">
        <v>7</v>
      </c>
      <c r="B1551" s="8">
        <v>20</v>
      </c>
      <c r="C1551" s="8">
        <v>14</v>
      </c>
      <c r="D1551" s="9">
        <v>15</v>
      </c>
      <c r="E1551" s="7">
        <v>0</v>
      </c>
      <c r="F1551" s="7" t="s">
        <v>50</v>
      </c>
      <c r="G1551" s="10" t="s">
        <v>260</v>
      </c>
      <c r="H1551" s="7"/>
      <c r="I1551" s="7"/>
      <c r="J1551" s="7"/>
      <c r="K1551" s="7"/>
    </row>
    <row r="1552" spans="1:11" x14ac:dyDescent="0.2">
      <c r="A1552" s="7">
        <v>7</v>
      </c>
      <c r="B1552" s="8">
        <v>20</v>
      </c>
      <c r="C1552" s="8">
        <v>16</v>
      </c>
      <c r="D1552" s="9">
        <v>49</v>
      </c>
      <c r="E1552" s="7">
        <v>1.5</v>
      </c>
      <c r="F1552" s="7" t="s">
        <v>50</v>
      </c>
      <c r="G1552" s="10" t="s">
        <v>673</v>
      </c>
      <c r="H1552" s="7"/>
      <c r="I1552" s="7"/>
      <c r="J1552" s="7"/>
      <c r="K1552" s="7"/>
    </row>
    <row r="1553" spans="1:11" x14ac:dyDescent="0.2">
      <c r="A1553" s="7">
        <v>7</v>
      </c>
      <c r="B1553" s="8">
        <v>20</v>
      </c>
      <c r="C1553" s="8">
        <v>20</v>
      </c>
      <c r="D1553" s="9">
        <v>10</v>
      </c>
      <c r="E1553" s="7">
        <v>0</v>
      </c>
      <c r="F1553" s="7" t="s">
        <v>5</v>
      </c>
      <c r="G1553" s="10" t="s">
        <v>952</v>
      </c>
      <c r="H1553" s="7"/>
      <c r="I1553" s="7"/>
      <c r="J1553" s="7"/>
      <c r="K1553" s="7"/>
    </row>
    <row r="1554" spans="1:11" x14ac:dyDescent="0.2">
      <c r="A1554" s="7">
        <v>7</v>
      </c>
      <c r="B1554" s="8">
        <v>20</v>
      </c>
      <c r="C1554" s="8">
        <v>23</v>
      </c>
      <c r="D1554" s="9">
        <v>42</v>
      </c>
      <c r="E1554" s="7">
        <v>-2.5</v>
      </c>
      <c r="F1554" s="7" t="s">
        <v>50</v>
      </c>
      <c r="G1554" s="10" t="s">
        <v>193</v>
      </c>
      <c r="H1554" s="7"/>
      <c r="I1554" s="7"/>
      <c r="J1554" s="7"/>
      <c r="K1554" s="7"/>
    </row>
    <row r="1555" spans="1:11" x14ac:dyDescent="0.2">
      <c r="A1555" s="7">
        <v>7</v>
      </c>
      <c r="B1555" s="8">
        <v>21</v>
      </c>
      <c r="C1555" s="8">
        <v>2</v>
      </c>
      <c r="D1555" s="9">
        <v>51</v>
      </c>
      <c r="E1555" s="7">
        <v>0</v>
      </c>
      <c r="F1555" s="7" t="s">
        <v>50</v>
      </c>
      <c r="G1555" s="10" t="s">
        <v>108</v>
      </c>
      <c r="H1555" s="7"/>
      <c r="I1555" s="7"/>
      <c r="J1555" s="7"/>
      <c r="K1555" s="7"/>
    </row>
    <row r="1556" spans="1:11" x14ac:dyDescent="0.2">
      <c r="A1556" s="7">
        <v>7</v>
      </c>
      <c r="B1556" s="8">
        <v>21</v>
      </c>
      <c r="C1556" s="8">
        <v>5</v>
      </c>
      <c r="D1556" s="9">
        <v>31</v>
      </c>
      <c r="E1556" s="7">
        <v>1.5</v>
      </c>
      <c r="F1556" s="7" t="s">
        <v>50</v>
      </c>
      <c r="G1556" s="10" t="s">
        <v>535</v>
      </c>
      <c r="H1556" s="7"/>
      <c r="I1556" s="7"/>
      <c r="J1556" s="7"/>
      <c r="K1556" s="7"/>
    </row>
    <row r="1557" spans="1:11" x14ac:dyDescent="0.2">
      <c r="A1557" s="7">
        <v>7</v>
      </c>
      <c r="B1557" s="8">
        <v>21</v>
      </c>
      <c r="C1557" s="8">
        <v>8</v>
      </c>
      <c r="D1557" s="9">
        <v>46</v>
      </c>
      <c r="E1557" s="7">
        <v>0</v>
      </c>
      <c r="F1557" s="7" t="s">
        <v>5</v>
      </c>
      <c r="G1557" s="10" t="s">
        <v>881</v>
      </c>
      <c r="H1557" s="7"/>
      <c r="I1557" s="7"/>
      <c r="J1557" s="7"/>
      <c r="K1557" s="7"/>
    </row>
    <row r="1558" spans="1:11" x14ac:dyDescent="0.2">
      <c r="A1558" s="7">
        <v>7</v>
      </c>
      <c r="B1558" s="8">
        <v>21</v>
      </c>
      <c r="C1558" s="8">
        <v>12</v>
      </c>
      <c r="D1558" s="9">
        <v>6</v>
      </c>
      <c r="E1558" s="7">
        <v>-2.4</v>
      </c>
      <c r="F1558" s="7" t="s">
        <v>50</v>
      </c>
      <c r="G1558" s="10" t="s">
        <v>194</v>
      </c>
      <c r="H1558" s="7"/>
      <c r="I1558" s="7"/>
      <c r="J1558" s="7"/>
      <c r="K1558" s="7"/>
    </row>
    <row r="1559" spans="1:11" x14ac:dyDescent="0.2">
      <c r="A1559" s="7">
        <v>7</v>
      </c>
      <c r="B1559" s="8">
        <v>21</v>
      </c>
      <c r="C1559" s="8">
        <v>15</v>
      </c>
      <c r="D1559" s="9">
        <v>9</v>
      </c>
      <c r="E1559" s="7">
        <v>0</v>
      </c>
      <c r="F1559" s="7" t="s">
        <v>50</v>
      </c>
      <c r="G1559" s="10" t="s">
        <v>266</v>
      </c>
      <c r="H1559" s="7"/>
      <c r="I1559" s="7"/>
      <c r="J1559" s="7"/>
      <c r="K1559" s="7"/>
    </row>
    <row r="1560" spans="1:11" x14ac:dyDescent="0.2">
      <c r="A1560" s="7">
        <v>7</v>
      </c>
      <c r="B1560" s="8">
        <v>21</v>
      </c>
      <c r="C1560" s="8">
        <v>17</v>
      </c>
      <c r="D1560" s="9">
        <v>55</v>
      </c>
      <c r="E1560" s="7">
        <v>1.5</v>
      </c>
      <c r="F1560" s="7" t="s">
        <v>50</v>
      </c>
      <c r="G1560" s="10" t="s">
        <v>674</v>
      </c>
      <c r="H1560" s="7"/>
      <c r="I1560" s="7"/>
      <c r="J1560" s="7"/>
      <c r="K1560" s="7"/>
    </row>
    <row r="1561" spans="1:11" x14ac:dyDescent="0.2">
      <c r="A1561" s="7">
        <v>7</v>
      </c>
      <c r="B1561" s="8">
        <v>21</v>
      </c>
      <c r="C1561" s="8">
        <v>21</v>
      </c>
      <c r="D1561" s="9">
        <v>10</v>
      </c>
      <c r="E1561" s="7">
        <v>0</v>
      </c>
      <c r="F1561" s="7" t="s">
        <v>5</v>
      </c>
      <c r="G1561" s="10" t="s">
        <v>768</v>
      </c>
      <c r="H1561" s="7"/>
      <c r="I1561" s="7"/>
      <c r="J1561" s="7"/>
      <c r="K1561" s="7"/>
    </row>
    <row r="1562" spans="1:11" x14ac:dyDescent="0.2">
      <c r="A1562" s="7">
        <v>7</v>
      </c>
      <c r="B1562" s="8">
        <v>22</v>
      </c>
      <c r="C1562" s="8">
        <v>0</v>
      </c>
      <c r="D1562" s="9">
        <v>42</v>
      </c>
      <c r="E1562" s="7">
        <v>-2.5</v>
      </c>
      <c r="F1562" s="7" t="s">
        <v>50</v>
      </c>
      <c r="G1562" s="10" t="s">
        <v>113</v>
      </c>
      <c r="H1562" s="7"/>
      <c r="I1562" s="7"/>
      <c r="J1562" s="7"/>
      <c r="K1562" s="7"/>
    </row>
    <row r="1563" spans="1:11" x14ac:dyDescent="0.2">
      <c r="A1563" s="7">
        <v>7</v>
      </c>
      <c r="B1563" s="8">
        <v>22</v>
      </c>
      <c r="C1563" s="8">
        <v>3</v>
      </c>
      <c r="D1563" s="9">
        <v>51</v>
      </c>
      <c r="E1563" s="7">
        <v>0</v>
      </c>
      <c r="F1563" s="7" t="s">
        <v>50</v>
      </c>
      <c r="G1563" s="10" t="s">
        <v>459</v>
      </c>
      <c r="H1563" s="7"/>
      <c r="I1563" s="7"/>
      <c r="J1563" s="7"/>
      <c r="K1563" s="7"/>
    </row>
    <row r="1564" spans="1:11" x14ac:dyDescent="0.2">
      <c r="A1564" s="7">
        <v>7</v>
      </c>
      <c r="B1564" s="8">
        <v>22</v>
      </c>
      <c r="C1564" s="8">
        <v>6</v>
      </c>
      <c r="D1564" s="9">
        <v>25</v>
      </c>
      <c r="E1564" s="7">
        <v>1.5</v>
      </c>
      <c r="F1564" s="7" t="s">
        <v>50</v>
      </c>
      <c r="G1564" s="10" t="s">
        <v>115</v>
      </c>
      <c r="H1564" s="7"/>
      <c r="I1564" s="7"/>
      <c r="J1564" s="7"/>
      <c r="K1564" s="7"/>
    </row>
    <row r="1565" spans="1:11" x14ac:dyDescent="0.2">
      <c r="A1565" s="7">
        <v>7</v>
      </c>
      <c r="B1565" s="8">
        <v>22</v>
      </c>
      <c r="C1565" s="8">
        <v>9</v>
      </c>
      <c r="D1565" s="9">
        <v>40</v>
      </c>
      <c r="E1565" s="7">
        <v>0</v>
      </c>
      <c r="F1565" s="7" t="s">
        <v>5</v>
      </c>
      <c r="G1565" s="10" t="s">
        <v>842</v>
      </c>
      <c r="H1565" s="7"/>
      <c r="I1565" s="7"/>
      <c r="J1565" s="7"/>
      <c r="K1565" s="7"/>
    </row>
    <row r="1566" spans="1:11" x14ac:dyDescent="0.2">
      <c r="A1566" s="7">
        <v>7</v>
      </c>
      <c r="B1566" s="8">
        <v>22</v>
      </c>
      <c r="C1566" s="8">
        <v>13</v>
      </c>
      <c r="D1566" s="9">
        <v>6</v>
      </c>
      <c r="E1566" s="7">
        <v>-2.5</v>
      </c>
      <c r="F1566" s="7" t="s">
        <v>50</v>
      </c>
      <c r="G1566" s="10" t="s">
        <v>269</v>
      </c>
      <c r="H1566" s="7"/>
      <c r="I1566" s="7"/>
      <c r="J1566" s="7"/>
      <c r="K1566" s="7"/>
    </row>
    <row r="1567" spans="1:11" x14ac:dyDescent="0.2">
      <c r="A1567" s="7">
        <v>7</v>
      </c>
      <c r="B1567" s="8">
        <v>22</v>
      </c>
      <c r="C1567" s="8">
        <v>16</v>
      </c>
      <c r="D1567" s="9">
        <v>9</v>
      </c>
      <c r="E1567" s="7">
        <v>0</v>
      </c>
      <c r="F1567" s="7" t="s">
        <v>50</v>
      </c>
      <c r="G1567" s="10" t="s">
        <v>324</v>
      </c>
      <c r="H1567" s="7"/>
      <c r="I1567" s="7"/>
      <c r="J1567" s="7"/>
      <c r="K1567" s="7"/>
    </row>
    <row r="1568" spans="1:11" x14ac:dyDescent="0.2">
      <c r="A1568" s="7">
        <v>7</v>
      </c>
      <c r="B1568" s="8">
        <v>22</v>
      </c>
      <c r="C1568" s="8">
        <v>18</v>
      </c>
      <c r="D1568" s="9">
        <v>49</v>
      </c>
      <c r="E1568" s="7">
        <v>1.6</v>
      </c>
      <c r="F1568" s="7" t="s">
        <v>50</v>
      </c>
      <c r="G1568" s="10" t="s">
        <v>511</v>
      </c>
      <c r="H1568" s="7"/>
      <c r="I1568" s="7"/>
      <c r="J1568" s="7"/>
      <c r="K1568" s="7"/>
    </row>
    <row r="1569" spans="1:11" x14ac:dyDescent="0.2">
      <c r="A1569" s="7">
        <v>7</v>
      </c>
      <c r="B1569" s="8">
        <v>22</v>
      </c>
      <c r="C1569" s="8">
        <v>22</v>
      </c>
      <c r="D1569" s="9">
        <v>10</v>
      </c>
      <c r="E1569" s="7">
        <v>0</v>
      </c>
      <c r="F1569" s="7" t="s">
        <v>5</v>
      </c>
      <c r="G1569" s="10" t="s">
        <v>907</v>
      </c>
      <c r="H1569" s="7"/>
      <c r="I1569" s="7"/>
      <c r="J1569" s="7"/>
      <c r="K1569" s="7"/>
    </row>
    <row r="1570" spans="1:11" x14ac:dyDescent="0.2">
      <c r="A1570" s="7">
        <v>7</v>
      </c>
      <c r="B1570" s="8">
        <v>23</v>
      </c>
      <c r="C1570" s="8">
        <v>1</v>
      </c>
      <c r="D1570" s="9">
        <v>42</v>
      </c>
      <c r="E1570" s="7">
        <v>-2.6</v>
      </c>
      <c r="F1570" s="7" t="s">
        <v>50</v>
      </c>
      <c r="G1570" s="10" t="s">
        <v>675</v>
      </c>
      <c r="H1570" s="7"/>
      <c r="I1570" s="7"/>
      <c r="J1570" s="7"/>
      <c r="K1570" s="7"/>
    </row>
    <row r="1571" spans="1:11" x14ac:dyDescent="0.2">
      <c r="A1571" s="7">
        <v>7</v>
      </c>
      <c r="B1571" s="8">
        <v>23</v>
      </c>
      <c r="C1571" s="8">
        <v>4</v>
      </c>
      <c r="D1571" s="9">
        <v>45</v>
      </c>
      <c r="E1571" s="7">
        <v>0</v>
      </c>
      <c r="F1571" s="7" t="s">
        <v>50</v>
      </c>
      <c r="G1571" s="10" t="s">
        <v>676</v>
      </c>
      <c r="H1571" s="7"/>
      <c r="I1571" s="7"/>
      <c r="J1571" s="7"/>
      <c r="K1571" s="7"/>
    </row>
    <row r="1572" spans="1:11" x14ac:dyDescent="0.2">
      <c r="A1572" s="7">
        <v>7</v>
      </c>
      <c r="B1572" s="8">
        <v>23</v>
      </c>
      <c r="C1572" s="8">
        <v>7</v>
      </c>
      <c r="D1572" s="9">
        <v>25</v>
      </c>
      <c r="E1572" s="7">
        <v>1.5</v>
      </c>
      <c r="F1572" s="7" t="s">
        <v>50</v>
      </c>
      <c r="G1572" s="10" t="s">
        <v>211</v>
      </c>
      <c r="H1572" s="7"/>
      <c r="I1572" s="7"/>
      <c r="J1572" s="7"/>
      <c r="K1572" s="7"/>
    </row>
    <row r="1573" spans="1:11" x14ac:dyDescent="0.2">
      <c r="A1573" s="7">
        <v>7</v>
      </c>
      <c r="B1573" s="8">
        <v>23</v>
      </c>
      <c r="C1573" s="8">
        <v>10</v>
      </c>
      <c r="D1573" s="9">
        <v>34</v>
      </c>
      <c r="E1573" s="7">
        <v>0</v>
      </c>
      <c r="F1573" s="7" t="s">
        <v>5</v>
      </c>
      <c r="G1573" s="10" t="s">
        <v>953</v>
      </c>
      <c r="H1573" s="7"/>
      <c r="I1573" s="7"/>
      <c r="J1573" s="7"/>
      <c r="K1573" s="7"/>
    </row>
    <row r="1574" spans="1:11" x14ac:dyDescent="0.2">
      <c r="A1574" s="7">
        <v>7</v>
      </c>
      <c r="B1574" s="8">
        <v>23</v>
      </c>
      <c r="C1574" s="8">
        <v>14</v>
      </c>
      <c r="D1574" s="9">
        <v>6</v>
      </c>
      <c r="E1574" s="7">
        <v>-2.5</v>
      </c>
      <c r="F1574" s="7" t="s">
        <v>50</v>
      </c>
      <c r="G1574" s="10" t="s">
        <v>122</v>
      </c>
      <c r="H1574" s="7"/>
      <c r="I1574" s="7"/>
      <c r="J1574" s="7"/>
      <c r="K1574" s="7"/>
    </row>
    <row r="1575" spans="1:11" x14ac:dyDescent="0.2">
      <c r="A1575" s="7">
        <v>7</v>
      </c>
      <c r="B1575" s="8">
        <v>23</v>
      </c>
      <c r="C1575" s="8">
        <v>17</v>
      </c>
      <c r="D1575" s="9">
        <v>3</v>
      </c>
      <c r="E1575" s="7">
        <v>0</v>
      </c>
      <c r="F1575" s="7" t="s">
        <v>50</v>
      </c>
      <c r="G1575" s="10" t="s">
        <v>545</v>
      </c>
      <c r="H1575" s="7"/>
      <c r="I1575" s="7"/>
      <c r="J1575" s="7"/>
      <c r="K1575" s="7"/>
    </row>
    <row r="1576" spans="1:11" x14ac:dyDescent="0.2">
      <c r="A1576" s="7">
        <v>7</v>
      </c>
      <c r="B1576" s="8">
        <v>23</v>
      </c>
      <c r="C1576" s="8">
        <v>19</v>
      </c>
      <c r="D1576" s="9">
        <v>43</v>
      </c>
      <c r="E1576" s="7">
        <v>1.6</v>
      </c>
      <c r="F1576" s="7" t="s">
        <v>50</v>
      </c>
      <c r="G1576" s="10" t="s">
        <v>124</v>
      </c>
      <c r="H1576" s="7"/>
      <c r="I1576" s="7"/>
      <c r="J1576" s="7"/>
      <c r="K1576" s="7"/>
    </row>
    <row r="1577" spans="1:11" x14ac:dyDescent="0.2">
      <c r="A1577" s="7">
        <v>7</v>
      </c>
      <c r="B1577" s="8">
        <v>23</v>
      </c>
      <c r="C1577" s="8">
        <v>23</v>
      </c>
      <c r="D1577" s="9">
        <v>4</v>
      </c>
      <c r="E1577" s="7">
        <v>0</v>
      </c>
      <c r="F1577" s="7" t="s">
        <v>5</v>
      </c>
      <c r="G1577" s="10" t="s">
        <v>801</v>
      </c>
      <c r="H1577" s="7"/>
      <c r="I1577" s="7"/>
      <c r="J1577" s="7"/>
      <c r="K1577" s="7"/>
    </row>
    <row r="1578" spans="1:11" x14ac:dyDescent="0.2">
      <c r="A1578" s="7">
        <v>7</v>
      </c>
      <c r="B1578" s="8">
        <v>24</v>
      </c>
      <c r="C1578" s="8">
        <v>2</v>
      </c>
      <c r="D1578" s="9">
        <v>36</v>
      </c>
      <c r="E1578" s="7">
        <v>-2.6</v>
      </c>
      <c r="F1578" s="7" t="s">
        <v>50</v>
      </c>
      <c r="G1578" s="10" t="s">
        <v>677</v>
      </c>
      <c r="H1578" s="7"/>
      <c r="I1578" s="7"/>
      <c r="J1578" s="7"/>
      <c r="K1578" s="7"/>
    </row>
    <row r="1579" spans="1:11" x14ac:dyDescent="0.2">
      <c r="A1579" s="7">
        <v>7</v>
      </c>
      <c r="B1579" s="8">
        <v>24</v>
      </c>
      <c r="C1579" s="8">
        <v>5</v>
      </c>
      <c r="D1579" s="9">
        <v>39</v>
      </c>
      <c r="E1579" s="7">
        <v>0</v>
      </c>
      <c r="F1579" s="7" t="s">
        <v>50</v>
      </c>
      <c r="G1579" s="10" t="s">
        <v>598</v>
      </c>
      <c r="H1579" s="7"/>
      <c r="I1579" s="7"/>
      <c r="J1579" s="7"/>
      <c r="K1579" s="7"/>
    </row>
    <row r="1580" spans="1:11" x14ac:dyDescent="0.2">
      <c r="A1580" s="7">
        <v>7</v>
      </c>
      <c r="B1580" s="8">
        <v>24</v>
      </c>
      <c r="C1580" s="8">
        <v>8</v>
      </c>
      <c r="D1580" s="9">
        <v>13</v>
      </c>
      <c r="E1580" s="7">
        <v>1.6</v>
      </c>
      <c r="F1580" s="7" t="s">
        <v>50</v>
      </c>
      <c r="G1580" s="10" t="s">
        <v>599</v>
      </c>
      <c r="H1580" s="7"/>
      <c r="I1580" s="7"/>
      <c r="J1580" s="7"/>
      <c r="K1580" s="7"/>
    </row>
    <row r="1581" spans="1:11" x14ac:dyDescent="0.2">
      <c r="A1581" s="7">
        <v>7</v>
      </c>
      <c r="B1581" s="8">
        <v>24</v>
      </c>
      <c r="C1581" s="8">
        <v>11</v>
      </c>
      <c r="D1581" s="9">
        <v>28</v>
      </c>
      <c r="E1581" s="7">
        <v>0</v>
      </c>
      <c r="F1581" s="7" t="s">
        <v>5</v>
      </c>
      <c r="G1581" s="10" t="s">
        <v>802</v>
      </c>
      <c r="H1581" s="7"/>
      <c r="I1581" s="7"/>
      <c r="J1581" s="7"/>
      <c r="K1581" s="7"/>
    </row>
    <row r="1582" spans="1:11" x14ac:dyDescent="0.2">
      <c r="A1582" s="7">
        <v>7</v>
      </c>
      <c r="B1582" s="8">
        <v>24</v>
      </c>
      <c r="C1582" s="8">
        <v>15</v>
      </c>
      <c r="D1582" s="9">
        <v>0</v>
      </c>
      <c r="E1582" s="7">
        <v>-2.5</v>
      </c>
      <c r="F1582" s="7" t="s">
        <v>50</v>
      </c>
      <c r="G1582" s="10" t="s">
        <v>661</v>
      </c>
      <c r="H1582" s="7"/>
      <c r="I1582" s="7"/>
      <c r="J1582" s="7"/>
      <c r="K1582" s="7"/>
    </row>
    <row r="1583" spans="1:11" x14ac:dyDescent="0.2">
      <c r="A1583" s="7">
        <v>7</v>
      </c>
      <c r="B1583" s="8">
        <v>24</v>
      </c>
      <c r="C1583" s="8">
        <v>17</v>
      </c>
      <c r="D1583" s="9">
        <v>57</v>
      </c>
      <c r="E1583" s="7">
        <v>0</v>
      </c>
      <c r="F1583" s="7" t="s">
        <v>50</v>
      </c>
      <c r="G1583" s="10" t="s">
        <v>217</v>
      </c>
      <c r="H1583" s="7"/>
      <c r="I1583" s="7"/>
      <c r="J1583" s="7"/>
      <c r="K1583" s="7"/>
    </row>
    <row r="1584" spans="1:11" x14ac:dyDescent="0.2">
      <c r="A1584" s="7">
        <v>7</v>
      </c>
      <c r="B1584" s="8">
        <v>24</v>
      </c>
      <c r="C1584" s="8">
        <v>20</v>
      </c>
      <c r="D1584" s="9">
        <v>37</v>
      </c>
      <c r="E1584" s="7">
        <v>1.6</v>
      </c>
      <c r="F1584" s="7" t="s">
        <v>50</v>
      </c>
      <c r="G1584" s="10" t="s">
        <v>662</v>
      </c>
      <c r="H1584" s="7"/>
      <c r="I1584" s="7"/>
      <c r="J1584" s="7"/>
      <c r="K1584" s="7"/>
    </row>
    <row r="1585" spans="1:11" x14ac:dyDescent="0.2">
      <c r="A1585" s="7">
        <v>7</v>
      </c>
      <c r="B1585" s="8">
        <v>24</v>
      </c>
      <c r="C1585" s="8">
        <v>23</v>
      </c>
      <c r="D1585" s="9">
        <v>58</v>
      </c>
      <c r="E1585" s="7">
        <v>0</v>
      </c>
      <c r="F1585" s="7" t="s">
        <v>5</v>
      </c>
      <c r="G1585" s="10" t="s">
        <v>949</v>
      </c>
      <c r="H1585" s="7"/>
      <c r="I1585" s="7"/>
      <c r="J1585" s="7"/>
      <c r="K1585" s="7"/>
    </row>
    <row r="1586" spans="1:11" x14ac:dyDescent="0.2">
      <c r="A1586" s="7">
        <v>7</v>
      </c>
      <c r="B1586" s="8">
        <v>25</v>
      </c>
      <c r="C1586" s="8">
        <v>3</v>
      </c>
      <c r="D1586" s="9">
        <v>30</v>
      </c>
      <c r="E1586" s="7">
        <v>-2.5</v>
      </c>
      <c r="F1586" s="7" t="s">
        <v>50</v>
      </c>
      <c r="G1586" s="10" t="s">
        <v>286</v>
      </c>
      <c r="H1586" s="7"/>
      <c r="I1586" s="7"/>
      <c r="J1586" s="7"/>
      <c r="K1586" s="7"/>
    </row>
    <row r="1587" spans="1:11" x14ac:dyDescent="0.2">
      <c r="A1587" s="7">
        <v>7</v>
      </c>
      <c r="B1587" s="8">
        <v>25</v>
      </c>
      <c r="C1587" s="8">
        <v>6</v>
      </c>
      <c r="D1587" s="9">
        <v>33</v>
      </c>
      <c r="E1587" s="7">
        <v>0</v>
      </c>
      <c r="F1587" s="7" t="s">
        <v>50</v>
      </c>
      <c r="G1587" s="10" t="s">
        <v>431</v>
      </c>
      <c r="H1587" s="7"/>
      <c r="I1587" s="7"/>
      <c r="J1587" s="7"/>
      <c r="K1587" s="7"/>
    </row>
    <row r="1588" spans="1:11" x14ac:dyDescent="0.2">
      <c r="A1588" s="7">
        <v>7</v>
      </c>
      <c r="B1588" s="8">
        <v>25</v>
      </c>
      <c r="C1588" s="8">
        <v>9</v>
      </c>
      <c r="D1588" s="9">
        <v>7</v>
      </c>
      <c r="E1588" s="7">
        <v>1.5</v>
      </c>
      <c r="F1588" s="7" t="s">
        <v>50</v>
      </c>
      <c r="G1588" s="10" t="s">
        <v>382</v>
      </c>
      <c r="H1588" s="7"/>
      <c r="I1588" s="7"/>
      <c r="J1588" s="7"/>
      <c r="K1588" s="7"/>
    </row>
    <row r="1589" spans="1:11" x14ac:dyDescent="0.2">
      <c r="A1589" s="7">
        <v>7</v>
      </c>
      <c r="B1589" s="8">
        <v>25</v>
      </c>
      <c r="C1589" s="8">
        <v>12</v>
      </c>
      <c r="D1589" s="9">
        <v>22</v>
      </c>
      <c r="E1589" s="7">
        <v>0</v>
      </c>
      <c r="F1589" s="7" t="s">
        <v>5</v>
      </c>
      <c r="G1589" s="10" t="s">
        <v>865</v>
      </c>
      <c r="H1589" s="7"/>
      <c r="I1589" s="7"/>
      <c r="J1589" s="7"/>
      <c r="K1589" s="7"/>
    </row>
    <row r="1590" spans="1:11" x14ac:dyDescent="0.2">
      <c r="A1590" s="7">
        <v>7</v>
      </c>
      <c r="B1590" s="8">
        <v>25</v>
      </c>
      <c r="C1590" s="8">
        <v>15</v>
      </c>
      <c r="D1590" s="9">
        <v>48</v>
      </c>
      <c r="E1590" s="7">
        <v>-2.5</v>
      </c>
      <c r="F1590" s="7" t="s">
        <v>50</v>
      </c>
      <c r="G1590" s="10" t="s">
        <v>471</v>
      </c>
      <c r="H1590" s="7"/>
      <c r="I1590" s="7"/>
      <c r="J1590" s="7"/>
      <c r="K1590" s="7"/>
    </row>
    <row r="1591" spans="1:11" x14ac:dyDescent="0.2">
      <c r="A1591" s="7">
        <v>7</v>
      </c>
      <c r="B1591" s="8">
        <v>25</v>
      </c>
      <c r="C1591" s="8">
        <v>18</v>
      </c>
      <c r="D1591" s="9">
        <v>51</v>
      </c>
      <c r="E1591" s="7">
        <v>0</v>
      </c>
      <c r="F1591" s="7" t="s">
        <v>50</v>
      </c>
      <c r="G1591" s="10" t="s">
        <v>135</v>
      </c>
      <c r="H1591" s="7"/>
      <c r="I1591" s="7"/>
      <c r="J1591" s="7"/>
      <c r="K1591" s="7"/>
    </row>
    <row r="1592" spans="1:11" x14ac:dyDescent="0.2">
      <c r="A1592" s="7">
        <v>7</v>
      </c>
      <c r="B1592" s="8">
        <v>25</v>
      </c>
      <c r="C1592" s="8">
        <v>21</v>
      </c>
      <c r="D1592" s="9">
        <v>31</v>
      </c>
      <c r="E1592" s="7">
        <v>1.6</v>
      </c>
      <c r="F1592" s="7" t="s">
        <v>50</v>
      </c>
      <c r="G1592" s="10" t="s">
        <v>433</v>
      </c>
      <c r="H1592" s="7"/>
      <c r="I1592" s="7"/>
      <c r="J1592" s="7"/>
      <c r="K1592" s="7"/>
    </row>
    <row r="1593" spans="1:11" x14ac:dyDescent="0.2">
      <c r="A1593" s="7">
        <v>7</v>
      </c>
      <c r="B1593" s="8">
        <v>26</v>
      </c>
      <c r="C1593" s="8">
        <v>0</v>
      </c>
      <c r="D1593" s="9">
        <v>46</v>
      </c>
      <c r="E1593" s="7">
        <v>0</v>
      </c>
      <c r="F1593" s="7" t="s">
        <v>5</v>
      </c>
      <c r="G1593" s="10" t="s">
        <v>825</v>
      </c>
      <c r="H1593" s="7"/>
      <c r="I1593" s="7"/>
      <c r="J1593" s="7"/>
      <c r="K1593" s="7"/>
    </row>
    <row r="1594" spans="1:11" x14ac:dyDescent="0.2">
      <c r="A1594" s="7">
        <v>7</v>
      </c>
      <c r="B1594" s="8">
        <v>26</v>
      </c>
      <c r="C1594" s="8">
        <v>4</v>
      </c>
      <c r="D1594" s="9">
        <v>18</v>
      </c>
      <c r="E1594" s="7">
        <v>-2.5</v>
      </c>
      <c r="F1594" s="7" t="s">
        <v>50</v>
      </c>
      <c r="G1594" s="10" t="s">
        <v>678</v>
      </c>
      <c r="H1594" s="7"/>
      <c r="I1594" s="7"/>
      <c r="J1594" s="7"/>
      <c r="K1594" s="7"/>
    </row>
    <row r="1595" spans="1:11" x14ac:dyDescent="0.2">
      <c r="A1595" s="7">
        <v>7</v>
      </c>
      <c r="B1595" s="8">
        <v>26</v>
      </c>
      <c r="C1595" s="8">
        <v>7</v>
      </c>
      <c r="D1595" s="9">
        <v>21</v>
      </c>
      <c r="E1595" s="7">
        <v>0</v>
      </c>
      <c r="F1595" s="7" t="s">
        <v>50</v>
      </c>
      <c r="G1595" s="10" t="s">
        <v>290</v>
      </c>
      <c r="H1595" s="7"/>
      <c r="I1595" s="7"/>
      <c r="J1595" s="7"/>
      <c r="K1595" s="7"/>
    </row>
    <row r="1596" spans="1:11" x14ac:dyDescent="0.2">
      <c r="A1596" s="7">
        <v>7</v>
      </c>
      <c r="B1596" s="8">
        <v>26</v>
      </c>
      <c r="C1596" s="8">
        <v>10</v>
      </c>
      <c r="D1596" s="9">
        <v>1</v>
      </c>
      <c r="E1596" s="7">
        <v>1.5</v>
      </c>
      <c r="F1596" s="7" t="s">
        <v>50</v>
      </c>
      <c r="G1596" s="10" t="s">
        <v>64</v>
      </c>
      <c r="H1596" s="7"/>
      <c r="I1596" s="7"/>
      <c r="J1596" s="7"/>
      <c r="K1596" s="7"/>
    </row>
    <row r="1597" spans="1:11" x14ac:dyDescent="0.2">
      <c r="A1597" s="7">
        <v>7</v>
      </c>
      <c r="B1597" s="8">
        <v>26</v>
      </c>
      <c r="C1597" s="8">
        <v>13</v>
      </c>
      <c r="D1597" s="9">
        <v>10</v>
      </c>
      <c r="E1597" s="7">
        <v>0</v>
      </c>
      <c r="F1597" s="7" t="s">
        <v>5</v>
      </c>
      <c r="G1597" s="10" t="s">
        <v>900</v>
      </c>
      <c r="H1597" s="7"/>
      <c r="I1597" s="7"/>
      <c r="J1597" s="7"/>
      <c r="K1597" s="7"/>
    </row>
    <row r="1598" spans="1:11" x14ac:dyDescent="0.2">
      <c r="A1598" s="7">
        <v>7</v>
      </c>
      <c r="B1598" s="8">
        <v>26</v>
      </c>
      <c r="C1598" s="8">
        <v>16</v>
      </c>
      <c r="D1598" s="9">
        <v>42</v>
      </c>
      <c r="E1598" s="7">
        <v>-2.4</v>
      </c>
      <c r="F1598" s="7" t="s">
        <v>50</v>
      </c>
      <c r="G1598" s="10" t="s">
        <v>679</v>
      </c>
      <c r="H1598" s="7"/>
      <c r="I1598" s="7"/>
      <c r="J1598" s="7"/>
      <c r="K1598" s="7"/>
    </row>
    <row r="1599" spans="1:11" x14ac:dyDescent="0.2">
      <c r="A1599" s="7">
        <v>7</v>
      </c>
      <c r="B1599" s="8">
        <v>26</v>
      </c>
      <c r="C1599" s="8">
        <v>19</v>
      </c>
      <c r="D1599" s="9">
        <v>45</v>
      </c>
      <c r="E1599" s="7">
        <v>0</v>
      </c>
      <c r="F1599" s="7" t="s">
        <v>50</v>
      </c>
      <c r="G1599" s="10" t="s">
        <v>293</v>
      </c>
      <c r="H1599" s="7"/>
      <c r="I1599" s="7"/>
      <c r="J1599" s="7"/>
      <c r="K1599" s="7"/>
    </row>
    <row r="1600" spans="1:11" x14ac:dyDescent="0.2">
      <c r="A1600" s="7">
        <v>7</v>
      </c>
      <c r="B1600" s="8">
        <v>26</v>
      </c>
      <c r="C1600" s="8">
        <v>22</v>
      </c>
      <c r="D1600" s="9">
        <v>25</v>
      </c>
      <c r="E1600" s="7">
        <v>1.5</v>
      </c>
      <c r="F1600" s="7" t="s">
        <v>50</v>
      </c>
      <c r="G1600" s="10" t="s">
        <v>67</v>
      </c>
      <c r="H1600" s="7"/>
      <c r="I1600" s="7"/>
      <c r="J1600" s="7"/>
      <c r="K1600" s="7"/>
    </row>
    <row r="1601" spans="1:11" x14ac:dyDescent="0.2">
      <c r="A1601" s="7">
        <v>7</v>
      </c>
      <c r="B1601" s="8">
        <v>27</v>
      </c>
      <c r="C1601" s="8">
        <v>1</v>
      </c>
      <c r="D1601" s="9">
        <v>40</v>
      </c>
      <c r="E1601" s="7">
        <v>0</v>
      </c>
      <c r="F1601" s="7" t="s">
        <v>5</v>
      </c>
      <c r="G1601" s="10" t="s">
        <v>753</v>
      </c>
      <c r="H1601" s="7"/>
      <c r="I1601" s="7"/>
      <c r="J1601" s="7"/>
      <c r="K1601" s="7"/>
    </row>
    <row r="1602" spans="1:11" x14ac:dyDescent="0.2">
      <c r="A1602" s="7">
        <v>7</v>
      </c>
      <c r="B1602" s="8">
        <v>27</v>
      </c>
      <c r="C1602" s="8">
        <v>5</v>
      </c>
      <c r="D1602" s="9">
        <v>6</v>
      </c>
      <c r="E1602" s="7">
        <v>-2.4</v>
      </c>
      <c r="F1602" s="7" t="s">
        <v>50</v>
      </c>
      <c r="G1602" s="10" t="s">
        <v>680</v>
      </c>
      <c r="H1602" s="7"/>
      <c r="I1602" s="7"/>
      <c r="J1602" s="7"/>
      <c r="K1602" s="7"/>
    </row>
    <row r="1603" spans="1:11" x14ac:dyDescent="0.2">
      <c r="A1603" s="7">
        <v>7</v>
      </c>
      <c r="B1603" s="8">
        <v>27</v>
      </c>
      <c r="C1603" s="8">
        <v>8</v>
      </c>
      <c r="D1603" s="9">
        <v>15</v>
      </c>
      <c r="E1603" s="7">
        <v>0</v>
      </c>
      <c r="F1603" s="7" t="s">
        <v>50</v>
      </c>
      <c r="G1603" s="10" t="s">
        <v>69</v>
      </c>
      <c r="H1603" s="7"/>
      <c r="I1603" s="7"/>
      <c r="J1603" s="7"/>
      <c r="K1603" s="7"/>
    </row>
    <row r="1604" spans="1:11" x14ac:dyDescent="0.2">
      <c r="A1604" s="7">
        <v>7</v>
      </c>
      <c r="B1604" s="8">
        <v>27</v>
      </c>
      <c r="C1604" s="8">
        <v>10</v>
      </c>
      <c r="D1604" s="9">
        <v>49</v>
      </c>
      <c r="E1604" s="7">
        <v>1.4</v>
      </c>
      <c r="F1604" s="7" t="s">
        <v>50</v>
      </c>
      <c r="G1604" s="10" t="s">
        <v>70</v>
      </c>
      <c r="H1604" s="7"/>
      <c r="I1604" s="7"/>
      <c r="J1604" s="7"/>
      <c r="K1604" s="7"/>
    </row>
    <row r="1605" spans="1:11" x14ac:dyDescent="0.2">
      <c r="A1605" s="7">
        <v>7</v>
      </c>
      <c r="B1605" s="8">
        <v>27</v>
      </c>
      <c r="C1605" s="8">
        <v>14</v>
      </c>
      <c r="D1605" s="9">
        <v>4</v>
      </c>
      <c r="E1605" s="7">
        <v>0</v>
      </c>
      <c r="F1605" s="7" t="s">
        <v>5</v>
      </c>
      <c r="G1605" s="10" t="s">
        <v>912</v>
      </c>
      <c r="H1605" s="7"/>
      <c r="I1605" s="7"/>
      <c r="J1605" s="7"/>
      <c r="K1605" s="7"/>
    </row>
    <row r="1606" spans="1:11" x14ac:dyDescent="0.2">
      <c r="A1606" s="7">
        <v>7</v>
      </c>
      <c r="B1606" s="8">
        <v>27</v>
      </c>
      <c r="C1606" s="8">
        <v>17</v>
      </c>
      <c r="D1606" s="9">
        <v>30</v>
      </c>
      <c r="E1606" s="7">
        <v>-2.2999999999999998</v>
      </c>
      <c r="F1606" s="7" t="s">
        <v>50</v>
      </c>
      <c r="G1606" s="10" t="s">
        <v>609</v>
      </c>
      <c r="H1606" s="7"/>
      <c r="I1606" s="7"/>
      <c r="J1606" s="7"/>
      <c r="K1606" s="7"/>
    </row>
    <row r="1607" spans="1:11" x14ac:dyDescent="0.2">
      <c r="A1607" s="7">
        <v>7</v>
      </c>
      <c r="B1607" s="8">
        <v>27</v>
      </c>
      <c r="C1607" s="8">
        <v>20</v>
      </c>
      <c r="D1607" s="9">
        <v>33</v>
      </c>
      <c r="E1607" s="7">
        <v>0</v>
      </c>
      <c r="F1607" s="7" t="s">
        <v>50</v>
      </c>
      <c r="G1607" s="10" t="s">
        <v>298</v>
      </c>
      <c r="H1607" s="7"/>
      <c r="I1607" s="7"/>
      <c r="J1607" s="7"/>
      <c r="K1607" s="7"/>
    </row>
    <row r="1608" spans="1:11" x14ac:dyDescent="0.2">
      <c r="A1608" s="7">
        <v>7</v>
      </c>
      <c r="B1608" s="8">
        <v>27</v>
      </c>
      <c r="C1608" s="8">
        <v>23</v>
      </c>
      <c r="D1608" s="9">
        <v>13</v>
      </c>
      <c r="E1608" s="7">
        <v>1.4</v>
      </c>
      <c r="F1608" s="7" t="s">
        <v>50</v>
      </c>
      <c r="G1608" s="10" t="s">
        <v>681</v>
      </c>
      <c r="H1608" s="7"/>
      <c r="I1608" s="7"/>
      <c r="J1608" s="7"/>
      <c r="K1608" s="7"/>
    </row>
    <row r="1609" spans="1:11" x14ac:dyDescent="0.2">
      <c r="A1609" s="7">
        <v>7</v>
      </c>
      <c r="B1609" s="8">
        <v>28</v>
      </c>
      <c r="C1609" s="8">
        <v>2</v>
      </c>
      <c r="D1609" s="9">
        <v>28</v>
      </c>
      <c r="E1609" s="7">
        <v>0</v>
      </c>
      <c r="F1609" s="7" t="s">
        <v>5</v>
      </c>
      <c r="G1609" s="10" t="s">
        <v>913</v>
      </c>
      <c r="H1609" s="7"/>
      <c r="I1609" s="7"/>
      <c r="J1609" s="7"/>
      <c r="K1609" s="7"/>
    </row>
    <row r="1610" spans="1:11" x14ac:dyDescent="0.2">
      <c r="A1610" s="7">
        <v>7</v>
      </c>
      <c r="B1610" s="8">
        <v>28</v>
      </c>
      <c r="C1610" s="8">
        <v>6</v>
      </c>
      <c r="D1610" s="9">
        <v>0</v>
      </c>
      <c r="E1610" s="7">
        <v>-2.2999999999999998</v>
      </c>
      <c r="F1610" s="7" t="s">
        <v>50</v>
      </c>
      <c r="G1610" s="10" t="s">
        <v>393</v>
      </c>
      <c r="H1610" s="7"/>
      <c r="I1610" s="7"/>
      <c r="J1610" s="7"/>
      <c r="K1610" s="7"/>
    </row>
    <row r="1611" spans="1:11" x14ac:dyDescent="0.2">
      <c r="A1611" s="7">
        <v>7</v>
      </c>
      <c r="B1611" s="8">
        <v>28</v>
      </c>
      <c r="C1611" s="8">
        <v>9</v>
      </c>
      <c r="D1611" s="9">
        <v>3</v>
      </c>
      <c r="E1611" s="7">
        <v>0</v>
      </c>
      <c r="F1611" s="7" t="s">
        <v>50</v>
      </c>
      <c r="G1611" s="10" t="s">
        <v>610</v>
      </c>
      <c r="H1611" s="7"/>
      <c r="I1611" s="7"/>
      <c r="J1611" s="7"/>
      <c r="K1611" s="7"/>
    </row>
    <row r="1612" spans="1:11" x14ac:dyDescent="0.2">
      <c r="A1612" s="7">
        <v>7</v>
      </c>
      <c r="B1612" s="8">
        <v>28</v>
      </c>
      <c r="C1612" s="8">
        <v>11</v>
      </c>
      <c r="D1612" s="9">
        <v>43</v>
      </c>
      <c r="E1612" s="7">
        <v>1.4</v>
      </c>
      <c r="F1612" s="7" t="s">
        <v>50</v>
      </c>
      <c r="G1612" s="10" t="s">
        <v>395</v>
      </c>
      <c r="H1612" s="7"/>
      <c r="I1612" s="7"/>
      <c r="J1612" s="7"/>
      <c r="K1612" s="7"/>
    </row>
    <row r="1613" spans="1:11" x14ac:dyDescent="0.2">
      <c r="A1613" s="7">
        <v>7</v>
      </c>
      <c r="B1613" s="8">
        <v>28</v>
      </c>
      <c r="C1613" s="8">
        <v>14</v>
      </c>
      <c r="D1613" s="9">
        <v>52</v>
      </c>
      <c r="E1613" s="7">
        <v>0</v>
      </c>
      <c r="F1613" s="7" t="s">
        <v>5</v>
      </c>
      <c r="G1613" s="10" t="s">
        <v>936</v>
      </c>
      <c r="H1613" s="7"/>
      <c r="I1613" s="7"/>
      <c r="J1613" s="7"/>
      <c r="K1613" s="7"/>
    </row>
    <row r="1614" spans="1:11" x14ac:dyDescent="0.2">
      <c r="A1614" s="7">
        <v>7</v>
      </c>
      <c r="B1614" s="8">
        <v>28</v>
      </c>
      <c r="C1614" s="8">
        <v>18</v>
      </c>
      <c r="D1614" s="9">
        <v>18</v>
      </c>
      <c r="E1614" s="7">
        <v>-2.2000000000000002</v>
      </c>
      <c r="F1614" s="7" t="s">
        <v>50</v>
      </c>
      <c r="G1614" s="10" t="s">
        <v>396</v>
      </c>
      <c r="H1614" s="7"/>
      <c r="I1614" s="7"/>
      <c r="J1614" s="7"/>
      <c r="K1614" s="7"/>
    </row>
    <row r="1615" spans="1:11" x14ac:dyDescent="0.2">
      <c r="A1615" s="7">
        <v>7</v>
      </c>
      <c r="B1615" s="8">
        <v>28</v>
      </c>
      <c r="C1615" s="8">
        <v>21</v>
      </c>
      <c r="D1615" s="9">
        <v>27</v>
      </c>
      <c r="E1615" s="7">
        <v>0</v>
      </c>
      <c r="F1615" s="7" t="s">
        <v>50</v>
      </c>
      <c r="G1615" s="10" t="s">
        <v>682</v>
      </c>
      <c r="H1615" s="7"/>
      <c r="I1615" s="7"/>
      <c r="J1615" s="7"/>
      <c r="K1615" s="7"/>
    </row>
    <row r="1616" spans="1:11" x14ac:dyDescent="0.2">
      <c r="A1616" s="7">
        <v>7</v>
      </c>
      <c r="B1616" s="8">
        <v>29</v>
      </c>
      <c r="C1616" s="8">
        <v>0</v>
      </c>
      <c r="D1616" s="9">
        <v>7</v>
      </c>
      <c r="E1616" s="7">
        <v>1.3</v>
      </c>
      <c r="F1616" s="7" t="s">
        <v>50</v>
      </c>
      <c r="G1616" s="10" t="s">
        <v>683</v>
      </c>
      <c r="H1616" s="7"/>
      <c r="I1616" s="7"/>
      <c r="J1616" s="7"/>
      <c r="K1616" s="7"/>
    </row>
    <row r="1617" spans="1:11" x14ac:dyDescent="0.2">
      <c r="A1617" s="7">
        <v>7</v>
      </c>
      <c r="B1617" s="8">
        <v>29</v>
      </c>
      <c r="C1617" s="8">
        <v>3</v>
      </c>
      <c r="D1617" s="9">
        <v>22</v>
      </c>
      <c r="E1617" s="7">
        <v>0</v>
      </c>
      <c r="F1617" s="7" t="s">
        <v>5</v>
      </c>
      <c r="G1617" s="10" t="s">
        <v>954</v>
      </c>
      <c r="H1617" s="7"/>
      <c r="I1617" s="7"/>
      <c r="J1617" s="7"/>
      <c r="K1617" s="7"/>
    </row>
    <row r="1618" spans="1:11" x14ac:dyDescent="0.2">
      <c r="A1618" s="7">
        <v>7</v>
      </c>
      <c r="B1618" s="8">
        <v>29</v>
      </c>
      <c r="C1618" s="8">
        <v>6</v>
      </c>
      <c r="D1618" s="9">
        <v>48</v>
      </c>
      <c r="E1618" s="7">
        <v>-2.2000000000000002</v>
      </c>
      <c r="F1618" s="7" t="s">
        <v>50</v>
      </c>
      <c r="G1618" s="10" t="s">
        <v>581</v>
      </c>
      <c r="H1618" s="7"/>
      <c r="I1618" s="7"/>
      <c r="J1618" s="7"/>
      <c r="K1618" s="7"/>
    </row>
    <row r="1619" spans="1:11" x14ac:dyDescent="0.2">
      <c r="A1619" s="7">
        <v>7</v>
      </c>
      <c r="B1619" s="8">
        <v>29</v>
      </c>
      <c r="C1619" s="8">
        <v>9</v>
      </c>
      <c r="D1619" s="9">
        <v>57</v>
      </c>
      <c r="E1619" s="7">
        <v>0</v>
      </c>
      <c r="F1619" s="7" t="s">
        <v>50</v>
      </c>
      <c r="G1619" s="10" t="s">
        <v>236</v>
      </c>
      <c r="H1619" s="7"/>
      <c r="I1619" s="7"/>
      <c r="J1619" s="7"/>
      <c r="K1619" s="7"/>
    </row>
    <row r="1620" spans="1:11" x14ac:dyDescent="0.2">
      <c r="A1620" s="7">
        <v>7</v>
      </c>
      <c r="B1620" s="8">
        <v>29</v>
      </c>
      <c r="C1620" s="8">
        <v>12</v>
      </c>
      <c r="D1620" s="9">
        <v>31</v>
      </c>
      <c r="E1620" s="7">
        <v>1.3</v>
      </c>
      <c r="F1620" s="7" t="s">
        <v>50</v>
      </c>
      <c r="G1620" s="10" t="s">
        <v>399</v>
      </c>
      <c r="H1620" s="7"/>
      <c r="I1620" s="7"/>
      <c r="J1620" s="7"/>
      <c r="K1620" s="7"/>
    </row>
    <row r="1621" spans="1:11" x14ac:dyDescent="0.2">
      <c r="A1621" s="7">
        <v>7</v>
      </c>
      <c r="B1621" s="8">
        <v>29</v>
      </c>
      <c r="C1621" s="8">
        <v>15</v>
      </c>
      <c r="D1621" s="9">
        <v>46</v>
      </c>
      <c r="E1621" s="7">
        <v>0</v>
      </c>
      <c r="F1621" s="7" t="s">
        <v>5</v>
      </c>
      <c r="G1621" s="10" t="s">
        <v>808</v>
      </c>
      <c r="H1621" s="7"/>
      <c r="I1621" s="7"/>
      <c r="J1621" s="7"/>
      <c r="K1621" s="7"/>
    </row>
    <row r="1622" spans="1:11" x14ac:dyDescent="0.2">
      <c r="A1622" s="7">
        <v>7</v>
      </c>
      <c r="B1622" s="8">
        <v>29</v>
      </c>
      <c r="C1622" s="8">
        <v>19</v>
      </c>
      <c r="D1622" s="9">
        <v>12</v>
      </c>
      <c r="E1622" s="7">
        <v>-2.1</v>
      </c>
      <c r="F1622" s="7" t="s">
        <v>50</v>
      </c>
      <c r="G1622" s="10" t="s">
        <v>238</v>
      </c>
      <c r="H1622" s="7"/>
      <c r="I1622" s="7"/>
      <c r="J1622" s="7"/>
      <c r="K1622" s="7"/>
    </row>
    <row r="1623" spans="1:11" x14ac:dyDescent="0.2">
      <c r="A1623" s="7">
        <v>7</v>
      </c>
      <c r="B1623" s="8">
        <v>29</v>
      </c>
      <c r="C1623" s="8">
        <v>22</v>
      </c>
      <c r="D1623" s="9">
        <v>21</v>
      </c>
      <c r="E1623" s="7">
        <v>0</v>
      </c>
      <c r="F1623" s="7" t="s">
        <v>50</v>
      </c>
      <c r="G1623" s="10" t="s">
        <v>239</v>
      </c>
      <c r="H1623" s="7"/>
      <c r="I1623" s="7"/>
      <c r="J1623" s="7"/>
      <c r="K1623" s="7"/>
    </row>
    <row r="1624" spans="1:11" x14ac:dyDescent="0.2">
      <c r="A1624" s="7">
        <v>7</v>
      </c>
      <c r="B1624" s="8">
        <v>30</v>
      </c>
      <c r="C1624" s="8">
        <v>1</v>
      </c>
      <c r="D1624" s="9">
        <v>1</v>
      </c>
      <c r="E1624" s="7">
        <v>1.3</v>
      </c>
      <c r="F1624" s="7" t="s">
        <v>50</v>
      </c>
      <c r="G1624" s="10" t="s">
        <v>492</v>
      </c>
      <c r="H1624" s="7"/>
      <c r="I1624" s="7"/>
      <c r="J1624" s="7"/>
      <c r="K1624" s="7"/>
    </row>
    <row r="1625" spans="1:11" x14ac:dyDescent="0.2">
      <c r="A1625" s="7">
        <v>7</v>
      </c>
      <c r="B1625" s="8">
        <v>30</v>
      </c>
      <c r="C1625" s="8">
        <v>4</v>
      </c>
      <c r="D1625" s="9">
        <v>16</v>
      </c>
      <c r="E1625" s="7">
        <v>0</v>
      </c>
      <c r="F1625" s="7" t="s">
        <v>5</v>
      </c>
      <c r="G1625" s="10" t="s">
        <v>809</v>
      </c>
      <c r="H1625" s="7"/>
      <c r="I1625" s="7"/>
      <c r="J1625" s="7"/>
      <c r="K1625" s="7"/>
    </row>
    <row r="1626" spans="1:11" x14ac:dyDescent="0.2">
      <c r="A1626" s="7">
        <v>7</v>
      </c>
      <c r="B1626" s="8">
        <v>30</v>
      </c>
      <c r="C1626" s="8">
        <v>7</v>
      </c>
      <c r="D1626" s="9">
        <v>36</v>
      </c>
      <c r="E1626" s="7">
        <v>-2.1</v>
      </c>
      <c r="F1626" s="7" t="s">
        <v>50</v>
      </c>
      <c r="G1626" s="10" t="s">
        <v>401</v>
      </c>
      <c r="H1626" s="7"/>
      <c r="I1626" s="7"/>
      <c r="J1626" s="7"/>
      <c r="K1626" s="7"/>
    </row>
    <row r="1627" spans="1:11" x14ac:dyDescent="0.2">
      <c r="A1627" s="7">
        <v>7</v>
      </c>
      <c r="B1627" s="8">
        <v>30</v>
      </c>
      <c r="C1627" s="8">
        <v>10</v>
      </c>
      <c r="D1627" s="9">
        <v>45</v>
      </c>
      <c r="E1627" s="7">
        <v>0</v>
      </c>
      <c r="F1627" s="7" t="s">
        <v>50</v>
      </c>
      <c r="G1627" s="10" t="s">
        <v>303</v>
      </c>
      <c r="H1627" s="7"/>
      <c r="I1627" s="7"/>
      <c r="J1627" s="7"/>
      <c r="K1627" s="7"/>
    </row>
    <row r="1628" spans="1:11" x14ac:dyDescent="0.2">
      <c r="A1628" s="7">
        <v>7</v>
      </c>
      <c r="B1628" s="8">
        <v>30</v>
      </c>
      <c r="C1628" s="8">
        <v>13</v>
      </c>
      <c r="D1628" s="9">
        <v>25</v>
      </c>
      <c r="E1628" s="7">
        <v>1.2</v>
      </c>
      <c r="F1628" s="7" t="s">
        <v>50</v>
      </c>
      <c r="G1628" s="10" t="s">
        <v>352</v>
      </c>
      <c r="H1628" s="7"/>
      <c r="I1628" s="7"/>
      <c r="J1628" s="7"/>
      <c r="K1628" s="7"/>
    </row>
    <row r="1629" spans="1:11" x14ac:dyDescent="0.2">
      <c r="A1629" s="7">
        <v>7</v>
      </c>
      <c r="B1629" s="8">
        <v>30</v>
      </c>
      <c r="C1629" s="8">
        <v>16</v>
      </c>
      <c r="D1629" s="9">
        <v>40</v>
      </c>
      <c r="E1629" s="7">
        <v>0</v>
      </c>
      <c r="F1629" s="7" t="s">
        <v>5</v>
      </c>
      <c r="G1629" s="10" t="s">
        <v>955</v>
      </c>
      <c r="H1629" s="7"/>
      <c r="I1629" s="7"/>
      <c r="J1629" s="7"/>
      <c r="K1629" s="7"/>
    </row>
    <row r="1630" spans="1:11" x14ac:dyDescent="0.2">
      <c r="A1630" s="7">
        <v>7</v>
      </c>
      <c r="B1630" s="8">
        <v>30</v>
      </c>
      <c r="C1630" s="8">
        <v>20</v>
      </c>
      <c r="D1630" s="9">
        <v>6</v>
      </c>
      <c r="E1630" s="7">
        <v>-2.1</v>
      </c>
      <c r="F1630" s="7" t="s">
        <v>50</v>
      </c>
      <c r="G1630" s="10" t="s">
        <v>614</v>
      </c>
      <c r="H1630" s="7"/>
      <c r="I1630" s="7"/>
      <c r="J1630" s="7"/>
      <c r="K1630" s="7"/>
    </row>
    <row r="1631" spans="1:11" x14ac:dyDescent="0.2">
      <c r="A1631" s="7">
        <v>7</v>
      </c>
      <c r="B1631" s="8">
        <v>30</v>
      </c>
      <c r="C1631" s="8">
        <v>23</v>
      </c>
      <c r="D1631" s="9">
        <v>15</v>
      </c>
      <c r="E1631" s="7">
        <v>0</v>
      </c>
      <c r="F1631" s="7" t="s">
        <v>50</v>
      </c>
      <c r="G1631" s="10" t="s">
        <v>354</v>
      </c>
      <c r="H1631" s="7"/>
      <c r="I1631" s="7"/>
      <c r="J1631" s="7"/>
      <c r="K1631" s="7"/>
    </row>
    <row r="1632" spans="1:11" x14ac:dyDescent="0.2">
      <c r="A1632" s="7">
        <v>7</v>
      </c>
      <c r="B1632" s="8">
        <v>31</v>
      </c>
      <c r="C1632" s="8">
        <v>1</v>
      </c>
      <c r="D1632" s="9">
        <v>55</v>
      </c>
      <c r="E1632" s="7">
        <v>1.2</v>
      </c>
      <c r="F1632" s="7" t="s">
        <v>50</v>
      </c>
      <c r="G1632" s="10" t="s">
        <v>355</v>
      </c>
      <c r="H1632" s="7"/>
      <c r="I1632" s="7"/>
      <c r="J1632" s="7"/>
      <c r="K1632" s="7"/>
    </row>
    <row r="1633" spans="1:11" x14ac:dyDescent="0.2">
      <c r="A1633" s="7">
        <v>7</v>
      </c>
      <c r="B1633" s="8">
        <v>31</v>
      </c>
      <c r="C1633" s="8">
        <v>5</v>
      </c>
      <c r="D1633" s="9">
        <v>10</v>
      </c>
      <c r="E1633" s="7">
        <v>0</v>
      </c>
      <c r="F1633" s="7" t="s">
        <v>5</v>
      </c>
      <c r="G1633" s="10" t="s">
        <v>874</v>
      </c>
      <c r="H1633" s="7"/>
      <c r="I1633" s="7"/>
      <c r="J1633" s="7"/>
      <c r="K1633" s="7"/>
    </row>
    <row r="1634" spans="1:11" x14ac:dyDescent="0.2">
      <c r="A1634" s="7">
        <v>7</v>
      </c>
      <c r="B1634" s="8">
        <v>31</v>
      </c>
      <c r="C1634" s="8">
        <v>8</v>
      </c>
      <c r="D1634" s="9">
        <v>30</v>
      </c>
      <c r="E1634" s="7">
        <v>-2</v>
      </c>
      <c r="F1634" s="7" t="s">
        <v>50</v>
      </c>
      <c r="G1634" s="10" t="s">
        <v>617</v>
      </c>
      <c r="H1634" s="7"/>
      <c r="I1634" s="7"/>
      <c r="J1634" s="7"/>
      <c r="K1634" s="7"/>
    </row>
    <row r="1635" spans="1:11" x14ac:dyDescent="0.2">
      <c r="A1635" s="7">
        <v>7</v>
      </c>
      <c r="B1635" s="8">
        <v>31</v>
      </c>
      <c r="C1635" s="8">
        <v>11</v>
      </c>
      <c r="D1635" s="9">
        <v>39</v>
      </c>
      <c r="E1635" s="7">
        <v>0</v>
      </c>
      <c r="F1635" s="7" t="s">
        <v>50</v>
      </c>
      <c r="G1635" s="10" t="s">
        <v>304</v>
      </c>
      <c r="H1635" s="7"/>
      <c r="I1635" s="7"/>
      <c r="J1635" s="7"/>
      <c r="K1635" s="7"/>
    </row>
    <row r="1636" spans="1:11" x14ac:dyDescent="0.2">
      <c r="A1636" s="7">
        <v>7</v>
      </c>
      <c r="B1636" s="8">
        <v>31</v>
      </c>
      <c r="C1636" s="8">
        <v>14</v>
      </c>
      <c r="D1636" s="9">
        <v>19</v>
      </c>
      <c r="E1636" s="7">
        <v>1.2</v>
      </c>
      <c r="F1636" s="7" t="s">
        <v>50</v>
      </c>
      <c r="G1636" s="10" t="s">
        <v>405</v>
      </c>
      <c r="H1636" s="7"/>
      <c r="I1636" s="7"/>
      <c r="J1636" s="7"/>
      <c r="K1636" s="7"/>
    </row>
    <row r="1637" spans="1:11" x14ac:dyDescent="0.2">
      <c r="A1637" s="7">
        <v>7</v>
      </c>
      <c r="B1637" s="8">
        <v>31</v>
      </c>
      <c r="C1637" s="8">
        <v>17</v>
      </c>
      <c r="D1637" s="9">
        <v>34</v>
      </c>
      <c r="E1637" s="7">
        <v>0</v>
      </c>
      <c r="F1637" s="7" t="s">
        <v>5</v>
      </c>
      <c r="G1637" s="10" t="s">
        <v>893</v>
      </c>
      <c r="H1637" s="7"/>
      <c r="I1637" s="7"/>
      <c r="J1637" s="7"/>
      <c r="K1637" s="7"/>
    </row>
    <row r="1638" spans="1:11" x14ac:dyDescent="0.2">
      <c r="A1638" s="7">
        <v>7</v>
      </c>
      <c r="B1638" s="8">
        <v>31</v>
      </c>
      <c r="C1638" s="8">
        <v>21</v>
      </c>
      <c r="D1638" s="9">
        <v>0</v>
      </c>
      <c r="E1638" s="7">
        <v>-2</v>
      </c>
      <c r="F1638" s="7" t="s">
        <v>50</v>
      </c>
      <c r="G1638" s="10" t="s">
        <v>618</v>
      </c>
      <c r="H1638" s="7"/>
      <c r="I1638" s="7"/>
      <c r="J1638" s="7"/>
      <c r="K1638" s="7"/>
    </row>
    <row r="1639" spans="1:11" x14ac:dyDescent="0.2">
      <c r="A1639" s="7">
        <v>8</v>
      </c>
      <c r="B1639" s="8">
        <v>1</v>
      </c>
      <c r="C1639" s="8">
        <v>0</v>
      </c>
      <c r="D1639" s="9">
        <v>9</v>
      </c>
      <c r="E1639" s="7">
        <v>0</v>
      </c>
      <c r="F1639" s="7" t="s">
        <v>50</v>
      </c>
      <c r="G1639" s="10" t="s">
        <v>407</v>
      </c>
      <c r="H1639" s="7"/>
      <c r="I1639" s="7"/>
      <c r="J1639" s="7"/>
      <c r="K1639" s="7"/>
    </row>
    <row r="1640" spans="1:11" x14ac:dyDescent="0.2">
      <c r="A1640" s="7">
        <v>8</v>
      </c>
      <c r="B1640" s="8">
        <v>1</v>
      </c>
      <c r="C1640" s="8">
        <v>2</v>
      </c>
      <c r="D1640" s="9">
        <v>49</v>
      </c>
      <c r="E1640" s="7">
        <v>1.2</v>
      </c>
      <c r="F1640" s="7" t="s">
        <v>50</v>
      </c>
      <c r="G1640" s="10" t="s">
        <v>446</v>
      </c>
      <c r="H1640" s="7"/>
      <c r="I1640" s="7"/>
      <c r="J1640" s="7"/>
      <c r="K1640" s="7"/>
    </row>
    <row r="1641" spans="1:11" x14ac:dyDescent="0.2">
      <c r="A1641" s="7">
        <v>8</v>
      </c>
      <c r="B1641" s="8">
        <v>1</v>
      </c>
      <c r="C1641" s="8">
        <v>5</v>
      </c>
      <c r="D1641" s="9">
        <v>58</v>
      </c>
      <c r="E1641" s="7">
        <v>0</v>
      </c>
      <c r="F1641" s="7" t="s">
        <v>5</v>
      </c>
      <c r="G1641" s="10" t="s">
        <v>956</v>
      </c>
      <c r="H1641" s="7"/>
      <c r="I1641" s="7"/>
      <c r="J1641" s="7"/>
      <c r="K1641" s="7"/>
    </row>
    <row r="1642" spans="1:11" x14ac:dyDescent="0.2">
      <c r="A1642" s="7">
        <v>8</v>
      </c>
      <c r="B1642" s="8">
        <v>1</v>
      </c>
      <c r="C1642" s="8">
        <v>9</v>
      </c>
      <c r="D1642" s="9">
        <v>24</v>
      </c>
      <c r="E1642" s="7">
        <v>-2</v>
      </c>
      <c r="F1642" s="7" t="s">
        <v>50</v>
      </c>
      <c r="G1642" s="10" t="s">
        <v>409</v>
      </c>
      <c r="H1642" s="7"/>
      <c r="I1642" s="7"/>
      <c r="J1642" s="7"/>
      <c r="K1642" s="7"/>
    </row>
    <row r="1643" spans="1:11" x14ac:dyDescent="0.2">
      <c r="A1643" s="7">
        <v>8</v>
      </c>
      <c r="B1643" s="8">
        <v>1</v>
      </c>
      <c r="C1643" s="8">
        <v>12</v>
      </c>
      <c r="D1643" s="9">
        <v>33</v>
      </c>
      <c r="E1643" s="7">
        <v>0</v>
      </c>
      <c r="F1643" s="7" t="s">
        <v>50</v>
      </c>
      <c r="G1643" s="10" t="s">
        <v>93</v>
      </c>
      <c r="H1643" s="7"/>
      <c r="I1643" s="7"/>
      <c r="J1643" s="7"/>
      <c r="K1643" s="7"/>
    </row>
    <row r="1644" spans="1:11" x14ac:dyDescent="0.2">
      <c r="A1644" s="7">
        <v>8</v>
      </c>
      <c r="B1644" s="8">
        <v>1</v>
      </c>
      <c r="C1644" s="8">
        <v>15</v>
      </c>
      <c r="D1644" s="9">
        <v>19</v>
      </c>
      <c r="E1644" s="7">
        <v>1.2</v>
      </c>
      <c r="F1644" s="7" t="s">
        <v>50</v>
      </c>
      <c r="G1644" s="10" t="s">
        <v>684</v>
      </c>
      <c r="H1644" s="7"/>
      <c r="I1644" s="7"/>
      <c r="J1644" s="7"/>
      <c r="K1644" s="7"/>
    </row>
    <row r="1645" spans="1:11" x14ac:dyDescent="0.2">
      <c r="A1645" s="7">
        <v>8</v>
      </c>
      <c r="B1645" s="8">
        <v>1</v>
      </c>
      <c r="C1645" s="8">
        <v>18</v>
      </c>
      <c r="D1645" s="9">
        <v>22</v>
      </c>
      <c r="E1645" s="7">
        <v>0</v>
      </c>
      <c r="F1645" s="7" t="s">
        <v>5</v>
      </c>
      <c r="G1645" s="10" t="s">
        <v>957</v>
      </c>
      <c r="H1645" s="7"/>
      <c r="I1645" s="7"/>
      <c r="J1645" s="7"/>
      <c r="K1645" s="7"/>
    </row>
    <row r="1646" spans="1:11" x14ac:dyDescent="0.2">
      <c r="A1646" s="7">
        <v>8</v>
      </c>
      <c r="B1646" s="8">
        <v>1</v>
      </c>
      <c r="C1646" s="8">
        <v>21</v>
      </c>
      <c r="D1646" s="9">
        <v>54</v>
      </c>
      <c r="E1646" s="7">
        <v>-2</v>
      </c>
      <c r="F1646" s="7" t="s">
        <v>50</v>
      </c>
      <c r="G1646" s="10" t="s">
        <v>643</v>
      </c>
      <c r="H1646" s="7"/>
      <c r="I1646" s="7"/>
      <c r="J1646" s="7"/>
      <c r="K1646" s="7"/>
    </row>
    <row r="1647" spans="1:11" x14ac:dyDescent="0.2">
      <c r="A1647" s="7">
        <v>8</v>
      </c>
      <c r="B1647" s="8">
        <v>2</v>
      </c>
      <c r="C1647" s="8">
        <v>1</v>
      </c>
      <c r="D1647" s="9">
        <v>3</v>
      </c>
      <c r="E1647" s="7">
        <v>0</v>
      </c>
      <c r="F1647" s="7" t="s">
        <v>50</v>
      </c>
      <c r="G1647" s="10" t="s">
        <v>413</v>
      </c>
      <c r="H1647" s="7"/>
      <c r="I1647" s="7"/>
      <c r="J1647" s="7"/>
      <c r="K1647" s="7"/>
    </row>
    <row r="1648" spans="1:11" x14ac:dyDescent="0.2">
      <c r="A1648" s="7">
        <v>8</v>
      </c>
      <c r="B1648" s="8">
        <v>2</v>
      </c>
      <c r="C1648" s="8">
        <v>3</v>
      </c>
      <c r="D1648" s="9">
        <v>43</v>
      </c>
      <c r="E1648" s="7">
        <v>1.2</v>
      </c>
      <c r="F1648" s="7" t="s">
        <v>50</v>
      </c>
      <c r="G1648" s="10" t="s">
        <v>414</v>
      </c>
      <c r="H1648" s="7"/>
      <c r="I1648" s="7"/>
      <c r="J1648" s="7"/>
      <c r="K1648" s="7"/>
    </row>
    <row r="1649" spans="1:11" x14ac:dyDescent="0.2">
      <c r="A1649" s="7">
        <v>8</v>
      </c>
      <c r="B1649" s="8">
        <v>2</v>
      </c>
      <c r="C1649" s="8">
        <v>6</v>
      </c>
      <c r="D1649" s="9">
        <v>52</v>
      </c>
      <c r="E1649" s="7">
        <v>0</v>
      </c>
      <c r="F1649" s="7" t="s">
        <v>5</v>
      </c>
      <c r="G1649" s="10" t="s">
        <v>958</v>
      </c>
      <c r="H1649" s="7"/>
      <c r="I1649" s="7"/>
      <c r="J1649" s="7"/>
      <c r="K1649" s="7"/>
    </row>
    <row r="1650" spans="1:11" x14ac:dyDescent="0.2">
      <c r="A1650" s="7">
        <v>8</v>
      </c>
      <c r="B1650" s="8">
        <v>2</v>
      </c>
      <c r="C1650" s="8">
        <v>10</v>
      </c>
      <c r="D1650" s="9">
        <v>18</v>
      </c>
      <c r="E1650" s="7">
        <v>-2</v>
      </c>
      <c r="F1650" s="7" t="s">
        <v>50</v>
      </c>
      <c r="G1650" s="10" t="s">
        <v>98</v>
      </c>
      <c r="H1650" s="7"/>
      <c r="I1650" s="7"/>
      <c r="J1650" s="7"/>
      <c r="K1650" s="7"/>
    </row>
    <row r="1651" spans="1:11" x14ac:dyDescent="0.2">
      <c r="A1651" s="7">
        <v>8</v>
      </c>
      <c r="B1651" s="8">
        <v>2</v>
      </c>
      <c r="C1651" s="8">
        <v>13</v>
      </c>
      <c r="D1651" s="9">
        <v>21</v>
      </c>
      <c r="E1651" s="7">
        <v>0</v>
      </c>
      <c r="F1651" s="7" t="s">
        <v>50</v>
      </c>
      <c r="G1651" s="10" t="s">
        <v>254</v>
      </c>
      <c r="H1651" s="7"/>
      <c r="I1651" s="7"/>
      <c r="J1651" s="7"/>
      <c r="K1651" s="7"/>
    </row>
    <row r="1652" spans="1:11" x14ac:dyDescent="0.2">
      <c r="A1652" s="7">
        <v>8</v>
      </c>
      <c r="B1652" s="8">
        <v>2</v>
      </c>
      <c r="C1652" s="8">
        <v>16</v>
      </c>
      <c r="D1652" s="9">
        <v>7</v>
      </c>
      <c r="E1652" s="7">
        <v>1.2</v>
      </c>
      <c r="F1652" s="7" t="s">
        <v>50</v>
      </c>
      <c r="G1652" s="10" t="s">
        <v>100</v>
      </c>
      <c r="H1652" s="7"/>
      <c r="I1652" s="7"/>
      <c r="J1652" s="7"/>
      <c r="K1652" s="7"/>
    </row>
    <row r="1653" spans="1:11" x14ac:dyDescent="0.2">
      <c r="A1653" s="7">
        <v>8</v>
      </c>
      <c r="B1653" s="8">
        <v>2</v>
      </c>
      <c r="C1653" s="8">
        <v>19</v>
      </c>
      <c r="D1653" s="9">
        <v>16</v>
      </c>
      <c r="E1653" s="7">
        <v>0</v>
      </c>
      <c r="F1653" s="7" t="s">
        <v>5</v>
      </c>
      <c r="G1653" s="10" t="s">
        <v>764</v>
      </c>
      <c r="H1653" s="7"/>
      <c r="I1653" s="7"/>
      <c r="J1653" s="7"/>
      <c r="K1653" s="7"/>
    </row>
    <row r="1654" spans="1:11" x14ac:dyDescent="0.2">
      <c r="A1654" s="7">
        <v>8</v>
      </c>
      <c r="B1654" s="8">
        <v>2</v>
      </c>
      <c r="C1654" s="8">
        <v>22</v>
      </c>
      <c r="D1654" s="9">
        <v>48</v>
      </c>
      <c r="E1654" s="7">
        <v>-2</v>
      </c>
      <c r="F1654" s="7" t="s">
        <v>50</v>
      </c>
      <c r="G1654" s="10" t="s">
        <v>101</v>
      </c>
      <c r="H1654" s="7"/>
      <c r="I1654" s="7"/>
      <c r="J1654" s="7"/>
      <c r="K1654" s="7"/>
    </row>
    <row r="1655" spans="1:11" x14ac:dyDescent="0.2">
      <c r="A1655" s="7">
        <v>8</v>
      </c>
      <c r="B1655" s="8">
        <v>3</v>
      </c>
      <c r="C1655" s="8">
        <v>1</v>
      </c>
      <c r="D1655" s="9">
        <v>51</v>
      </c>
      <c r="E1655" s="7">
        <v>0</v>
      </c>
      <c r="F1655" s="7" t="s">
        <v>50</v>
      </c>
      <c r="G1655" s="10" t="s">
        <v>102</v>
      </c>
      <c r="H1655" s="7"/>
      <c r="I1655" s="7"/>
      <c r="J1655" s="7"/>
      <c r="K1655" s="7"/>
    </row>
    <row r="1656" spans="1:11" x14ac:dyDescent="0.2">
      <c r="A1656" s="7">
        <v>8</v>
      </c>
      <c r="B1656" s="8">
        <v>3</v>
      </c>
      <c r="C1656" s="8">
        <v>4</v>
      </c>
      <c r="D1656" s="9">
        <v>31</v>
      </c>
      <c r="E1656" s="7">
        <v>1.2</v>
      </c>
      <c r="F1656" s="7" t="s">
        <v>50</v>
      </c>
      <c r="G1656" s="10" t="s">
        <v>103</v>
      </c>
      <c r="H1656" s="7"/>
      <c r="I1656" s="7"/>
      <c r="J1656" s="7"/>
      <c r="K1656" s="7"/>
    </row>
    <row r="1657" spans="1:11" x14ac:dyDescent="0.2">
      <c r="A1657" s="7">
        <v>8</v>
      </c>
      <c r="B1657" s="8">
        <v>3</v>
      </c>
      <c r="C1657" s="8">
        <v>7</v>
      </c>
      <c r="D1657" s="9">
        <v>40</v>
      </c>
      <c r="E1657" s="7">
        <v>0</v>
      </c>
      <c r="F1657" s="7" t="s">
        <v>5</v>
      </c>
      <c r="G1657" s="10" t="s">
        <v>915</v>
      </c>
      <c r="H1657" s="7"/>
      <c r="I1657" s="7"/>
      <c r="J1657" s="7"/>
      <c r="K1657" s="7"/>
    </row>
    <row r="1658" spans="1:11" x14ac:dyDescent="0.2">
      <c r="A1658" s="7">
        <v>8</v>
      </c>
      <c r="B1658" s="8">
        <v>3</v>
      </c>
      <c r="C1658" s="8">
        <v>11</v>
      </c>
      <c r="D1658" s="9">
        <v>6</v>
      </c>
      <c r="E1658" s="7">
        <v>-2</v>
      </c>
      <c r="F1658" s="7" t="s">
        <v>50</v>
      </c>
      <c r="G1658" s="10" t="s">
        <v>364</v>
      </c>
      <c r="H1658" s="7"/>
      <c r="I1658" s="7"/>
      <c r="J1658" s="7"/>
      <c r="K1658" s="7"/>
    </row>
    <row r="1659" spans="1:11" x14ac:dyDescent="0.2">
      <c r="A1659" s="7">
        <v>8</v>
      </c>
      <c r="B1659" s="8">
        <v>3</v>
      </c>
      <c r="C1659" s="8">
        <v>14</v>
      </c>
      <c r="D1659" s="9">
        <v>9</v>
      </c>
      <c r="E1659" s="7">
        <v>0</v>
      </c>
      <c r="F1659" s="7" t="s">
        <v>50</v>
      </c>
      <c r="G1659" s="10" t="s">
        <v>685</v>
      </c>
      <c r="H1659" s="7"/>
      <c r="I1659" s="7"/>
      <c r="J1659" s="7"/>
      <c r="K1659" s="7"/>
    </row>
    <row r="1660" spans="1:11" x14ac:dyDescent="0.2">
      <c r="A1660" s="7">
        <v>8</v>
      </c>
      <c r="B1660" s="8">
        <v>3</v>
      </c>
      <c r="C1660" s="8">
        <v>16</v>
      </c>
      <c r="D1660" s="9">
        <v>49</v>
      </c>
      <c r="E1660" s="7">
        <v>1.3</v>
      </c>
      <c r="F1660" s="7" t="s">
        <v>50</v>
      </c>
      <c r="G1660" s="10" t="s">
        <v>673</v>
      </c>
      <c r="H1660" s="7"/>
      <c r="I1660" s="7"/>
      <c r="J1660" s="7"/>
      <c r="K1660" s="7"/>
    </row>
    <row r="1661" spans="1:11" x14ac:dyDescent="0.2">
      <c r="A1661" s="7">
        <v>8</v>
      </c>
      <c r="B1661" s="8">
        <v>3</v>
      </c>
      <c r="C1661" s="8">
        <v>20</v>
      </c>
      <c r="D1661" s="9">
        <v>4</v>
      </c>
      <c r="E1661" s="7">
        <v>0</v>
      </c>
      <c r="F1661" s="7" t="s">
        <v>5</v>
      </c>
      <c r="G1661" s="10" t="s">
        <v>816</v>
      </c>
      <c r="H1661" s="7"/>
      <c r="I1661" s="7"/>
      <c r="J1661" s="7"/>
      <c r="K1661" s="7"/>
    </row>
    <row r="1662" spans="1:11" x14ac:dyDescent="0.2">
      <c r="A1662" s="7">
        <v>8</v>
      </c>
      <c r="B1662" s="8">
        <v>3</v>
      </c>
      <c r="C1662" s="8">
        <v>23</v>
      </c>
      <c r="D1662" s="9">
        <v>30</v>
      </c>
      <c r="E1662" s="7">
        <v>-2.1</v>
      </c>
      <c r="F1662" s="7" t="s">
        <v>50</v>
      </c>
      <c r="G1662" s="10" t="s">
        <v>452</v>
      </c>
      <c r="H1662" s="7"/>
      <c r="I1662" s="7"/>
      <c r="J1662" s="7"/>
      <c r="K1662" s="7"/>
    </row>
    <row r="1663" spans="1:11" x14ac:dyDescent="0.2">
      <c r="A1663" s="7">
        <v>8</v>
      </c>
      <c r="B1663" s="8">
        <v>4</v>
      </c>
      <c r="C1663" s="8">
        <v>2</v>
      </c>
      <c r="D1663" s="9">
        <v>39</v>
      </c>
      <c r="E1663" s="7">
        <v>0</v>
      </c>
      <c r="F1663" s="7" t="s">
        <v>50</v>
      </c>
      <c r="G1663" s="10" t="s">
        <v>263</v>
      </c>
      <c r="H1663" s="7"/>
      <c r="I1663" s="7"/>
      <c r="J1663" s="7"/>
      <c r="K1663" s="7"/>
    </row>
    <row r="1664" spans="1:11" x14ac:dyDescent="0.2">
      <c r="A1664" s="7">
        <v>8</v>
      </c>
      <c r="B1664" s="8">
        <v>4</v>
      </c>
      <c r="C1664" s="8">
        <v>5</v>
      </c>
      <c r="D1664" s="9">
        <v>19</v>
      </c>
      <c r="E1664" s="7">
        <v>1.3</v>
      </c>
      <c r="F1664" s="7" t="s">
        <v>50</v>
      </c>
      <c r="G1664" s="10" t="s">
        <v>264</v>
      </c>
      <c r="H1664" s="7"/>
      <c r="I1664" s="7"/>
      <c r="J1664" s="7"/>
      <c r="K1664" s="7"/>
    </row>
    <row r="1665" spans="1:11" x14ac:dyDescent="0.2">
      <c r="A1665" s="7">
        <v>8</v>
      </c>
      <c r="B1665" s="8">
        <v>4</v>
      </c>
      <c r="C1665" s="8">
        <v>8</v>
      </c>
      <c r="D1665" s="9">
        <v>28</v>
      </c>
      <c r="E1665" s="7">
        <v>0</v>
      </c>
      <c r="F1665" s="7" t="s">
        <v>5</v>
      </c>
      <c r="G1665" s="10" t="s">
        <v>817</v>
      </c>
      <c r="H1665" s="7"/>
      <c r="I1665" s="7"/>
      <c r="J1665" s="7"/>
      <c r="K1665" s="7"/>
    </row>
    <row r="1666" spans="1:11" x14ac:dyDescent="0.2">
      <c r="A1666" s="7">
        <v>8</v>
      </c>
      <c r="B1666" s="8">
        <v>4</v>
      </c>
      <c r="C1666" s="8">
        <v>11</v>
      </c>
      <c r="D1666" s="9">
        <v>48</v>
      </c>
      <c r="E1666" s="7">
        <v>-2.1</v>
      </c>
      <c r="F1666" s="7" t="s">
        <v>50</v>
      </c>
      <c r="G1666" s="10" t="s">
        <v>650</v>
      </c>
      <c r="H1666" s="7"/>
      <c r="I1666" s="7"/>
      <c r="J1666" s="7"/>
      <c r="K1666" s="7"/>
    </row>
    <row r="1667" spans="1:11" x14ac:dyDescent="0.2">
      <c r="A1667" s="7">
        <v>8</v>
      </c>
      <c r="B1667" s="8">
        <v>4</v>
      </c>
      <c r="C1667" s="8">
        <v>14</v>
      </c>
      <c r="D1667" s="9">
        <v>51</v>
      </c>
      <c r="E1667" s="7">
        <v>0</v>
      </c>
      <c r="F1667" s="7" t="s">
        <v>50</v>
      </c>
      <c r="G1667" s="10" t="s">
        <v>317</v>
      </c>
      <c r="H1667" s="7"/>
      <c r="I1667" s="7"/>
      <c r="J1667" s="7"/>
      <c r="K1667" s="7"/>
    </row>
    <row r="1668" spans="1:11" x14ac:dyDescent="0.2">
      <c r="A1668" s="7">
        <v>8</v>
      </c>
      <c r="B1668" s="8">
        <v>4</v>
      </c>
      <c r="C1668" s="8">
        <v>17</v>
      </c>
      <c r="D1668" s="9">
        <v>37</v>
      </c>
      <c r="E1668" s="7">
        <v>1.3</v>
      </c>
      <c r="F1668" s="7" t="s">
        <v>50</v>
      </c>
      <c r="G1668" s="10" t="s">
        <v>367</v>
      </c>
      <c r="H1668" s="7"/>
      <c r="I1668" s="7"/>
      <c r="J1668" s="7"/>
      <c r="K1668" s="7"/>
    </row>
    <row r="1669" spans="1:11" x14ac:dyDescent="0.2">
      <c r="A1669" s="7">
        <v>8</v>
      </c>
      <c r="B1669" s="8">
        <v>4</v>
      </c>
      <c r="C1669" s="8">
        <v>20</v>
      </c>
      <c r="D1669" s="9">
        <v>46</v>
      </c>
      <c r="E1669" s="7">
        <v>0</v>
      </c>
      <c r="F1669" s="7" t="s">
        <v>5</v>
      </c>
      <c r="G1669" s="10" t="s">
        <v>959</v>
      </c>
      <c r="H1669" s="7"/>
      <c r="I1669" s="7"/>
      <c r="J1669" s="7"/>
      <c r="K1669" s="7"/>
    </row>
    <row r="1670" spans="1:11" x14ac:dyDescent="0.2">
      <c r="A1670" s="7">
        <v>8</v>
      </c>
      <c r="B1670" s="8">
        <v>5</v>
      </c>
      <c r="C1670" s="8">
        <v>0</v>
      </c>
      <c r="D1670" s="9">
        <v>12</v>
      </c>
      <c r="E1670" s="7">
        <v>-2.2000000000000002</v>
      </c>
      <c r="F1670" s="7" t="s">
        <v>50</v>
      </c>
      <c r="G1670" s="10" t="s">
        <v>594</v>
      </c>
      <c r="H1670" s="7"/>
      <c r="I1670" s="7"/>
      <c r="J1670" s="7"/>
      <c r="K1670" s="7"/>
    </row>
    <row r="1671" spans="1:11" x14ac:dyDescent="0.2">
      <c r="A1671" s="7">
        <v>8</v>
      </c>
      <c r="B1671" s="8">
        <v>5</v>
      </c>
      <c r="C1671" s="8">
        <v>3</v>
      </c>
      <c r="D1671" s="9">
        <v>21</v>
      </c>
      <c r="E1671" s="7">
        <v>0</v>
      </c>
      <c r="F1671" s="7" t="s">
        <v>50</v>
      </c>
      <c r="G1671" s="10" t="s">
        <v>686</v>
      </c>
      <c r="H1671" s="7"/>
      <c r="I1671" s="7"/>
      <c r="J1671" s="7"/>
      <c r="K1671" s="7"/>
    </row>
    <row r="1672" spans="1:11" x14ac:dyDescent="0.2">
      <c r="A1672" s="7">
        <v>8</v>
      </c>
      <c r="B1672" s="8">
        <v>5</v>
      </c>
      <c r="C1672" s="8">
        <v>6</v>
      </c>
      <c r="D1672" s="9">
        <v>1</v>
      </c>
      <c r="E1672" s="7">
        <v>1.3</v>
      </c>
      <c r="F1672" s="7" t="s">
        <v>50</v>
      </c>
      <c r="G1672" s="10" t="s">
        <v>369</v>
      </c>
      <c r="H1672" s="7"/>
      <c r="I1672" s="7"/>
      <c r="J1672" s="7"/>
      <c r="K1672" s="7"/>
    </row>
    <row r="1673" spans="1:11" x14ac:dyDescent="0.2">
      <c r="A1673" s="7">
        <v>8</v>
      </c>
      <c r="B1673" s="8">
        <v>5</v>
      </c>
      <c r="C1673" s="8">
        <v>9</v>
      </c>
      <c r="D1673" s="9">
        <v>10</v>
      </c>
      <c r="E1673" s="7">
        <v>0</v>
      </c>
      <c r="F1673" s="7" t="s">
        <v>5</v>
      </c>
      <c r="G1673" s="10" t="s">
        <v>859</v>
      </c>
      <c r="H1673" s="7"/>
      <c r="I1673" s="7"/>
      <c r="J1673" s="7"/>
      <c r="K1673" s="7"/>
    </row>
    <row r="1674" spans="1:11" x14ac:dyDescent="0.2">
      <c r="A1674" s="7">
        <v>8</v>
      </c>
      <c r="B1674" s="8">
        <v>5</v>
      </c>
      <c r="C1674" s="8">
        <v>12</v>
      </c>
      <c r="D1674" s="9">
        <v>30</v>
      </c>
      <c r="E1674" s="7">
        <v>-2.2000000000000002</v>
      </c>
      <c r="F1674" s="7" t="s">
        <v>50</v>
      </c>
      <c r="G1674" s="10" t="s">
        <v>596</v>
      </c>
      <c r="H1674" s="7"/>
      <c r="I1674" s="7"/>
      <c r="J1674" s="7"/>
      <c r="K1674" s="7"/>
    </row>
    <row r="1675" spans="1:11" x14ac:dyDescent="0.2">
      <c r="A1675" s="7">
        <v>8</v>
      </c>
      <c r="B1675" s="8">
        <v>5</v>
      </c>
      <c r="C1675" s="8">
        <v>15</v>
      </c>
      <c r="D1675" s="9">
        <v>33</v>
      </c>
      <c r="E1675" s="7">
        <v>0</v>
      </c>
      <c r="F1675" s="7" t="s">
        <v>50</v>
      </c>
      <c r="G1675" s="10" t="s">
        <v>458</v>
      </c>
      <c r="H1675" s="7"/>
      <c r="I1675" s="7"/>
      <c r="J1675" s="7"/>
      <c r="K1675" s="7"/>
    </row>
    <row r="1676" spans="1:11" x14ac:dyDescent="0.2">
      <c r="A1676" s="7">
        <v>8</v>
      </c>
      <c r="B1676" s="8">
        <v>5</v>
      </c>
      <c r="C1676" s="8">
        <v>18</v>
      </c>
      <c r="D1676" s="9">
        <v>13</v>
      </c>
      <c r="E1676" s="7">
        <v>1.4</v>
      </c>
      <c r="F1676" s="7" t="s">
        <v>50</v>
      </c>
      <c r="G1676" s="10" t="s">
        <v>687</v>
      </c>
      <c r="H1676" s="7"/>
      <c r="I1676" s="7"/>
      <c r="J1676" s="7"/>
      <c r="K1676" s="7"/>
    </row>
    <row r="1677" spans="1:11" x14ac:dyDescent="0.2">
      <c r="A1677" s="7">
        <v>8</v>
      </c>
      <c r="B1677" s="8">
        <v>5</v>
      </c>
      <c r="C1677" s="8">
        <v>21</v>
      </c>
      <c r="D1677" s="9">
        <v>28</v>
      </c>
      <c r="E1677" s="7">
        <v>0</v>
      </c>
      <c r="F1677" s="7" t="s">
        <v>5</v>
      </c>
      <c r="G1677" s="10" t="s">
        <v>860</v>
      </c>
      <c r="H1677" s="7"/>
      <c r="I1677" s="7"/>
      <c r="J1677" s="7"/>
      <c r="K1677" s="7"/>
    </row>
    <row r="1678" spans="1:11" x14ac:dyDescent="0.2">
      <c r="A1678" s="7">
        <v>8</v>
      </c>
      <c r="B1678" s="8">
        <v>6</v>
      </c>
      <c r="C1678" s="8">
        <v>0</v>
      </c>
      <c r="D1678" s="9">
        <v>54</v>
      </c>
      <c r="E1678" s="7">
        <v>-2.2999999999999998</v>
      </c>
      <c r="F1678" s="7" t="s">
        <v>50</v>
      </c>
      <c r="G1678" s="10" t="s">
        <v>627</v>
      </c>
      <c r="H1678" s="7"/>
      <c r="I1678" s="7"/>
      <c r="J1678" s="7"/>
      <c r="K1678" s="7"/>
    </row>
    <row r="1679" spans="1:11" x14ac:dyDescent="0.2">
      <c r="A1679" s="7">
        <v>8</v>
      </c>
      <c r="B1679" s="8">
        <v>6</v>
      </c>
      <c r="C1679" s="8">
        <v>4</v>
      </c>
      <c r="D1679" s="9">
        <v>3</v>
      </c>
      <c r="E1679" s="7">
        <v>0</v>
      </c>
      <c r="F1679" s="7" t="s">
        <v>50</v>
      </c>
      <c r="G1679" s="10" t="s">
        <v>688</v>
      </c>
      <c r="H1679" s="7"/>
      <c r="I1679" s="7"/>
      <c r="J1679" s="7"/>
      <c r="K1679" s="7"/>
    </row>
    <row r="1680" spans="1:11" x14ac:dyDescent="0.2">
      <c r="A1680" s="7">
        <v>8</v>
      </c>
      <c r="B1680" s="8">
        <v>6</v>
      </c>
      <c r="C1680" s="8">
        <v>6</v>
      </c>
      <c r="D1680" s="9">
        <v>37</v>
      </c>
      <c r="E1680" s="7">
        <v>1.4</v>
      </c>
      <c r="F1680" s="7" t="s">
        <v>50</v>
      </c>
      <c r="G1680" s="10" t="s">
        <v>460</v>
      </c>
      <c r="H1680" s="7"/>
      <c r="I1680" s="7"/>
      <c r="J1680" s="7"/>
      <c r="K1680" s="7"/>
    </row>
    <row r="1681" spans="1:11" x14ac:dyDescent="0.2">
      <c r="A1681" s="7">
        <v>8</v>
      </c>
      <c r="B1681" s="8">
        <v>6</v>
      </c>
      <c r="C1681" s="8">
        <v>9</v>
      </c>
      <c r="D1681" s="9">
        <v>52</v>
      </c>
      <c r="E1681" s="7">
        <v>0</v>
      </c>
      <c r="F1681" s="7" t="s">
        <v>5</v>
      </c>
      <c r="G1681" s="10" t="s">
        <v>906</v>
      </c>
      <c r="H1681" s="7"/>
      <c r="I1681" s="7"/>
      <c r="J1681" s="7"/>
      <c r="K1681" s="7"/>
    </row>
    <row r="1682" spans="1:11" x14ac:dyDescent="0.2">
      <c r="A1682" s="7">
        <v>8</v>
      </c>
      <c r="B1682" s="8">
        <v>6</v>
      </c>
      <c r="C1682" s="8">
        <v>13</v>
      </c>
      <c r="D1682" s="9">
        <v>12</v>
      </c>
      <c r="E1682" s="7">
        <v>-2.2999999999999998</v>
      </c>
      <c r="F1682" s="7" t="s">
        <v>50</v>
      </c>
      <c r="G1682" s="10" t="s">
        <v>116</v>
      </c>
      <c r="H1682" s="7"/>
      <c r="I1682" s="7"/>
      <c r="J1682" s="7"/>
      <c r="K1682" s="7"/>
    </row>
    <row r="1683" spans="1:11" x14ac:dyDescent="0.2">
      <c r="A1683" s="7">
        <v>8</v>
      </c>
      <c r="B1683" s="8">
        <v>6</v>
      </c>
      <c r="C1683" s="8">
        <v>16</v>
      </c>
      <c r="D1683" s="9">
        <v>15</v>
      </c>
      <c r="E1683" s="7">
        <v>0</v>
      </c>
      <c r="F1683" s="7" t="s">
        <v>50</v>
      </c>
      <c r="G1683" s="10" t="s">
        <v>461</v>
      </c>
      <c r="H1683" s="7"/>
      <c r="I1683" s="7"/>
      <c r="J1683" s="7"/>
      <c r="K1683" s="7"/>
    </row>
    <row r="1684" spans="1:11" x14ac:dyDescent="0.2">
      <c r="A1684" s="7">
        <v>8</v>
      </c>
      <c r="B1684" s="8">
        <v>6</v>
      </c>
      <c r="C1684" s="8">
        <v>18</v>
      </c>
      <c r="D1684" s="9">
        <v>55</v>
      </c>
      <c r="E1684" s="7">
        <v>1.4</v>
      </c>
      <c r="F1684" s="7" t="s">
        <v>50</v>
      </c>
      <c r="G1684" s="10" t="s">
        <v>118</v>
      </c>
      <c r="H1684" s="7"/>
      <c r="I1684" s="7"/>
      <c r="J1684" s="7"/>
      <c r="K1684" s="7"/>
    </row>
    <row r="1685" spans="1:11" x14ac:dyDescent="0.2">
      <c r="A1685" s="7">
        <v>8</v>
      </c>
      <c r="B1685" s="8">
        <v>6</v>
      </c>
      <c r="C1685" s="8">
        <v>22</v>
      </c>
      <c r="D1685" s="9">
        <v>10</v>
      </c>
      <c r="E1685" s="7">
        <v>0</v>
      </c>
      <c r="F1685" s="7" t="s">
        <v>5</v>
      </c>
      <c r="G1685" s="10" t="s">
        <v>907</v>
      </c>
      <c r="H1685" s="7"/>
      <c r="I1685" s="7"/>
      <c r="J1685" s="7"/>
      <c r="K1685" s="7"/>
    </row>
    <row r="1686" spans="1:11" x14ac:dyDescent="0.2">
      <c r="A1686" s="7">
        <v>8</v>
      </c>
      <c r="B1686" s="8">
        <v>7</v>
      </c>
      <c r="C1686" s="8">
        <v>1</v>
      </c>
      <c r="D1686" s="9">
        <v>36</v>
      </c>
      <c r="E1686" s="7">
        <v>-2.2999999999999998</v>
      </c>
      <c r="F1686" s="7" t="s">
        <v>50</v>
      </c>
      <c r="G1686" s="10" t="s">
        <v>119</v>
      </c>
      <c r="H1686" s="7"/>
      <c r="I1686" s="7"/>
      <c r="J1686" s="7"/>
      <c r="K1686" s="7"/>
    </row>
    <row r="1687" spans="1:11" x14ac:dyDescent="0.2">
      <c r="A1687" s="7">
        <v>8</v>
      </c>
      <c r="B1687" s="8">
        <v>7</v>
      </c>
      <c r="C1687" s="8">
        <v>4</v>
      </c>
      <c r="D1687" s="9">
        <v>39</v>
      </c>
      <c r="E1687" s="7">
        <v>0</v>
      </c>
      <c r="F1687" s="7" t="s">
        <v>50</v>
      </c>
      <c r="G1687" s="10" t="s">
        <v>120</v>
      </c>
      <c r="H1687" s="7"/>
      <c r="I1687" s="7"/>
      <c r="J1687" s="7"/>
      <c r="K1687" s="7"/>
    </row>
    <row r="1688" spans="1:11" x14ac:dyDescent="0.2">
      <c r="A1688" s="7">
        <v>8</v>
      </c>
      <c r="B1688" s="8">
        <v>7</v>
      </c>
      <c r="C1688" s="8">
        <v>7</v>
      </c>
      <c r="D1688" s="9">
        <v>13</v>
      </c>
      <c r="E1688" s="7">
        <v>1.4</v>
      </c>
      <c r="F1688" s="7" t="s">
        <v>50</v>
      </c>
      <c r="G1688" s="10" t="s">
        <v>121</v>
      </c>
      <c r="H1688" s="7"/>
      <c r="I1688" s="7"/>
      <c r="J1688" s="7"/>
      <c r="K1688" s="7"/>
    </row>
    <row r="1689" spans="1:11" x14ac:dyDescent="0.2">
      <c r="A1689" s="7">
        <v>8</v>
      </c>
      <c r="B1689" s="8">
        <v>7</v>
      </c>
      <c r="C1689" s="8">
        <v>10</v>
      </c>
      <c r="D1689" s="9">
        <v>34</v>
      </c>
      <c r="E1689" s="7">
        <v>0</v>
      </c>
      <c r="F1689" s="7" t="s">
        <v>5</v>
      </c>
      <c r="G1689" s="10" t="s">
        <v>953</v>
      </c>
      <c r="H1689" s="7"/>
      <c r="I1689" s="7"/>
      <c r="J1689" s="7"/>
      <c r="K1689" s="7"/>
    </row>
    <row r="1690" spans="1:11" x14ac:dyDescent="0.2">
      <c r="A1690" s="7">
        <v>8</v>
      </c>
      <c r="B1690" s="8">
        <v>7</v>
      </c>
      <c r="C1690" s="8">
        <v>13</v>
      </c>
      <c r="D1690" s="9">
        <v>54</v>
      </c>
      <c r="E1690" s="7">
        <v>-2.2999999999999998</v>
      </c>
      <c r="F1690" s="7" t="s">
        <v>50</v>
      </c>
      <c r="G1690" s="10" t="s">
        <v>689</v>
      </c>
      <c r="H1690" s="7"/>
      <c r="I1690" s="7"/>
      <c r="J1690" s="7"/>
      <c r="K1690" s="7"/>
    </row>
    <row r="1691" spans="1:11" x14ac:dyDescent="0.2">
      <c r="A1691" s="7">
        <v>8</v>
      </c>
      <c r="B1691" s="8">
        <v>7</v>
      </c>
      <c r="C1691" s="8">
        <v>16</v>
      </c>
      <c r="D1691" s="9">
        <v>51</v>
      </c>
      <c r="E1691" s="7">
        <v>0</v>
      </c>
      <c r="F1691" s="7" t="s">
        <v>50</v>
      </c>
      <c r="G1691" s="10" t="s">
        <v>275</v>
      </c>
      <c r="H1691" s="7"/>
      <c r="I1691" s="7"/>
      <c r="J1691" s="7"/>
      <c r="K1691" s="7"/>
    </row>
    <row r="1692" spans="1:11" x14ac:dyDescent="0.2">
      <c r="A1692" s="7">
        <v>8</v>
      </c>
      <c r="B1692" s="8">
        <v>7</v>
      </c>
      <c r="C1692" s="8">
        <v>19</v>
      </c>
      <c r="D1692" s="9">
        <v>31</v>
      </c>
      <c r="E1692" s="7">
        <v>1.5</v>
      </c>
      <c r="F1692" s="7" t="s">
        <v>50</v>
      </c>
      <c r="G1692" s="10" t="s">
        <v>690</v>
      </c>
      <c r="H1692" s="7"/>
      <c r="I1692" s="7"/>
      <c r="J1692" s="7"/>
      <c r="K1692" s="7"/>
    </row>
    <row r="1693" spans="1:11" x14ac:dyDescent="0.2">
      <c r="A1693" s="7">
        <v>8</v>
      </c>
      <c r="B1693" s="8">
        <v>7</v>
      </c>
      <c r="C1693" s="8">
        <v>22</v>
      </c>
      <c r="D1693" s="9">
        <v>52</v>
      </c>
      <c r="E1693" s="7">
        <v>0</v>
      </c>
      <c r="F1693" s="7" t="s">
        <v>5</v>
      </c>
      <c r="G1693" s="10" t="s">
        <v>772</v>
      </c>
      <c r="H1693" s="7"/>
      <c r="I1693" s="7"/>
      <c r="J1693" s="7"/>
      <c r="K1693" s="7"/>
    </row>
    <row r="1694" spans="1:11" x14ac:dyDescent="0.2">
      <c r="A1694" s="7">
        <v>8</v>
      </c>
      <c r="B1694" s="8">
        <v>8</v>
      </c>
      <c r="C1694" s="8">
        <v>2</v>
      </c>
      <c r="D1694" s="9">
        <v>12</v>
      </c>
      <c r="E1694" s="7">
        <v>-2.4</v>
      </c>
      <c r="F1694" s="7" t="s">
        <v>50</v>
      </c>
      <c r="G1694" s="10" t="s">
        <v>277</v>
      </c>
      <c r="H1694" s="7"/>
      <c r="I1694" s="7"/>
      <c r="J1694" s="7"/>
      <c r="K1694" s="7"/>
    </row>
    <row r="1695" spans="1:11" x14ac:dyDescent="0.2">
      <c r="A1695" s="7">
        <v>8</v>
      </c>
      <c r="B1695" s="8">
        <v>8</v>
      </c>
      <c r="C1695" s="8">
        <v>5</v>
      </c>
      <c r="D1695" s="9">
        <v>21</v>
      </c>
      <c r="E1695" s="7">
        <v>0</v>
      </c>
      <c r="F1695" s="7" t="s">
        <v>50</v>
      </c>
      <c r="G1695" s="10" t="s">
        <v>691</v>
      </c>
      <c r="H1695" s="7"/>
      <c r="I1695" s="7"/>
      <c r="J1695" s="7"/>
      <c r="K1695" s="7"/>
    </row>
    <row r="1696" spans="1:11" x14ac:dyDescent="0.2">
      <c r="A1696" s="7">
        <v>8</v>
      </c>
      <c r="B1696" s="8">
        <v>8</v>
      </c>
      <c r="C1696" s="8">
        <v>7</v>
      </c>
      <c r="D1696" s="9">
        <v>49</v>
      </c>
      <c r="E1696" s="7">
        <v>1.4</v>
      </c>
      <c r="F1696" s="7" t="s">
        <v>50</v>
      </c>
      <c r="G1696" s="10" t="s">
        <v>279</v>
      </c>
      <c r="H1696" s="7"/>
      <c r="I1696" s="7"/>
      <c r="J1696" s="7"/>
      <c r="K1696" s="7"/>
    </row>
    <row r="1697" spans="1:11" x14ac:dyDescent="0.2">
      <c r="A1697" s="7">
        <v>8</v>
      </c>
      <c r="B1697" s="8">
        <v>8</v>
      </c>
      <c r="C1697" s="8">
        <v>11</v>
      </c>
      <c r="D1697" s="9">
        <v>10</v>
      </c>
      <c r="E1697" s="7">
        <v>0</v>
      </c>
      <c r="F1697" s="7" t="s">
        <v>5</v>
      </c>
      <c r="G1697" s="10" t="s">
        <v>846</v>
      </c>
      <c r="H1697" s="7"/>
      <c r="I1697" s="7"/>
      <c r="J1697" s="7"/>
      <c r="K1697" s="7"/>
    </row>
    <row r="1698" spans="1:11" x14ac:dyDescent="0.2">
      <c r="A1698" s="7">
        <v>8</v>
      </c>
      <c r="B1698" s="8">
        <v>8</v>
      </c>
      <c r="C1698" s="8">
        <v>14</v>
      </c>
      <c r="D1698" s="9">
        <v>30</v>
      </c>
      <c r="E1698" s="7">
        <v>-2.4</v>
      </c>
      <c r="F1698" s="7" t="s">
        <v>50</v>
      </c>
      <c r="G1698" s="10" t="s">
        <v>329</v>
      </c>
      <c r="H1698" s="7"/>
      <c r="I1698" s="7"/>
      <c r="J1698" s="7"/>
      <c r="K1698" s="7"/>
    </row>
    <row r="1699" spans="1:11" x14ac:dyDescent="0.2">
      <c r="A1699" s="7">
        <v>8</v>
      </c>
      <c r="B1699" s="8">
        <v>8</v>
      </c>
      <c r="C1699" s="8">
        <v>17</v>
      </c>
      <c r="D1699" s="9">
        <v>33</v>
      </c>
      <c r="E1699" s="7">
        <v>0</v>
      </c>
      <c r="F1699" s="7" t="s">
        <v>50</v>
      </c>
      <c r="G1699" s="10" t="s">
        <v>281</v>
      </c>
      <c r="H1699" s="7"/>
      <c r="I1699" s="7"/>
      <c r="J1699" s="7"/>
      <c r="K1699" s="7"/>
    </row>
    <row r="1700" spans="1:11" x14ac:dyDescent="0.2">
      <c r="A1700" s="7">
        <v>8</v>
      </c>
      <c r="B1700" s="8">
        <v>8</v>
      </c>
      <c r="C1700" s="8">
        <v>20</v>
      </c>
      <c r="D1700" s="9">
        <v>7</v>
      </c>
      <c r="E1700" s="7">
        <v>1.5</v>
      </c>
      <c r="F1700" s="7" t="s">
        <v>50</v>
      </c>
      <c r="G1700" s="10" t="s">
        <v>330</v>
      </c>
      <c r="H1700" s="7"/>
      <c r="I1700" s="7"/>
      <c r="J1700" s="7"/>
      <c r="K1700" s="7"/>
    </row>
    <row r="1701" spans="1:11" x14ac:dyDescent="0.2">
      <c r="A1701" s="7">
        <v>8</v>
      </c>
      <c r="B1701" s="8">
        <v>8</v>
      </c>
      <c r="C1701" s="8">
        <v>23</v>
      </c>
      <c r="D1701" s="9">
        <v>34</v>
      </c>
      <c r="E1701" s="7">
        <v>0</v>
      </c>
      <c r="F1701" s="7" t="s">
        <v>5</v>
      </c>
      <c r="G1701" s="10" t="s">
        <v>922</v>
      </c>
      <c r="H1701" s="7"/>
      <c r="I1701" s="7"/>
      <c r="J1701" s="7"/>
      <c r="K1701" s="7"/>
    </row>
    <row r="1702" spans="1:11" x14ac:dyDescent="0.2">
      <c r="A1702" s="7">
        <v>8</v>
      </c>
      <c r="B1702" s="8">
        <v>9</v>
      </c>
      <c r="C1702" s="8">
        <v>2</v>
      </c>
      <c r="D1702" s="9">
        <v>54</v>
      </c>
      <c r="E1702" s="7">
        <v>-2.4</v>
      </c>
      <c r="F1702" s="7" t="s">
        <v>50</v>
      </c>
      <c r="G1702" s="10" t="s">
        <v>283</v>
      </c>
      <c r="H1702" s="7"/>
      <c r="I1702" s="7"/>
      <c r="J1702" s="7"/>
      <c r="K1702" s="7"/>
    </row>
    <row r="1703" spans="1:11" x14ac:dyDescent="0.2">
      <c r="A1703" s="7">
        <v>8</v>
      </c>
      <c r="B1703" s="8">
        <v>9</v>
      </c>
      <c r="C1703" s="8">
        <v>5</v>
      </c>
      <c r="D1703" s="9">
        <v>57</v>
      </c>
      <c r="E1703" s="7">
        <v>0</v>
      </c>
      <c r="F1703" s="7" t="s">
        <v>50</v>
      </c>
      <c r="G1703" s="10" t="s">
        <v>51</v>
      </c>
      <c r="H1703" s="7"/>
      <c r="I1703" s="7"/>
      <c r="J1703" s="7"/>
      <c r="K1703" s="7"/>
    </row>
    <row r="1704" spans="1:11" x14ac:dyDescent="0.2">
      <c r="A1704" s="7">
        <v>8</v>
      </c>
      <c r="B1704" s="8">
        <v>9</v>
      </c>
      <c r="C1704" s="8">
        <v>8</v>
      </c>
      <c r="D1704" s="9">
        <v>31</v>
      </c>
      <c r="E1704" s="7">
        <v>1.5</v>
      </c>
      <c r="F1704" s="7" t="s">
        <v>50</v>
      </c>
      <c r="G1704" s="10" t="s">
        <v>52</v>
      </c>
      <c r="H1704" s="7"/>
      <c r="I1704" s="7"/>
      <c r="J1704" s="7"/>
      <c r="K1704" s="7"/>
    </row>
    <row r="1705" spans="1:11" x14ac:dyDescent="0.2">
      <c r="A1705" s="7">
        <v>8</v>
      </c>
      <c r="B1705" s="8">
        <v>9</v>
      </c>
      <c r="C1705" s="8">
        <v>11</v>
      </c>
      <c r="D1705" s="9">
        <v>52</v>
      </c>
      <c r="E1705" s="7">
        <v>0</v>
      </c>
      <c r="F1705" s="7" t="s">
        <v>5</v>
      </c>
      <c r="G1705" s="10" t="s">
        <v>848</v>
      </c>
      <c r="H1705" s="7"/>
      <c r="I1705" s="7"/>
      <c r="J1705" s="7"/>
      <c r="K1705" s="7"/>
    </row>
    <row r="1706" spans="1:11" x14ac:dyDescent="0.2">
      <c r="A1706" s="7">
        <v>8</v>
      </c>
      <c r="B1706" s="8">
        <v>9</v>
      </c>
      <c r="C1706" s="8">
        <v>15</v>
      </c>
      <c r="D1706" s="9">
        <v>12</v>
      </c>
      <c r="E1706" s="7">
        <v>-2.4</v>
      </c>
      <c r="F1706" s="7" t="s">
        <v>50</v>
      </c>
      <c r="G1706" s="10" t="s">
        <v>378</v>
      </c>
      <c r="H1706" s="7"/>
      <c r="I1706" s="7"/>
      <c r="J1706" s="7"/>
      <c r="K1706" s="7"/>
    </row>
    <row r="1707" spans="1:11" x14ac:dyDescent="0.2">
      <c r="A1707" s="7">
        <v>8</v>
      </c>
      <c r="B1707" s="8">
        <v>9</v>
      </c>
      <c r="C1707" s="8">
        <v>18</v>
      </c>
      <c r="D1707" s="9">
        <v>9</v>
      </c>
      <c r="E1707" s="7">
        <v>0</v>
      </c>
      <c r="F1707" s="7" t="s">
        <v>50</v>
      </c>
      <c r="G1707" s="10" t="s">
        <v>430</v>
      </c>
      <c r="H1707" s="7"/>
      <c r="I1707" s="7"/>
      <c r="J1707" s="7"/>
      <c r="K1707" s="7"/>
    </row>
    <row r="1708" spans="1:11" x14ac:dyDescent="0.2">
      <c r="A1708" s="7">
        <v>8</v>
      </c>
      <c r="B1708" s="8">
        <v>9</v>
      </c>
      <c r="C1708" s="8">
        <v>20</v>
      </c>
      <c r="D1708" s="9">
        <v>49</v>
      </c>
      <c r="E1708" s="7">
        <v>1.5</v>
      </c>
      <c r="F1708" s="7" t="s">
        <v>50</v>
      </c>
      <c r="G1708" s="10" t="s">
        <v>470</v>
      </c>
      <c r="H1708" s="7"/>
      <c r="I1708" s="7"/>
      <c r="J1708" s="7"/>
      <c r="K1708" s="7"/>
    </row>
    <row r="1709" spans="1:11" x14ac:dyDescent="0.2">
      <c r="A1709" s="7">
        <v>8</v>
      </c>
      <c r="B1709" s="8">
        <v>10</v>
      </c>
      <c r="C1709" s="8">
        <v>0</v>
      </c>
      <c r="D1709" s="9">
        <v>16</v>
      </c>
      <c r="E1709" s="7">
        <v>0</v>
      </c>
      <c r="F1709" s="7" t="s">
        <v>5</v>
      </c>
      <c r="G1709" s="10" t="s">
        <v>960</v>
      </c>
      <c r="H1709" s="7"/>
      <c r="I1709" s="7"/>
      <c r="J1709" s="7"/>
      <c r="K1709" s="7"/>
    </row>
    <row r="1710" spans="1:11" x14ac:dyDescent="0.2">
      <c r="A1710" s="7">
        <v>8</v>
      </c>
      <c r="B1710" s="8">
        <v>10</v>
      </c>
      <c r="C1710" s="8">
        <v>3</v>
      </c>
      <c r="D1710" s="9">
        <v>36</v>
      </c>
      <c r="E1710" s="7">
        <v>-2.5</v>
      </c>
      <c r="F1710" s="7" t="s">
        <v>50</v>
      </c>
      <c r="G1710" s="10" t="s">
        <v>56</v>
      </c>
      <c r="H1710" s="7"/>
      <c r="I1710" s="7"/>
      <c r="J1710" s="7"/>
      <c r="K1710" s="7"/>
    </row>
    <row r="1711" spans="1:11" x14ac:dyDescent="0.2">
      <c r="A1711" s="7">
        <v>8</v>
      </c>
      <c r="B1711" s="8">
        <v>10</v>
      </c>
      <c r="C1711" s="8">
        <v>6</v>
      </c>
      <c r="D1711" s="9">
        <v>33</v>
      </c>
      <c r="E1711" s="7">
        <v>0</v>
      </c>
      <c r="F1711" s="7" t="s">
        <v>50</v>
      </c>
      <c r="G1711" s="10" t="s">
        <v>431</v>
      </c>
      <c r="H1711" s="7"/>
      <c r="I1711" s="7"/>
      <c r="J1711" s="7"/>
      <c r="K1711" s="7"/>
    </row>
    <row r="1712" spans="1:11" x14ac:dyDescent="0.2">
      <c r="A1712" s="7">
        <v>8</v>
      </c>
      <c r="B1712" s="8">
        <v>10</v>
      </c>
      <c r="C1712" s="8">
        <v>9</v>
      </c>
      <c r="D1712" s="9">
        <v>13</v>
      </c>
      <c r="E1712" s="7">
        <v>1.5</v>
      </c>
      <c r="F1712" s="7" t="s">
        <v>50</v>
      </c>
      <c r="G1712" s="10" t="s">
        <v>58</v>
      </c>
      <c r="H1712" s="7"/>
      <c r="I1712" s="7"/>
      <c r="J1712" s="7"/>
      <c r="K1712" s="7"/>
    </row>
    <row r="1713" spans="1:11" x14ac:dyDescent="0.2">
      <c r="A1713" s="7">
        <v>8</v>
      </c>
      <c r="B1713" s="8">
        <v>10</v>
      </c>
      <c r="C1713" s="8">
        <v>12</v>
      </c>
      <c r="D1713" s="9">
        <v>34</v>
      </c>
      <c r="E1713" s="7">
        <v>0</v>
      </c>
      <c r="F1713" s="7" t="s">
        <v>5</v>
      </c>
      <c r="G1713" s="10" t="s">
        <v>885</v>
      </c>
      <c r="H1713" s="7"/>
      <c r="I1713" s="7"/>
      <c r="J1713" s="7"/>
      <c r="K1713" s="7"/>
    </row>
    <row r="1714" spans="1:11" x14ac:dyDescent="0.2">
      <c r="A1714" s="7">
        <v>8</v>
      </c>
      <c r="B1714" s="8">
        <v>10</v>
      </c>
      <c r="C1714" s="8">
        <v>15</v>
      </c>
      <c r="D1714" s="9">
        <v>54</v>
      </c>
      <c r="E1714" s="7">
        <v>-2.5</v>
      </c>
      <c r="F1714" s="7" t="s">
        <v>50</v>
      </c>
      <c r="G1714" s="10" t="s">
        <v>287</v>
      </c>
      <c r="H1714" s="7"/>
      <c r="I1714" s="7"/>
      <c r="J1714" s="7"/>
      <c r="K1714" s="7"/>
    </row>
    <row r="1715" spans="1:11" x14ac:dyDescent="0.2">
      <c r="A1715" s="7">
        <v>8</v>
      </c>
      <c r="B1715" s="8">
        <v>10</v>
      </c>
      <c r="C1715" s="8">
        <v>18</v>
      </c>
      <c r="D1715" s="9">
        <v>51</v>
      </c>
      <c r="E1715" s="7">
        <v>0</v>
      </c>
      <c r="F1715" s="7" t="s">
        <v>50</v>
      </c>
      <c r="G1715" s="10" t="s">
        <v>135</v>
      </c>
      <c r="H1715" s="7"/>
      <c r="I1715" s="7"/>
      <c r="J1715" s="7"/>
      <c r="K1715" s="7"/>
    </row>
    <row r="1716" spans="1:11" x14ac:dyDescent="0.2">
      <c r="A1716" s="7">
        <v>8</v>
      </c>
      <c r="B1716" s="8">
        <v>10</v>
      </c>
      <c r="C1716" s="8">
        <v>21</v>
      </c>
      <c r="D1716" s="9">
        <v>31</v>
      </c>
      <c r="E1716" s="7">
        <v>1.5</v>
      </c>
      <c r="F1716" s="7" t="s">
        <v>50</v>
      </c>
      <c r="G1716" s="10" t="s">
        <v>433</v>
      </c>
      <c r="H1716" s="7"/>
      <c r="I1716" s="7"/>
      <c r="J1716" s="7"/>
      <c r="K1716" s="7"/>
    </row>
    <row r="1717" spans="1:11" x14ac:dyDescent="0.2">
      <c r="A1717" s="7">
        <v>8</v>
      </c>
      <c r="B1717" s="8">
        <v>11</v>
      </c>
      <c r="C1717" s="8">
        <v>0</v>
      </c>
      <c r="D1717" s="9">
        <v>58</v>
      </c>
      <c r="E1717" s="7">
        <v>0</v>
      </c>
      <c r="F1717" s="7" t="s">
        <v>5</v>
      </c>
      <c r="G1717" s="10" t="s">
        <v>886</v>
      </c>
      <c r="H1717" s="7"/>
      <c r="I1717" s="7"/>
      <c r="J1717" s="7"/>
      <c r="K1717" s="7"/>
    </row>
    <row r="1718" spans="1:11" x14ac:dyDescent="0.2">
      <c r="A1718" s="7">
        <v>8</v>
      </c>
      <c r="B1718" s="8">
        <v>11</v>
      </c>
      <c r="C1718" s="8">
        <v>4</v>
      </c>
      <c r="D1718" s="9">
        <v>18</v>
      </c>
      <c r="E1718" s="7">
        <v>-2.5</v>
      </c>
      <c r="F1718" s="7" t="s">
        <v>50</v>
      </c>
      <c r="G1718" s="10" t="s">
        <v>678</v>
      </c>
      <c r="H1718" s="7"/>
      <c r="I1718" s="7"/>
      <c r="J1718" s="7"/>
      <c r="K1718" s="7"/>
    </row>
    <row r="1719" spans="1:11" x14ac:dyDescent="0.2">
      <c r="A1719" s="7">
        <v>8</v>
      </c>
      <c r="B1719" s="8">
        <v>11</v>
      </c>
      <c r="C1719" s="8">
        <v>7</v>
      </c>
      <c r="D1719" s="9">
        <v>15</v>
      </c>
      <c r="E1719" s="7">
        <v>0</v>
      </c>
      <c r="F1719" s="7" t="s">
        <v>50</v>
      </c>
      <c r="G1719" s="10" t="s">
        <v>474</v>
      </c>
      <c r="H1719" s="7"/>
      <c r="I1719" s="7"/>
      <c r="J1719" s="7"/>
      <c r="K1719" s="7"/>
    </row>
    <row r="1720" spans="1:11" x14ac:dyDescent="0.2">
      <c r="A1720" s="7">
        <v>8</v>
      </c>
      <c r="B1720" s="8">
        <v>11</v>
      </c>
      <c r="C1720" s="8">
        <v>9</v>
      </c>
      <c r="D1720" s="9">
        <v>55</v>
      </c>
      <c r="E1720" s="7">
        <v>1.5</v>
      </c>
      <c r="F1720" s="7" t="s">
        <v>50</v>
      </c>
      <c r="G1720" s="10" t="s">
        <v>291</v>
      </c>
      <c r="H1720" s="7"/>
      <c r="I1720" s="7"/>
      <c r="J1720" s="7"/>
      <c r="K1720" s="7"/>
    </row>
    <row r="1721" spans="1:11" x14ac:dyDescent="0.2">
      <c r="A1721" s="7">
        <v>8</v>
      </c>
      <c r="B1721" s="8">
        <v>11</v>
      </c>
      <c r="C1721" s="8">
        <v>13</v>
      </c>
      <c r="D1721" s="9">
        <v>16</v>
      </c>
      <c r="E1721" s="7">
        <v>0</v>
      </c>
      <c r="F1721" s="7" t="s">
        <v>5</v>
      </c>
      <c r="G1721" s="10" t="s">
        <v>752</v>
      </c>
      <c r="H1721" s="7"/>
      <c r="I1721" s="7"/>
      <c r="J1721" s="7"/>
      <c r="K1721" s="7"/>
    </row>
    <row r="1722" spans="1:11" x14ac:dyDescent="0.2">
      <c r="A1722" s="7">
        <v>8</v>
      </c>
      <c r="B1722" s="8">
        <v>11</v>
      </c>
      <c r="C1722" s="8">
        <v>16</v>
      </c>
      <c r="D1722" s="9">
        <v>36</v>
      </c>
      <c r="E1722" s="7">
        <v>-2.4</v>
      </c>
      <c r="F1722" s="7" t="s">
        <v>50</v>
      </c>
      <c r="G1722" s="10" t="s">
        <v>292</v>
      </c>
      <c r="H1722" s="7"/>
      <c r="I1722" s="7"/>
      <c r="J1722" s="7"/>
      <c r="K1722" s="7"/>
    </row>
    <row r="1723" spans="1:11" x14ac:dyDescent="0.2">
      <c r="A1723" s="7">
        <v>8</v>
      </c>
      <c r="B1723" s="8">
        <v>11</v>
      </c>
      <c r="C1723" s="8">
        <v>19</v>
      </c>
      <c r="D1723" s="9">
        <v>33</v>
      </c>
      <c r="E1723" s="7">
        <v>0</v>
      </c>
      <c r="F1723" s="7" t="s">
        <v>50</v>
      </c>
      <c r="G1723" s="10" t="s">
        <v>518</v>
      </c>
      <c r="H1723" s="7"/>
      <c r="I1723" s="7"/>
      <c r="J1723" s="7"/>
      <c r="K1723" s="7"/>
    </row>
    <row r="1724" spans="1:11" x14ac:dyDescent="0.2">
      <c r="A1724" s="7">
        <v>8</v>
      </c>
      <c r="B1724" s="8">
        <v>11</v>
      </c>
      <c r="C1724" s="8">
        <v>22</v>
      </c>
      <c r="D1724" s="9">
        <v>13</v>
      </c>
      <c r="E1724" s="7">
        <v>1.5</v>
      </c>
      <c r="F1724" s="7" t="s">
        <v>50</v>
      </c>
      <c r="G1724" s="10" t="s">
        <v>142</v>
      </c>
      <c r="H1724" s="7"/>
      <c r="I1724" s="7"/>
      <c r="J1724" s="7"/>
      <c r="K1724" s="7"/>
    </row>
    <row r="1725" spans="1:11" x14ac:dyDescent="0.2">
      <c r="A1725" s="7">
        <v>8</v>
      </c>
      <c r="B1725" s="8">
        <v>12</v>
      </c>
      <c r="C1725" s="8">
        <v>1</v>
      </c>
      <c r="D1725" s="9">
        <v>40</v>
      </c>
      <c r="E1725" s="7">
        <v>0</v>
      </c>
      <c r="F1725" s="7" t="s">
        <v>5</v>
      </c>
      <c r="G1725" s="10" t="s">
        <v>753</v>
      </c>
      <c r="H1725" s="7"/>
      <c r="I1725" s="7"/>
      <c r="J1725" s="7"/>
      <c r="K1725" s="7"/>
    </row>
    <row r="1726" spans="1:11" x14ac:dyDescent="0.2">
      <c r="A1726" s="7">
        <v>8</v>
      </c>
      <c r="B1726" s="8">
        <v>12</v>
      </c>
      <c r="C1726" s="8">
        <v>5</v>
      </c>
      <c r="D1726" s="9">
        <v>0</v>
      </c>
      <c r="E1726" s="7">
        <v>-2.4</v>
      </c>
      <c r="F1726" s="7" t="s">
        <v>50</v>
      </c>
      <c r="G1726" s="10" t="s">
        <v>519</v>
      </c>
      <c r="H1726" s="7"/>
      <c r="I1726" s="7"/>
      <c r="J1726" s="7"/>
      <c r="K1726" s="7"/>
    </row>
    <row r="1727" spans="1:11" x14ac:dyDescent="0.2">
      <c r="A1727" s="7">
        <v>8</v>
      </c>
      <c r="B1727" s="8">
        <v>12</v>
      </c>
      <c r="C1727" s="8">
        <v>7</v>
      </c>
      <c r="D1727" s="9">
        <v>57</v>
      </c>
      <c r="E1727" s="7">
        <v>0</v>
      </c>
      <c r="F1727" s="7" t="s">
        <v>50</v>
      </c>
      <c r="G1727" s="10" t="s">
        <v>692</v>
      </c>
      <c r="H1727" s="7"/>
      <c r="I1727" s="7"/>
      <c r="J1727" s="7"/>
      <c r="K1727" s="7"/>
    </row>
    <row r="1728" spans="1:11" x14ac:dyDescent="0.2">
      <c r="A1728" s="7">
        <v>8</v>
      </c>
      <c r="B1728" s="8">
        <v>12</v>
      </c>
      <c r="C1728" s="8">
        <v>10</v>
      </c>
      <c r="D1728" s="9">
        <v>37</v>
      </c>
      <c r="E1728" s="7">
        <v>1.5</v>
      </c>
      <c r="F1728" s="7" t="s">
        <v>50</v>
      </c>
      <c r="G1728" s="10" t="s">
        <v>145</v>
      </c>
      <c r="H1728" s="7"/>
      <c r="I1728" s="7"/>
      <c r="J1728" s="7"/>
      <c r="K1728" s="7"/>
    </row>
    <row r="1729" spans="1:11" x14ac:dyDescent="0.2">
      <c r="A1729" s="7">
        <v>8</v>
      </c>
      <c r="B1729" s="8">
        <v>12</v>
      </c>
      <c r="C1729" s="8">
        <v>13</v>
      </c>
      <c r="D1729" s="9">
        <v>58</v>
      </c>
      <c r="E1729" s="7">
        <v>0</v>
      </c>
      <c r="F1729" s="7" t="s">
        <v>5</v>
      </c>
      <c r="G1729" s="10" t="s">
        <v>827</v>
      </c>
      <c r="H1729" s="7"/>
      <c r="I1729" s="7"/>
      <c r="J1729" s="7"/>
      <c r="K1729" s="7"/>
    </row>
    <row r="1730" spans="1:11" x14ac:dyDescent="0.2">
      <c r="A1730" s="7">
        <v>8</v>
      </c>
      <c r="B1730" s="8">
        <v>12</v>
      </c>
      <c r="C1730" s="8">
        <v>17</v>
      </c>
      <c r="D1730" s="9">
        <v>24</v>
      </c>
      <c r="E1730" s="7">
        <v>-2.4</v>
      </c>
      <c r="F1730" s="7" t="s">
        <v>50</v>
      </c>
      <c r="G1730" s="10" t="s">
        <v>520</v>
      </c>
      <c r="H1730" s="7"/>
      <c r="I1730" s="7"/>
      <c r="J1730" s="7"/>
      <c r="K1730" s="7"/>
    </row>
    <row r="1731" spans="1:11" x14ac:dyDescent="0.2">
      <c r="A1731" s="7">
        <v>8</v>
      </c>
      <c r="B1731" s="8">
        <v>12</v>
      </c>
      <c r="C1731" s="8">
        <v>20</v>
      </c>
      <c r="D1731" s="9">
        <v>21</v>
      </c>
      <c r="E1731" s="7">
        <v>0</v>
      </c>
      <c r="F1731" s="7" t="s">
        <v>50</v>
      </c>
      <c r="G1731" s="10" t="s">
        <v>230</v>
      </c>
      <c r="H1731" s="7"/>
      <c r="I1731" s="7"/>
      <c r="J1731" s="7"/>
      <c r="K1731" s="7"/>
    </row>
    <row r="1732" spans="1:11" x14ac:dyDescent="0.2">
      <c r="A1732" s="7">
        <v>8</v>
      </c>
      <c r="B1732" s="8">
        <v>12</v>
      </c>
      <c r="C1732" s="8">
        <v>23</v>
      </c>
      <c r="D1732" s="9">
        <v>1</v>
      </c>
      <c r="E1732" s="7">
        <v>1.5</v>
      </c>
      <c r="F1732" s="7" t="s">
        <v>50</v>
      </c>
      <c r="G1732" s="10" t="s">
        <v>148</v>
      </c>
      <c r="H1732" s="7"/>
      <c r="I1732" s="7"/>
      <c r="J1732" s="7"/>
      <c r="K1732" s="7"/>
    </row>
    <row r="1733" spans="1:11" x14ac:dyDescent="0.2">
      <c r="A1733" s="7">
        <v>8</v>
      </c>
      <c r="B1733" s="8">
        <v>13</v>
      </c>
      <c r="C1733" s="8">
        <v>2</v>
      </c>
      <c r="D1733" s="9">
        <v>28</v>
      </c>
      <c r="E1733" s="7">
        <v>0</v>
      </c>
      <c r="F1733" s="7" t="s">
        <v>5</v>
      </c>
      <c r="G1733" s="10" t="s">
        <v>913</v>
      </c>
      <c r="H1733" s="7"/>
      <c r="I1733" s="7"/>
      <c r="J1733" s="7"/>
      <c r="K1733" s="7"/>
    </row>
    <row r="1734" spans="1:11" x14ac:dyDescent="0.2">
      <c r="A1734" s="7">
        <v>8</v>
      </c>
      <c r="B1734" s="8">
        <v>13</v>
      </c>
      <c r="C1734" s="8">
        <v>5</v>
      </c>
      <c r="D1734" s="9">
        <v>48</v>
      </c>
      <c r="E1734" s="7">
        <v>-2.4</v>
      </c>
      <c r="F1734" s="7" t="s">
        <v>50</v>
      </c>
      <c r="G1734" s="10" t="s">
        <v>579</v>
      </c>
      <c r="H1734" s="7"/>
      <c r="I1734" s="7"/>
      <c r="J1734" s="7"/>
      <c r="K1734" s="7"/>
    </row>
    <row r="1735" spans="1:11" x14ac:dyDescent="0.2">
      <c r="A1735" s="7">
        <v>8</v>
      </c>
      <c r="B1735" s="8">
        <v>13</v>
      </c>
      <c r="C1735" s="8">
        <v>8</v>
      </c>
      <c r="D1735" s="9">
        <v>45</v>
      </c>
      <c r="E1735" s="7">
        <v>0</v>
      </c>
      <c r="F1735" s="7" t="s">
        <v>50</v>
      </c>
      <c r="G1735" s="10" t="s">
        <v>693</v>
      </c>
      <c r="H1735" s="7"/>
      <c r="I1735" s="7"/>
      <c r="J1735" s="7"/>
      <c r="K1735" s="7"/>
    </row>
    <row r="1736" spans="1:11" x14ac:dyDescent="0.2">
      <c r="A1736" s="7">
        <v>8</v>
      </c>
      <c r="B1736" s="8">
        <v>13</v>
      </c>
      <c r="C1736" s="8">
        <v>11</v>
      </c>
      <c r="D1736" s="9">
        <v>25</v>
      </c>
      <c r="E1736" s="7">
        <v>1.4</v>
      </c>
      <c r="F1736" s="7" t="s">
        <v>50</v>
      </c>
      <c r="G1736" s="10" t="s">
        <v>151</v>
      </c>
      <c r="H1736" s="7"/>
      <c r="I1736" s="7"/>
      <c r="J1736" s="7"/>
      <c r="K1736" s="7"/>
    </row>
    <row r="1737" spans="1:11" x14ac:dyDescent="0.2">
      <c r="A1737" s="7">
        <v>8</v>
      </c>
      <c r="B1737" s="8">
        <v>13</v>
      </c>
      <c r="C1737" s="8">
        <v>14</v>
      </c>
      <c r="D1737" s="9">
        <v>52</v>
      </c>
      <c r="E1737" s="7">
        <v>0</v>
      </c>
      <c r="F1737" s="7" t="s">
        <v>5</v>
      </c>
      <c r="G1737" s="10" t="s">
        <v>936</v>
      </c>
      <c r="H1737" s="7"/>
      <c r="I1737" s="7"/>
      <c r="J1737" s="7"/>
      <c r="K1737" s="7"/>
    </row>
    <row r="1738" spans="1:11" x14ac:dyDescent="0.2">
      <c r="A1738" s="7">
        <v>8</v>
      </c>
      <c r="B1738" s="8">
        <v>13</v>
      </c>
      <c r="C1738" s="8">
        <v>18</v>
      </c>
      <c r="D1738" s="9">
        <v>18</v>
      </c>
      <c r="E1738" s="7">
        <v>-2.4</v>
      </c>
      <c r="F1738" s="7" t="s">
        <v>50</v>
      </c>
      <c r="G1738" s="10" t="s">
        <v>396</v>
      </c>
      <c r="H1738" s="7"/>
      <c r="I1738" s="7"/>
      <c r="J1738" s="7"/>
      <c r="K1738" s="7"/>
    </row>
    <row r="1739" spans="1:11" x14ac:dyDescent="0.2">
      <c r="A1739" s="7">
        <v>8</v>
      </c>
      <c r="B1739" s="8">
        <v>13</v>
      </c>
      <c r="C1739" s="8">
        <v>21</v>
      </c>
      <c r="D1739" s="9">
        <v>15</v>
      </c>
      <c r="E1739" s="7">
        <v>0</v>
      </c>
      <c r="F1739" s="7" t="s">
        <v>50</v>
      </c>
      <c r="G1739" s="10" t="s">
        <v>234</v>
      </c>
      <c r="H1739" s="7"/>
      <c r="I1739" s="7"/>
      <c r="J1739" s="7"/>
      <c r="K1739" s="7"/>
    </row>
    <row r="1740" spans="1:11" x14ac:dyDescent="0.2">
      <c r="A1740" s="7">
        <v>8</v>
      </c>
      <c r="B1740" s="8">
        <v>13</v>
      </c>
      <c r="C1740" s="8">
        <v>23</v>
      </c>
      <c r="D1740" s="9">
        <v>55</v>
      </c>
      <c r="E1740" s="7">
        <v>1.4</v>
      </c>
      <c r="F1740" s="7" t="s">
        <v>50</v>
      </c>
      <c r="G1740" s="10" t="s">
        <v>611</v>
      </c>
      <c r="H1740" s="7"/>
      <c r="I1740" s="7"/>
      <c r="J1740" s="7"/>
      <c r="K1740" s="7"/>
    </row>
    <row r="1741" spans="1:11" x14ac:dyDescent="0.2">
      <c r="A1741" s="7">
        <v>8</v>
      </c>
      <c r="B1741" s="8">
        <v>14</v>
      </c>
      <c r="C1741" s="8">
        <v>3</v>
      </c>
      <c r="D1741" s="9">
        <v>22</v>
      </c>
      <c r="E1741" s="7">
        <v>0</v>
      </c>
      <c r="F1741" s="7" t="s">
        <v>5</v>
      </c>
      <c r="G1741" s="10" t="s">
        <v>954</v>
      </c>
      <c r="H1741" s="7"/>
      <c r="I1741" s="7"/>
      <c r="J1741" s="7"/>
      <c r="K1741" s="7"/>
    </row>
    <row r="1742" spans="1:11" x14ac:dyDescent="0.2">
      <c r="A1742" s="7">
        <v>8</v>
      </c>
      <c r="B1742" s="8">
        <v>14</v>
      </c>
      <c r="C1742" s="8">
        <v>6</v>
      </c>
      <c r="D1742" s="9">
        <v>42</v>
      </c>
      <c r="E1742" s="7">
        <v>-2.2999999999999998</v>
      </c>
      <c r="F1742" s="7" t="s">
        <v>50</v>
      </c>
      <c r="G1742" s="10" t="s">
        <v>235</v>
      </c>
      <c r="H1742" s="7"/>
      <c r="I1742" s="7"/>
      <c r="J1742" s="7"/>
      <c r="K1742" s="7"/>
    </row>
    <row r="1743" spans="1:11" x14ac:dyDescent="0.2">
      <c r="A1743" s="7">
        <v>8</v>
      </c>
      <c r="B1743" s="8">
        <v>14</v>
      </c>
      <c r="C1743" s="8">
        <v>9</v>
      </c>
      <c r="D1743" s="9">
        <v>39</v>
      </c>
      <c r="E1743" s="7">
        <v>0</v>
      </c>
      <c r="F1743" s="7" t="s">
        <v>50</v>
      </c>
      <c r="G1743" s="10" t="s">
        <v>347</v>
      </c>
      <c r="H1743" s="7"/>
      <c r="I1743" s="7"/>
      <c r="J1743" s="7"/>
      <c r="K1743" s="7"/>
    </row>
    <row r="1744" spans="1:11" x14ac:dyDescent="0.2">
      <c r="A1744" s="7">
        <v>8</v>
      </c>
      <c r="B1744" s="8">
        <v>14</v>
      </c>
      <c r="C1744" s="8">
        <v>12</v>
      </c>
      <c r="D1744" s="9">
        <v>19</v>
      </c>
      <c r="E1744" s="7">
        <v>1.4</v>
      </c>
      <c r="F1744" s="7" t="s">
        <v>50</v>
      </c>
      <c r="G1744" s="10" t="s">
        <v>157</v>
      </c>
      <c r="H1744" s="7"/>
      <c r="I1744" s="7"/>
      <c r="J1744" s="7"/>
      <c r="K1744" s="7"/>
    </row>
    <row r="1745" spans="1:11" x14ac:dyDescent="0.2">
      <c r="A1745" s="7">
        <v>8</v>
      </c>
      <c r="B1745" s="8">
        <v>14</v>
      </c>
      <c r="C1745" s="8">
        <v>15</v>
      </c>
      <c r="D1745" s="9">
        <v>46</v>
      </c>
      <c r="E1745" s="7">
        <v>0</v>
      </c>
      <c r="F1745" s="7" t="s">
        <v>5</v>
      </c>
      <c r="G1745" s="10" t="s">
        <v>808</v>
      </c>
      <c r="H1745" s="7"/>
      <c r="I1745" s="7"/>
      <c r="J1745" s="7"/>
      <c r="K1745" s="7"/>
    </row>
    <row r="1746" spans="1:11" x14ac:dyDescent="0.2">
      <c r="A1746" s="7">
        <v>8</v>
      </c>
      <c r="B1746" s="8">
        <v>14</v>
      </c>
      <c r="C1746" s="8">
        <v>19</v>
      </c>
      <c r="D1746" s="9">
        <v>12</v>
      </c>
      <c r="E1746" s="7">
        <v>-2.2999999999999998</v>
      </c>
      <c r="F1746" s="7" t="s">
        <v>50</v>
      </c>
      <c r="G1746" s="10" t="s">
        <v>238</v>
      </c>
      <c r="H1746" s="7"/>
      <c r="I1746" s="7"/>
      <c r="J1746" s="7"/>
      <c r="K1746" s="7"/>
    </row>
    <row r="1747" spans="1:11" x14ac:dyDescent="0.2">
      <c r="A1747" s="7">
        <v>8</v>
      </c>
      <c r="B1747" s="8">
        <v>14</v>
      </c>
      <c r="C1747" s="8">
        <v>22</v>
      </c>
      <c r="D1747" s="9">
        <v>15</v>
      </c>
      <c r="E1747" s="7">
        <v>0</v>
      </c>
      <c r="F1747" s="7" t="s">
        <v>50</v>
      </c>
      <c r="G1747" s="10" t="s">
        <v>159</v>
      </c>
      <c r="H1747" s="7"/>
      <c r="I1747" s="7"/>
      <c r="J1747" s="7"/>
      <c r="K1747" s="7"/>
    </row>
    <row r="1748" spans="1:11" x14ac:dyDescent="0.2">
      <c r="A1748" s="7">
        <v>8</v>
      </c>
      <c r="B1748" s="8">
        <v>15</v>
      </c>
      <c r="C1748" s="8">
        <v>0</v>
      </c>
      <c r="D1748" s="9">
        <v>55</v>
      </c>
      <c r="E1748" s="7">
        <v>1.4</v>
      </c>
      <c r="F1748" s="7" t="s">
        <v>50</v>
      </c>
      <c r="G1748" s="10" t="s">
        <v>240</v>
      </c>
      <c r="H1748" s="7"/>
      <c r="I1748" s="7"/>
      <c r="J1748" s="7"/>
      <c r="K1748" s="7"/>
    </row>
    <row r="1749" spans="1:11" x14ac:dyDescent="0.2">
      <c r="A1749" s="7">
        <v>8</v>
      </c>
      <c r="B1749" s="8">
        <v>15</v>
      </c>
      <c r="C1749" s="8">
        <v>4</v>
      </c>
      <c r="D1749" s="9">
        <v>22</v>
      </c>
      <c r="E1749" s="7">
        <v>0</v>
      </c>
      <c r="F1749" s="7" t="s">
        <v>5</v>
      </c>
      <c r="G1749" s="10" t="s">
        <v>961</v>
      </c>
      <c r="H1749" s="7"/>
      <c r="I1749" s="7"/>
      <c r="J1749" s="7"/>
      <c r="K1749" s="7"/>
    </row>
    <row r="1750" spans="1:11" x14ac:dyDescent="0.2">
      <c r="A1750" s="7">
        <v>8</v>
      </c>
      <c r="B1750" s="8">
        <v>15</v>
      </c>
      <c r="C1750" s="8">
        <v>7</v>
      </c>
      <c r="D1750" s="9">
        <v>36</v>
      </c>
      <c r="E1750" s="7">
        <v>-2.2000000000000002</v>
      </c>
      <c r="F1750" s="7" t="s">
        <v>50</v>
      </c>
      <c r="G1750" s="10" t="s">
        <v>401</v>
      </c>
      <c r="H1750" s="7"/>
      <c r="I1750" s="7"/>
      <c r="J1750" s="7"/>
      <c r="K1750" s="7"/>
    </row>
    <row r="1751" spans="1:11" x14ac:dyDescent="0.2">
      <c r="A1751" s="7">
        <v>8</v>
      </c>
      <c r="B1751" s="8">
        <v>15</v>
      </c>
      <c r="C1751" s="8">
        <v>10</v>
      </c>
      <c r="D1751" s="9">
        <v>39</v>
      </c>
      <c r="E1751" s="7">
        <v>0</v>
      </c>
      <c r="F1751" s="7" t="s">
        <v>50</v>
      </c>
      <c r="G1751" s="10" t="s">
        <v>162</v>
      </c>
      <c r="H1751" s="7"/>
      <c r="I1751" s="7"/>
      <c r="J1751" s="7"/>
      <c r="K1751" s="7"/>
    </row>
    <row r="1752" spans="1:11" x14ac:dyDescent="0.2">
      <c r="A1752" s="7">
        <v>8</v>
      </c>
      <c r="B1752" s="8">
        <v>15</v>
      </c>
      <c r="C1752" s="8">
        <v>13</v>
      </c>
      <c r="D1752" s="9">
        <v>19</v>
      </c>
      <c r="E1752" s="7">
        <v>1.4</v>
      </c>
      <c r="F1752" s="7" t="s">
        <v>50</v>
      </c>
      <c r="G1752" s="10" t="s">
        <v>613</v>
      </c>
      <c r="H1752" s="7"/>
      <c r="I1752" s="7"/>
      <c r="J1752" s="7"/>
      <c r="K1752" s="7"/>
    </row>
    <row r="1753" spans="1:11" x14ac:dyDescent="0.2">
      <c r="A1753" s="7">
        <v>8</v>
      </c>
      <c r="B1753" s="8">
        <v>15</v>
      </c>
      <c r="C1753" s="8">
        <v>16</v>
      </c>
      <c r="D1753" s="9">
        <v>46</v>
      </c>
      <c r="E1753" s="7">
        <v>0</v>
      </c>
      <c r="F1753" s="7" t="s">
        <v>5</v>
      </c>
      <c r="G1753" s="10" t="s">
        <v>854</v>
      </c>
      <c r="H1753" s="7"/>
      <c r="I1753" s="7"/>
      <c r="J1753" s="7"/>
      <c r="K1753" s="7"/>
    </row>
    <row r="1754" spans="1:11" x14ac:dyDescent="0.2">
      <c r="A1754" s="7">
        <v>8</v>
      </c>
      <c r="B1754" s="8">
        <v>15</v>
      </c>
      <c r="C1754" s="8">
        <v>20</v>
      </c>
      <c r="D1754" s="9">
        <v>12</v>
      </c>
      <c r="E1754" s="7">
        <v>-2.2999999999999998</v>
      </c>
      <c r="F1754" s="7" t="s">
        <v>50</v>
      </c>
      <c r="G1754" s="10" t="s">
        <v>493</v>
      </c>
      <c r="H1754" s="7"/>
      <c r="I1754" s="7"/>
      <c r="J1754" s="7"/>
      <c r="K1754" s="7"/>
    </row>
    <row r="1755" spans="1:11" x14ac:dyDescent="0.2">
      <c r="A1755" s="7">
        <v>8</v>
      </c>
      <c r="B1755" s="8">
        <v>15</v>
      </c>
      <c r="C1755" s="8">
        <v>23</v>
      </c>
      <c r="D1755" s="9">
        <v>21</v>
      </c>
      <c r="E1755" s="7">
        <v>0</v>
      </c>
      <c r="F1755" s="7" t="s">
        <v>50</v>
      </c>
      <c r="G1755" s="10" t="s">
        <v>694</v>
      </c>
      <c r="H1755" s="7"/>
      <c r="I1755" s="7"/>
      <c r="J1755" s="7"/>
      <c r="K1755" s="7"/>
    </row>
    <row r="1756" spans="1:11" x14ac:dyDescent="0.2">
      <c r="A1756" s="7">
        <v>8</v>
      </c>
      <c r="B1756" s="8">
        <v>16</v>
      </c>
      <c r="C1756" s="8">
        <v>1</v>
      </c>
      <c r="D1756" s="9">
        <v>55</v>
      </c>
      <c r="E1756" s="7">
        <v>1.3</v>
      </c>
      <c r="F1756" s="7" t="s">
        <v>50</v>
      </c>
      <c r="G1756" s="10" t="s">
        <v>355</v>
      </c>
      <c r="H1756" s="7"/>
      <c r="I1756" s="7"/>
      <c r="J1756" s="7"/>
      <c r="K1756" s="7"/>
    </row>
    <row r="1757" spans="1:11" x14ac:dyDescent="0.2">
      <c r="A1757" s="7">
        <v>8</v>
      </c>
      <c r="B1757" s="8">
        <v>16</v>
      </c>
      <c r="C1757" s="8">
        <v>5</v>
      </c>
      <c r="D1757" s="9">
        <v>22</v>
      </c>
      <c r="E1757" s="7">
        <v>0</v>
      </c>
      <c r="F1757" s="7" t="s">
        <v>5</v>
      </c>
      <c r="G1757" s="10" t="s">
        <v>962</v>
      </c>
      <c r="H1757" s="7"/>
      <c r="I1757" s="7"/>
      <c r="J1757" s="7"/>
      <c r="K1757" s="7"/>
    </row>
    <row r="1758" spans="1:11" x14ac:dyDescent="0.2">
      <c r="A1758" s="7">
        <v>8</v>
      </c>
      <c r="B1758" s="8">
        <v>16</v>
      </c>
      <c r="C1758" s="8">
        <v>8</v>
      </c>
      <c r="D1758" s="9">
        <v>42</v>
      </c>
      <c r="E1758" s="7">
        <v>-2.2000000000000002</v>
      </c>
      <c r="F1758" s="7" t="s">
        <v>50</v>
      </c>
      <c r="G1758" s="10" t="s">
        <v>356</v>
      </c>
      <c r="H1758" s="7"/>
      <c r="I1758" s="7"/>
      <c r="J1758" s="7"/>
      <c r="K1758" s="7"/>
    </row>
    <row r="1759" spans="1:11" x14ac:dyDescent="0.2">
      <c r="A1759" s="7">
        <v>8</v>
      </c>
      <c r="B1759" s="8">
        <v>16</v>
      </c>
      <c r="C1759" s="8">
        <v>11</v>
      </c>
      <c r="D1759" s="9">
        <v>45</v>
      </c>
      <c r="E1759" s="7">
        <v>0</v>
      </c>
      <c r="F1759" s="7" t="s">
        <v>50</v>
      </c>
      <c r="G1759" s="10" t="s">
        <v>404</v>
      </c>
      <c r="H1759" s="7"/>
      <c r="I1759" s="7"/>
      <c r="J1759" s="7"/>
      <c r="K1759" s="7"/>
    </row>
    <row r="1760" spans="1:11" x14ac:dyDescent="0.2">
      <c r="A1760" s="7">
        <v>8</v>
      </c>
      <c r="B1760" s="8">
        <v>16</v>
      </c>
      <c r="C1760" s="8">
        <v>14</v>
      </c>
      <c r="D1760" s="9">
        <v>25</v>
      </c>
      <c r="E1760" s="7">
        <v>1.4</v>
      </c>
      <c r="F1760" s="7" t="s">
        <v>50</v>
      </c>
      <c r="G1760" s="10" t="s">
        <v>695</v>
      </c>
      <c r="H1760" s="7"/>
      <c r="I1760" s="7"/>
      <c r="J1760" s="7"/>
      <c r="K1760" s="7"/>
    </row>
    <row r="1761" spans="1:11" x14ac:dyDescent="0.2">
      <c r="A1761" s="7">
        <v>8</v>
      </c>
      <c r="B1761" s="8">
        <v>16</v>
      </c>
      <c r="C1761" s="8">
        <v>17</v>
      </c>
      <c r="D1761" s="9">
        <v>52</v>
      </c>
      <c r="E1761" s="7">
        <v>0</v>
      </c>
      <c r="F1761" s="7" t="s">
        <v>5</v>
      </c>
      <c r="G1761" s="10" t="s">
        <v>856</v>
      </c>
      <c r="H1761" s="7"/>
      <c r="I1761" s="7"/>
      <c r="J1761" s="7"/>
      <c r="K1761" s="7"/>
    </row>
    <row r="1762" spans="1:11" x14ac:dyDescent="0.2">
      <c r="A1762" s="7">
        <v>8</v>
      </c>
      <c r="B1762" s="8">
        <v>16</v>
      </c>
      <c r="C1762" s="8">
        <v>21</v>
      </c>
      <c r="D1762" s="9">
        <v>12</v>
      </c>
      <c r="E1762" s="7">
        <v>-2.2999999999999998</v>
      </c>
      <c r="F1762" s="7" t="s">
        <v>50</v>
      </c>
      <c r="G1762" s="10" t="s">
        <v>497</v>
      </c>
      <c r="H1762" s="7"/>
      <c r="I1762" s="7"/>
      <c r="J1762" s="7"/>
      <c r="K1762" s="7"/>
    </row>
    <row r="1763" spans="1:11" x14ac:dyDescent="0.2">
      <c r="A1763" s="7">
        <v>8</v>
      </c>
      <c r="B1763" s="8">
        <v>17</v>
      </c>
      <c r="C1763" s="8">
        <v>0</v>
      </c>
      <c r="D1763" s="9">
        <v>27</v>
      </c>
      <c r="E1763" s="7">
        <v>0</v>
      </c>
      <c r="F1763" s="7" t="s">
        <v>50</v>
      </c>
      <c r="G1763" s="10" t="s">
        <v>696</v>
      </c>
      <c r="H1763" s="7"/>
      <c r="I1763" s="7"/>
      <c r="J1763" s="7"/>
      <c r="K1763" s="7"/>
    </row>
    <row r="1764" spans="1:11" x14ac:dyDescent="0.2">
      <c r="A1764" s="7">
        <v>8</v>
      </c>
      <c r="B1764" s="8">
        <v>17</v>
      </c>
      <c r="C1764" s="8">
        <v>3</v>
      </c>
      <c r="D1764" s="9">
        <v>7</v>
      </c>
      <c r="E1764" s="7">
        <v>1.3</v>
      </c>
      <c r="F1764" s="7" t="s">
        <v>50</v>
      </c>
      <c r="G1764" s="10" t="s">
        <v>361</v>
      </c>
      <c r="H1764" s="7"/>
      <c r="I1764" s="7"/>
      <c r="J1764" s="7"/>
      <c r="K1764" s="7"/>
    </row>
    <row r="1765" spans="1:11" x14ac:dyDescent="0.2">
      <c r="A1765" s="7">
        <v>8</v>
      </c>
      <c r="B1765" s="8">
        <v>17</v>
      </c>
      <c r="C1765" s="8">
        <v>6</v>
      </c>
      <c r="D1765" s="9">
        <v>28</v>
      </c>
      <c r="E1765" s="7">
        <v>0</v>
      </c>
      <c r="F1765" s="7" t="s">
        <v>5</v>
      </c>
      <c r="G1765" s="10" t="s">
        <v>963</v>
      </c>
      <c r="H1765" s="7"/>
      <c r="I1765" s="7"/>
      <c r="J1765" s="7"/>
      <c r="K1765" s="7"/>
    </row>
    <row r="1766" spans="1:11" x14ac:dyDescent="0.2">
      <c r="A1766" s="7">
        <v>8</v>
      </c>
      <c r="B1766" s="8">
        <v>17</v>
      </c>
      <c r="C1766" s="8">
        <v>9</v>
      </c>
      <c r="D1766" s="9">
        <v>48</v>
      </c>
      <c r="E1766" s="7">
        <v>-2.2000000000000002</v>
      </c>
      <c r="F1766" s="7" t="s">
        <v>50</v>
      </c>
      <c r="G1766" s="10" t="s">
        <v>697</v>
      </c>
      <c r="H1766" s="7"/>
      <c r="I1766" s="7"/>
      <c r="J1766" s="7"/>
      <c r="K1766" s="7"/>
    </row>
    <row r="1767" spans="1:11" x14ac:dyDescent="0.2">
      <c r="A1767" s="7">
        <v>8</v>
      </c>
      <c r="B1767" s="8">
        <v>17</v>
      </c>
      <c r="C1767" s="8">
        <v>12</v>
      </c>
      <c r="D1767" s="9">
        <v>51</v>
      </c>
      <c r="E1767" s="7">
        <v>0</v>
      </c>
      <c r="F1767" s="7" t="s">
        <v>50</v>
      </c>
      <c r="G1767" s="10" t="s">
        <v>698</v>
      </c>
      <c r="H1767" s="7"/>
      <c r="I1767" s="7"/>
      <c r="J1767" s="7"/>
      <c r="K1767" s="7"/>
    </row>
    <row r="1768" spans="1:11" x14ac:dyDescent="0.2">
      <c r="A1768" s="7">
        <v>8</v>
      </c>
      <c r="B1768" s="8">
        <v>17</v>
      </c>
      <c r="C1768" s="8">
        <v>15</v>
      </c>
      <c r="D1768" s="9">
        <v>37</v>
      </c>
      <c r="E1768" s="7">
        <v>1.4</v>
      </c>
      <c r="F1768" s="7" t="s">
        <v>50</v>
      </c>
      <c r="G1768" s="10" t="s">
        <v>699</v>
      </c>
      <c r="H1768" s="7"/>
      <c r="I1768" s="7"/>
      <c r="J1768" s="7"/>
      <c r="K1768" s="7"/>
    </row>
    <row r="1769" spans="1:11" x14ac:dyDescent="0.2">
      <c r="A1769" s="7">
        <v>8</v>
      </c>
      <c r="B1769" s="8">
        <v>17</v>
      </c>
      <c r="C1769" s="8">
        <v>18</v>
      </c>
      <c r="D1769" s="9">
        <v>58</v>
      </c>
      <c r="E1769" s="7">
        <v>0</v>
      </c>
      <c r="F1769" s="7" t="s">
        <v>5</v>
      </c>
      <c r="G1769" s="10" t="s">
        <v>947</v>
      </c>
      <c r="H1769" s="7"/>
      <c r="I1769" s="7"/>
      <c r="J1769" s="7"/>
      <c r="K1769" s="7"/>
    </row>
    <row r="1770" spans="1:11" x14ac:dyDescent="0.2">
      <c r="A1770" s="7">
        <v>8</v>
      </c>
      <c r="B1770" s="8">
        <v>17</v>
      </c>
      <c r="C1770" s="8">
        <v>22</v>
      </c>
      <c r="D1770" s="9">
        <v>24</v>
      </c>
      <c r="E1770" s="7">
        <v>-2.2999999999999998</v>
      </c>
      <c r="F1770" s="7" t="s">
        <v>50</v>
      </c>
      <c r="G1770" s="10" t="s">
        <v>307</v>
      </c>
      <c r="H1770" s="7"/>
      <c r="I1770" s="7"/>
      <c r="J1770" s="7"/>
      <c r="K1770" s="7"/>
    </row>
    <row r="1771" spans="1:11" x14ac:dyDescent="0.2">
      <c r="A1771" s="7">
        <v>8</v>
      </c>
      <c r="B1771" s="8">
        <v>18</v>
      </c>
      <c r="C1771" s="8">
        <v>1</v>
      </c>
      <c r="D1771" s="9">
        <v>33</v>
      </c>
      <c r="E1771" s="7">
        <v>0</v>
      </c>
      <c r="F1771" s="7" t="s">
        <v>50</v>
      </c>
      <c r="G1771" s="10" t="s">
        <v>308</v>
      </c>
      <c r="H1771" s="7"/>
      <c r="I1771" s="7"/>
      <c r="J1771" s="7"/>
      <c r="K1771" s="7"/>
    </row>
    <row r="1772" spans="1:11" x14ac:dyDescent="0.2">
      <c r="A1772" s="7">
        <v>8</v>
      </c>
      <c r="B1772" s="8">
        <v>18</v>
      </c>
      <c r="C1772" s="8">
        <v>4</v>
      </c>
      <c r="D1772" s="9">
        <v>13</v>
      </c>
      <c r="E1772" s="7">
        <v>1.4</v>
      </c>
      <c r="F1772" s="7" t="s">
        <v>50</v>
      </c>
      <c r="G1772" s="10" t="s">
        <v>309</v>
      </c>
      <c r="H1772" s="7"/>
      <c r="I1772" s="7"/>
      <c r="J1772" s="7"/>
      <c r="K1772" s="7"/>
    </row>
    <row r="1773" spans="1:11" x14ac:dyDescent="0.2">
      <c r="A1773" s="7">
        <v>8</v>
      </c>
      <c r="B1773" s="8">
        <v>18</v>
      </c>
      <c r="C1773" s="8">
        <v>7</v>
      </c>
      <c r="D1773" s="9">
        <v>34</v>
      </c>
      <c r="E1773" s="7">
        <v>0</v>
      </c>
      <c r="F1773" s="7" t="s">
        <v>5</v>
      </c>
      <c r="G1773" s="10" t="s">
        <v>815</v>
      </c>
      <c r="H1773" s="7"/>
      <c r="I1773" s="7"/>
      <c r="J1773" s="7"/>
      <c r="K1773" s="7"/>
    </row>
    <row r="1774" spans="1:11" x14ac:dyDescent="0.2">
      <c r="A1774" s="7">
        <v>8</v>
      </c>
      <c r="B1774" s="8">
        <v>18</v>
      </c>
      <c r="C1774" s="8">
        <v>10</v>
      </c>
      <c r="D1774" s="9">
        <v>54</v>
      </c>
      <c r="E1774" s="7">
        <v>-2.2000000000000002</v>
      </c>
      <c r="F1774" s="7" t="s">
        <v>50</v>
      </c>
      <c r="G1774" s="10" t="s">
        <v>310</v>
      </c>
      <c r="H1774" s="7"/>
      <c r="I1774" s="7"/>
      <c r="J1774" s="7"/>
      <c r="K1774" s="7"/>
    </row>
    <row r="1775" spans="1:11" x14ac:dyDescent="0.2">
      <c r="A1775" s="7">
        <v>8</v>
      </c>
      <c r="B1775" s="8">
        <v>18</v>
      </c>
      <c r="C1775" s="8">
        <v>13</v>
      </c>
      <c r="D1775" s="9">
        <v>57</v>
      </c>
      <c r="E1775" s="7">
        <v>0</v>
      </c>
      <c r="F1775" s="7" t="s">
        <v>50</v>
      </c>
      <c r="G1775" s="10" t="s">
        <v>185</v>
      </c>
      <c r="H1775" s="7"/>
      <c r="I1775" s="7"/>
      <c r="J1775" s="7"/>
      <c r="K1775" s="7"/>
    </row>
    <row r="1776" spans="1:11" x14ac:dyDescent="0.2">
      <c r="A1776" s="7">
        <v>8</v>
      </c>
      <c r="B1776" s="8">
        <v>18</v>
      </c>
      <c r="C1776" s="8">
        <v>16</v>
      </c>
      <c r="D1776" s="9">
        <v>43</v>
      </c>
      <c r="E1776" s="7">
        <v>1.5</v>
      </c>
      <c r="F1776" s="7" t="s">
        <v>50</v>
      </c>
      <c r="G1776" s="10" t="s">
        <v>365</v>
      </c>
      <c r="H1776" s="7"/>
      <c r="I1776" s="7"/>
      <c r="J1776" s="7"/>
      <c r="K1776" s="7"/>
    </row>
    <row r="1777" spans="1:11" x14ac:dyDescent="0.2">
      <c r="A1777" s="7">
        <v>8</v>
      </c>
      <c r="B1777" s="8">
        <v>18</v>
      </c>
      <c r="C1777" s="8">
        <v>20</v>
      </c>
      <c r="D1777" s="9">
        <v>4</v>
      </c>
      <c r="E1777" s="7">
        <v>0</v>
      </c>
      <c r="F1777" s="7" t="s">
        <v>5</v>
      </c>
      <c r="G1777" s="10" t="s">
        <v>816</v>
      </c>
      <c r="H1777" s="7"/>
      <c r="I1777" s="7"/>
      <c r="J1777" s="7"/>
      <c r="K1777" s="7"/>
    </row>
    <row r="1778" spans="1:11" x14ac:dyDescent="0.2">
      <c r="A1778" s="7">
        <v>8</v>
      </c>
      <c r="B1778" s="8">
        <v>18</v>
      </c>
      <c r="C1778" s="8">
        <v>23</v>
      </c>
      <c r="D1778" s="9">
        <v>30</v>
      </c>
      <c r="E1778" s="7">
        <v>-2.2999999999999998</v>
      </c>
      <c r="F1778" s="7" t="s">
        <v>50</v>
      </c>
      <c r="G1778" s="10" t="s">
        <v>452</v>
      </c>
      <c r="H1778" s="7"/>
      <c r="I1778" s="7"/>
      <c r="J1778" s="7"/>
      <c r="K1778" s="7"/>
    </row>
    <row r="1779" spans="1:11" x14ac:dyDescent="0.2">
      <c r="A1779" s="7">
        <v>8</v>
      </c>
      <c r="B1779" s="8">
        <v>19</v>
      </c>
      <c r="C1779" s="8">
        <v>2</v>
      </c>
      <c r="D1779" s="9">
        <v>39</v>
      </c>
      <c r="E1779" s="7">
        <v>0</v>
      </c>
      <c r="F1779" s="7" t="s">
        <v>50</v>
      </c>
      <c r="G1779" s="10" t="s">
        <v>263</v>
      </c>
      <c r="H1779" s="7"/>
      <c r="I1779" s="7"/>
      <c r="J1779" s="7"/>
      <c r="K1779" s="7"/>
    </row>
    <row r="1780" spans="1:11" x14ac:dyDescent="0.2">
      <c r="A1780" s="7">
        <v>8</v>
      </c>
      <c r="B1780" s="8">
        <v>19</v>
      </c>
      <c r="C1780" s="8">
        <v>5</v>
      </c>
      <c r="D1780" s="9">
        <v>19</v>
      </c>
      <c r="E1780" s="7">
        <v>1.4</v>
      </c>
      <c r="F1780" s="7" t="s">
        <v>50</v>
      </c>
      <c r="G1780" s="10" t="s">
        <v>264</v>
      </c>
      <c r="H1780" s="7"/>
      <c r="I1780" s="7"/>
      <c r="J1780" s="7"/>
      <c r="K1780" s="7"/>
    </row>
    <row r="1781" spans="1:11" x14ac:dyDescent="0.2">
      <c r="A1781" s="7">
        <v>8</v>
      </c>
      <c r="B1781" s="8">
        <v>19</v>
      </c>
      <c r="C1781" s="8">
        <v>8</v>
      </c>
      <c r="D1781" s="9">
        <v>34</v>
      </c>
      <c r="E1781" s="7">
        <v>0</v>
      </c>
      <c r="F1781" s="7" t="s">
        <v>5</v>
      </c>
      <c r="G1781" s="10" t="s">
        <v>916</v>
      </c>
      <c r="H1781" s="7"/>
      <c r="I1781" s="7"/>
      <c r="J1781" s="7"/>
      <c r="K1781" s="7"/>
    </row>
    <row r="1782" spans="1:11" x14ac:dyDescent="0.2">
      <c r="A1782" s="7">
        <v>8</v>
      </c>
      <c r="B1782" s="8">
        <v>19</v>
      </c>
      <c r="C1782" s="8">
        <v>12</v>
      </c>
      <c r="D1782" s="9">
        <v>0</v>
      </c>
      <c r="E1782" s="7">
        <v>-2.2999999999999998</v>
      </c>
      <c r="F1782" s="7" t="s">
        <v>50</v>
      </c>
      <c r="G1782" s="10" t="s">
        <v>455</v>
      </c>
      <c r="H1782" s="7"/>
      <c r="I1782" s="7"/>
      <c r="J1782" s="7"/>
      <c r="K1782" s="7"/>
    </row>
    <row r="1783" spans="1:11" x14ac:dyDescent="0.2">
      <c r="A1783" s="7">
        <v>8</v>
      </c>
      <c r="B1783" s="8">
        <v>19</v>
      </c>
      <c r="C1783" s="8">
        <v>14</v>
      </c>
      <c r="D1783" s="9">
        <v>57</v>
      </c>
      <c r="E1783" s="7">
        <v>0</v>
      </c>
      <c r="F1783" s="7" t="s">
        <v>50</v>
      </c>
      <c r="G1783" s="10" t="s">
        <v>569</v>
      </c>
      <c r="H1783" s="7"/>
      <c r="I1783" s="7"/>
      <c r="J1783" s="7"/>
      <c r="K1783" s="7"/>
    </row>
    <row r="1784" spans="1:11" x14ac:dyDescent="0.2">
      <c r="A1784" s="7">
        <v>8</v>
      </c>
      <c r="B1784" s="8">
        <v>19</v>
      </c>
      <c r="C1784" s="8">
        <v>17</v>
      </c>
      <c r="D1784" s="9">
        <v>43</v>
      </c>
      <c r="E1784" s="7">
        <v>1.5</v>
      </c>
      <c r="F1784" s="7" t="s">
        <v>50</v>
      </c>
      <c r="G1784" s="10" t="s">
        <v>700</v>
      </c>
      <c r="H1784" s="7"/>
      <c r="I1784" s="7"/>
      <c r="J1784" s="7"/>
      <c r="K1784" s="7"/>
    </row>
    <row r="1785" spans="1:11" x14ac:dyDescent="0.2">
      <c r="A1785" s="7">
        <v>8</v>
      </c>
      <c r="B1785" s="8">
        <v>19</v>
      </c>
      <c r="C1785" s="8">
        <v>21</v>
      </c>
      <c r="D1785" s="9">
        <v>4</v>
      </c>
      <c r="E1785" s="7">
        <v>0</v>
      </c>
      <c r="F1785" s="7" t="s">
        <v>5</v>
      </c>
      <c r="G1785" s="10" t="s">
        <v>795</v>
      </c>
      <c r="H1785" s="7"/>
      <c r="I1785" s="7"/>
      <c r="J1785" s="7"/>
      <c r="K1785" s="7"/>
    </row>
    <row r="1786" spans="1:11" x14ac:dyDescent="0.2">
      <c r="A1786" s="7">
        <v>8</v>
      </c>
      <c r="B1786" s="8">
        <v>20</v>
      </c>
      <c r="C1786" s="8">
        <v>0</v>
      </c>
      <c r="D1786" s="9">
        <v>36</v>
      </c>
      <c r="E1786" s="7">
        <v>-2.4</v>
      </c>
      <c r="F1786" s="7" t="s">
        <v>50</v>
      </c>
      <c r="G1786" s="10" t="s">
        <v>267</v>
      </c>
      <c r="H1786" s="7"/>
      <c r="I1786" s="7"/>
      <c r="J1786" s="7"/>
      <c r="K1786" s="7"/>
    </row>
    <row r="1787" spans="1:11" x14ac:dyDescent="0.2">
      <c r="A1787" s="7">
        <v>8</v>
      </c>
      <c r="B1787" s="8">
        <v>20</v>
      </c>
      <c r="C1787" s="8">
        <v>3</v>
      </c>
      <c r="D1787" s="9">
        <v>33</v>
      </c>
      <c r="E1787" s="7">
        <v>0</v>
      </c>
      <c r="F1787" s="7" t="s">
        <v>50</v>
      </c>
      <c r="G1787" s="10" t="s">
        <v>198</v>
      </c>
      <c r="H1787" s="7"/>
      <c r="I1787" s="7"/>
      <c r="J1787" s="7"/>
      <c r="K1787" s="7"/>
    </row>
    <row r="1788" spans="1:11" x14ac:dyDescent="0.2">
      <c r="A1788" s="7">
        <v>8</v>
      </c>
      <c r="B1788" s="8">
        <v>20</v>
      </c>
      <c r="C1788" s="8">
        <v>6</v>
      </c>
      <c r="D1788" s="9">
        <v>19</v>
      </c>
      <c r="E1788" s="7">
        <v>1.5</v>
      </c>
      <c r="F1788" s="7" t="s">
        <v>50</v>
      </c>
      <c r="G1788" s="10" t="s">
        <v>323</v>
      </c>
      <c r="H1788" s="7"/>
      <c r="I1788" s="7"/>
      <c r="J1788" s="7"/>
      <c r="K1788" s="7"/>
    </row>
    <row r="1789" spans="1:11" x14ac:dyDescent="0.2">
      <c r="A1789" s="7">
        <v>8</v>
      </c>
      <c r="B1789" s="8">
        <v>20</v>
      </c>
      <c r="C1789" s="8">
        <v>9</v>
      </c>
      <c r="D1789" s="9">
        <v>28</v>
      </c>
      <c r="E1789" s="7">
        <v>0</v>
      </c>
      <c r="F1789" s="7" t="s">
        <v>5</v>
      </c>
      <c r="G1789" s="10" t="s">
        <v>933</v>
      </c>
      <c r="H1789" s="7"/>
      <c r="I1789" s="7"/>
      <c r="J1789" s="7"/>
      <c r="K1789" s="7"/>
    </row>
    <row r="1790" spans="1:11" x14ac:dyDescent="0.2">
      <c r="A1790" s="7">
        <v>8</v>
      </c>
      <c r="B1790" s="8">
        <v>20</v>
      </c>
      <c r="C1790" s="8">
        <v>13</v>
      </c>
      <c r="D1790" s="9">
        <v>0</v>
      </c>
      <c r="E1790" s="7">
        <v>-2.4</v>
      </c>
      <c r="F1790" s="7" t="s">
        <v>50</v>
      </c>
      <c r="G1790" s="10" t="s">
        <v>538</v>
      </c>
      <c r="H1790" s="7"/>
      <c r="I1790" s="7"/>
      <c r="J1790" s="7"/>
      <c r="K1790" s="7"/>
    </row>
    <row r="1791" spans="1:11" x14ac:dyDescent="0.2">
      <c r="A1791" s="7">
        <v>8</v>
      </c>
      <c r="B1791" s="8">
        <v>20</v>
      </c>
      <c r="C1791" s="8">
        <v>15</v>
      </c>
      <c r="D1791" s="9">
        <v>57</v>
      </c>
      <c r="E1791" s="7">
        <v>0</v>
      </c>
      <c r="F1791" s="7" t="s">
        <v>50</v>
      </c>
      <c r="G1791" s="10" t="s">
        <v>422</v>
      </c>
      <c r="H1791" s="7"/>
      <c r="I1791" s="7"/>
      <c r="J1791" s="7"/>
      <c r="K1791" s="7"/>
    </row>
    <row r="1792" spans="1:11" x14ac:dyDescent="0.2">
      <c r="A1792" s="7">
        <v>8</v>
      </c>
      <c r="B1792" s="8">
        <v>20</v>
      </c>
      <c r="C1792" s="8">
        <v>18</v>
      </c>
      <c r="D1792" s="9">
        <v>43</v>
      </c>
      <c r="E1792" s="7">
        <v>1.6</v>
      </c>
      <c r="F1792" s="7" t="s">
        <v>50</v>
      </c>
      <c r="G1792" s="10" t="s">
        <v>325</v>
      </c>
      <c r="H1792" s="7"/>
      <c r="I1792" s="7"/>
      <c r="J1792" s="7"/>
      <c r="K1792" s="7"/>
    </row>
    <row r="1793" spans="1:11" x14ac:dyDescent="0.2">
      <c r="A1793" s="7">
        <v>8</v>
      </c>
      <c r="B1793" s="8">
        <v>20</v>
      </c>
      <c r="C1793" s="8">
        <v>21</v>
      </c>
      <c r="D1793" s="9">
        <v>58</v>
      </c>
      <c r="E1793" s="7">
        <v>0</v>
      </c>
      <c r="F1793" s="7" t="s">
        <v>5</v>
      </c>
      <c r="G1793" s="10" t="s">
        <v>843</v>
      </c>
      <c r="H1793" s="7"/>
      <c r="I1793" s="7"/>
      <c r="J1793" s="7"/>
      <c r="K1793" s="7"/>
    </row>
    <row r="1794" spans="1:11" x14ac:dyDescent="0.2">
      <c r="A1794" s="7">
        <v>8</v>
      </c>
      <c r="B1794" s="8">
        <v>21</v>
      </c>
      <c r="C1794" s="8">
        <v>1</v>
      </c>
      <c r="D1794" s="9">
        <v>30</v>
      </c>
      <c r="E1794" s="7">
        <v>-2.5</v>
      </c>
      <c r="F1794" s="7" t="s">
        <v>50</v>
      </c>
      <c r="G1794" s="10" t="s">
        <v>701</v>
      </c>
      <c r="H1794" s="7"/>
      <c r="I1794" s="7"/>
      <c r="J1794" s="7"/>
      <c r="K1794" s="7"/>
    </row>
    <row r="1795" spans="1:11" x14ac:dyDescent="0.2">
      <c r="A1795" s="7">
        <v>8</v>
      </c>
      <c r="B1795" s="8">
        <v>21</v>
      </c>
      <c r="C1795" s="8">
        <v>4</v>
      </c>
      <c r="D1795" s="9">
        <v>27</v>
      </c>
      <c r="E1795" s="7">
        <v>0</v>
      </c>
      <c r="F1795" s="7" t="s">
        <v>50</v>
      </c>
      <c r="G1795" s="10" t="s">
        <v>326</v>
      </c>
      <c r="H1795" s="7"/>
      <c r="I1795" s="7"/>
      <c r="J1795" s="7"/>
      <c r="K1795" s="7"/>
    </row>
    <row r="1796" spans="1:11" x14ac:dyDescent="0.2">
      <c r="A1796" s="7">
        <v>8</v>
      </c>
      <c r="B1796" s="8">
        <v>21</v>
      </c>
      <c r="C1796" s="8">
        <v>7</v>
      </c>
      <c r="D1796" s="9">
        <v>13</v>
      </c>
      <c r="E1796" s="7">
        <v>1.6</v>
      </c>
      <c r="F1796" s="7" t="s">
        <v>50</v>
      </c>
      <c r="G1796" s="10" t="s">
        <v>121</v>
      </c>
      <c r="H1796" s="7"/>
      <c r="I1796" s="7"/>
      <c r="J1796" s="7"/>
      <c r="K1796" s="7"/>
    </row>
    <row r="1797" spans="1:11" x14ac:dyDescent="0.2">
      <c r="A1797" s="7">
        <v>8</v>
      </c>
      <c r="B1797" s="8">
        <v>21</v>
      </c>
      <c r="C1797" s="8">
        <v>10</v>
      </c>
      <c r="D1797" s="9">
        <v>22</v>
      </c>
      <c r="E1797" s="7">
        <v>0</v>
      </c>
      <c r="F1797" s="7" t="s">
        <v>5</v>
      </c>
      <c r="G1797" s="10" t="s">
        <v>844</v>
      </c>
      <c r="H1797" s="7"/>
      <c r="I1797" s="7"/>
      <c r="J1797" s="7"/>
      <c r="K1797" s="7"/>
    </row>
    <row r="1798" spans="1:11" x14ac:dyDescent="0.2">
      <c r="A1798" s="7">
        <v>8</v>
      </c>
      <c r="B1798" s="8">
        <v>21</v>
      </c>
      <c r="C1798" s="8">
        <v>13</v>
      </c>
      <c r="D1798" s="9">
        <v>54</v>
      </c>
      <c r="E1798" s="7">
        <v>-2.5</v>
      </c>
      <c r="F1798" s="7" t="s">
        <v>50</v>
      </c>
      <c r="G1798" s="10" t="s">
        <v>689</v>
      </c>
      <c r="H1798" s="7"/>
      <c r="I1798" s="7"/>
      <c r="J1798" s="7"/>
      <c r="K1798" s="7"/>
    </row>
    <row r="1799" spans="1:11" x14ac:dyDescent="0.2">
      <c r="A1799" s="7">
        <v>8</v>
      </c>
      <c r="B1799" s="8">
        <v>21</v>
      </c>
      <c r="C1799" s="8">
        <v>16</v>
      </c>
      <c r="D1799" s="9">
        <v>45</v>
      </c>
      <c r="E1799" s="7">
        <v>0</v>
      </c>
      <c r="F1799" s="7" t="s">
        <v>50</v>
      </c>
      <c r="G1799" s="10" t="s">
        <v>658</v>
      </c>
      <c r="H1799" s="7"/>
      <c r="I1799" s="7"/>
      <c r="J1799" s="7"/>
      <c r="K1799" s="7"/>
    </row>
    <row r="1800" spans="1:11" x14ac:dyDescent="0.2">
      <c r="A1800" s="7">
        <v>8</v>
      </c>
      <c r="B1800" s="8">
        <v>21</v>
      </c>
      <c r="C1800" s="8">
        <v>19</v>
      </c>
      <c r="D1800" s="9">
        <v>31</v>
      </c>
      <c r="E1800" s="7">
        <v>1.6</v>
      </c>
      <c r="F1800" s="7" t="s">
        <v>50</v>
      </c>
      <c r="G1800" s="10" t="s">
        <v>690</v>
      </c>
      <c r="H1800" s="7"/>
      <c r="I1800" s="7"/>
      <c r="J1800" s="7"/>
      <c r="K1800" s="7"/>
    </row>
    <row r="1801" spans="1:11" x14ac:dyDescent="0.2">
      <c r="A1801" s="7">
        <v>8</v>
      </c>
      <c r="B1801" s="8">
        <v>21</v>
      </c>
      <c r="C1801" s="8">
        <v>22</v>
      </c>
      <c r="D1801" s="9">
        <v>52</v>
      </c>
      <c r="E1801" s="7">
        <v>0</v>
      </c>
      <c r="F1801" s="7" t="s">
        <v>5</v>
      </c>
      <c r="G1801" s="10" t="s">
        <v>772</v>
      </c>
      <c r="H1801" s="7"/>
      <c r="I1801" s="7"/>
      <c r="J1801" s="7"/>
      <c r="K1801" s="7"/>
    </row>
    <row r="1802" spans="1:11" x14ac:dyDescent="0.2">
      <c r="A1802" s="7">
        <v>8</v>
      </c>
      <c r="B1802" s="8">
        <v>22</v>
      </c>
      <c r="C1802" s="8">
        <v>2</v>
      </c>
      <c r="D1802" s="9">
        <v>24</v>
      </c>
      <c r="E1802" s="7">
        <v>-2.5</v>
      </c>
      <c r="F1802" s="7" t="s">
        <v>50</v>
      </c>
      <c r="G1802" s="10" t="s">
        <v>125</v>
      </c>
      <c r="H1802" s="7"/>
      <c r="I1802" s="7"/>
      <c r="J1802" s="7"/>
      <c r="K1802" s="7"/>
    </row>
    <row r="1803" spans="1:11" x14ac:dyDescent="0.2">
      <c r="A1803" s="7">
        <v>8</v>
      </c>
      <c r="B1803" s="8">
        <v>22</v>
      </c>
      <c r="C1803" s="8">
        <v>5</v>
      </c>
      <c r="D1803" s="9">
        <v>15</v>
      </c>
      <c r="E1803" s="7">
        <v>0</v>
      </c>
      <c r="F1803" s="7" t="s">
        <v>50</v>
      </c>
      <c r="G1803" s="10" t="s">
        <v>466</v>
      </c>
      <c r="H1803" s="7"/>
      <c r="I1803" s="7"/>
      <c r="J1803" s="7"/>
      <c r="K1803" s="7"/>
    </row>
    <row r="1804" spans="1:11" x14ac:dyDescent="0.2">
      <c r="A1804" s="7">
        <v>8</v>
      </c>
      <c r="B1804" s="8">
        <v>22</v>
      </c>
      <c r="C1804" s="8">
        <v>8</v>
      </c>
      <c r="D1804" s="9">
        <v>1</v>
      </c>
      <c r="E1804" s="7">
        <v>1.6</v>
      </c>
      <c r="F1804" s="7" t="s">
        <v>50</v>
      </c>
      <c r="G1804" s="10" t="s">
        <v>467</v>
      </c>
      <c r="H1804" s="7"/>
      <c r="I1804" s="7"/>
      <c r="J1804" s="7"/>
      <c r="K1804" s="7"/>
    </row>
    <row r="1805" spans="1:11" x14ac:dyDescent="0.2">
      <c r="A1805" s="7">
        <v>8</v>
      </c>
      <c r="B1805" s="8">
        <v>22</v>
      </c>
      <c r="C1805" s="8">
        <v>11</v>
      </c>
      <c r="D1805" s="9">
        <v>16</v>
      </c>
      <c r="E1805" s="7">
        <v>0</v>
      </c>
      <c r="F1805" s="7" t="s">
        <v>5</v>
      </c>
      <c r="G1805" s="10" t="s">
        <v>773</v>
      </c>
      <c r="H1805" s="7"/>
      <c r="I1805" s="7"/>
      <c r="J1805" s="7"/>
      <c r="K1805" s="7"/>
    </row>
    <row r="1806" spans="1:11" x14ac:dyDescent="0.2">
      <c r="A1806" s="7">
        <v>8</v>
      </c>
      <c r="B1806" s="8">
        <v>22</v>
      </c>
      <c r="C1806" s="8">
        <v>14</v>
      </c>
      <c r="D1806" s="9">
        <v>42</v>
      </c>
      <c r="E1806" s="7">
        <v>-2.5</v>
      </c>
      <c r="F1806" s="7" t="s">
        <v>50</v>
      </c>
      <c r="G1806" s="10" t="s">
        <v>468</v>
      </c>
      <c r="H1806" s="7"/>
      <c r="I1806" s="7"/>
      <c r="J1806" s="7"/>
      <c r="K1806" s="7"/>
    </row>
    <row r="1807" spans="1:11" x14ac:dyDescent="0.2">
      <c r="A1807" s="7">
        <v>8</v>
      </c>
      <c r="B1807" s="8">
        <v>22</v>
      </c>
      <c r="C1807" s="8">
        <v>17</v>
      </c>
      <c r="D1807" s="9">
        <v>39</v>
      </c>
      <c r="E1807" s="7">
        <v>0</v>
      </c>
      <c r="F1807" s="7" t="s">
        <v>50</v>
      </c>
      <c r="G1807" s="10" t="s">
        <v>702</v>
      </c>
      <c r="H1807" s="7"/>
      <c r="I1807" s="7"/>
      <c r="J1807" s="7"/>
      <c r="K1807" s="7"/>
    </row>
    <row r="1808" spans="1:11" x14ac:dyDescent="0.2">
      <c r="A1808" s="7">
        <v>8</v>
      </c>
      <c r="B1808" s="8">
        <v>22</v>
      </c>
      <c r="C1808" s="8">
        <v>20</v>
      </c>
      <c r="D1808" s="9">
        <v>25</v>
      </c>
      <c r="E1808" s="7">
        <v>1.6</v>
      </c>
      <c r="F1808" s="7" t="s">
        <v>50</v>
      </c>
      <c r="G1808" s="10" t="s">
        <v>515</v>
      </c>
      <c r="H1808" s="7"/>
      <c r="I1808" s="7"/>
      <c r="J1808" s="7"/>
      <c r="K1808" s="7"/>
    </row>
    <row r="1809" spans="1:11" x14ac:dyDescent="0.2">
      <c r="A1809" s="7">
        <v>8</v>
      </c>
      <c r="B1809" s="8">
        <v>22</v>
      </c>
      <c r="C1809" s="8">
        <v>23</v>
      </c>
      <c r="D1809" s="9">
        <v>40</v>
      </c>
      <c r="E1809" s="7">
        <v>0</v>
      </c>
      <c r="F1809" s="7" t="s">
        <v>5</v>
      </c>
      <c r="G1809" s="10" t="s">
        <v>774</v>
      </c>
      <c r="H1809" s="7"/>
      <c r="I1809" s="7"/>
      <c r="J1809" s="7"/>
      <c r="K1809" s="7"/>
    </row>
    <row r="1810" spans="1:11" x14ac:dyDescent="0.2">
      <c r="A1810" s="7">
        <v>8</v>
      </c>
      <c r="B1810" s="8">
        <v>23</v>
      </c>
      <c r="C1810" s="8">
        <v>3</v>
      </c>
      <c r="D1810" s="9">
        <v>12</v>
      </c>
      <c r="E1810" s="7">
        <v>-2.5</v>
      </c>
      <c r="F1810" s="7" t="s">
        <v>50</v>
      </c>
      <c r="G1810" s="10" t="s">
        <v>131</v>
      </c>
      <c r="H1810" s="7"/>
      <c r="I1810" s="7"/>
      <c r="J1810" s="7"/>
      <c r="K1810" s="7"/>
    </row>
    <row r="1811" spans="1:11" x14ac:dyDescent="0.2">
      <c r="A1811" s="7">
        <v>8</v>
      </c>
      <c r="B1811" s="8">
        <v>23</v>
      </c>
      <c r="C1811" s="8">
        <v>6</v>
      </c>
      <c r="D1811" s="9">
        <v>3</v>
      </c>
      <c r="E1811" s="7">
        <v>0</v>
      </c>
      <c r="F1811" s="7" t="s">
        <v>50</v>
      </c>
      <c r="G1811" s="10" t="s">
        <v>703</v>
      </c>
      <c r="H1811" s="7"/>
      <c r="I1811" s="7"/>
      <c r="J1811" s="7"/>
      <c r="K1811" s="7"/>
    </row>
    <row r="1812" spans="1:11" x14ac:dyDescent="0.2">
      <c r="A1812" s="7">
        <v>8</v>
      </c>
      <c r="B1812" s="8">
        <v>23</v>
      </c>
      <c r="C1812" s="8">
        <v>8</v>
      </c>
      <c r="D1812" s="9">
        <v>49</v>
      </c>
      <c r="E1812" s="7">
        <v>1.6</v>
      </c>
      <c r="F1812" s="7" t="s">
        <v>50</v>
      </c>
      <c r="G1812" s="10" t="s">
        <v>219</v>
      </c>
      <c r="H1812" s="7"/>
      <c r="I1812" s="7"/>
      <c r="J1812" s="7"/>
      <c r="K1812" s="7"/>
    </row>
    <row r="1813" spans="1:11" x14ac:dyDescent="0.2">
      <c r="A1813" s="7">
        <v>8</v>
      </c>
      <c r="B1813" s="8">
        <v>23</v>
      </c>
      <c r="C1813" s="8">
        <v>12</v>
      </c>
      <c r="D1813" s="9">
        <v>4</v>
      </c>
      <c r="E1813" s="7">
        <v>0</v>
      </c>
      <c r="F1813" s="7" t="s">
        <v>5</v>
      </c>
      <c r="G1813" s="10" t="s">
        <v>775</v>
      </c>
      <c r="H1813" s="7"/>
      <c r="I1813" s="7"/>
      <c r="J1813" s="7"/>
      <c r="K1813" s="7"/>
    </row>
    <row r="1814" spans="1:11" x14ac:dyDescent="0.2">
      <c r="A1814" s="7">
        <v>8</v>
      </c>
      <c r="B1814" s="8">
        <v>23</v>
      </c>
      <c r="C1814" s="8">
        <v>15</v>
      </c>
      <c r="D1814" s="9">
        <v>30</v>
      </c>
      <c r="E1814" s="7">
        <v>-2.5</v>
      </c>
      <c r="F1814" s="7" t="s">
        <v>50</v>
      </c>
      <c r="G1814" s="10" t="s">
        <v>704</v>
      </c>
      <c r="H1814" s="7"/>
      <c r="I1814" s="7"/>
      <c r="J1814" s="7"/>
      <c r="K1814" s="7"/>
    </row>
    <row r="1815" spans="1:11" x14ac:dyDescent="0.2">
      <c r="A1815" s="7">
        <v>8</v>
      </c>
      <c r="B1815" s="8">
        <v>23</v>
      </c>
      <c r="C1815" s="8">
        <v>18</v>
      </c>
      <c r="D1815" s="9">
        <v>27</v>
      </c>
      <c r="E1815" s="7">
        <v>0</v>
      </c>
      <c r="F1815" s="7" t="s">
        <v>50</v>
      </c>
      <c r="G1815" s="10" t="s">
        <v>54</v>
      </c>
      <c r="H1815" s="7"/>
      <c r="I1815" s="7"/>
      <c r="J1815" s="7"/>
      <c r="K1815" s="7"/>
    </row>
    <row r="1816" spans="1:11" x14ac:dyDescent="0.2">
      <c r="A1816" s="7">
        <v>8</v>
      </c>
      <c r="B1816" s="8">
        <v>23</v>
      </c>
      <c r="C1816" s="8">
        <v>21</v>
      </c>
      <c r="D1816" s="9">
        <v>13</v>
      </c>
      <c r="E1816" s="7">
        <v>1.6</v>
      </c>
      <c r="F1816" s="7" t="s">
        <v>50</v>
      </c>
      <c r="G1816" s="10" t="s">
        <v>221</v>
      </c>
      <c r="H1816" s="7"/>
      <c r="I1816" s="7"/>
      <c r="J1816" s="7"/>
      <c r="K1816" s="7"/>
    </row>
    <row r="1817" spans="1:11" x14ac:dyDescent="0.2">
      <c r="A1817" s="7">
        <v>8</v>
      </c>
      <c r="B1817" s="8">
        <v>24</v>
      </c>
      <c r="C1817" s="8">
        <v>0</v>
      </c>
      <c r="D1817" s="9">
        <v>28</v>
      </c>
      <c r="E1817" s="7">
        <v>0</v>
      </c>
      <c r="F1817" s="7" t="s">
        <v>5</v>
      </c>
      <c r="G1817" s="10" t="s">
        <v>776</v>
      </c>
      <c r="H1817" s="7"/>
      <c r="I1817" s="7"/>
      <c r="J1817" s="7"/>
      <c r="K1817" s="7"/>
    </row>
    <row r="1818" spans="1:11" x14ac:dyDescent="0.2">
      <c r="A1818" s="7">
        <v>8</v>
      </c>
      <c r="B1818" s="8">
        <v>24</v>
      </c>
      <c r="C1818" s="8">
        <v>3</v>
      </c>
      <c r="D1818" s="9">
        <v>54</v>
      </c>
      <c r="E1818" s="7">
        <v>-2.4</v>
      </c>
      <c r="F1818" s="7" t="s">
        <v>50</v>
      </c>
      <c r="G1818" s="10" t="s">
        <v>577</v>
      </c>
      <c r="H1818" s="7"/>
      <c r="I1818" s="7"/>
      <c r="J1818" s="7"/>
      <c r="K1818" s="7"/>
    </row>
    <row r="1819" spans="1:11" x14ac:dyDescent="0.2">
      <c r="A1819" s="7">
        <v>8</v>
      </c>
      <c r="B1819" s="8">
        <v>24</v>
      </c>
      <c r="C1819" s="8">
        <v>6</v>
      </c>
      <c r="D1819" s="9">
        <v>51</v>
      </c>
      <c r="E1819" s="7">
        <v>0</v>
      </c>
      <c r="F1819" s="7" t="s">
        <v>50</v>
      </c>
      <c r="G1819" s="10" t="s">
        <v>631</v>
      </c>
      <c r="H1819" s="7"/>
      <c r="I1819" s="7"/>
      <c r="J1819" s="7"/>
      <c r="K1819" s="7"/>
    </row>
    <row r="1820" spans="1:11" x14ac:dyDescent="0.2">
      <c r="A1820" s="7">
        <v>8</v>
      </c>
      <c r="B1820" s="8">
        <v>24</v>
      </c>
      <c r="C1820" s="8">
        <v>9</v>
      </c>
      <c r="D1820" s="9">
        <v>31</v>
      </c>
      <c r="E1820" s="7">
        <v>1.5</v>
      </c>
      <c r="F1820" s="7" t="s">
        <v>50</v>
      </c>
      <c r="G1820" s="10" t="s">
        <v>705</v>
      </c>
      <c r="H1820" s="7"/>
      <c r="I1820" s="7"/>
      <c r="J1820" s="7"/>
      <c r="K1820" s="7"/>
    </row>
    <row r="1821" spans="1:11" x14ac:dyDescent="0.2">
      <c r="A1821" s="7">
        <v>8</v>
      </c>
      <c r="B1821" s="8">
        <v>24</v>
      </c>
      <c r="C1821" s="8">
        <v>12</v>
      </c>
      <c r="D1821" s="9">
        <v>46</v>
      </c>
      <c r="E1821" s="7">
        <v>0</v>
      </c>
      <c r="F1821" s="7" t="s">
        <v>5</v>
      </c>
      <c r="G1821" s="10" t="s">
        <v>934</v>
      </c>
      <c r="H1821" s="7"/>
      <c r="I1821" s="7"/>
      <c r="J1821" s="7"/>
      <c r="K1821" s="7"/>
    </row>
    <row r="1822" spans="1:11" x14ac:dyDescent="0.2">
      <c r="A1822" s="7">
        <v>8</v>
      </c>
      <c r="B1822" s="8">
        <v>24</v>
      </c>
      <c r="C1822" s="8">
        <v>16</v>
      </c>
      <c r="D1822" s="9">
        <v>12</v>
      </c>
      <c r="E1822" s="7">
        <v>-2.4</v>
      </c>
      <c r="F1822" s="7" t="s">
        <v>50</v>
      </c>
      <c r="G1822" s="10" t="s">
        <v>706</v>
      </c>
      <c r="H1822" s="7"/>
      <c r="I1822" s="7"/>
      <c r="J1822" s="7"/>
      <c r="K1822" s="7"/>
    </row>
    <row r="1823" spans="1:11" x14ac:dyDescent="0.2">
      <c r="A1823" s="7">
        <v>8</v>
      </c>
      <c r="B1823" s="8">
        <v>24</v>
      </c>
      <c r="C1823" s="8">
        <v>19</v>
      </c>
      <c r="D1823" s="9">
        <v>15</v>
      </c>
      <c r="E1823" s="7">
        <v>0</v>
      </c>
      <c r="F1823" s="7" t="s">
        <v>50</v>
      </c>
      <c r="G1823" s="10" t="s">
        <v>707</v>
      </c>
      <c r="H1823" s="7"/>
      <c r="I1823" s="7"/>
      <c r="J1823" s="7"/>
      <c r="K1823" s="7"/>
    </row>
    <row r="1824" spans="1:11" x14ac:dyDescent="0.2">
      <c r="A1824" s="7">
        <v>8</v>
      </c>
      <c r="B1824" s="8">
        <v>24</v>
      </c>
      <c r="C1824" s="8">
        <v>21</v>
      </c>
      <c r="D1824" s="9">
        <v>55</v>
      </c>
      <c r="E1824" s="7">
        <v>1.5</v>
      </c>
      <c r="F1824" s="7" t="s">
        <v>50</v>
      </c>
      <c r="G1824" s="10" t="s">
        <v>665</v>
      </c>
      <c r="H1824" s="7"/>
      <c r="I1824" s="7"/>
      <c r="J1824" s="7"/>
      <c r="K1824" s="7"/>
    </row>
    <row r="1825" spans="1:11" x14ac:dyDescent="0.2">
      <c r="A1825" s="7">
        <v>8</v>
      </c>
      <c r="B1825" s="8">
        <v>25</v>
      </c>
      <c r="C1825" s="8">
        <v>1</v>
      </c>
      <c r="D1825" s="9">
        <v>16</v>
      </c>
      <c r="E1825" s="7">
        <v>0</v>
      </c>
      <c r="F1825" s="7" t="s">
        <v>5</v>
      </c>
      <c r="G1825" s="10" t="s">
        <v>867</v>
      </c>
      <c r="H1825" s="7"/>
      <c r="I1825" s="7"/>
      <c r="J1825" s="7"/>
      <c r="K1825" s="7"/>
    </row>
    <row r="1826" spans="1:11" x14ac:dyDescent="0.2">
      <c r="A1826" s="7">
        <v>8</v>
      </c>
      <c r="B1826" s="8">
        <v>25</v>
      </c>
      <c r="C1826" s="8">
        <v>4</v>
      </c>
      <c r="D1826" s="9">
        <v>36</v>
      </c>
      <c r="E1826" s="7">
        <v>-2.4</v>
      </c>
      <c r="F1826" s="7" t="s">
        <v>50</v>
      </c>
      <c r="G1826" s="10" t="s">
        <v>384</v>
      </c>
      <c r="H1826" s="7"/>
      <c r="I1826" s="7"/>
      <c r="J1826" s="7"/>
      <c r="K1826" s="7"/>
    </row>
    <row r="1827" spans="1:11" x14ac:dyDescent="0.2">
      <c r="A1827" s="7">
        <v>8</v>
      </c>
      <c r="B1827" s="8">
        <v>25</v>
      </c>
      <c r="C1827" s="8">
        <v>7</v>
      </c>
      <c r="D1827" s="9">
        <v>39</v>
      </c>
      <c r="E1827" s="7">
        <v>0</v>
      </c>
      <c r="F1827" s="7" t="s">
        <v>50</v>
      </c>
      <c r="G1827" s="10" t="s">
        <v>606</v>
      </c>
      <c r="H1827" s="7"/>
      <c r="I1827" s="7"/>
      <c r="J1827" s="7"/>
      <c r="K1827" s="7"/>
    </row>
    <row r="1828" spans="1:11" x14ac:dyDescent="0.2">
      <c r="A1828" s="7">
        <v>8</v>
      </c>
      <c r="B1828" s="8">
        <v>25</v>
      </c>
      <c r="C1828" s="8">
        <v>10</v>
      </c>
      <c r="D1828" s="9">
        <v>19</v>
      </c>
      <c r="E1828" s="7">
        <v>1.5</v>
      </c>
      <c r="F1828" s="7" t="s">
        <v>50</v>
      </c>
      <c r="G1828" s="10" t="s">
        <v>386</v>
      </c>
      <c r="H1828" s="7"/>
      <c r="I1828" s="7"/>
      <c r="J1828" s="7"/>
      <c r="K1828" s="7"/>
    </row>
    <row r="1829" spans="1:11" x14ac:dyDescent="0.2">
      <c r="A1829" s="7">
        <v>8</v>
      </c>
      <c r="B1829" s="8">
        <v>25</v>
      </c>
      <c r="C1829" s="8">
        <v>13</v>
      </c>
      <c r="D1829" s="9">
        <v>34</v>
      </c>
      <c r="E1829" s="7">
        <v>0</v>
      </c>
      <c r="F1829" s="7" t="s">
        <v>5</v>
      </c>
      <c r="G1829" s="10" t="s">
        <v>851</v>
      </c>
      <c r="H1829" s="7"/>
      <c r="I1829" s="7"/>
      <c r="J1829" s="7"/>
      <c r="K1829" s="7"/>
    </row>
    <row r="1830" spans="1:11" x14ac:dyDescent="0.2">
      <c r="A1830" s="7">
        <v>8</v>
      </c>
      <c r="B1830" s="8">
        <v>25</v>
      </c>
      <c r="C1830" s="8">
        <v>17</v>
      </c>
      <c r="D1830" s="9">
        <v>0</v>
      </c>
      <c r="E1830" s="7">
        <v>-2.2999999999999998</v>
      </c>
      <c r="F1830" s="7" t="s">
        <v>50</v>
      </c>
      <c r="G1830" s="10" t="s">
        <v>387</v>
      </c>
      <c r="H1830" s="7"/>
      <c r="I1830" s="7"/>
      <c r="J1830" s="7"/>
      <c r="K1830" s="7"/>
    </row>
    <row r="1831" spans="1:11" x14ac:dyDescent="0.2">
      <c r="A1831" s="7">
        <v>8</v>
      </c>
      <c r="B1831" s="8">
        <v>25</v>
      </c>
      <c r="C1831" s="8">
        <v>20</v>
      </c>
      <c r="D1831" s="9">
        <v>3</v>
      </c>
      <c r="E1831" s="7">
        <v>0</v>
      </c>
      <c r="F1831" s="7" t="s">
        <v>50</v>
      </c>
      <c r="G1831" s="10" t="s">
        <v>388</v>
      </c>
      <c r="H1831" s="7"/>
      <c r="I1831" s="7"/>
      <c r="J1831" s="7"/>
      <c r="K1831" s="7"/>
    </row>
    <row r="1832" spans="1:11" x14ac:dyDescent="0.2">
      <c r="A1832" s="7">
        <v>8</v>
      </c>
      <c r="B1832" s="8">
        <v>25</v>
      </c>
      <c r="C1832" s="8">
        <v>22</v>
      </c>
      <c r="D1832" s="9">
        <v>43</v>
      </c>
      <c r="E1832" s="7">
        <v>1.5</v>
      </c>
      <c r="F1832" s="7" t="s">
        <v>50</v>
      </c>
      <c r="G1832" s="10" t="s">
        <v>480</v>
      </c>
      <c r="H1832" s="7"/>
      <c r="I1832" s="7"/>
      <c r="J1832" s="7"/>
      <c r="K1832" s="7"/>
    </row>
    <row r="1833" spans="1:11" x14ac:dyDescent="0.2">
      <c r="A1833" s="7">
        <v>8</v>
      </c>
      <c r="B1833" s="8">
        <v>26</v>
      </c>
      <c r="C1833" s="8">
        <v>2</v>
      </c>
      <c r="D1833" s="9">
        <v>4</v>
      </c>
      <c r="E1833" s="7">
        <v>0</v>
      </c>
      <c r="F1833" s="7" t="s">
        <v>5</v>
      </c>
      <c r="G1833" s="10" t="s">
        <v>901</v>
      </c>
      <c r="H1833" s="7"/>
      <c r="I1833" s="7"/>
      <c r="J1833" s="7"/>
      <c r="K1833" s="7"/>
    </row>
    <row r="1834" spans="1:11" x14ac:dyDescent="0.2">
      <c r="A1834" s="7">
        <v>8</v>
      </c>
      <c r="B1834" s="8">
        <v>26</v>
      </c>
      <c r="C1834" s="8">
        <v>5</v>
      </c>
      <c r="D1834" s="9">
        <v>18</v>
      </c>
      <c r="E1834" s="7">
        <v>-2.2999999999999998</v>
      </c>
      <c r="F1834" s="7" t="s">
        <v>50</v>
      </c>
      <c r="G1834" s="10" t="s">
        <v>389</v>
      </c>
      <c r="H1834" s="7"/>
      <c r="I1834" s="7"/>
      <c r="J1834" s="7"/>
      <c r="K1834" s="7"/>
    </row>
    <row r="1835" spans="1:11" x14ac:dyDescent="0.2">
      <c r="A1835" s="7">
        <v>8</v>
      </c>
      <c r="B1835" s="8">
        <v>26</v>
      </c>
      <c r="C1835" s="8">
        <v>8</v>
      </c>
      <c r="D1835" s="9">
        <v>21</v>
      </c>
      <c r="E1835" s="7">
        <v>0</v>
      </c>
      <c r="F1835" s="7" t="s">
        <v>50</v>
      </c>
      <c r="G1835" s="10" t="s">
        <v>434</v>
      </c>
      <c r="H1835" s="7"/>
      <c r="I1835" s="7"/>
      <c r="J1835" s="7"/>
      <c r="K1835" s="7"/>
    </row>
    <row r="1836" spans="1:11" x14ac:dyDescent="0.2">
      <c r="A1836" s="7">
        <v>8</v>
      </c>
      <c r="B1836" s="8">
        <v>26</v>
      </c>
      <c r="C1836" s="8">
        <v>11</v>
      </c>
      <c r="D1836" s="9">
        <v>1</v>
      </c>
      <c r="E1836" s="7">
        <v>1.4</v>
      </c>
      <c r="F1836" s="7" t="s">
        <v>50</v>
      </c>
      <c r="G1836" s="10" t="s">
        <v>391</v>
      </c>
      <c r="H1836" s="7"/>
      <c r="I1836" s="7"/>
      <c r="J1836" s="7"/>
      <c r="K1836" s="7"/>
    </row>
    <row r="1837" spans="1:11" x14ac:dyDescent="0.2">
      <c r="A1837" s="7">
        <v>8</v>
      </c>
      <c r="B1837" s="8">
        <v>26</v>
      </c>
      <c r="C1837" s="8">
        <v>14</v>
      </c>
      <c r="D1837" s="9">
        <v>22</v>
      </c>
      <c r="E1837" s="7">
        <v>0</v>
      </c>
      <c r="F1837" s="7" t="s">
        <v>5</v>
      </c>
      <c r="G1837" s="10" t="s">
        <v>869</v>
      </c>
      <c r="H1837" s="7"/>
      <c r="I1837" s="7"/>
      <c r="J1837" s="7"/>
      <c r="K1837" s="7"/>
    </row>
    <row r="1838" spans="1:11" x14ac:dyDescent="0.2">
      <c r="A1838" s="7">
        <v>8</v>
      </c>
      <c r="B1838" s="8">
        <v>26</v>
      </c>
      <c r="C1838" s="8">
        <v>17</v>
      </c>
      <c r="D1838" s="9">
        <v>42</v>
      </c>
      <c r="E1838" s="7">
        <v>-2.2000000000000002</v>
      </c>
      <c r="F1838" s="7" t="s">
        <v>50</v>
      </c>
      <c r="G1838" s="10" t="s">
        <v>71</v>
      </c>
      <c r="H1838" s="7"/>
      <c r="I1838" s="7"/>
      <c r="J1838" s="7"/>
      <c r="K1838" s="7"/>
    </row>
    <row r="1839" spans="1:11" x14ac:dyDescent="0.2">
      <c r="A1839" s="7">
        <v>8</v>
      </c>
      <c r="B1839" s="8">
        <v>26</v>
      </c>
      <c r="C1839" s="8">
        <v>20</v>
      </c>
      <c r="D1839" s="9">
        <v>45</v>
      </c>
      <c r="E1839" s="7">
        <v>0</v>
      </c>
      <c r="F1839" s="7" t="s">
        <v>50</v>
      </c>
      <c r="G1839" s="10" t="s">
        <v>72</v>
      </c>
      <c r="H1839" s="7"/>
      <c r="I1839" s="7"/>
      <c r="J1839" s="7"/>
      <c r="K1839" s="7"/>
    </row>
    <row r="1840" spans="1:11" x14ac:dyDescent="0.2">
      <c r="A1840" s="7">
        <v>8</v>
      </c>
      <c r="B1840" s="8">
        <v>26</v>
      </c>
      <c r="C1840" s="8">
        <v>23</v>
      </c>
      <c r="D1840" s="9">
        <v>31</v>
      </c>
      <c r="E1840" s="7">
        <v>1.4</v>
      </c>
      <c r="F1840" s="7" t="s">
        <v>50</v>
      </c>
      <c r="G1840" s="10" t="s">
        <v>346</v>
      </c>
      <c r="H1840" s="7"/>
      <c r="I1840" s="7"/>
      <c r="J1840" s="7"/>
      <c r="K1840" s="7"/>
    </row>
    <row r="1841" spans="1:11" x14ac:dyDescent="0.2">
      <c r="A1841" s="7">
        <v>8</v>
      </c>
      <c r="B1841" s="8">
        <v>27</v>
      </c>
      <c r="C1841" s="8">
        <v>2</v>
      </c>
      <c r="D1841" s="9">
        <v>52</v>
      </c>
      <c r="E1841" s="7">
        <v>0</v>
      </c>
      <c r="F1841" s="7" t="s">
        <v>5</v>
      </c>
      <c r="G1841" s="10" t="s">
        <v>946</v>
      </c>
      <c r="H1841" s="7"/>
      <c r="I1841" s="7"/>
      <c r="J1841" s="7"/>
      <c r="K1841" s="7"/>
    </row>
    <row r="1842" spans="1:11" x14ac:dyDescent="0.2">
      <c r="A1842" s="7">
        <v>8</v>
      </c>
      <c r="B1842" s="8">
        <v>27</v>
      </c>
      <c r="C1842" s="8">
        <v>6</v>
      </c>
      <c r="D1842" s="9">
        <v>6</v>
      </c>
      <c r="E1842" s="7">
        <v>-2.1</v>
      </c>
      <c r="F1842" s="7" t="s">
        <v>50</v>
      </c>
      <c r="G1842" s="10" t="s">
        <v>74</v>
      </c>
      <c r="H1842" s="7"/>
      <c r="I1842" s="7"/>
      <c r="J1842" s="7"/>
      <c r="K1842" s="7"/>
    </row>
    <row r="1843" spans="1:11" x14ac:dyDescent="0.2">
      <c r="A1843" s="7">
        <v>8</v>
      </c>
      <c r="B1843" s="8">
        <v>27</v>
      </c>
      <c r="C1843" s="8">
        <v>9</v>
      </c>
      <c r="D1843" s="9">
        <v>9</v>
      </c>
      <c r="E1843" s="7">
        <v>0</v>
      </c>
      <c r="F1843" s="7" t="s">
        <v>50</v>
      </c>
      <c r="G1843" s="10" t="s">
        <v>394</v>
      </c>
      <c r="H1843" s="7"/>
      <c r="I1843" s="7"/>
      <c r="J1843" s="7"/>
      <c r="K1843" s="7"/>
    </row>
    <row r="1844" spans="1:11" x14ac:dyDescent="0.2">
      <c r="A1844" s="7">
        <v>8</v>
      </c>
      <c r="B1844" s="8">
        <v>27</v>
      </c>
      <c r="C1844" s="8">
        <v>11</v>
      </c>
      <c r="D1844" s="9">
        <v>49</v>
      </c>
      <c r="E1844" s="7">
        <v>1.3</v>
      </c>
      <c r="F1844" s="7" t="s">
        <v>50</v>
      </c>
      <c r="G1844" s="10" t="s">
        <v>76</v>
      </c>
      <c r="H1844" s="7"/>
      <c r="I1844" s="7"/>
      <c r="J1844" s="7"/>
      <c r="K1844" s="7"/>
    </row>
    <row r="1845" spans="1:11" x14ac:dyDescent="0.2">
      <c r="A1845" s="7">
        <v>8</v>
      </c>
      <c r="B1845" s="8">
        <v>27</v>
      </c>
      <c r="C1845" s="8">
        <v>15</v>
      </c>
      <c r="D1845" s="9">
        <v>10</v>
      </c>
      <c r="E1845" s="7">
        <v>0</v>
      </c>
      <c r="F1845" s="7" t="s">
        <v>5</v>
      </c>
      <c r="G1845" s="10" t="s">
        <v>871</v>
      </c>
      <c r="H1845" s="7"/>
      <c r="I1845" s="7"/>
      <c r="J1845" s="7"/>
      <c r="K1845" s="7"/>
    </row>
    <row r="1846" spans="1:11" x14ac:dyDescent="0.2">
      <c r="A1846" s="7">
        <v>8</v>
      </c>
      <c r="B1846" s="8">
        <v>27</v>
      </c>
      <c r="C1846" s="8">
        <v>18</v>
      </c>
      <c r="D1846" s="9">
        <v>24</v>
      </c>
      <c r="E1846" s="7">
        <v>-2.1</v>
      </c>
      <c r="F1846" s="7" t="s">
        <v>50</v>
      </c>
      <c r="G1846" s="10" t="s">
        <v>523</v>
      </c>
      <c r="H1846" s="7"/>
      <c r="I1846" s="7"/>
      <c r="J1846" s="7"/>
      <c r="K1846" s="7"/>
    </row>
    <row r="1847" spans="1:11" x14ac:dyDescent="0.2">
      <c r="A1847" s="7">
        <v>8</v>
      </c>
      <c r="B1847" s="8">
        <v>27</v>
      </c>
      <c r="C1847" s="8">
        <v>21</v>
      </c>
      <c r="D1847" s="9">
        <v>39</v>
      </c>
      <c r="E1847" s="7">
        <v>0</v>
      </c>
      <c r="F1847" s="7" t="s">
        <v>50</v>
      </c>
      <c r="G1847" s="10" t="s">
        <v>485</v>
      </c>
      <c r="H1847" s="7"/>
      <c r="I1847" s="7"/>
      <c r="J1847" s="7"/>
      <c r="K1847" s="7"/>
    </row>
    <row r="1848" spans="1:11" x14ac:dyDescent="0.2">
      <c r="A1848" s="7">
        <v>8</v>
      </c>
      <c r="B1848" s="8">
        <v>28</v>
      </c>
      <c r="C1848" s="8">
        <v>0</v>
      </c>
      <c r="D1848" s="9">
        <v>13</v>
      </c>
      <c r="E1848" s="7">
        <v>1.3</v>
      </c>
      <c r="F1848" s="7" t="s">
        <v>50</v>
      </c>
      <c r="G1848" s="10" t="s">
        <v>486</v>
      </c>
      <c r="H1848" s="7"/>
      <c r="I1848" s="7"/>
      <c r="J1848" s="7"/>
      <c r="K1848" s="7"/>
    </row>
    <row r="1849" spans="1:11" x14ac:dyDescent="0.2">
      <c r="A1849" s="7">
        <v>8</v>
      </c>
      <c r="B1849" s="8">
        <v>28</v>
      </c>
      <c r="C1849" s="8">
        <v>3</v>
      </c>
      <c r="D1849" s="9">
        <v>40</v>
      </c>
      <c r="E1849" s="7">
        <v>0</v>
      </c>
      <c r="F1849" s="7" t="s">
        <v>5</v>
      </c>
      <c r="G1849" s="10" t="s">
        <v>950</v>
      </c>
      <c r="H1849" s="7"/>
      <c r="I1849" s="7"/>
      <c r="J1849" s="7"/>
      <c r="K1849" s="7"/>
    </row>
    <row r="1850" spans="1:11" x14ac:dyDescent="0.2">
      <c r="A1850" s="7">
        <v>8</v>
      </c>
      <c r="B1850" s="8">
        <v>28</v>
      </c>
      <c r="C1850" s="8">
        <v>6</v>
      </c>
      <c r="D1850" s="9">
        <v>48</v>
      </c>
      <c r="E1850" s="7">
        <v>-2</v>
      </c>
      <c r="F1850" s="7" t="s">
        <v>50</v>
      </c>
      <c r="G1850" s="10" t="s">
        <v>581</v>
      </c>
      <c r="H1850" s="7"/>
      <c r="I1850" s="7"/>
      <c r="J1850" s="7"/>
      <c r="K1850" s="7"/>
    </row>
    <row r="1851" spans="1:11" x14ac:dyDescent="0.2">
      <c r="A1851" s="7">
        <v>8</v>
      </c>
      <c r="B1851" s="8">
        <v>28</v>
      </c>
      <c r="C1851" s="8">
        <v>9</v>
      </c>
      <c r="D1851" s="9">
        <v>57</v>
      </c>
      <c r="E1851" s="7">
        <v>0</v>
      </c>
      <c r="F1851" s="7" t="s">
        <v>50</v>
      </c>
      <c r="G1851" s="10" t="s">
        <v>236</v>
      </c>
      <c r="H1851" s="7"/>
      <c r="I1851" s="7"/>
      <c r="J1851" s="7"/>
      <c r="K1851" s="7"/>
    </row>
    <row r="1852" spans="1:11" x14ac:dyDescent="0.2">
      <c r="A1852" s="7">
        <v>8</v>
      </c>
      <c r="B1852" s="8">
        <v>28</v>
      </c>
      <c r="C1852" s="8">
        <v>12</v>
      </c>
      <c r="D1852" s="9">
        <v>37</v>
      </c>
      <c r="E1852" s="7">
        <v>1.2</v>
      </c>
      <c r="F1852" s="7" t="s">
        <v>50</v>
      </c>
      <c r="G1852" s="10" t="s">
        <v>583</v>
      </c>
      <c r="H1852" s="7"/>
      <c r="I1852" s="7"/>
      <c r="J1852" s="7"/>
      <c r="K1852" s="7"/>
    </row>
    <row r="1853" spans="1:11" x14ac:dyDescent="0.2">
      <c r="A1853" s="7">
        <v>8</v>
      </c>
      <c r="B1853" s="8">
        <v>28</v>
      </c>
      <c r="C1853" s="8">
        <v>15</v>
      </c>
      <c r="D1853" s="9">
        <v>58</v>
      </c>
      <c r="E1853" s="7">
        <v>0</v>
      </c>
      <c r="F1853" s="7" t="s">
        <v>5</v>
      </c>
      <c r="G1853" s="10" t="s">
        <v>873</v>
      </c>
      <c r="H1853" s="7"/>
      <c r="I1853" s="7"/>
      <c r="J1853" s="7"/>
      <c r="K1853" s="7"/>
    </row>
    <row r="1854" spans="1:11" x14ac:dyDescent="0.2">
      <c r="A1854" s="7">
        <v>8</v>
      </c>
      <c r="B1854" s="8">
        <v>28</v>
      </c>
      <c r="C1854" s="8">
        <v>19</v>
      </c>
      <c r="D1854" s="9">
        <v>12</v>
      </c>
      <c r="E1854" s="7">
        <v>-2</v>
      </c>
      <c r="F1854" s="7" t="s">
        <v>50</v>
      </c>
      <c r="G1854" s="10" t="s">
        <v>238</v>
      </c>
      <c r="H1854" s="7"/>
      <c r="I1854" s="7"/>
      <c r="J1854" s="7"/>
      <c r="K1854" s="7"/>
    </row>
    <row r="1855" spans="1:11" x14ac:dyDescent="0.2">
      <c r="A1855" s="7">
        <v>8</v>
      </c>
      <c r="B1855" s="8">
        <v>28</v>
      </c>
      <c r="C1855" s="8">
        <v>22</v>
      </c>
      <c r="D1855" s="9">
        <v>27</v>
      </c>
      <c r="E1855" s="7">
        <v>0</v>
      </c>
      <c r="F1855" s="7" t="s">
        <v>50</v>
      </c>
      <c r="G1855" s="10" t="s">
        <v>491</v>
      </c>
      <c r="H1855" s="7"/>
      <c r="I1855" s="7"/>
      <c r="J1855" s="7"/>
      <c r="K1855" s="7"/>
    </row>
    <row r="1856" spans="1:11" x14ac:dyDescent="0.2">
      <c r="A1856" s="7">
        <v>8</v>
      </c>
      <c r="B1856" s="8">
        <v>29</v>
      </c>
      <c r="C1856" s="8">
        <v>1</v>
      </c>
      <c r="D1856" s="9">
        <v>7</v>
      </c>
      <c r="E1856" s="7">
        <v>1.2</v>
      </c>
      <c r="F1856" s="7" t="s">
        <v>50</v>
      </c>
      <c r="G1856" s="10" t="s">
        <v>585</v>
      </c>
      <c r="H1856" s="7"/>
      <c r="I1856" s="7"/>
      <c r="J1856" s="7"/>
      <c r="K1856" s="7"/>
    </row>
    <row r="1857" spans="1:11" x14ac:dyDescent="0.2">
      <c r="A1857" s="7">
        <v>8</v>
      </c>
      <c r="B1857" s="8">
        <v>29</v>
      </c>
      <c r="C1857" s="8">
        <v>4</v>
      </c>
      <c r="D1857" s="9">
        <v>28</v>
      </c>
      <c r="E1857" s="7">
        <v>0</v>
      </c>
      <c r="F1857" s="7" t="s">
        <v>5</v>
      </c>
      <c r="G1857" s="10" t="s">
        <v>903</v>
      </c>
      <c r="H1857" s="7"/>
      <c r="I1857" s="7"/>
      <c r="J1857" s="7"/>
      <c r="K1857" s="7"/>
    </row>
    <row r="1858" spans="1:11" x14ac:dyDescent="0.2">
      <c r="A1858" s="7">
        <v>8</v>
      </c>
      <c r="B1858" s="8">
        <v>29</v>
      </c>
      <c r="C1858" s="8">
        <v>7</v>
      </c>
      <c r="D1858" s="9">
        <v>42</v>
      </c>
      <c r="E1858" s="7">
        <v>-1.9</v>
      </c>
      <c r="F1858" s="7" t="s">
        <v>50</v>
      </c>
      <c r="G1858" s="10" t="s">
        <v>708</v>
      </c>
      <c r="H1858" s="7"/>
      <c r="I1858" s="7"/>
      <c r="J1858" s="7"/>
      <c r="K1858" s="7"/>
    </row>
    <row r="1859" spans="1:11" x14ac:dyDescent="0.2">
      <c r="A1859" s="7">
        <v>8</v>
      </c>
      <c r="B1859" s="8">
        <v>29</v>
      </c>
      <c r="C1859" s="8">
        <v>10</v>
      </c>
      <c r="D1859" s="9">
        <v>51</v>
      </c>
      <c r="E1859" s="7">
        <v>0</v>
      </c>
      <c r="F1859" s="7" t="s">
        <v>50</v>
      </c>
      <c r="G1859" s="10" t="s">
        <v>351</v>
      </c>
      <c r="H1859" s="7"/>
      <c r="I1859" s="7"/>
      <c r="J1859" s="7"/>
      <c r="K1859" s="7"/>
    </row>
    <row r="1860" spans="1:11" x14ac:dyDescent="0.2">
      <c r="A1860" s="7">
        <v>8</v>
      </c>
      <c r="B1860" s="8">
        <v>29</v>
      </c>
      <c r="C1860" s="8">
        <v>13</v>
      </c>
      <c r="D1860" s="9">
        <v>31</v>
      </c>
      <c r="E1860" s="7">
        <v>1.2</v>
      </c>
      <c r="F1860" s="7" t="s">
        <v>50</v>
      </c>
      <c r="G1860" s="10" t="s">
        <v>709</v>
      </c>
      <c r="H1860" s="7"/>
      <c r="I1860" s="7"/>
      <c r="J1860" s="7"/>
      <c r="K1860" s="7"/>
    </row>
    <row r="1861" spans="1:11" x14ac:dyDescent="0.2">
      <c r="A1861" s="7">
        <v>8</v>
      </c>
      <c r="B1861" s="8">
        <v>29</v>
      </c>
      <c r="C1861" s="8">
        <v>16</v>
      </c>
      <c r="D1861" s="9">
        <v>52</v>
      </c>
      <c r="E1861" s="7">
        <v>0</v>
      </c>
      <c r="F1861" s="7" t="s">
        <v>5</v>
      </c>
      <c r="G1861" s="10" t="s">
        <v>810</v>
      </c>
      <c r="H1861" s="7"/>
      <c r="I1861" s="7"/>
      <c r="J1861" s="7"/>
      <c r="K1861" s="7"/>
    </row>
    <row r="1862" spans="1:11" x14ac:dyDescent="0.2">
      <c r="A1862" s="7">
        <v>8</v>
      </c>
      <c r="B1862" s="8">
        <v>29</v>
      </c>
      <c r="C1862" s="8">
        <v>20</v>
      </c>
      <c r="D1862" s="9">
        <v>6</v>
      </c>
      <c r="E1862" s="7">
        <v>-2</v>
      </c>
      <c r="F1862" s="7" t="s">
        <v>50</v>
      </c>
      <c r="G1862" s="10" t="s">
        <v>614</v>
      </c>
      <c r="H1862" s="7"/>
      <c r="I1862" s="7"/>
      <c r="J1862" s="7"/>
      <c r="K1862" s="7"/>
    </row>
    <row r="1863" spans="1:11" x14ac:dyDescent="0.2">
      <c r="A1863" s="7">
        <v>8</v>
      </c>
      <c r="B1863" s="8">
        <v>29</v>
      </c>
      <c r="C1863" s="8">
        <v>23</v>
      </c>
      <c r="D1863" s="9">
        <v>21</v>
      </c>
      <c r="E1863" s="7">
        <v>0</v>
      </c>
      <c r="F1863" s="7" t="s">
        <v>50</v>
      </c>
      <c r="G1863" s="10" t="s">
        <v>694</v>
      </c>
      <c r="H1863" s="7"/>
      <c r="I1863" s="7"/>
      <c r="J1863" s="7"/>
      <c r="K1863" s="7"/>
    </row>
    <row r="1864" spans="1:11" x14ac:dyDescent="0.2">
      <c r="A1864" s="7">
        <v>8</v>
      </c>
      <c r="B1864" s="8">
        <v>30</v>
      </c>
      <c r="C1864" s="8">
        <v>2</v>
      </c>
      <c r="D1864" s="9">
        <v>1</v>
      </c>
      <c r="E1864" s="7">
        <v>1.2</v>
      </c>
      <c r="F1864" s="7" t="s">
        <v>50</v>
      </c>
      <c r="G1864" s="10" t="s">
        <v>495</v>
      </c>
      <c r="H1864" s="7"/>
      <c r="I1864" s="7"/>
      <c r="J1864" s="7"/>
      <c r="K1864" s="7"/>
    </row>
    <row r="1865" spans="1:11" x14ac:dyDescent="0.2">
      <c r="A1865" s="7">
        <v>8</v>
      </c>
      <c r="B1865" s="8">
        <v>30</v>
      </c>
      <c r="C1865" s="8">
        <v>5</v>
      </c>
      <c r="D1865" s="9">
        <v>22</v>
      </c>
      <c r="E1865" s="7">
        <v>0</v>
      </c>
      <c r="F1865" s="7" t="s">
        <v>5</v>
      </c>
      <c r="G1865" s="10" t="s">
        <v>962</v>
      </c>
      <c r="H1865" s="7"/>
      <c r="I1865" s="7"/>
      <c r="J1865" s="7"/>
      <c r="K1865" s="7"/>
    </row>
    <row r="1866" spans="1:11" x14ac:dyDescent="0.2">
      <c r="A1866" s="7">
        <v>8</v>
      </c>
      <c r="B1866" s="8">
        <v>30</v>
      </c>
      <c r="C1866" s="8">
        <v>8</v>
      </c>
      <c r="D1866" s="9">
        <v>30</v>
      </c>
      <c r="E1866" s="7">
        <v>-1.9</v>
      </c>
      <c r="F1866" s="7" t="s">
        <v>50</v>
      </c>
      <c r="G1866" s="10" t="s">
        <v>617</v>
      </c>
      <c r="H1866" s="7"/>
      <c r="I1866" s="7"/>
      <c r="J1866" s="7"/>
      <c r="K1866" s="7"/>
    </row>
    <row r="1867" spans="1:11" x14ac:dyDescent="0.2">
      <c r="A1867" s="7">
        <v>8</v>
      </c>
      <c r="B1867" s="8">
        <v>30</v>
      </c>
      <c r="C1867" s="8">
        <v>11</v>
      </c>
      <c r="D1867" s="9">
        <v>45</v>
      </c>
      <c r="E1867" s="7">
        <v>0</v>
      </c>
      <c r="F1867" s="7" t="s">
        <v>50</v>
      </c>
      <c r="G1867" s="10" t="s">
        <v>404</v>
      </c>
      <c r="H1867" s="7"/>
      <c r="I1867" s="7"/>
      <c r="J1867" s="7"/>
      <c r="K1867" s="7"/>
    </row>
    <row r="1868" spans="1:11" x14ac:dyDescent="0.2">
      <c r="A1868" s="7">
        <v>8</v>
      </c>
      <c r="B1868" s="8">
        <v>30</v>
      </c>
      <c r="C1868" s="8">
        <v>14</v>
      </c>
      <c r="D1868" s="9">
        <v>25</v>
      </c>
      <c r="E1868" s="7">
        <v>1.2</v>
      </c>
      <c r="F1868" s="7" t="s">
        <v>50</v>
      </c>
      <c r="G1868" s="10" t="s">
        <v>695</v>
      </c>
      <c r="H1868" s="7"/>
      <c r="I1868" s="7"/>
      <c r="J1868" s="7"/>
      <c r="K1868" s="7"/>
    </row>
    <row r="1869" spans="1:11" x14ac:dyDescent="0.2">
      <c r="A1869" s="7">
        <v>8</v>
      </c>
      <c r="B1869" s="8">
        <v>30</v>
      </c>
      <c r="C1869" s="8">
        <v>17</v>
      </c>
      <c r="D1869" s="9">
        <v>46</v>
      </c>
      <c r="E1869" s="7">
        <v>0</v>
      </c>
      <c r="F1869" s="7" t="s">
        <v>5</v>
      </c>
      <c r="G1869" s="10" t="s">
        <v>875</v>
      </c>
      <c r="H1869" s="7"/>
      <c r="I1869" s="7"/>
      <c r="J1869" s="7"/>
      <c r="K1869" s="7"/>
    </row>
    <row r="1870" spans="1:11" x14ac:dyDescent="0.2">
      <c r="A1870" s="7">
        <v>8</v>
      </c>
      <c r="B1870" s="8">
        <v>30</v>
      </c>
      <c r="C1870" s="8">
        <v>21</v>
      </c>
      <c r="D1870" s="9">
        <v>0</v>
      </c>
      <c r="E1870" s="7">
        <v>-1.9</v>
      </c>
      <c r="F1870" s="7" t="s">
        <v>50</v>
      </c>
      <c r="G1870" s="10" t="s">
        <v>618</v>
      </c>
      <c r="H1870" s="7"/>
      <c r="I1870" s="7"/>
      <c r="J1870" s="7"/>
      <c r="K1870" s="7"/>
    </row>
    <row r="1871" spans="1:11" x14ac:dyDescent="0.2">
      <c r="A1871" s="7">
        <v>8</v>
      </c>
      <c r="B1871" s="8">
        <v>31</v>
      </c>
      <c r="C1871" s="8">
        <v>0</v>
      </c>
      <c r="D1871" s="9">
        <v>15</v>
      </c>
      <c r="E1871" s="7">
        <v>0</v>
      </c>
      <c r="F1871" s="7" t="s">
        <v>50</v>
      </c>
      <c r="G1871" s="10" t="s">
        <v>619</v>
      </c>
      <c r="H1871" s="7"/>
      <c r="I1871" s="7"/>
      <c r="J1871" s="7"/>
      <c r="K1871" s="7"/>
    </row>
    <row r="1872" spans="1:11" x14ac:dyDescent="0.2">
      <c r="A1872" s="7">
        <v>8</v>
      </c>
      <c r="B1872" s="8">
        <v>31</v>
      </c>
      <c r="C1872" s="8">
        <v>3</v>
      </c>
      <c r="D1872" s="9">
        <v>1</v>
      </c>
      <c r="E1872" s="7">
        <v>1.2</v>
      </c>
      <c r="F1872" s="7" t="s">
        <v>50</v>
      </c>
      <c r="G1872" s="10" t="s">
        <v>498</v>
      </c>
      <c r="H1872" s="7"/>
      <c r="I1872" s="7"/>
      <c r="J1872" s="7"/>
      <c r="K1872" s="7"/>
    </row>
    <row r="1873" spans="1:11" x14ac:dyDescent="0.2">
      <c r="A1873" s="7">
        <v>8</v>
      </c>
      <c r="B1873" s="8">
        <v>31</v>
      </c>
      <c r="C1873" s="8">
        <v>6</v>
      </c>
      <c r="D1873" s="9">
        <v>16</v>
      </c>
      <c r="E1873" s="7">
        <v>0</v>
      </c>
      <c r="F1873" s="7" t="s">
        <v>5</v>
      </c>
      <c r="G1873" s="10" t="s">
        <v>932</v>
      </c>
      <c r="H1873" s="7"/>
      <c r="I1873" s="7"/>
      <c r="J1873" s="7"/>
      <c r="K1873" s="7"/>
    </row>
    <row r="1874" spans="1:11" x14ac:dyDescent="0.2">
      <c r="A1874" s="7">
        <v>8</v>
      </c>
      <c r="B1874" s="8">
        <v>31</v>
      </c>
      <c r="C1874" s="8">
        <v>9</v>
      </c>
      <c r="D1874" s="9">
        <v>30</v>
      </c>
      <c r="E1874" s="7">
        <v>-1.9</v>
      </c>
      <c r="F1874" s="7" t="s">
        <v>50</v>
      </c>
      <c r="G1874" s="10" t="s">
        <v>620</v>
      </c>
      <c r="H1874" s="7"/>
      <c r="I1874" s="7"/>
      <c r="J1874" s="7"/>
      <c r="K1874" s="7"/>
    </row>
    <row r="1875" spans="1:11" x14ac:dyDescent="0.2">
      <c r="A1875" s="7">
        <v>8</v>
      </c>
      <c r="B1875" s="8">
        <v>31</v>
      </c>
      <c r="C1875" s="8">
        <v>12</v>
      </c>
      <c r="D1875" s="9">
        <v>39</v>
      </c>
      <c r="E1875" s="7">
        <v>0</v>
      </c>
      <c r="F1875" s="7" t="s">
        <v>50</v>
      </c>
      <c r="G1875" s="10" t="s">
        <v>621</v>
      </c>
      <c r="H1875" s="7"/>
      <c r="I1875" s="7"/>
      <c r="J1875" s="7"/>
      <c r="K1875" s="7"/>
    </row>
    <row r="1876" spans="1:11" x14ac:dyDescent="0.2">
      <c r="A1876" s="7">
        <v>8</v>
      </c>
      <c r="B1876" s="8">
        <v>31</v>
      </c>
      <c r="C1876" s="8">
        <v>15</v>
      </c>
      <c r="D1876" s="9">
        <v>25</v>
      </c>
      <c r="E1876" s="7">
        <v>1.2</v>
      </c>
      <c r="F1876" s="7" t="s">
        <v>50</v>
      </c>
      <c r="G1876" s="10" t="s">
        <v>710</v>
      </c>
      <c r="H1876" s="7"/>
      <c r="I1876" s="7"/>
      <c r="J1876" s="7"/>
      <c r="K1876" s="7"/>
    </row>
    <row r="1877" spans="1:11" x14ac:dyDescent="0.2">
      <c r="A1877" s="7">
        <v>8</v>
      </c>
      <c r="B1877" s="8">
        <v>31</v>
      </c>
      <c r="C1877" s="8">
        <v>18</v>
      </c>
      <c r="D1877" s="9">
        <v>40</v>
      </c>
      <c r="E1877" s="7">
        <v>0</v>
      </c>
      <c r="F1877" s="7" t="s">
        <v>5</v>
      </c>
      <c r="G1877" s="10" t="s">
        <v>877</v>
      </c>
      <c r="H1877" s="7"/>
      <c r="I1877" s="7"/>
      <c r="J1877" s="7"/>
      <c r="K1877" s="7"/>
    </row>
    <row r="1878" spans="1:11" x14ac:dyDescent="0.2">
      <c r="A1878" s="7">
        <v>8</v>
      </c>
      <c r="B1878" s="8">
        <v>31</v>
      </c>
      <c r="C1878" s="8">
        <v>21</v>
      </c>
      <c r="D1878" s="9">
        <v>54</v>
      </c>
      <c r="E1878" s="7">
        <v>-2</v>
      </c>
      <c r="F1878" s="7" t="s">
        <v>50</v>
      </c>
      <c r="G1878" s="10" t="s">
        <v>643</v>
      </c>
      <c r="H1878" s="7"/>
      <c r="I1878" s="7"/>
      <c r="J1878" s="7"/>
      <c r="K1878" s="7"/>
    </row>
    <row r="1879" spans="1:11" x14ac:dyDescent="0.2">
      <c r="A1879" s="7">
        <v>9</v>
      </c>
      <c r="B1879" s="8">
        <v>1</v>
      </c>
      <c r="C1879" s="8">
        <v>1</v>
      </c>
      <c r="D1879" s="9">
        <v>9</v>
      </c>
      <c r="E1879" s="7">
        <v>0</v>
      </c>
      <c r="F1879" s="7" t="s">
        <v>50</v>
      </c>
      <c r="G1879" s="10" t="s">
        <v>450</v>
      </c>
      <c r="H1879" s="7"/>
      <c r="I1879" s="7"/>
      <c r="J1879" s="7"/>
      <c r="K1879" s="7"/>
    </row>
    <row r="1880" spans="1:11" x14ac:dyDescent="0.2">
      <c r="A1880" s="7">
        <v>9</v>
      </c>
      <c r="B1880" s="8">
        <v>1</v>
      </c>
      <c r="C1880" s="8">
        <v>3</v>
      </c>
      <c r="D1880" s="9">
        <v>55</v>
      </c>
      <c r="E1880" s="7">
        <v>1.2</v>
      </c>
      <c r="F1880" s="7" t="s">
        <v>50</v>
      </c>
      <c r="G1880" s="10" t="s">
        <v>503</v>
      </c>
      <c r="H1880" s="7"/>
      <c r="I1880" s="7"/>
      <c r="J1880" s="7"/>
      <c r="K1880" s="7"/>
    </row>
    <row r="1881" spans="1:11" x14ac:dyDescent="0.2">
      <c r="A1881" s="7">
        <v>9</v>
      </c>
      <c r="B1881" s="8">
        <v>1</v>
      </c>
      <c r="C1881" s="8">
        <v>7</v>
      </c>
      <c r="D1881" s="9">
        <v>10</v>
      </c>
      <c r="E1881" s="7">
        <v>0</v>
      </c>
      <c r="F1881" s="7" t="s">
        <v>5</v>
      </c>
      <c r="G1881" s="10" t="s">
        <v>791</v>
      </c>
      <c r="H1881" s="7"/>
      <c r="I1881" s="7"/>
      <c r="J1881" s="7"/>
      <c r="K1881" s="7"/>
    </row>
    <row r="1882" spans="1:11" x14ac:dyDescent="0.2">
      <c r="A1882" s="7">
        <v>9</v>
      </c>
      <c r="B1882" s="8">
        <v>1</v>
      </c>
      <c r="C1882" s="8">
        <v>10</v>
      </c>
      <c r="D1882" s="9">
        <v>24</v>
      </c>
      <c r="E1882" s="7">
        <v>-1.9</v>
      </c>
      <c r="F1882" s="7" t="s">
        <v>50</v>
      </c>
      <c r="G1882" s="10" t="s">
        <v>645</v>
      </c>
      <c r="H1882" s="7"/>
      <c r="I1882" s="7"/>
      <c r="J1882" s="7"/>
      <c r="K1882" s="7"/>
    </row>
    <row r="1883" spans="1:11" x14ac:dyDescent="0.2">
      <c r="A1883" s="7">
        <v>9</v>
      </c>
      <c r="B1883" s="8">
        <v>1</v>
      </c>
      <c r="C1883" s="8">
        <v>13</v>
      </c>
      <c r="D1883" s="9">
        <v>27</v>
      </c>
      <c r="E1883" s="7">
        <v>0</v>
      </c>
      <c r="F1883" s="7" t="s">
        <v>50</v>
      </c>
      <c r="G1883" s="10" t="s">
        <v>533</v>
      </c>
      <c r="H1883" s="7"/>
      <c r="I1883" s="7"/>
      <c r="J1883" s="7"/>
      <c r="K1883" s="7"/>
    </row>
    <row r="1884" spans="1:11" x14ac:dyDescent="0.2">
      <c r="A1884" s="7">
        <v>9</v>
      </c>
      <c r="B1884" s="8">
        <v>1</v>
      </c>
      <c r="C1884" s="8">
        <v>16</v>
      </c>
      <c r="D1884" s="9">
        <v>13</v>
      </c>
      <c r="E1884" s="7">
        <v>1.2</v>
      </c>
      <c r="F1884" s="7" t="s">
        <v>50</v>
      </c>
      <c r="G1884" s="10" t="s">
        <v>416</v>
      </c>
      <c r="H1884" s="7"/>
      <c r="I1884" s="7"/>
      <c r="J1884" s="7"/>
      <c r="K1884" s="7"/>
    </row>
    <row r="1885" spans="1:11" x14ac:dyDescent="0.2">
      <c r="A1885" s="7">
        <v>9</v>
      </c>
      <c r="B1885" s="8">
        <v>1</v>
      </c>
      <c r="C1885" s="8">
        <v>19</v>
      </c>
      <c r="D1885" s="9">
        <v>34</v>
      </c>
      <c r="E1885" s="7">
        <v>0</v>
      </c>
      <c r="F1885" s="7" t="s">
        <v>5</v>
      </c>
      <c r="G1885" s="10" t="s">
        <v>792</v>
      </c>
      <c r="H1885" s="7"/>
      <c r="I1885" s="7"/>
      <c r="J1885" s="7"/>
      <c r="K1885" s="7"/>
    </row>
    <row r="1886" spans="1:11" x14ac:dyDescent="0.2">
      <c r="A1886" s="7">
        <v>9</v>
      </c>
      <c r="B1886" s="8">
        <v>1</v>
      </c>
      <c r="C1886" s="8">
        <v>22</v>
      </c>
      <c r="D1886" s="9">
        <v>48</v>
      </c>
      <c r="E1886" s="7">
        <v>-2</v>
      </c>
      <c r="F1886" s="7" t="s">
        <v>50</v>
      </c>
      <c r="G1886" s="10" t="s">
        <v>101</v>
      </c>
      <c r="H1886" s="7"/>
      <c r="I1886" s="7"/>
      <c r="J1886" s="7"/>
      <c r="K1886" s="7"/>
    </row>
    <row r="1887" spans="1:11" x14ac:dyDescent="0.2">
      <c r="A1887" s="7">
        <v>9</v>
      </c>
      <c r="B1887" s="8">
        <v>2</v>
      </c>
      <c r="C1887" s="8">
        <v>1</v>
      </c>
      <c r="D1887" s="9">
        <v>57</v>
      </c>
      <c r="E1887" s="7">
        <v>0</v>
      </c>
      <c r="F1887" s="7" t="s">
        <v>50</v>
      </c>
      <c r="G1887" s="10" t="s">
        <v>417</v>
      </c>
      <c r="H1887" s="7"/>
      <c r="I1887" s="7"/>
      <c r="J1887" s="7"/>
      <c r="K1887" s="7"/>
    </row>
    <row r="1888" spans="1:11" x14ac:dyDescent="0.2">
      <c r="A1888" s="7">
        <v>9</v>
      </c>
      <c r="B1888" s="8">
        <v>2</v>
      </c>
      <c r="C1888" s="8">
        <v>4</v>
      </c>
      <c r="D1888" s="9">
        <v>43</v>
      </c>
      <c r="E1888" s="7">
        <v>1.3</v>
      </c>
      <c r="F1888" s="7" t="s">
        <v>50</v>
      </c>
      <c r="G1888" s="10" t="s">
        <v>189</v>
      </c>
      <c r="H1888" s="7"/>
      <c r="I1888" s="7"/>
      <c r="J1888" s="7"/>
      <c r="K1888" s="7"/>
    </row>
    <row r="1889" spans="1:11" x14ac:dyDescent="0.2">
      <c r="A1889" s="7">
        <v>9</v>
      </c>
      <c r="B1889" s="8">
        <v>2</v>
      </c>
      <c r="C1889" s="8">
        <v>7</v>
      </c>
      <c r="D1889" s="9">
        <v>58</v>
      </c>
      <c r="E1889" s="7">
        <v>0</v>
      </c>
      <c r="F1889" s="7" t="s">
        <v>5</v>
      </c>
      <c r="G1889" s="10" t="s">
        <v>793</v>
      </c>
      <c r="H1889" s="7"/>
      <c r="I1889" s="7"/>
      <c r="J1889" s="7"/>
      <c r="K1889" s="7"/>
    </row>
    <row r="1890" spans="1:11" x14ac:dyDescent="0.2">
      <c r="A1890" s="7">
        <v>9</v>
      </c>
      <c r="B1890" s="8">
        <v>2</v>
      </c>
      <c r="C1890" s="8">
        <v>11</v>
      </c>
      <c r="D1890" s="9">
        <v>12</v>
      </c>
      <c r="E1890" s="7">
        <v>-2</v>
      </c>
      <c r="F1890" s="7" t="s">
        <v>50</v>
      </c>
      <c r="G1890" s="10" t="s">
        <v>259</v>
      </c>
      <c r="H1890" s="7"/>
      <c r="I1890" s="7"/>
      <c r="J1890" s="7"/>
      <c r="K1890" s="7"/>
    </row>
    <row r="1891" spans="1:11" x14ac:dyDescent="0.2">
      <c r="A1891" s="7">
        <v>9</v>
      </c>
      <c r="B1891" s="8">
        <v>2</v>
      </c>
      <c r="C1891" s="8">
        <v>14</v>
      </c>
      <c r="D1891" s="9">
        <v>15</v>
      </c>
      <c r="E1891" s="7">
        <v>0</v>
      </c>
      <c r="F1891" s="7" t="s">
        <v>50</v>
      </c>
      <c r="G1891" s="10" t="s">
        <v>260</v>
      </c>
      <c r="H1891" s="7"/>
      <c r="I1891" s="7"/>
      <c r="J1891" s="7"/>
      <c r="K1891" s="7"/>
    </row>
    <row r="1892" spans="1:11" x14ac:dyDescent="0.2">
      <c r="A1892" s="7">
        <v>9</v>
      </c>
      <c r="B1892" s="8">
        <v>2</v>
      </c>
      <c r="C1892" s="8">
        <v>17</v>
      </c>
      <c r="D1892" s="9">
        <v>1</v>
      </c>
      <c r="E1892" s="7">
        <v>1.3</v>
      </c>
      <c r="F1892" s="7" t="s">
        <v>50</v>
      </c>
      <c r="G1892" s="10" t="s">
        <v>419</v>
      </c>
      <c r="H1892" s="7"/>
      <c r="I1892" s="7"/>
      <c r="J1892" s="7"/>
      <c r="K1892" s="7"/>
    </row>
    <row r="1893" spans="1:11" x14ac:dyDescent="0.2">
      <c r="A1893" s="7">
        <v>9</v>
      </c>
      <c r="B1893" s="8">
        <v>2</v>
      </c>
      <c r="C1893" s="8">
        <v>20</v>
      </c>
      <c r="D1893" s="9">
        <v>22</v>
      </c>
      <c r="E1893" s="7">
        <v>0</v>
      </c>
      <c r="F1893" s="7" t="s">
        <v>5</v>
      </c>
      <c r="G1893" s="10" t="s">
        <v>794</v>
      </c>
      <c r="H1893" s="7"/>
      <c r="I1893" s="7"/>
      <c r="J1893" s="7"/>
      <c r="K1893" s="7"/>
    </row>
    <row r="1894" spans="1:11" x14ac:dyDescent="0.2">
      <c r="A1894" s="7">
        <v>9</v>
      </c>
      <c r="B1894" s="8">
        <v>2</v>
      </c>
      <c r="C1894" s="8">
        <v>23</v>
      </c>
      <c r="D1894" s="9">
        <v>42</v>
      </c>
      <c r="E1894" s="7">
        <v>-2.1</v>
      </c>
      <c r="F1894" s="7" t="s">
        <v>50</v>
      </c>
      <c r="G1894" s="10" t="s">
        <v>193</v>
      </c>
      <c r="H1894" s="7"/>
      <c r="I1894" s="7"/>
      <c r="J1894" s="7"/>
      <c r="K1894" s="7"/>
    </row>
    <row r="1895" spans="1:11" x14ac:dyDescent="0.2">
      <c r="A1895" s="7">
        <v>9</v>
      </c>
      <c r="B1895" s="8">
        <v>3</v>
      </c>
      <c r="C1895" s="8">
        <v>2</v>
      </c>
      <c r="D1895" s="9">
        <v>45</v>
      </c>
      <c r="E1895" s="7">
        <v>0</v>
      </c>
      <c r="F1895" s="7" t="s">
        <v>50</v>
      </c>
      <c r="G1895" s="10" t="s">
        <v>420</v>
      </c>
      <c r="H1895" s="7"/>
      <c r="I1895" s="7"/>
      <c r="J1895" s="7"/>
      <c r="K1895" s="7"/>
    </row>
    <row r="1896" spans="1:11" x14ac:dyDescent="0.2">
      <c r="A1896" s="7">
        <v>9</v>
      </c>
      <c r="B1896" s="8">
        <v>3</v>
      </c>
      <c r="C1896" s="8">
        <v>5</v>
      </c>
      <c r="D1896" s="9">
        <v>25</v>
      </c>
      <c r="E1896" s="7">
        <v>1.3</v>
      </c>
      <c r="F1896" s="7" t="s">
        <v>50</v>
      </c>
      <c r="G1896" s="10" t="s">
        <v>109</v>
      </c>
      <c r="H1896" s="7"/>
      <c r="I1896" s="7"/>
      <c r="J1896" s="7"/>
      <c r="K1896" s="7"/>
    </row>
    <row r="1897" spans="1:11" x14ac:dyDescent="0.2">
      <c r="A1897" s="7">
        <v>9</v>
      </c>
      <c r="B1897" s="8">
        <v>3</v>
      </c>
      <c r="C1897" s="8">
        <v>8</v>
      </c>
      <c r="D1897" s="9">
        <v>40</v>
      </c>
      <c r="E1897" s="7">
        <v>0</v>
      </c>
      <c r="F1897" s="7" t="s">
        <v>5</v>
      </c>
      <c r="G1897" s="10" t="s">
        <v>767</v>
      </c>
      <c r="H1897" s="7"/>
      <c r="I1897" s="7"/>
      <c r="J1897" s="7"/>
      <c r="K1897" s="7"/>
    </row>
    <row r="1898" spans="1:11" x14ac:dyDescent="0.2">
      <c r="A1898" s="7">
        <v>9</v>
      </c>
      <c r="B1898" s="8">
        <v>3</v>
      </c>
      <c r="C1898" s="8">
        <v>12</v>
      </c>
      <c r="D1898" s="9">
        <v>0</v>
      </c>
      <c r="E1898" s="7">
        <v>-2.1</v>
      </c>
      <c r="F1898" s="7" t="s">
        <v>50</v>
      </c>
      <c r="G1898" s="10" t="s">
        <v>455</v>
      </c>
      <c r="H1898" s="7"/>
      <c r="I1898" s="7"/>
      <c r="J1898" s="7"/>
      <c r="K1898" s="7"/>
    </row>
    <row r="1899" spans="1:11" x14ac:dyDescent="0.2">
      <c r="A1899" s="7">
        <v>9</v>
      </c>
      <c r="B1899" s="8">
        <v>3</v>
      </c>
      <c r="C1899" s="8">
        <v>14</v>
      </c>
      <c r="D1899" s="9">
        <v>57</v>
      </c>
      <c r="E1899" s="7">
        <v>0</v>
      </c>
      <c r="F1899" s="7" t="s">
        <v>50</v>
      </c>
      <c r="G1899" s="10" t="s">
        <v>569</v>
      </c>
      <c r="H1899" s="7"/>
      <c r="I1899" s="7"/>
      <c r="J1899" s="7"/>
      <c r="K1899" s="7"/>
    </row>
    <row r="1900" spans="1:11" x14ac:dyDescent="0.2">
      <c r="A1900" s="7">
        <v>9</v>
      </c>
      <c r="B1900" s="8">
        <v>3</v>
      </c>
      <c r="C1900" s="8">
        <v>17</v>
      </c>
      <c r="D1900" s="9">
        <v>43</v>
      </c>
      <c r="E1900" s="7">
        <v>1.4</v>
      </c>
      <c r="F1900" s="7" t="s">
        <v>50</v>
      </c>
      <c r="G1900" s="10" t="s">
        <v>700</v>
      </c>
      <c r="H1900" s="7"/>
      <c r="I1900" s="7"/>
      <c r="J1900" s="7"/>
      <c r="K1900" s="7"/>
    </row>
    <row r="1901" spans="1:11" x14ac:dyDescent="0.2">
      <c r="A1901" s="7">
        <v>9</v>
      </c>
      <c r="B1901" s="8">
        <v>3</v>
      </c>
      <c r="C1901" s="8">
        <v>21</v>
      </c>
      <c r="D1901" s="9">
        <v>4</v>
      </c>
      <c r="E1901" s="7">
        <v>0</v>
      </c>
      <c r="F1901" s="7" t="s">
        <v>5</v>
      </c>
      <c r="G1901" s="10" t="s">
        <v>795</v>
      </c>
      <c r="H1901" s="7"/>
      <c r="I1901" s="7"/>
      <c r="J1901" s="7"/>
      <c r="K1901" s="7"/>
    </row>
    <row r="1902" spans="1:11" x14ac:dyDescent="0.2">
      <c r="A1902" s="7">
        <v>9</v>
      </c>
      <c r="B1902" s="8">
        <v>4</v>
      </c>
      <c r="C1902" s="8">
        <v>0</v>
      </c>
      <c r="D1902" s="9">
        <v>24</v>
      </c>
      <c r="E1902" s="7">
        <v>-2.2000000000000002</v>
      </c>
      <c r="F1902" s="7" t="s">
        <v>50</v>
      </c>
      <c r="G1902" s="10" t="s">
        <v>197</v>
      </c>
      <c r="H1902" s="7"/>
      <c r="I1902" s="7"/>
      <c r="J1902" s="7"/>
      <c r="K1902" s="7"/>
    </row>
    <row r="1903" spans="1:11" x14ac:dyDescent="0.2">
      <c r="A1903" s="7">
        <v>9</v>
      </c>
      <c r="B1903" s="8">
        <v>4</v>
      </c>
      <c r="C1903" s="8">
        <v>3</v>
      </c>
      <c r="D1903" s="9">
        <v>27</v>
      </c>
      <c r="E1903" s="7">
        <v>0</v>
      </c>
      <c r="F1903" s="7" t="s">
        <v>50</v>
      </c>
      <c r="G1903" s="10" t="s">
        <v>537</v>
      </c>
      <c r="H1903" s="7"/>
      <c r="I1903" s="7"/>
      <c r="J1903" s="7"/>
      <c r="K1903" s="7"/>
    </row>
    <row r="1904" spans="1:11" x14ac:dyDescent="0.2">
      <c r="A1904" s="7">
        <v>9</v>
      </c>
      <c r="B1904" s="8">
        <v>4</v>
      </c>
      <c r="C1904" s="8">
        <v>6</v>
      </c>
      <c r="D1904" s="9">
        <v>7</v>
      </c>
      <c r="E1904" s="7">
        <v>1.4</v>
      </c>
      <c r="F1904" s="7" t="s">
        <v>50</v>
      </c>
      <c r="G1904" s="10" t="s">
        <v>199</v>
      </c>
      <c r="H1904" s="7"/>
      <c r="I1904" s="7"/>
      <c r="J1904" s="7"/>
      <c r="K1904" s="7"/>
    </row>
    <row r="1905" spans="1:11" x14ac:dyDescent="0.2">
      <c r="A1905" s="7">
        <v>9</v>
      </c>
      <c r="B1905" s="8">
        <v>4</v>
      </c>
      <c r="C1905" s="8">
        <v>9</v>
      </c>
      <c r="D1905" s="9">
        <v>22</v>
      </c>
      <c r="E1905" s="7">
        <v>0</v>
      </c>
      <c r="F1905" s="7" t="s">
        <v>5</v>
      </c>
      <c r="G1905" s="10" t="s">
        <v>796</v>
      </c>
      <c r="H1905" s="7"/>
      <c r="I1905" s="7"/>
      <c r="J1905" s="7"/>
      <c r="K1905" s="7"/>
    </row>
    <row r="1906" spans="1:11" x14ac:dyDescent="0.2">
      <c r="A1906" s="7">
        <v>9</v>
      </c>
      <c r="B1906" s="8">
        <v>4</v>
      </c>
      <c r="C1906" s="8">
        <v>12</v>
      </c>
      <c r="D1906" s="9">
        <v>42</v>
      </c>
      <c r="E1906" s="7">
        <v>-2.2999999999999998</v>
      </c>
      <c r="F1906" s="7" t="s">
        <v>50</v>
      </c>
      <c r="G1906" s="10" t="s">
        <v>711</v>
      </c>
      <c r="H1906" s="7"/>
      <c r="I1906" s="7"/>
      <c r="J1906" s="7"/>
      <c r="K1906" s="7"/>
    </row>
    <row r="1907" spans="1:11" x14ac:dyDescent="0.2">
      <c r="A1907" s="7">
        <v>9</v>
      </c>
      <c r="B1907" s="8">
        <v>4</v>
      </c>
      <c r="C1907" s="8">
        <v>15</v>
      </c>
      <c r="D1907" s="9">
        <v>39</v>
      </c>
      <c r="E1907" s="7">
        <v>0</v>
      </c>
      <c r="F1907" s="7" t="s">
        <v>50</v>
      </c>
      <c r="G1907" s="10" t="s">
        <v>370</v>
      </c>
      <c r="H1907" s="7"/>
      <c r="I1907" s="7"/>
      <c r="J1907" s="7"/>
      <c r="K1907" s="7"/>
    </row>
    <row r="1908" spans="1:11" x14ac:dyDescent="0.2">
      <c r="A1908" s="7">
        <v>9</v>
      </c>
      <c r="B1908" s="8">
        <v>4</v>
      </c>
      <c r="C1908" s="8">
        <v>18</v>
      </c>
      <c r="D1908" s="9">
        <v>25</v>
      </c>
      <c r="E1908" s="7">
        <v>1.5</v>
      </c>
      <c r="F1908" s="7" t="s">
        <v>50</v>
      </c>
      <c r="G1908" s="10" t="s">
        <v>571</v>
      </c>
      <c r="H1908" s="7"/>
      <c r="I1908" s="7"/>
      <c r="J1908" s="7"/>
      <c r="K1908" s="7"/>
    </row>
    <row r="1909" spans="1:11" x14ac:dyDescent="0.2">
      <c r="A1909" s="7">
        <v>9</v>
      </c>
      <c r="B1909" s="8">
        <v>4</v>
      </c>
      <c r="C1909" s="8">
        <v>21</v>
      </c>
      <c r="D1909" s="9">
        <v>46</v>
      </c>
      <c r="E1909" s="7">
        <v>0</v>
      </c>
      <c r="F1909" s="7" t="s">
        <v>5</v>
      </c>
      <c r="G1909" s="10" t="s">
        <v>819</v>
      </c>
      <c r="H1909" s="7"/>
      <c r="I1909" s="7"/>
      <c r="J1909" s="7"/>
      <c r="K1909" s="7"/>
    </row>
    <row r="1910" spans="1:11" x14ac:dyDescent="0.2">
      <c r="A1910" s="7">
        <v>9</v>
      </c>
      <c r="B1910" s="8">
        <v>5</v>
      </c>
      <c r="C1910" s="8">
        <v>1</v>
      </c>
      <c r="D1910" s="9">
        <v>6</v>
      </c>
      <c r="E1910" s="7">
        <v>-2.2999999999999998</v>
      </c>
      <c r="F1910" s="7" t="s">
        <v>50</v>
      </c>
      <c r="G1910" s="10" t="s">
        <v>203</v>
      </c>
      <c r="H1910" s="7"/>
      <c r="I1910" s="7"/>
      <c r="J1910" s="7"/>
      <c r="K1910" s="7"/>
    </row>
    <row r="1911" spans="1:11" x14ac:dyDescent="0.2">
      <c r="A1911" s="7">
        <v>9</v>
      </c>
      <c r="B1911" s="8">
        <v>5</v>
      </c>
      <c r="C1911" s="8">
        <v>4</v>
      </c>
      <c r="D1911" s="9">
        <v>9</v>
      </c>
      <c r="E1911" s="7">
        <v>0</v>
      </c>
      <c r="F1911" s="7" t="s">
        <v>50</v>
      </c>
      <c r="G1911" s="10" t="s">
        <v>541</v>
      </c>
      <c r="H1911" s="7"/>
      <c r="I1911" s="7"/>
      <c r="J1911" s="7"/>
      <c r="K1911" s="7"/>
    </row>
    <row r="1912" spans="1:11" x14ac:dyDescent="0.2">
      <c r="A1912" s="7">
        <v>9</v>
      </c>
      <c r="B1912" s="8">
        <v>5</v>
      </c>
      <c r="C1912" s="8">
        <v>6</v>
      </c>
      <c r="D1912" s="9">
        <v>43</v>
      </c>
      <c r="E1912" s="7">
        <v>1.5</v>
      </c>
      <c r="F1912" s="7" t="s">
        <v>50</v>
      </c>
      <c r="G1912" s="10" t="s">
        <v>205</v>
      </c>
      <c r="H1912" s="7"/>
      <c r="I1912" s="7"/>
      <c r="J1912" s="7"/>
      <c r="K1912" s="7"/>
    </row>
    <row r="1913" spans="1:11" x14ac:dyDescent="0.2">
      <c r="A1913" s="7">
        <v>9</v>
      </c>
      <c r="B1913" s="8">
        <v>5</v>
      </c>
      <c r="C1913" s="8">
        <v>10</v>
      </c>
      <c r="D1913" s="9">
        <v>4</v>
      </c>
      <c r="E1913" s="7">
        <v>0</v>
      </c>
      <c r="F1913" s="7" t="s">
        <v>5</v>
      </c>
      <c r="G1913" s="10" t="s">
        <v>798</v>
      </c>
      <c r="H1913" s="7"/>
      <c r="I1913" s="7"/>
      <c r="J1913" s="7"/>
      <c r="K1913" s="7"/>
    </row>
    <row r="1914" spans="1:11" x14ac:dyDescent="0.2">
      <c r="A1914" s="7">
        <v>9</v>
      </c>
      <c r="B1914" s="8">
        <v>5</v>
      </c>
      <c r="C1914" s="8">
        <v>13</v>
      </c>
      <c r="D1914" s="9">
        <v>24</v>
      </c>
      <c r="E1914" s="7">
        <v>-2.4</v>
      </c>
      <c r="F1914" s="7" t="s">
        <v>50</v>
      </c>
      <c r="G1914" s="10" t="s">
        <v>628</v>
      </c>
      <c r="H1914" s="7"/>
      <c r="I1914" s="7"/>
      <c r="J1914" s="7"/>
      <c r="K1914" s="7"/>
    </row>
    <row r="1915" spans="1:11" x14ac:dyDescent="0.2">
      <c r="A1915" s="7">
        <v>9</v>
      </c>
      <c r="B1915" s="8">
        <v>5</v>
      </c>
      <c r="C1915" s="8">
        <v>16</v>
      </c>
      <c r="D1915" s="9">
        <v>21</v>
      </c>
      <c r="E1915" s="7">
        <v>0</v>
      </c>
      <c r="F1915" s="7" t="s">
        <v>50</v>
      </c>
      <c r="G1915" s="10" t="s">
        <v>117</v>
      </c>
      <c r="H1915" s="7"/>
      <c r="I1915" s="7"/>
      <c r="J1915" s="7"/>
      <c r="K1915" s="7"/>
    </row>
    <row r="1916" spans="1:11" x14ac:dyDescent="0.2">
      <c r="A1916" s="7">
        <v>9</v>
      </c>
      <c r="B1916" s="8">
        <v>5</v>
      </c>
      <c r="C1916" s="8">
        <v>19</v>
      </c>
      <c r="D1916" s="9">
        <v>1</v>
      </c>
      <c r="E1916" s="7">
        <v>1.5</v>
      </c>
      <c r="F1916" s="7" t="s">
        <v>50</v>
      </c>
      <c r="G1916" s="10" t="s">
        <v>462</v>
      </c>
      <c r="H1916" s="7"/>
      <c r="I1916" s="7"/>
      <c r="J1916" s="7"/>
      <c r="K1916" s="7"/>
    </row>
    <row r="1917" spans="1:11" x14ac:dyDescent="0.2">
      <c r="A1917" s="7">
        <v>9</v>
      </c>
      <c r="B1917" s="8">
        <v>5</v>
      </c>
      <c r="C1917" s="8">
        <v>22</v>
      </c>
      <c r="D1917" s="9">
        <v>28</v>
      </c>
      <c r="E1917" s="7">
        <v>0</v>
      </c>
      <c r="F1917" s="7" t="s">
        <v>5</v>
      </c>
      <c r="G1917" s="10" t="s">
        <v>964</v>
      </c>
      <c r="H1917" s="7"/>
      <c r="I1917" s="7"/>
      <c r="J1917" s="7"/>
      <c r="K1917" s="7"/>
    </row>
    <row r="1918" spans="1:11" x14ac:dyDescent="0.2">
      <c r="A1918" s="7">
        <v>9</v>
      </c>
      <c r="B1918" s="8">
        <v>6</v>
      </c>
      <c r="C1918" s="8">
        <v>1</v>
      </c>
      <c r="D1918" s="9">
        <v>48</v>
      </c>
      <c r="E1918" s="7">
        <v>-2.4</v>
      </c>
      <c r="F1918" s="7" t="s">
        <v>50</v>
      </c>
      <c r="G1918" s="10" t="s">
        <v>209</v>
      </c>
      <c r="H1918" s="7"/>
      <c r="I1918" s="7"/>
      <c r="J1918" s="7"/>
      <c r="K1918" s="7"/>
    </row>
    <row r="1919" spans="1:11" x14ac:dyDescent="0.2">
      <c r="A1919" s="7">
        <v>9</v>
      </c>
      <c r="B1919" s="8">
        <v>6</v>
      </c>
      <c r="C1919" s="8">
        <v>4</v>
      </c>
      <c r="D1919" s="9">
        <v>45</v>
      </c>
      <c r="E1919" s="7">
        <v>0</v>
      </c>
      <c r="F1919" s="7" t="s">
        <v>50</v>
      </c>
      <c r="G1919" s="10" t="s">
        <v>676</v>
      </c>
      <c r="H1919" s="7"/>
      <c r="I1919" s="7"/>
      <c r="J1919" s="7"/>
      <c r="K1919" s="7"/>
    </row>
    <row r="1920" spans="1:11" x14ac:dyDescent="0.2">
      <c r="A1920" s="7">
        <v>9</v>
      </c>
      <c r="B1920" s="8">
        <v>6</v>
      </c>
      <c r="C1920" s="8">
        <v>7</v>
      </c>
      <c r="D1920" s="9">
        <v>25</v>
      </c>
      <c r="E1920" s="7">
        <v>1.5</v>
      </c>
      <c r="F1920" s="7" t="s">
        <v>50</v>
      </c>
      <c r="G1920" s="10" t="s">
        <v>211</v>
      </c>
      <c r="H1920" s="7"/>
      <c r="I1920" s="7"/>
      <c r="J1920" s="7"/>
      <c r="K1920" s="7"/>
    </row>
    <row r="1921" spans="1:11" x14ac:dyDescent="0.2">
      <c r="A1921" s="7">
        <v>9</v>
      </c>
      <c r="B1921" s="8">
        <v>6</v>
      </c>
      <c r="C1921" s="8">
        <v>10</v>
      </c>
      <c r="D1921" s="9">
        <v>46</v>
      </c>
      <c r="E1921" s="7">
        <v>0</v>
      </c>
      <c r="F1921" s="7" t="s">
        <v>5</v>
      </c>
      <c r="G1921" s="10" t="s">
        <v>800</v>
      </c>
      <c r="H1921" s="7"/>
      <c r="I1921" s="7"/>
      <c r="J1921" s="7"/>
      <c r="K1921" s="7"/>
    </row>
    <row r="1922" spans="1:11" x14ac:dyDescent="0.2">
      <c r="A1922" s="7">
        <v>9</v>
      </c>
      <c r="B1922" s="8">
        <v>6</v>
      </c>
      <c r="C1922" s="8">
        <v>14</v>
      </c>
      <c r="D1922" s="9">
        <v>6</v>
      </c>
      <c r="E1922" s="7">
        <v>-2.4</v>
      </c>
      <c r="F1922" s="7" t="s">
        <v>50</v>
      </c>
      <c r="G1922" s="10" t="s">
        <v>122</v>
      </c>
      <c r="H1922" s="7"/>
      <c r="I1922" s="7"/>
      <c r="J1922" s="7"/>
      <c r="K1922" s="7"/>
    </row>
    <row r="1923" spans="1:11" x14ac:dyDescent="0.2">
      <c r="A1923" s="7">
        <v>9</v>
      </c>
      <c r="B1923" s="8">
        <v>6</v>
      </c>
      <c r="C1923" s="8">
        <v>17</v>
      </c>
      <c r="D1923" s="9">
        <v>3</v>
      </c>
      <c r="E1923" s="7">
        <v>0</v>
      </c>
      <c r="F1923" s="7" t="s">
        <v>50</v>
      </c>
      <c r="G1923" s="10" t="s">
        <v>545</v>
      </c>
      <c r="H1923" s="7"/>
      <c r="I1923" s="7"/>
      <c r="J1923" s="7"/>
      <c r="K1923" s="7"/>
    </row>
    <row r="1924" spans="1:11" x14ac:dyDescent="0.2">
      <c r="A1924" s="7">
        <v>9</v>
      </c>
      <c r="B1924" s="8">
        <v>6</v>
      </c>
      <c r="C1924" s="8">
        <v>19</v>
      </c>
      <c r="D1924" s="9">
        <v>43</v>
      </c>
      <c r="E1924" s="7">
        <v>1.6</v>
      </c>
      <c r="F1924" s="7" t="s">
        <v>50</v>
      </c>
      <c r="G1924" s="10" t="s">
        <v>124</v>
      </c>
      <c r="H1924" s="7"/>
      <c r="I1924" s="7"/>
      <c r="J1924" s="7"/>
      <c r="K1924" s="7"/>
    </row>
    <row r="1925" spans="1:11" x14ac:dyDescent="0.2">
      <c r="A1925" s="7">
        <v>9</v>
      </c>
      <c r="B1925" s="8">
        <v>6</v>
      </c>
      <c r="C1925" s="8">
        <v>23</v>
      </c>
      <c r="D1925" s="9">
        <v>10</v>
      </c>
      <c r="E1925" s="7">
        <v>0</v>
      </c>
      <c r="F1925" s="7" t="s">
        <v>5</v>
      </c>
      <c r="G1925" s="10" t="s">
        <v>862</v>
      </c>
      <c r="H1925" s="7"/>
      <c r="I1925" s="7"/>
      <c r="J1925" s="7"/>
      <c r="K1925" s="7"/>
    </row>
    <row r="1926" spans="1:11" x14ac:dyDescent="0.2">
      <c r="A1926" s="7">
        <v>9</v>
      </c>
      <c r="B1926" s="8">
        <v>7</v>
      </c>
      <c r="C1926" s="8">
        <v>2</v>
      </c>
      <c r="D1926" s="9">
        <v>30</v>
      </c>
      <c r="E1926" s="7">
        <v>-2.5</v>
      </c>
      <c r="F1926" s="7" t="s">
        <v>50</v>
      </c>
      <c r="G1926" s="10" t="s">
        <v>215</v>
      </c>
      <c r="H1926" s="7"/>
      <c r="I1926" s="7"/>
      <c r="J1926" s="7"/>
      <c r="K1926" s="7"/>
    </row>
    <row r="1927" spans="1:11" x14ac:dyDescent="0.2">
      <c r="A1927" s="7">
        <v>9</v>
      </c>
      <c r="B1927" s="8">
        <v>7</v>
      </c>
      <c r="C1927" s="8">
        <v>5</v>
      </c>
      <c r="D1927" s="9">
        <v>27</v>
      </c>
      <c r="E1927" s="7">
        <v>0</v>
      </c>
      <c r="F1927" s="7" t="s">
        <v>50</v>
      </c>
      <c r="G1927" s="10" t="s">
        <v>126</v>
      </c>
      <c r="H1927" s="7"/>
      <c r="I1927" s="7"/>
      <c r="J1927" s="7"/>
      <c r="K1927" s="7"/>
    </row>
    <row r="1928" spans="1:11" x14ac:dyDescent="0.2">
      <c r="A1928" s="7">
        <v>9</v>
      </c>
      <c r="B1928" s="8">
        <v>7</v>
      </c>
      <c r="C1928" s="8">
        <v>8</v>
      </c>
      <c r="D1928" s="9">
        <v>1</v>
      </c>
      <c r="E1928" s="7">
        <v>1.5</v>
      </c>
      <c r="F1928" s="7" t="s">
        <v>50</v>
      </c>
      <c r="G1928" s="10" t="s">
        <v>467</v>
      </c>
      <c r="H1928" s="7"/>
      <c r="I1928" s="7"/>
      <c r="J1928" s="7"/>
      <c r="K1928" s="7"/>
    </row>
    <row r="1929" spans="1:11" x14ac:dyDescent="0.2">
      <c r="A1929" s="7">
        <v>9</v>
      </c>
      <c r="B1929" s="8">
        <v>7</v>
      </c>
      <c r="C1929" s="8">
        <v>11</v>
      </c>
      <c r="D1929" s="9">
        <v>28</v>
      </c>
      <c r="E1929" s="7">
        <v>0</v>
      </c>
      <c r="F1929" s="7" t="s">
        <v>5</v>
      </c>
      <c r="G1929" s="10" t="s">
        <v>802</v>
      </c>
      <c r="H1929" s="7"/>
      <c r="I1929" s="7"/>
      <c r="J1929" s="7"/>
      <c r="K1929" s="7"/>
    </row>
    <row r="1930" spans="1:11" x14ac:dyDescent="0.2">
      <c r="A1930" s="7">
        <v>9</v>
      </c>
      <c r="B1930" s="8">
        <v>7</v>
      </c>
      <c r="C1930" s="8">
        <v>14</v>
      </c>
      <c r="D1930" s="9">
        <v>48</v>
      </c>
      <c r="E1930" s="7">
        <v>-2.5</v>
      </c>
      <c r="F1930" s="7" t="s">
        <v>50</v>
      </c>
      <c r="G1930" s="10" t="s">
        <v>513</v>
      </c>
      <c r="H1930" s="7"/>
      <c r="I1930" s="7"/>
      <c r="J1930" s="7"/>
      <c r="K1930" s="7"/>
    </row>
    <row r="1931" spans="1:11" x14ac:dyDescent="0.2">
      <c r="A1931" s="7">
        <v>9</v>
      </c>
      <c r="B1931" s="8">
        <v>7</v>
      </c>
      <c r="C1931" s="8">
        <v>17</v>
      </c>
      <c r="D1931" s="9">
        <v>45</v>
      </c>
      <c r="E1931" s="7">
        <v>0</v>
      </c>
      <c r="F1931" s="7" t="s">
        <v>50</v>
      </c>
      <c r="G1931" s="10" t="s">
        <v>514</v>
      </c>
      <c r="H1931" s="7"/>
      <c r="I1931" s="7"/>
      <c r="J1931" s="7"/>
      <c r="K1931" s="7"/>
    </row>
    <row r="1932" spans="1:11" x14ac:dyDescent="0.2">
      <c r="A1932" s="7">
        <v>9</v>
      </c>
      <c r="B1932" s="8">
        <v>7</v>
      </c>
      <c r="C1932" s="8">
        <v>20</v>
      </c>
      <c r="D1932" s="9">
        <v>25</v>
      </c>
      <c r="E1932" s="7">
        <v>1.6</v>
      </c>
      <c r="F1932" s="7" t="s">
        <v>50</v>
      </c>
      <c r="G1932" s="10" t="s">
        <v>515</v>
      </c>
      <c r="H1932" s="7"/>
      <c r="I1932" s="7"/>
      <c r="J1932" s="7"/>
      <c r="K1932" s="7"/>
    </row>
    <row r="1933" spans="1:11" x14ac:dyDescent="0.2">
      <c r="A1933" s="7">
        <v>9</v>
      </c>
      <c r="B1933" s="8">
        <v>7</v>
      </c>
      <c r="C1933" s="8">
        <v>23</v>
      </c>
      <c r="D1933" s="9">
        <v>52</v>
      </c>
      <c r="E1933" s="7">
        <v>0</v>
      </c>
      <c r="F1933" s="7" t="s">
        <v>5</v>
      </c>
      <c r="G1933" s="10" t="s">
        <v>864</v>
      </c>
      <c r="H1933" s="7"/>
      <c r="I1933" s="7"/>
      <c r="J1933" s="7"/>
      <c r="K1933" s="7"/>
    </row>
    <row r="1934" spans="1:11" x14ac:dyDescent="0.2">
      <c r="A1934" s="7">
        <v>9</v>
      </c>
      <c r="B1934" s="8">
        <v>8</v>
      </c>
      <c r="C1934" s="8">
        <v>3</v>
      </c>
      <c r="D1934" s="9">
        <v>12</v>
      </c>
      <c r="E1934" s="7">
        <v>-2.5</v>
      </c>
      <c r="F1934" s="7" t="s">
        <v>50</v>
      </c>
      <c r="G1934" s="10" t="s">
        <v>131</v>
      </c>
      <c r="H1934" s="7"/>
      <c r="I1934" s="7"/>
      <c r="J1934" s="7"/>
      <c r="K1934" s="7"/>
    </row>
    <row r="1935" spans="1:11" x14ac:dyDescent="0.2">
      <c r="A1935" s="7">
        <v>9</v>
      </c>
      <c r="B1935" s="8">
        <v>8</v>
      </c>
      <c r="C1935" s="8">
        <v>6</v>
      </c>
      <c r="D1935" s="9">
        <v>3</v>
      </c>
      <c r="E1935" s="7">
        <v>0</v>
      </c>
      <c r="F1935" s="7" t="s">
        <v>50</v>
      </c>
      <c r="G1935" s="10" t="s">
        <v>703</v>
      </c>
      <c r="H1935" s="7"/>
      <c r="I1935" s="7"/>
      <c r="J1935" s="7"/>
      <c r="K1935" s="7"/>
    </row>
    <row r="1936" spans="1:11" x14ac:dyDescent="0.2">
      <c r="A1936" s="7">
        <v>9</v>
      </c>
      <c r="B1936" s="8">
        <v>8</v>
      </c>
      <c r="C1936" s="8">
        <v>8</v>
      </c>
      <c r="D1936" s="9">
        <v>43</v>
      </c>
      <c r="E1936" s="7">
        <v>1.6</v>
      </c>
      <c r="F1936" s="7" t="s">
        <v>50</v>
      </c>
      <c r="G1936" s="10" t="s">
        <v>574</v>
      </c>
      <c r="H1936" s="7"/>
      <c r="I1936" s="7"/>
      <c r="J1936" s="7"/>
      <c r="K1936" s="7"/>
    </row>
    <row r="1937" spans="1:11" x14ac:dyDescent="0.2">
      <c r="A1937" s="7">
        <v>9</v>
      </c>
      <c r="B1937" s="8">
        <v>8</v>
      </c>
      <c r="C1937" s="8">
        <v>12</v>
      </c>
      <c r="D1937" s="9">
        <v>10</v>
      </c>
      <c r="E1937" s="7">
        <v>0</v>
      </c>
      <c r="F1937" s="7" t="s">
        <v>5</v>
      </c>
      <c r="G1937" s="10" t="s">
        <v>804</v>
      </c>
      <c r="H1937" s="7"/>
      <c r="I1937" s="7"/>
      <c r="J1937" s="7"/>
      <c r="K1937" s="7"/>
    </row>
    <row r="1938" spans="1:11" x14ac:dyDescent="0.2">
      <c r="A1938" s="7">
        <v>9</v>
      </c>
      <c r="B1938" s="8">
        <v>8</v>
      </c>
      <c r="C1938" s="8">
        <v>15</v>
      </c>
      <c r="D1938" s="9">
        <v>30</v>
      </c>
      <c r="E1938" s="7">
        <v>-2.5</v>
      </c>
      <c r="F1938" s="7" t="s">
        <v>50</v>
      </c>
      <c r="G1938" s="10" t="s">
        <v>704</v>
      </c>
      <c r="H1938" s="7"/>
      <c r="I1938" s="7"/>
      <c r="J1938" s="7"/>
      <c r="K1938" s="7"/>
    </row>
    <row r="1939" spans="1:11" x14ac:dyDescent="0.2">
      <c r="A1939" s="7">
        <v>9</v>
      </c>
      <c r="B1939" s="8">
        <v>8</v>
      </c>
      <c r="C1939" s="8">
        <v>18</v>
      </c>
      <c r="D1939" s="9">
        <v>27</v>
      </c>
      <c r="E1939" s="7">
        <v>0</v>
      </c>
      <c r="F1939" s="7" t="s">
        <v>50</v>
      </c>
      <c r="G1939" s="10" t="s">
        <v>54</v>
      </c>
      <c r="H1939" s="7"/>
      <c r="I1939" s="7"/>
      <c r="J1939" s="7"/>
      <c r="K1939" s="7"/>
    </row>
    <row r="1940" spans="1:11" x14ac:dyDescent="0.2">
      <c r="A1940" s="7">
        <v>9</v>
      </c>
      <c r="B1940" s="8">
        <v>8</v>
      </c>
      <c r="C1940" s="8">
        <v>21</v>
      </c>
      <c r="D1940" s="9">
        <v>7</v>
      </c>
      <c r="E1940" s="7">
        <v>1.6</v>
      </c>
      <c r="F1940" s="7" t="s">
        <v>50</v>
      </c>
      <c r="G1940" s="10" t="s">
        <v>712</v>
      </c>
      <c r="H1940" s="7"/>
      <c r="I1940" s="7"/>
      <c r="J1940" s="7"/>
      <c r="K1940" s="7"/>
    </row>
    <row r="1941" spans="1:11" x14ac:dyDescent="0.2">
      <c r="A1941" s="7">
        <v>9</v>
      </c>
      <c r="B1941" s="8">
        <v>9</v>
      </c>
      <c r="C1941" s="8">
        <v>0</v>
      </c>
      <c r="D1941" s="9">
        <v>34</v>
      </c>
      <c r="E1941" s="7">
        <v>0</v>
      </c>
      <c r="F1941" s="7" t="s">
        <v>5</v>
      </c>
      <c r="G1941" s="10" t="s">
        <v>866</v>
      </c>
      <c r="H1941" s="7"/>
      <c r="I1941" s="7"/>
      <c r="J1941" s="7"/>
      <c r="K1941" s="7"/>
    </row>
    <row r="1942" spans="1:11" x14ac:dyDescent="0.2">
      <c r="A1942" s="7">
        <v>9</v>
      </c>
      <c r="B1942" s="8">
        <v>9</v>
      </c>
      <c r="C1942" s="8">
        <v>3</v>
      </c>
      <c r="D1942" s="9">
        <v>54</v>
      </c>
      <c r="E1942" s="7">
        <v>-2.5</v>
      </c>
      <c r="F1942" s="7" t="s">
        <v>50</v>
      </c>
      <c r="G1942" s="10" t="s">
        <v>577</v>
      </c>
      <c r="H1942" s="7"/>
      <c r="I1942" s="7"/>
      <c r="J1942" s="7"/>
      <c r="K1942" s="7"/>
    </row>
    <row r="1943" spans="1:11" x14ac:dyDescent="0.2">
      <c r="A1943" s="7">
        <v>9</v>
      </c>
      <c r="B1943" s="8">
        <v>9</v>
      </c>
      <c r="C1943" s="8">
        <v>6</v>
      </c>
      <c r="D1943" s="9">
        <v>45</v>
      </c>
      <c r="E1943" s="7">
        <v>0</v>
      </c>
      <c r="F1943" s="7" t="s">
        <v>50</v>
      </c>
      <c r="G1943" s="10" t="s">
        <v>549</v>
      </c>
      <c r="H1943" s="7"/>
      <c r="I1943" s="7"/>
      <c r="J1943" s="7"/>
      <c r="K1943" s="7"/>
    </row>
    <row r="1944" spans="1:11" x14ac:dyDescent="0.2">
      <c r="A1944" s="7">
        <v>9</v>
      </c>
      <c r="B1944" s="8">
        <v>9</v>
      </c>
      <c r="C1944" s="8">
        <v>9</v>
      </c>
      <c r="D1944" s="9">
        <v>25</v>
      </c>
      <c r="E1944" s="7">
        <v>1.6</v>
      </c>
      <c r="F1944" s="7" t="s">
        <v>50</v>
      </c>
      <c r="G1944" s="10" t="s">
        <v>605</v>
      </c>
      <c r="H1944" s="7"/>
      <c r="I1944" s="7"/>
      <c r="J1944" s="7"/>
      <c r="K1944" s="7"/>
    </row>
    <row r="1945" spans="1:11" x14ac:dyDescent="0.2">
      <c r="A1945" s="7">
        <v>9</v>
      </c>
      <c r="B1945" s="8">
        <v>9</v>
      </c>
      <c r="C1945" s="8">
        <v>12</v>
      </c>
      <c r="D1945" s="9">
        <v>52</v>
      </c>
      <c r="E1945" s="7">
        <v>0</v>
      </c>
      <c r="F1945" s="7" t="s">
        <v>5</v>
      </c>
      <c r="G1945" s="10" t="s">
        <v>930</v>
      </c>
      <c r="H1945" s="7"/>
      <c r="I1945" s="7"/>
      <c r="J1945" s="7"/>
      <c r="K1945" s="7"/>
    </row>
    <row r="1946" spans="1:11" x14ac:dyDescent="0.2">
      <c r="A1946" s="7">
        <v>9</v>
      </c>
      <c r="B1946" s="8">
        <v>9</v>
      </c>
      <c r="C1946" s="8">
        <v>16</v>
      </c>
      <c r="D1946" s="9">
        <v>12</v>
      </c>
      <c r="E1946" s="7">
        <v>-2.5</v>
      </c>
      <c r="F1946" s="7" t="s">
        <v>50</v>
      </c>
      <c r="G1946" s="10" t="s">
        <v>706</v>
      </c>
      <c r="H1946" s="7"/>
      <c r="I1946" s="7"/>
      <c r="J1946" s="7"/>
      <c r="K1946" s="7"/>
    </row>
    <row r="1947" spans="1:11" x14ac:dyDescent="0.2">
      <c r="A1947" s="7">
        <v>9</v>
      </c>
      <c r="B1947" s="8">
        <v>9</v>
      </c>
      <c r="C1947" s="8">
        <v>19</v>
      </c>
      <c r="D1947" s="9">
        <v>9</v>
      </c>
      <c r="E1947" s="7">
        <v>0</v>
      </c>
      <c r="F1947" s="7" t="s">
        <v>50</v>
      </c>
      <c r="G1947" s="10" t="s">
        <v>60</v>
      </c>
      <c r="H1947" s="7"/>
      <c r="I1947" s="7"/>
      <c r="J1947" s="7"/>
      <c r="K1947" s="7"/>
    </row>
    <row r="1948" spans="1:11" x14ac:dyDescent="0.2">
      <c r="A1948" s="7">
        <v>9</v>
      </c>
      <c r="B1948" s="8">
        <v>9</v>
      </c>
      <c r="C1948" s="8">
        <v>21</v>
      </c>
      <c r="D1948" s="9">
        <v>55</v>
      </c>
      <c r="E1948" s="7">
        <v>1.6</v>
      </c>
      <c r="F1948" s="7" t="s">
        <v>50</v>
      </c>
      <c r="G1948" s="10" t="s">
        <v>665</v>
      </c>
      <c r="H1948" s="7"/>
      <c r="I1948" s="7"/>
      <c r="J1948" s="7"/>
      <c r="K1948" s="7"/>
    </row>
    <row r="1949" spans="1:11" x14ac:dyDescent="0.2">
      <c r="A1949" s="7">
        <v>9</v>
      </c>
      <c r="B1949" s="8">
        <v>10</v>
      </c>
      <c r="C1949" s="8">
        <v>1</v>
      </c>
      <c r="D1949" s="9">
        <v>22</v>
      </c>
      <c r="E1949" s="7">
        <v>0</v>
      </c>
      <c r="F1949" s="7" t="s">
        <v>5</v>
      </c>
      <c r="G1949" s="10" t="s">
        <v>778</v>
      </c>
      <c r="H1949" s="7"/>
      <c r="I1949" s="7"/>
      <c r="J1949" s="7"/>
      <c r="K1949" s="7"/>
    </row>
    <row r="1950" spans="1:11" x14ac:dyDescent="0.2">
      <c r="A1950" s="7">
        <v>9</v>
      </c>
      <c r="B1950" s="8">
        <v>10</v>
      </c>
      <c r="C1950" s="8">
        <v>4</v>
      </c>
      <c r="D1950" s="9">
        <v>36</v>
      </c>
      <c r="E1950" s="7">
        <v>-2.4</v>
      </c>
      <c r="F1950" s="7" t="s">
        <v>50</v>
      </c>
      <c r="G1950" s="10" t="s">
        <v>384</v>
      </c>
      <c r="H1950" s="7"/>
      <c r="I1950" s="7"/>
      <c r="J1950" s="7"/>
      <c r="K1950" s="7"/>
    </row>
    <row r="1951" spans="1:11" x14ac:dyDescent="0.2">
      <c r="A1951" s="7">
        <v>9</v>
      </c>
      <c r="B1951" s="8">
        <v>10</v>
      </c>
      <c r="C1951" s="8">
        <v>7</v>
      </c>
      <c r="D1951" s="9">
        <v>27</v>
      </c>
      <c r="E1951" s="7">
        <v>0</v>
      </c>
      <c r="F1951" s="7" t="s">
        <v>50</v>
      </c>
      <c r="G1951" s="10" t="s">
        <v>63</v>
      </c>
      <c r="H1951" s="7"/>
      <c r="I1951" s="7"/>
      <c r="J1951" s="7"/>
      <c r="K1951" s="7"/>
    </row>
    <row r="1952" spans="1:11" x14ac:dyDescent="0.2">
      <c r="A1952" s="7">
        <v>9</v>
      </c>
      <c r="B1952" s="8">
        <v>10</v>
      </c>
      <c r="C1952" s="8">
        <v>10</v>
      </c>
      <c r="D1952" s="9">
        <v>13</v>
      </c>
      <c r="E1952" s="7">
        <v>1.5</v>
      </c>
      <c r="F1952" s="7" t="s">
        <v>50</v>
      </c>
      <c r="G1952" s="10" t="s">
        <v>338</v>
      </c>
      <c r="H1952" s="7"/>
      <c r="I1952" s="7"/>
      <c r="J1952" s="7"/>
      <c r="K1952" s="7"/>
    </row>
    <row r="1953" spans="1:11" x14ac:dyDescent="0.2">
      <c r="A1953" s="7">
        <v>9</v>
      </c>
      <c r="B1953" s="8">
        <v>10</v>
      </c>
      <c r="C1953" s="8">
        <v>13</v>
      </c>
      <c r="D1953" s="9">
        <v>40</v>
      </c>
      <c r="E1953" s="7">
        <v>0</v>
      </c>
      <c r="F1953" s="7" t="s">
        <v>5</v>
      </c>
      <c r="G1953" s="10" t="s">
        <v>868</v>
      </c>
      <c r="H1953" s="7"/>
      <c r="I1953" s="7"/>
      <c r="J1953" s="7"/>
      <c r="K1953" s="7"/>
    </row>
    <row r="1954" spans="1:11" x14ac:dyDescent="0.2">
      <c r="A1954" s="7">
        <v>9</v>
      </c>
      <c r="B1954" s="8">
        <v>10</v>
      </c>
      <c r="C1954" s="8">
        <v>17</v>
      </c>
      <c r="D1954" s="9">
        <v>0</v>
      </c>
      <c r="E1954" s="7">
        <v>-2.5</v>
      </c>
      <c r="F1954" s="7" t="s">
        <v>50</v>
      </c>
      <c r="G1954" s="10" t="s">
        <v>387</v>
      </c>
      <c r="H1954" s="7"/>
      <c r="I1954" s="7"/>
      <c r="J1954" s="7"/>
      <c r="K1954" s="7"/>
    </row>
    <row r="1955" spans="1:11" x14ac:dyDescent="0.2">
      <c r="A1955" s="7">
        <v>9</v>
      </c>
      <c r="B1955" s="8">
        <v>10</v>
      </c>
      <c r="C1955" s="8">
        <v>19</v>
      </c>
      <c r="D1955" s="9">
        <v>57</v>
      </c>
      <c r="E1955" s="7">
        <v>0</v>
      </c>
      <c r="F1955" s="7" t="s">
        <v>50</v>
      </c>
      <c r="G1955" s="10" t="s">
        <v>66</v>
      </c>
      <c r="H1955" s="7"/>
      <c r="I1955" s="7"/>
      <c r="J1955" s="7"/>
      <c r="K1955" s="7"/>
    </row>
    <row r="1956" spans="1:11" x14ac:dyDescent="0.2">
      <c r="A1956" s="7">
        <v>9</v>
      </c>
      <c r="B1956" s="8">
        <v>10</v>
      </c>
      <c r="C1956" s="8">
        <v>22</v>
      </c>
      <c r="D1956" s="9">
        <v>43</v>
      </c>
      <c r="E1956" s="7">
        <v>1.5</v>
      </c>
      <c r="F1956" s="7" t="s">
        <v>50</v>
      </c>
      <c r="G1956" s="10" t="s">
        <v>480</v>
      </c>
      <c r="H1956" s="7"/>
      <c r="I1956" s="7"/>
      <c r="J1956" s="7"/>
      <c r="K1956" s="7"/>
    </row>
    <row r="1957" spans="1:11" x14ac:dyDescent="0.2">
      <c r="A1957" s="7">
        <v>9</v>
      </c>
      <c r="B1957" s="8">
        <v>11</v>
      </c>
      <c r="C1957" s="8">
        <v>2</v>
      </c>
      <c r="D1957" s="9">
        <v>10</v>
      </c>
      <c r="E1957" s="7">
        <v>0</v>
      </c>
      <c r="F1957" s="7" t="s">
        <v>5</v>
      </c>
      <c r="G1957" s="10" t="s">
        <v>780</v>
      </c>
      <c r="H1957" s="7"/>
      <c r="I1957" s="7"/>
      <c r="J1957" s="7"/>
      <c r="K1957" s="7"/>
    </row>
    <row r="1958" spans="1:11" x14ac:dyDescent="0.2">
      <c r="A1958" s="7">
        <v>9</v>
      </c>
      <c r="B1958" s="8">
        <v>11</v>
      </c>
      <c r="C1958" s="8">
        <v>5</v>
      </c>
      <c r="D1958" s="9">
        <v>30</v>
      </c>
      <c r="E1958" s="7">
        <v>-2.4</v>
      </c>
      <c r="F1958" s="7" t="s">
        <v>50</v>
      </c>
      <c r="G1958" s="10" t="s">
        <v>633</v>
      </c>
      <c r="H1958" s="7"/>
      <c r="I1958" s="7"/>
      <c r="J1958" s="7"/>
      <c r="K1958" s="7"/>
    </row>
    <row r="1959" spans="1:11" x14ac:dyDescent="0.2">
      <c r="A1959" s="7">
        <v>9</v>
      </c>
      <c r="B1959" s="8">
        <v>11</v>
      </c>
      <c r="C1959" s="8">
        <v>8</v>
      </c>
      <c r="D1959" s="9">
        <v>15</v>
      </c>
      <c r="E1959" s="7">
        <v>0</v>
      </c>
      <c r="F1959" s="7" t="s">
        <v>50</v>
      </c>
      <c r="G1959" s="10" t="s">
        <v>69</v>
      </c>
      <c r="H1959" s="7"/>
      <c r="I1959" s="7"/>
      <c r="J1959" s="7"/>
      <c r="K1959" s="7"/>
    </row>
    <row r="1960" spans="1:11" x14ac:dyDescent="0.2">
      <c r="A1960" s="7">
        <v>9</v>
      </c>
      <c r="B1960" s="8">
        <v>11</v>
      </c>
      <c r="C1960" s="8">
        <v>11</v>
      </c>
      <c r="D1960" s="9">
        <v>1</v>
      </c>
      <c r="E1960" s="7">
        <v>1.5</v>
      </c>
      <c r="F1960" s="7" t="s">
        <v>50</v>
      </c>
      <c r="G1960" s="10" t="s">
        <v>391</v>
      </c>
      <c r="H1960" s="7"/>
      <c r="I1960" s="7"/>
      <c r="J1960" s="7"/>
      <c r="K1960" s="7"/>
    </row>
    <row r="1961" spans="1:11" x14ac:dyDescent="0.2">
      <c r="A1961" s="7">
        <v>9</v>
      </c>
      <c r="B1961" s="8">
        <v>11</v>
      </c>
      <c r="C1961" s="8">
        <v>14</v>
      </c>
      <c r="D1961" s="9">
        <v>34</v>
      </c>
      <c r="E1961" s="7">
        <v>0</v>
      </c>
      <c r="F1961" s="7" t="s">
        <v>5</v>
      </c>
      <c r="G1961" s="10" t="s">
        <v>781</v>
      </c>
      <c r="H1961" s="7"/>
      <c r="I1961" s="7"/>
      <c r="J1961" s="7"/>
      <c r="K1961" s="7"/>
    </row>
    <row r="1962" spans="1:11" x14ac:dyDescent="0.2">
      <c r="A1962" s="7">
        <v>9</v>
      </c>
      <c r="B1962" s="8">
        <v>11</v>
      </c>
      <c r="C1962" s="8">
        <v>17</v>
      </c>
      <c r="D1962" s="9">
        <v>54</v>
      </c>
      <c r="E1962" s="7">
        <v>-2.4</v>
      </c>
      <c r="F1962" s="7" t="s">
        <v>50</v>
      </c>
      <c r="G1962" s="10" t="s">
        <v>344</v>
      </c>
      <c r="H1962" s="7"/>
      <c r="I1962" s="7"/>
      <c r="J1962" s="7"/>
      <c r="K1962" s="7"/>
    </row>
    <row r="1963" spans="1:11" x14ac:dyDescent="0.2">
      <c r="A1963" s="7">
        <v>9</v>
      </c>
      <c r="B1963" s="8">
        <v>11</v>
      </c>
      <c r="C1963" s="8">
        <v>20</v>
      </c>
      <c r="D1963" s="9">
        <v>51</v>
      </c>
      <c r="E1963" s="7">
        <v>0</v>
      </c>
      <c r="F1963" s="7" t="s">
        <v>50</v>
      </c>
      <c r="G1963" s="10" t="s">
        <v>482</v>
      </c>
      <c r="H1963" s="7"/>
      <c r="I1963" s="7"/>
      <c r="J1963" s="7"/>
      <c r="K1963" s="7"/>
    </row>
    <row r="1964" spans="1:11" x14ac:dyDescent="0.2">
      <c r="A1964" s="7">
        <v>9</v>
      </c>
      <c r="B1964" s="8">
        <v>11</v>
      </c>
      <c r="C1964" s="8">
        <v>23</v>
      </c>
      <c r="D1964" s="9">
        <v>37</v>
      </c>
      <c r="E1964" s="7">
        <v>1.4</v>
      </c>
      <c r="F1964" s="7" t="s">
        <v>50</v>
      </c>
      <c r="G1964" s="10" t="s">
        <v>555</v>
      </c>
      <c r="H1964" s="7"/>
      <c r="I1964" s="7"/>
      <c r="J1964" s="7"/>
      <c r="K1964" s="7"/>
    </row>
    <row r="1965" spans="1:11" x14ac:dyDescent="0.2">
      <c r="A1965" s="7">
        <v>9</v>
      </c>
      <c r="B1965" s="8">
        <v>12</v>
      </c>
      <c r="C1965" s="8">
        <v>3</v>
      </c>
      <c r="D1965" s="9">
        <v>4</v>
      </c>
      <c r="E1965" s="7">
        <v>0</v>
      </c>
      <c r="F1965" s="7" t="s">
        <v>5</v>
      </c>
      <c r="G1965" s="10" t="s">
        <v>965</v>
      </c>
      <c r="H1965" s="7"/>
      <c r="I1965" s="7"/>
      <c r="J1965" s="7"/>
      <c r="K1965" s="7"/>
    </row>
    <row r="1966" spans="1:11" x14ac:dyDescent="0.2">
      <c r="A1966" s="7">
        <v>9</v>
      </c>
      <c r="B1966" s="8">
        <v>12</v>
      </c>
      <c r="C1966" s="8">
        <v>6</v>
      </c>
      <c r="D1966" s="9">
        <v>18</v>
      </c>
      <c r="E1966" s="7">
        <v>-2.2999999999999998</v>
      </c>
      <c r="F1966" s="7" t="s">
        <v>50</v>
      </c>
      <c r="G1966" s="10" t="s">
        <v>666</v>
      </c>
      <c r="H1966" s="7"/>
      <c r="I1966" s="7"/>
      <c r="J1966" s="7"/>
      <c r="K1966" s="7"/>
    </row>
    <row r="1967" spans="1:11" x14ac:dyDescent="0.2">
      <c r="A1967" s="7">
        <v>9</v>
      </c>
      <c r="B1967" s="8">
        <v>12</v>
      </c>
      <c r="C1967" s="8">
        <v>9</v>
      </c>
      <c r="D1967" s="9">
        <v>15</v>
      </c>
      <c r="E1967" s="7">
        <v>0</v>
      </c>
      <c r="F1967" s="7" t="s">
        <v>50</v>
      </c>
      <c r="G1967" s="10" t="s">
        <v>75</v>
      </c>
      <c r="H1967" s="7"/>
      <c r="I1967" s="7"/>
      <c r="J1967" s="7"/>
      <c r="K1967" s="7"/>
    </row>
    <row r="1968" spans="1:11" x14ac:dyDescent="0.2">
      <c r="A1968" s="7">
        <v>9</v>
      </c>
      <c r="B1968" s="8">
        <v>12</v>
      </c>
      <c r="C1968" s="8">
        <v>11</v>
      </c>
      <c r="D1968" s="9">
        <v>55</v>
      </c>
      <c r="E1968" s="7">
        <v>1.4</v>
      </c>
      <c r="F1968" s="7" t="s">
        <v>50</v>
      </c>
      <c r="G1968" s="10" t="s">
        <v>438</v>
      </c>
      <c r="H1968" s="7"/>
      <c r="I1968" s="7"/>
      <c r="J1968" s="7"/>
      <c r="K1968" s="7"/>
    </row>
    <row r="1969" spans="1:11" x14ac:dyDescent="0.2">
      <c r="A1969" s="7">
        <v>9</v>
      </c>
      <c r="B1969" s="8">
        <v>12</v>
      </c>
      <c r="C1969" s="8">
        <v>15</v>
      </c>
      <c r="D1969" s="9">
        <v>28</v>
      </c>
      <c r="E1969" s="7">
        <v>0</v>
      </c>
      <c r="F1969" s="7" t="s">
        <v>5</v>
      </c>
      <c r="G1969" s="10" t="s">
        <v>783</v>
      </c>
      <c r="H1969" s="7"/>
      <c r="I1969" s="7"/>
      <c r="J1969" s="7"/>
      <c r="K1969" s="7"/>
    </row>
    <row r="1970" spans="1:11" x14ac:dyDescent="0.2">
      <c r="A1970" s="7">
        <v>9</v>
      </c>
      <c r="B1970" s="8">
        <v>12</v>
      </c>
      <c r="C1970" s="8">
        <v>18</v>
      </c>
      <c r="D1970" s="9">
        <v>48</v>
      </c>
      <c r="E1970" s="7">
        <v>-2.2999999999999998</v>
      </c>
      <c r="F1970" s="7" t="s">
        <v>50</v>
      </c>
      <c r="G1970" s="10" t="s">
        <v>301</v>
      </c>
      <c r="H1970" s="7"/>
      <c r="I1970" s="7"/>
      <c r="J1970" s="7"/>
      <c r="K1970" s="7"/>
    </row>
    <row r="1971" spans="1:11" x14ac:dyDescent="0.2">
      <c r="A1971" s="7">
        <v>9</v>
      </c>
      <c r="B1971" s="8">
        <v>12</v>
      </c>
      <c r="C1971" s="8">
        <v>21</v>
      </c>
      <c r="D1971" s="9">
        <v>51</v>
      </c>
      <c r="E1971" s="7">
        <v>0</v>
      </c>
      <c r="F1971" s="7" t="s">
        <v>50</v>
      </c>
      <c r="G1971" s="10" t="s">
        <v>558</v>
      </c>
      <c r="H1971" s="7"/>
      <c r="I1971" s="7"/>
      <c r="J1971" s="7"/>
      <c r="K1971" s="7"/>
    </row>
    <row r="1972" spans="1:11" x14ac:dyDescent="0.2">
      <c r="A1972" s="7">
        <v>9</v>
      </c>
      <c r="B1972" s="8">
        <v>13</v>
      </c>
      <c r="C1972" s="8">
        <v>0</v>
      </c>
      <c r="D1972" s="9">
        <v>37</v>
      </c>
      <c r="E1972" s="7">
        <v>1.4</v>
      </c>
      <c r="F1972" s="7" t="s">
        <v>50</v>
      </c>
      <c r="G1972" s="10" t="s">
        <v>713</v>
      </c>
      <c r="H1972" s="7"/>
      <c r="I1972" s="7"/>
      <c r="J1972" s="7"/>
      <c r="K1972" s="7"/>
    </row>
    <row r="1973" spans="1:11" x14ac:dyDescent="0.2">
      <c r="A1973" s="7">
        <v>9</v>
      </c>
      <c r="B1973" s="8">
        <v>13</v>
      </c>
      <c r="C1973" s="8">
        <v>4</v>
      </c>
      <c r="D1973" s="9">
        <v>4</v>
      </c>
      <c r="E1973" s="7">
        <v>0</v>
      </c>
      <c r="F1973" s="7" t="s">
        <v>5</v>
      </c>
      <c r="G1973" s="10" t="s">
        <v>853</v>
      </c>
      <c r="H1973" s="7"/>
      <c r="I1973" s="7"/>
      <c r="J1973" s="7"/>
      <c r="K1973" s="7"/>
    </row>
    <row r="1974" spans="1:11" x14ac:dyDescent="0.2">
      <c r="A1974" s="7">
        <v>9</v>
      </c>
      <c r="B1974" s="8">
        <v>13</v>
      </c>
      <c r="C1974" s="8">
        <v>7</v>
      </c>
      <c r="D1974" s="9">
        <v>18</v>
      </c>
      <c r="E1974" s="7">
        <v>-2.2000000000000002</v>
      </c>
      <c r="F1974" s="7" t="s">
        <v>50</v>
      </c>
      <c r="G1974" s="10" t="s">
        <v>161</v>
      </c>
      <c r="H1974" s="7"/>
      <c r="I1974" s="7"/>
      <c r="J1974" s="7"/>
      <c r="K1974" s="7"/>
    </row>
    <row r="1975" spans="1:11" x14ac:dyDescent="0.2">
      <c r="A1975" s="7">
        <v>9</v>
      </c>
      <c r="B1975" s="8">
        <v>13</v>
      </c>
      <c r="C1975" s="8">
        <v>10</v>
      </c>
      <c r="D1975" s="9">
        <v>15</v>
      </c>
      <c r="E1975" s="7">
        <v>0</v>
      </c>
      <c r="F1975" s="7" t="s">
        <v>50</v>
      </c>
      <c r="G1975" s="10" t="s">
        <v>525</v>
      </c>
      <c r="H1975" s="7"/>
      <c r="I1975" s="7"/>
      <c r="J1975" s="7"/>
      <c r="K1975" s="7"/>
    </row>
    <row r="1976" spans="1:11" x14ac:dyDescent="0.2">
      <c r="A1976" s="7">
        <v>9</v>
      </c>
      <c r="B1976" s="8">
        <v>13</v>
      </c>
      <c r="C1976" s="8">
        <v>13</v>
      </c>
      <c r="D1976" s="9">
        <v>1</v>
      </c>
      <c r="E1976" s="7">
        <v>1.4</v>
      </c>
      <c r="F1976" s="7" t="s">
        <v>50</v>
      </c>
      <c r="G1976" s="10" t="s">
        <v>440</v>
      </c>
      <c r="H1976" s="7"/>
      <c r="I1976" s="7"/>
      <c r="J1976" s="7"/>
      <c r="K1976" s="7"/>
    </row>
    <row r="1977" spans="1:11" x14ac:dyDescent="0.2">
      <c r="A1977" s="7">
        <v>9</v>
      </c>
      <c r="B1977" s="8">
        <v>13</v>
      </c>
      <c r="C1977" s="8">
        <v>16</v>
      </c>
      <c r="D1977" s="9">
        <v>34</v>
      </c>
      <c r="E1977" s="7">
        <v>0</v>
      </c>
      <c r="F1977" s="7" t="s">
        <v>5</v>
      </c>
      <c r="G1977" s="10" t="s">
        <v>939</v>
      </c>
      <c r="H1977" s="7"/>
      <c r="I1977" s="7"/>
      <c r="J1977" s="7"/>
      <c r="K1977" s="7"/>
    </row>
    <row r="1978" spans="1:11" x14ac:dyDescent="0.2">
      <c r="A1978" s="7">
        <v>9</v>
      </c>
      <c r="B1978" s="8">
        <v>13</v>
      </c>
      <c r="C1978" s="8">
        <v>19</v>
      </c>
      <c r="D1978" s="9">
        <v>48</v>
      </c>
      <c r="E1978" s="7">
        <v>-2.2000000000000002</v>
      </c>
      <c r="F1978" s="7" t="s">
        <v>50</v>
      </c>
      <c r="G1978" s="10" t="s">
        <v>714</v>
      </c>
      <c r="H1978" s="7"/>
      <c r="I1978" s="7"/>
      <c r="J1978" s="7"/>
      <c r="K1978" s="7"/>
    </row>
    <row r="1979" spans="1:11" x14ac:dyDescent="0.2">
      <c r="A1979" s="7">
        <v>9</v>
      </c>
      <c r="B1979" s="8">
        <v>13</v>
      </c>
      <c r="C1979" s="8">
        <v>23</v>
      </c>
      <c r="D1979" s="9">
        <v>3</v>
      </c>
      <c r="E1979" s="7">
        <v>0</v>
      </c>
      <c r="F1979" s="7" t="s">
        <v>50</v>
      </c>
      <c r="G1979" s="10" t="s">
        <v>165</v>
      </c>
      <c r="H1979" s="7"/>
      <c r="I1979" s="7"/>
      <c r="J1979" s="7"/>
      <c r="K1979" s="7"/>
    </row>
    <row r="1980" spans="1:11" x14ac:dyDescent="0.2">
      <c r="A1980" s="7">
        <v>9</v>
      </c>
      <c r="B1980" s="8">
        <v>14</v>
      </c>
      <c r="C1980" s="8">
        <v>1</v>
      </c>
      <c r="D1980" s="9">
        <v>43</v>
      </c>
      <c r="E1980" s="7">
        <v>1.3</v>
      </c>
      <c r="F1980" s="7" t="s">
        <v>50</v>
      </c>
      <c r="G1980" s="10" t="s">
        <v>616</v>
      </c>
      <c r="H1980" s="7"/>
      <c r="I1980" s="7"/>
      <c r="J1980" s="7"/>
      <c r="K1980" s="7"/>
    </row>
    <row r="1981" spans="1:11" x14ac:dyDescent="0.2">
      <c r="A1981" s="7">
        <v>9</v>
      </c>
      <c r="B1981" s="8">
        <v>14</v>
      </c>
      <c r="C1981" s="8">
        <v>5</v>
      </c>
      <c r="D1981" s="9">
        <v>10</v>
      </c>
      <c r="E1981" s="7">
        <v>0</v>
      </c>
      <c r="F1981" s="7" t="s">
        <v>5</v>
      </c>
      <c r="G1981" s="10" t="s">
        <v>874</v>
      </c>
      <c r="H1981" s="7"/>
      <c r="I1981" s="7"/>
      <c r="J1981" s="7"/>
      <c r="K1981" s="7"/>
    </row>
    <row r="1982" spans="1:11" x14ac:dyDescent="0.2">
      <c r="A1982" s="7">
        <v>9</v>
      </c>
      <c r="B1982" s="8">
        <v>14</v>
      </c>
      <c r="C1982" s="8">
        <v>8</v>
      </c>
      <c r="D1982" s="9">
        <v>24</v>
      </c>
      <c r="E1982" s="7">
        <v>-2.1</v>
      </c>
      <c r="F1982" s="7" t="s">
        <v>50</v>
      </c>
      <c r="G1982" s="10" t="s">
        <v>403</v>
      </c>
      <c r="H1982" s="7"/>
      <c r="I1982" s="7"/>
      <c r="J1982" s="7"/>
      <c r="K1982" s="7"/>
    </row>
    <row r="1983" spans="1:11" x14ac:dyDescent="0.2">
      <c r="A1983" s="7">
        <v>9</v>
      </c>
      <c r="B1983" s="8">
        <v>14</v>
      </c>
      <c r="C1983" s="8">
        <v>11</v>
      </c>
      <c r="D1983" s="9">
        <v>27</v>
      </c>
      <c r="E1983" s="7">
        <v>0</v>
      </c>
      <c r="F1983" s="7" t="s">
        <v>50</v>
      </c>
      <c r="G1983" s="10" t="s">
        <v>87</v>
      </c>
      <c r="H1983" s="7"/>
      <c r="I1983" s="7"/>
      <c r="J1983" s="7"/>
      <c r="K1983" s="7"/>
    </row>
    <row r="1984" spans="1:11" x14ac:dyDescent="0.2">
      <c r="A1984" s="7">
        <v>9</v>
      </c>
      <c r="B1984" s="8">
        <v>14</v>
      </c>
      <c r="C1984" s="8">
        <v>14</v>
      </c>
      <c r="D1984" s="9">
        <v>13</v>
      </c>
      <c r="E1984" s="7">
        <v>1.3</v>
      </c>
      <c r="F1984" s="7" t="s">
        <v>50</v>
      </c>
      <c r="G1984" s="10" t="s">
        <v>444</v>
      </c>
      <c r="H1984" s="7"/>
      <c r="I1984" s="7"/>
      <c r="J1984" s="7"/>
      <c r="K1984" s="7"/>
    </row>
    <row r="1985" spans="1:11" x14ac:dyDescent="0.2">
      <c r="A1985" s="7">
        <v>9</v>
      </c>
      <c r="B1985" s="8">
        <v>14</v>
      </c>
      <c r="C1985" s="8">
        <v>17</v>
      </c>
      <c r="D1985" s="9">
        <v>46</v>
      </c>
      <c r="E1985" s="7">
        <v>0</v>
      </c>
      <c r="F1985" s="7" t="s">
        <v>5</v>
      </c>
      <c r="G1985" s="10" t="s">
        <v>875</v>
      </c>
      <c r="H1985" s="7"/>
      <c r="I1985" s="7"/>
      <c r="J1985" s="7"/>
      <c r="K1985" s="7"/>
    </row>
    <row r="1986" spans="1:11" x14ac:dyDescent="0.2">
      <c r="A1986" s="7">
        <v>9</v>
      </c>
      <c r="B1986" s="8">
        <v>14</v>
      </c>
      <c r="C1986" s="8">
        <v>21</v>
      </c>
      <c r="D1986" s="9">
        <v>0</v>
      </c>
      <c r="E1986" s="7">
        <v>-2.2000000000000002</v>
      </c>
      <c r="F1986" s="7" t="s">
        <v>50</v>
      </c>
      <c r="G1986" s="10" t="s">
        <v>618</v>
      </c>
      <c r="H1986" s="7"/>
      <c r="I1986" s="7"/>
      <c r="J1986" s="7"/>
      <c r="K1986" s="7"/>
    </row>
    <row r="1987" spans="1:11" x14ac:dyDescent="0.2">
      <c r="A1987" s="7">
        <v>9</v>
      </c>
      <c r="B1987" s="8">
        <v>15</v>
      </c>
      <c r="C1987" s="8">
        <v>0</v>
      </c>
      <c r="D1987" s="9">
        <v>15</v>
      </c>
      <c r="E1987" s="7">
        <v>0</v>
      </c>
      <c r="F1987" s="7" t="s">
        <v>50</v>
      </c>
      <c r="G1987" s="10" t="s">
        <v>619</v>
      </c>
      <c r="H1987" s="7"/>
      <c r="I1987" s="7"/>
      <c r="J1987" s="7"/>
      <c r="K1987" s="7"/>
    </row>
    <row r="1988" spans="1:11" x14ac:dyDescent="0.2">
      <c r="A1988" s="7">
        <v>9</v>
      </c>
      <c r="B1988" s="8">
        <v>15</v>
      </c>
      <c r="C1988" s="8">
        <v>2</v>
      </c>
      <c r="D1988" s="9">
        <v>55</v>
      </c>
      <c r="E1988" s="7">
        <v>1.3</v>
      </c>
      <c r="F1988" s="7" t="s">
        <v>50</v>
      </c>
      <c r="G1988" s="10" t="s">
        <v>715</v>
      </c>
      <c r="H1988" s="7"/>
      <c r="I1988" s="7"/>
      <c r="J1988" s="7"/>
      <c r="K1988" s="7"/>
    </row>
    <row r="1989" spans="1:11" x14ac:dyDescent="0.2">
      <c r="A1989" s="7">
        <v>9</v>
      </c>
      <c r="B1989" s="8">
        <v>15</v>
      </c>
      <c r="C1989" s="8">
        <v>6</v>
      </c>
      <c r="D1989" s="9">
        <v>22</v>
      </c>
      <c r="E1989" s="7">
        <v>0</v>
      </c>
      <c r="F1989" s="7" t="s">
        <v>5</v>
      </c>
      <c r="G1989" s="10" t="s">
        <v>789</v>
      </c>
      <c r="H1989" s="7"/>
      <c r="I1989" s="7"/>
      <c r="J1989" s="7"/>
      <c r="K1989" s="7"/>
    </row>
    <row r="1990" spans="1:11" x14ac:dyDescent="0.2">
      <c r="A1990" s="7">
        <v>9</v>
      </c>
      <c r="B1990" s="8">
        <v>15</v>
      </c>
      <c r="C1990" s="8">
        <v>9</v>
      </c>
      <c r="D1990" s="9">
        <v>36</v>
      </c>
      <c r="E1990" s="7">
        <v>-2.1</v>
      </c>
      <c r="F1990" s="7" t="s">
        <v>50</v>
      </c>
      <c r="G1990" s="10" t="s">
        <v>447</v>
      </c>
      <c r="H1990" s="7"/>
      <c r="I1990" s="7"/>
      <c r="J1990" s="7"/>
      <c r="K1990" s="7"/>
    </row>
    <row r="1991" spans="1:11" x14ac:dyDescent="0.2">
      <c r="A1991" s="7">
        <v>9</v>
      </c>
      <c r="B1991" s="8">
        <v>15</v>
      </c>
      <c r="C1991" s="8">
        <v>12</v>
      </c>
      <c r="D1991" s="9">
        <v>39</v>
      </c>
      <c r="E1991" s="7">
        <v>0</v>
      </c>
      <c r="F1991" s="7" t="s">
        <v>50</v>
      </c>
      <c r="G1991" s="10" t="s">
        <v>621</v>
      </c>
      <c r="H1991" s="7"/>
      <c r="I1991" s="7"/>
      <c r="J1991" s="7"/>
      <c r="K1991" s="7"/>
    </row>
    <row r="1992" spans="1:11" x14ac:dyDescent="0.2">
      <c r="A1992" s="7">
        <v>9</v>
      </c>
      <c r="B1992" s="8">
        <v>15</v>
      </c>
      <c r="C1992" s="8">
        <v>15</v>
      </c>
      <c r="D1992" s="9">
        <v>25</v>
      </c>
      <c r="E1992" s="7">
        <v>1.4</v>
      </c>
      <c r="F1992" s="7" t="s">
        <v>50</v>
      </c>
      <c r="G1992" s="10" t="s">
        <v>710</v>
      </c>
      <c r="H1992" s="7"/>
      <c r="I1992" s="7"/>
      <c r="J1992" s="7"/>
      <c r="K1992" s="7"/>
    </row>
    <row r="1993" spans="1:11" x14ac:dyDescent="0.2">
      <c r="A1993" s="7">
        <v>9</v>
      </c>
      <c r="B1993" s="8">
        <v>15</v>
      </c>
      <c r="C1993" s="8">
        <v>18</v>
      </c>
      <c r="D1993" s="9">
        <v>52</v>
      </c>
      <c r="E1993" s="7">
        <v>0</v>
      </c>
      <c r="F1993" s="7" t="s">
        <v>5</v>
      </c>
      <c r="G1993" s="10" t="s">
        <v>790</v>
      </c>
      <c r="H1993" s="7"/>
      <c r="I1993" s="7"/>
      <c r="J1993" s="7"/>
      <c r="K1993" s="7"/>
    </row>
    <row r="1994" spans="1:11" x14ac:dyDescent="0.2">
      <c r="A1994" s="7">
        <v>9</v>
      </c>
      <c r="B1994" s="8">
        <v>15</v>
      </c>
      <c r="C1994" s="8">
        <v>22</v>
      </c>
      <c r="D1994" s="9">
        <v>12</v>
      </c>
      <c r="E1994" s="7">
        <v>-2.2000000000000002</v>
      </c>
      <c r="F1994" s="7" t="s">
        <v>50</v>
      </c>
      <c r="G1994" s="10" t="s">
        <v>449</v>
      </c>
      <c r="H1994" s="7"/>
      <c r="I1994" s="7"/>
      <c r="J1994" s="7"/>
      <c r="K1994" s="7"/>
    </row>
    <row r="1995" spans="1:11" x14ac:dyDescent="0.2">
      <c r="A1995" s="7">
        <v>9</v>
      </c>
      <c r="B1995" s="8">
        <v>16</v>
      </c>
      <c r="C1995" s="8">
        <v>1</v>
      </c>
      <c r="D1995" s="9">
        <v>21</v>
      </c>
      <c r="E1995" s="7">
        <v>0</v>
      </c>
      <c r="F1995" s="7" t="s">
        <v>50</v>
      </c>
      <c r="G1995" s="10" t="s">
        <v>502</v>
      </c>
      <c r="H1995" s="7"/>
      <c r="I1995" s="7"/>
      <c r="J1995" s="7"/>
      <c r="K1995" s="7"/>
    </row>
    <row r="1996" spans="1:11" x14ac:dyDescent="0.2">
      <c r="A1996" s="7">
        <v>9</v>
      </c>
      <c r="B1996" s="8">
        <v>16</v>
      </c>
      <c r="C1996" s="8">
        <v>4</v>
      </c>
      <c r="D1996" s="9">
        <v>7</v>
      </c>
      <c r="E1996" s="7">
        <v>1.4</v>
      </c>
      <c r="F1996" s="7" t="s">
        <v>50</v>
      </c>
      <c r="G1996" s="10" t="s">
        <v>716</v>
      </c>
      <c r="H1996" s="7"/>
      <c r="I1996" s="7"/>
      <c r="J1996" s="7"/>
      <c r="K1996" s="7"/>
    </row>
    <row r="1997" spans="1:11" x14ac:dyDescent="0.2">
      <c r="A1997" s="7">
        <v>9</v>
      </c>
      <c r="B1997" s="8">
        <v>16</v>
      </c>
      <c r="C1997" s="8">
        <v>7</v>
      </c>
      <c r="D1997" s="9">
        <v>22</v>
      </c>
      <c r="E1997" s="7">
        <v>0</v>
      </c>
      <c r="F1997" s="7" t="s">
        <v>5</v>
      </c>
      <c r="G1997" s="10" t="s">
        <v>857</v>
      </c>
      <c r="H1997" s="7"/>
      <c r="I1997" s="7"/>
      <c r="J1997" s="7"/>
      <c r="K1997" s="7"/>
    </row>
    <row r="1998" spans="1:11" x14ac:dyDescent="0.2">
      <c r="A1998" s="7">
        <v>9</v>
      </c>
      <c r="B1998" s="8">
        <v>16</v>
      </c>
      <c r="C1998" s="8">
        <v>10</v>
      </c>
      <c r="D1998" s="9">
        <v>48</v>
      </c>
      <c r="E1998" s="7">
        <v>-2.2000000000000002</v>
      </c>
      <c r="F1998" s="7" t="s">
        <v>50</v>
      </c>
      <c r="G1998" s="10" t="s">
        <v>717</v>
      </c>
      <c r="H1998" s="7"/>
      <c r="I1998" s="7"/>
      <c r="J1998" s="7"/>
      <c r="K1998" s="7"/>
    </row>
    <row r="1999" spans="1:11" x14ac:dyDescent="0.2">
      <c r="A1999" s="7">
        <v>9</v>
      </c>
      <c r="B1999" s="8">
        <v>16</v>
      </c>
      <c r="C1999" s="8">
        <v>13</v>
      </c>
      <c r="D1999" s="9">
        <v>45</v>
      </c>
      <c r="E1999" s="7">
        <v>0</v>
      </c>
      <c r="F1999" s="7" t="s">
        <v>50</v>
      </c>
      <c r="G1999" s="10" t="s">
        <v>451</v>
      </c>
      <c r="H1999" s="7"/>
      <c r="I1999" s="7"/>
      <c r="J1999" s="7"/>
      <c r="K1999" s="7"/>
    </row>
    <row r="2000" spans="1:11" x14ac:dyDescent="0.2">
      <c r="A2000" s="7">
        <v>9</v>
      </c>
      <c r="B2000" s="8">
        <v>16</v>
      </c>
      <c r="C2000" s="8">
        <v>16</v>
      </c>
      <c r="D2000" s="9">
        <v>37</v>
      </c>
      <c r="E2000" s="7">
        <v>1.4</v>
      </c>
      <c r="F2000" s="7" t="s">
        <v>50</v>
      </c>
      <c r="G2000" s="10" t="s">
        <v>312</v>
      </c>
      <c r="H2000" s="7"/>
      <c r="I2000" s="7"/>
      <c r="J2000" s="7"/>
      <c r="K2000" s="7"/>
    </row>
    <row r="2001" spans="1:11" x14ac:dyDescent="0.2">
      <c r="A2001" s="7">
        <v>9</v>
      </c>
      <c r="B2001" s="8">
        <v>16</v>
      </c>
      <c r="C2001" s="8">
        <v>19</v>
      </c>
      <c r="D2001" s="9">
        <v>52</v>
      </c>
      <c r="E2001" s="7">
        <v>0</v>
      </c>
      <c r="F2001" s="7" t="s">
        <v>5</v>
      </c>
      <c r="G2001" s="10" t="s">
        <v>837</v>
      </c>
      <c r="H2001" s="7"/>
      <c r="I2001" s="7"/>
      <c r="J2001" s="7"/>
      <c r="K2001" s="7"/>
    </row>
    <row r="2002" spans="1:11" x14ac:dyDescent="0.2">
      <c r="A2002" s="7">
        <v>9</v>
      </c>
      <c r="B2002" s="8">
        <v>16</v>
      </c>
      <c r="C2002" s="8">
        <v>23</v>
      </c>
      <c r="D2002" s="9">
        <v>24</v>
      </c>
      <c r="E2002" s="7">
        <v>-2.2999999999999998</v>
      </c>
      <c r="F2002" s="7" t="s">
        <v>50</v>
      </c>
      <c r="G2002" s="10" t="s">
        <v>567</v>
      </c>
      <c r="H2002" s="7"/>
      <c r="I2002" s="7"/>
      <c r="J2002" s="7"/>
      <c r="K2002" s="7"/>
    </row>
    <row r="2003" spans="1:11" x14ac:dyDescent="0.2">
      <c r="A2003" s="7">
        <v>9</v>
      </c>
      <c r="B2003" s="8">
        <v>17</v>
      </c>
      <c r="C2003" s="8">
        <v>2</v>
      </c>
      <c r="D2003" s="9">
        <v>21</v>
      </c>
      <c r="E2003" s="7">
        <v>0</v>
      </c>
      <c r="F2003" s="7" t="s">
        <v>50</v>
      </c>
      <c r="G2003" s="10" t="s">
        <v>314</v>
      </c>
      <c r="H2003" s="7"/>
      <c r="I2003" s="7"/>
      <c r="J2003" s="7"/>
      <c r="K2003" s="7"/>
    </row>
    <row r="2004" spans="1:11" x14ac:dyDescent="0.2">
      <c r="A2004" s="7">
        <v>9</v>
      </c>
      <c r="B2004" s="8">
        <v>17</v>
      </c>
      <c r="C2004" s="8">
        <v>5</v>
      </c>
      <c r="D2004" s="9">
        <v>7</v>
      </c>
      <c r="E2004" s="7">
        <v>1.4</v>
      </c>
      <c r="F2004" s="7" t="s">
        <v>50</v>
      </c>
      <c r="G2004" s="10" t="s">
        <v>718</v>
      </c>
      <c r="H2004" s="7"/>
      <c r="I2004" s="7"/>
      <c r="J2004" s="7"/>
      <c r="K2004" s="7"/>
    </row>
    <row r="2005" spans="1:11" x14ac:dyDescent="0.2">
      <c r="A2005" s="7">
        <v>9</v>
      </c>
      <c r="B2005" s="8">
        <v>17</v>
      </c>
      <c r="C2005" s="8">
        <v>8</v>
      </c>
      <c r="D2005" s="9">
        <v>22</v>
      </c>
      <c r="E2005" s="7">
        <v>0</v>
      </c>
      <c r="F2005" s="7" t="s">
        <v>5</v>
      </c>
      <c r="G2005" s="10" t="s">
        <v>966</v>
      </c>
      <c r="H2005" s="7"/>
      <c r="I2005" s="7"/>
      <c r="J2005" s="7"/>
      <c r="K2005" s="7"/>
    </row>
    <row r="2006" spans="1:11" x14ac:dyDescent="0.2">
      <c r="A2006" s="7">
        <v>9</v>
      </c>
      <c r="B2006" s="8">
        <v>17</v>
      </c>
      <c r="C2006" s="8">
        <v>11</v>
      </c>
      <c r="D2006" s="9">
        <v>54</v>
      </c>
      <c r="E2006" s="7">
        <v>-2.2999999999999998</v>
      </c>
      <c r="F2006" s="7" t="s">
        <v>50</v>
      </c>
      <c r="G2006" s="10" t="s">
        <v>568</v>
      </c>
      <c r="H2006" s="7"/>
      <c r="I2006" s="7"/>
      <c r="J2006" s="7"/>
      <c r="K2006" s="7"/>
    </row>
    <row r="2007" spans="1:11" x14ac:dyDescent="0.2">
      <c r="A2007" s="7">
        <v>9</v>
      </c>
      <c r="B2007" s="8">
        <v>17</v>
      </c>
      <c r="C2007" s="8">
        <v>14</v>
      </c>
      <c r="D2007" s="9">
        <v>45</v>
      </c>
      <c r="E2007" s="7">
        <v>0</v>
      </c>
      <c r="F2007" s="7" t="s">
        <v>50</v>
      </c>
      <c r="G2007" s="10" t="s">
        <v>651</v>
      </c>
      <c r="H2007" s="7"/>
      <c r="I2007" s="7"/>
      <c r="J2007" s="7"/>
      <c r="K2007" s="7"/>
    </row>
    <row r="2008" spans="1:11" x14ac:dyDescent="0.2">
      <c r="A2008" s="7">
        <v>9</v>
      </c>
      <c r="B2008" s="8">
        <v>17</v>
      </c>
      <c r="C2008" s="8">
        <v>17</v>
      </c>
      <c r="D2008" s="9">
        <v>37</v>
      </c>
      <c r="E2008" s="7">
        <v>1.5</v>
      </c>
      <c r="F2008" s="7" t="s">
        <v>50</v>
      </c>
      <c r="G2008" s="10" t="s">
        <v>367</v>
      </c>
      <c r="H2008" s="7"/>
      <c r="I2008" s="7"/>
      <c r="J2008" s="7"/>
      <c r="K2008" s="7"/>
    </row>
    <row r="2009" spans="1:11" x14ac:dyDescent="0.2">
      <c r="A2009" s="7">
        <v>9</v>
      </c>
      <c r="B2009" s="8">
        <v>17</v>
      </c>
      <c r="C2009" s="8">
        <v>20</v>
      </c>
      <c r="D2009" s="9">
        <v>52</v>
      </c>
      <c r="E2009" s="7">
        <v>0</v>
      </c>
      <c r="F2009" s="7" t="s">
        <v>5</v>
      </c>
      <c r="G2009" s="10" t="s">
        <v>917</v>
      </c>
      <c r="H2009" s="7"/>
      <c r="I2009" s="7"/>
      <c r="J2009" s="7"/>
      <c r="K2009" s="7"/>
    </row>
    <row r="2010" spans="1:11" x14ac:dyDescent="0.2">
      <c r="A2010" s="7">
        <v>9</v>
      </c>
      <c r="B2010" s="8">
        <v>18</v>
      </c>
      <c r="C2010" s="8">
        <v>0</v>
      </c>
      <c r="D2010" s="9">
        <v>30</v>
      </c>
      <c r="E2010" s="7">
        <v>-2.2999999999999998</v>
      </c>
      <c r="F2010" s="7" t="s">
        <v>50</v>
      </c>
      <c r="G2010" s="10" t="s">
        <v>719</v>
      </c>
      <c r="H2010" s="7"/>
      <c r="I2010" s="7"/>
      <c r="J2010" s="7"/>
      <c r="K2010" s="7"/>
    </row>
    <row r="2011" spans="1:11" x14ac:dyDescent="0.2">
      <c r="A2011" s="7">
        <v>9</v>
      </c>
      <c r="B2011" s="8">
        <v>18</v>
      </c>
      <c r="C2011" s="8">
        <v>3</v>
      </c>
      <c r="D2011" s="9">
        <v>15</v>
      </c>
      <c r="E2011" s="7">
        <v>0</v>
      </c>
      <c r="F2011" s="7" t="s">
        <v>50</v>
      </c>
      <c r="G2011" s="10" t="s">
        <v>368</v>
      </c>
      <c r="H2011" s="7"/>
      <c r="I2011" s="7"/>
      <c r="J2011" s="7"/>
      <c r="K2011" s="7"/>
    </row>
    <row r="2012" spans="1:11" x14ac:dyDescent="0.2">
      <c r="A2012" s="7">
        <v>9</v>
      </c>
      <c r="B2012" s="8">
        <v>18</v>
      </c>
      <c r="C2012" s="8">
        <v>6</v>
      </c>
      <c r="D2012" s="9">
        <v>7</v>
      </c>
      <c r="E2012" s="7">
        <v>1.5</v>
      </c>
      <c r="F2012" s="7" t="s">
        <v>50</v>
      </c>
      <c r="G2012" s="10" t="s">
        <v>199</v>
      </c>
      <c r="H2012" s="7"/>
      <c r="I2012" s="7"/>
      <c r="J2012" s="7"/>
      <c r="K2012" s="7"/>
    </row>
    <row r="2013" spans="1:11" x14ac:dyDescent="0.2">
      <c r="A2013" s="7">
        <v>9</v>
      </c>
      <c r="B2013" s="8">
        <v>18</v>
      </c>
      <c r="C2013" s="8">
        <v>9</v>
      </c>
      <c r="D2013" s="9">
        <v>16</v>
      </c>
      <c r="E2013" s="7">
        <v>0</v>
      </c>
      <c r="F2013" s="7" t="s">
        <v>5</v>
      </c>
      <c r="G2013" s="10" t="s">
        <v>918</v>
      </c>
      <c r="H2013" s="7"/>
      <c r="I2013" s="7"/>
      <c r="J2013" s="7"/>
      <c r="K2013" s="7"/>
    </row>
    <row r="2014" spans="1:11" x14ac:dyDescent="0.2">
      <c r="A2014" s="7">
        <v>9</v>
      </c>
      <c r="B2014" s="8">
        <v>18</v>
      </c>
      <c r="C2014" s="8">
        <v>12</v>
      </c>
      <c r="D2014" s="9">
        <v>54</v>
      </c>
      <c r="E2014" s="7">
        <v>-2.4</v>
      </c>
      <c r="F2014" s="7" t="s">
        <v>50</v>
      </c>
      <c r="G2014" s="10" t="s">
        <v>421</v>
      </c>
      <c r="H2014" s="7"/>
      <c r="I2014" s="7"/>
      <c r="J2014" s="7"/>
      <c r="K2014" s="7"/>
    </row>
    <row r="2015" spans="1:11" x14ac:dyDescent="0.2">
      <c r="A2015" s="7">
        <v>9</v>
      </c>
      <c r="B2015" s="8">
        <v>18</v>
      </c>
      <c r="C2015" s="8">
        <v>15</v>
      </c>
      <c r="D2015" s="9">
        <v>39</v>
      </c>
      <c r="E2015" s="7">
        <v>0</v>
      </c>
      <c r="F2015" s="7" t="s">
        <v>50</v>
      </c>
      <c r="G2015" s="10" t="s">
        <v>370</v>
      </c>
      <c r="H2015" s="7"/>
      <c r="I2015" s="7"/>
      <c r="J2015" s="7"/>
      <c r="K2015" s="7"/>
    </row>
    <row r="2016" spans="1:11" x14ac:dyDescent="0.2">
      <c r="A2016" s="7">
        <v>9</v>
      </c>
      <c r="B2016" s="8">
        <v>18</v>
      </c>
      <c r="C2016" s="8">
        <v>18</v>
      </c>
      <c r="D2016" s="9">
        <v>31</v>
      </c>
      <c r="E2016" s="7">
        <v>1.6</v>
      </c>
      <c r="F2016" s="7" t="s">
        <v>50</v>
      </c>
      <c r="G2016" s="10" t="s">
        <v>202</v>
      </c>
      <c r="H2016" s="7"/>
      <c r="I2016" s="7"/>
      <c r="J2016" s="7"/>
      <c r="K2016" s="7"/>
    </row>
    <row r="2017" spans="1:11" x14ac:dyDescent="0.2">
      <c r="A2017" s="7">
        <v>9</v>
      </c>
      <c r="B2017" s="8">
        <v>18</v>
      </c>
      <c r="C2017" s="8">
        <v>21</v>
      </c>
      <c r="D2017" s="9">
        <v>46</v>
      </c>
      <c r="E2017" s="7">
        <v>0</v>
      </c>
      <c r="F2017" s="7" t="s">
        <v>5</v>
      </c>
      <c r="G2017" s="10" t="s">
        <v>819</v>
      </c>
      <c r="H2017" s="7"/>
      <c r="I2017" s="7"/>
      <c r="J2017" s="7"/>
      <c r="K2017" s="7"/>
    </row>
    <row r="2018" spans="1:11" x14ac:dyDescent="0.2">
      <c r="A2018" s="7">
        <v>9</v>
      </c>
      <c r="B2018" s="8">
        <v>19</v>
      </c>
      <c r="C2018" s="8">
        <v>1</v>
      </c>
      <c r="D2018" s="9">
        <v>18</v>
      </c>
      <c r="E2018" s="7">
        <v>-2.4</v>
      </c>
      <c r="F2018" s="7" t="s">
        <v>50</v>
      </c>
      <c r="G2018" s="10" t="s">
        <v>540</v>
      </c>
      <c r="H2018" s="7"/>
      <c r="I2018" s="7"/>
      <c r="J2018" s="7"/>
      <c r="K2018" s="7"/>
    </row>
    <row r="2019" spans="1:11" x14ac:dyDescent="0.2">
      <c r="A2019" s="7">
        <v>9</v>
      </c>
      <c r="B2019" s="8">
        <v>19</v>
      </c>
      <c r="C2019" s="8">
        <v>4</v>
      </c>
      <c r="D2019" s="9">
        <v>9</v>
      </c>
      <c r="E2019" s="7">
        <v>0</v>
      </c>
      <c r="F2019" s="7" t="s">
        <v>50</v>
      </c>
      <c r="G2019" s="10" t="s">
        <v>541</v>
      </c>
      <c r="H2019" s="7"/>
      <c r="I2019" s="7"/>
      <c r="J2019" s="7"/>
      <c r="K2019" s="7"/>
    </row>
    <row r="2020" spans="1:11" x14ac:dyDescent="0.2">
      <c r="A2020" s="7">
        <v>9</v>
      </c>
      <c r="B2020" s="8">
        <v>19</v>
      </c>
      <c r="C2020" s="8">
        <v>6</v>
      </c>
      <c r="D2020" s="9">
        <v>55</v>
      </c>
      <c r="E2020" s="7">
        <v>1.6</v>
      </c>
      <c r="F2020" s="7" t="s">
        <v>50</v>
      </c>
      <c r="G2020" s="10" t="s">
        <v>423</v>
      </c>
      <c r="H2020" s="7"/>
      <c r="I2020" s="7"/>
      <c r="J2020" s="7"/>
      <c r="K2020" s="7"/>
    </row>
    <row r="2021" spans="1:11" x14ac:dyDescent="0.2">
      <c r="A2021" s="7">
        <v>9</v>
      </c>
      <c r="B2021" s="8">
        <v>19</v>
      </c>
      <c r="C2021" s="8">
        <v>10</v>
      </c>
      <c r="D2021" s="9">
        <v>4</v>
      </c>
      <c r="E2021" s="7">
        <v>0</v>
      </c>
      <c r="F2021" s="7" t="s">
        <v>5</v>
      </c>
      <c r="G2021" s="10" t="s">
        <v>798</v>
      </c>
      <c r="H2021" s="7"/>
      <c r="I2021" s="7"/>
      <c r="J2021" s="7"/>
      <c r="K2021" s="7"/>
    </row>
    <row r="2022" spans="1:11" x14ac:dyDescent="0.2">
      <c r="A2022" s="7">
        <v>9</v>
      </c>
      <c r="B2022" s="8">
        <v>19</v>
      </c>
      <c r="C2022" s="8">
        <v>13</v>
      </c>
      <c r="D2022" s="9">
        <v>42</v>
      </c>
      <c r="E2022" s="7">
        <v>-2.4</v>
      </c>
      <c r="F2022" s="7" t="s">
        <v>50</v>
      </c>
      <c r="G2022" s="10" t="s">
        <v>572</v>
      </c>
      <c r="H2022" s="7"/>
      <c r="I2022" s="7"/>
      <c r="J2022" s="7"/>
      <c r="K2022" s="7"/>
    </row>
    <row r="2023" spans="1:11" x14ac:dyDescent="0.2">
      <c r="A2023" s="7">
        <v>9</v>
      </c>
      <c r="B2023" s="8">
        <v>19</v>
      </c>
      <c r="C2023" s="8">
        <v>16</v>
      </c>
      <c r="D2023" s="9">
        <v>27</v>
      </c>
      <c r="E2023" s="7">
        <v>0</v>
      </c>
      <c r="F2023" s="7" t="s">
        <v>50</v>
      </c>
      <c r="G2023" s="10" t="s">
        <v>542</v>
      </c>
      <c r="H2023" s="7"/>
      <c r="I2023" s="7"/>
      <c r="J2023" s="7"/>
      <c r="K2023" s="7"/>
    </row>
    <row r="2024" spans="1:11" x14ac:dyDescent="0.2">
      <c r="A2024" s="7">
        <v>9</v>
      </c>
      <c r="B2024" s="8">
        <v>19</v>
      </c>
      <c r="C2024" s="8">
        <v>19</v>
      </c>
      <c r="D2024" s="9">
        <v>19</v>
      </c>
      <c r="E2024" s="7">
        <v>1.6</v>
      </c>
      <c r="F2024" s="7" t="s">
        <v>50</v>
      </c>
      <c r="G2024" s="10" t="s">
        <v>573</v>
      </c>
      <c r="H2024" s="7"/>
      <c r="I2024" s="7"/>
      <c r="J2024" s="7"/>
      <c r="K2024" s="7"/>
    </row>
    <row r="2025" spans="1:11" x14ac:dyDescent="0.2">
      <c r="A2025" s="7">
        <v>9</v>
      </c>
      <c r="B2025" s="8">
        <v>19</v>
      </c>
      <c r="C2025" s="8">
        <v>22</v>
      </c>
      <c r="D2025" s="9">
        <v>34</v>
      </c>
      <c r="E2025" s="7">
        <v>0</v>
      </c>
      <c r="F2025" s="7" t="s">
        <v>5</v>
      </c>
      <c r="G2025" s="10" t="s">
        <v>821</v>
      </c>
      <c r="H2025" s="7"/>
      <c r="I2025" s="7"/>
      <c r="J2025" s="7"/>
      <c r="K2025" s="7"/>
    </row>
    <row r="2026" spans="1:11" x14ac:dyDescent="0.2">
      <c r="A2026" s="7">
        <v>9</v>
      </c>
      <c r="B2026" s="8">
        <v>20</v>
      </c>
      <c r="C2026" s="8">
        <v>2</v>
      </c>
      <c r="D2026" s="9">
        <v>6</v>
      </c>
      <c r="E2026" s="7">
        <v>-2.4</v>
      </c>
      <c r="F2026" s="7" t="s">
        <v>50</v>
      </c>
      <c r="G2026" s="10" t="s">
        <v>327</v>
      </c>
      <c r="H2026" s="7"/>
      <c r="I2026" s="7"/>
      <c r="J2026" s="7"/>
      <c r="K2026" s="7"/>
    </row>
    <row r="2027" spans="1:11" x14ac:dyDescent="0.2">
      <c r="A2027" s="7">
        <v>9</v>
      </c>
      <c r="B2027" s="8">
        <v>20</v>
      </c>
      <c r="C2027" s="8">
        <v>4</v>
      </c>
      <c r="D2027" s="9">
        <v>57</v>
      </c>
      <c r="E2027" s="7">
        <v>0</v>
      </c>
      <c r="F2027" s="7" t="s">
        <v>50</v>
      </c>
      <c r="G2027" s="10" t="s">
        <v>373</v>
      </c>
      <c r="H2027" s="7"/>
      <c r="I2027" s="7"/>
      <c r="J2027" s="7"/>
      <c r="K2027" s="7"/>
    </row>
    <row r="2028" spans="1:11" x14ac:dyDescent="0.2">
      <c r="A2028" s="7">
        <v>9</v>
      </c>
      <c r="B2028" s="8">
        <v>20</v>
      </c>
      <c r="C2028" s="8">
        <v>7</v>
      </c>
      <c r="D2028" s="9">
        <v>37</v>
      </c>
      <c r="E2028" s="7">
        <v>1.6</v>
      </c>
      <c r="F2028" s="7" t="s">
        <v>50</v>
      </c>
      <c r="G2028" s="10" t="s">
        <v>428</v>
      </c>
      <c r="H2028" s="7"/>
      <c r="I2028" s="7"/>
      <c r="J2028" s="7"/>
      <c r="K2028" s="7"/>
    </row>
    <row r="2029" spans="1:11" x14ac:dyDescent="0.2">
      <c r="A2029" s="7">
        <v>9</v>
      </c>
      <c r="B2029" s="8">
        <v>20</v>
      </c>
      <c r="C2029" s="8">
        <v>10</v>
      </c>
      <c r="D2029" s="9">
        <v>52</v>
      </c>
      <c r="E2029" s="7">
        <v>0</v>
      </c>
      <c r="F2029" s="7" t="s">
        <v>5</v>
      </c>
      <c r="G2029" s="10" t="s">
        <v>861</v>
      </c>
      <c r="H2029" s="7"/>
      <c r="I2029" s="7"/>
      <c r="J2029" s="7"/>
      <c r="K2029" s="7"/>
    </row>
    <row r="2030" spans="1:11" x14ac:dyDescent="0.2">
      <c r="A2030" s="7">
        <v>9</v>
      </c>
      <c r="B2030" s="8">
        <v>20</v>
      </c>
      <c r="C2030" s="8">
        <v>14</v>
      </c>
      <c r="D2030" s="9">
        <v>24</v>
      </c>
      <c r="E2030" s="7">
        <v>-2.5</v>
      </c>
      <c r="F2030" s="7" t="s">
        <v>50</v>
      </c>
      <c r="G2030" s="10" t="s">
        <v>429</v>
      </c>
      <c r="H2030" s="7"/>
      <c r="I2030" s="7"/>
      <c r="J2030" s="7"/>
      <c r="K2030" s="7"/>
    </row>
    <row r="2031" spans="1:11" x14ac:dyDescent="0.2">
      <c r="A2031" s="7">
        <v>9</v>
      </c>
      <c r="B2031" s="8">
        <v>20</v>
      </c>
      <c r="C2031" s="8">
        <v>17</v>
      </c>
      <c r="D2031" s="9">
        <v>15</v>
      </c>
      <c r="E2031" s="7">
        <v>0</v>
      </c>
      <c r="F2031" s="7" t="s">
        <v>50</v>
      </c>
      <c r="G2031" s="10" t="s">
        <v>597</v>
      </c>
      <c r="H2031" s="7"/>
      <c r="I2031" s="7"/>
      <c r="J2031" s="7"/>
      <c r="K2031" s="7"/>
    </row>
    <row r="2032" spans="1:11" x14ac:dyDescent="0.2">
      <c r="A2032" s="7">
        <v>9</v>
      </c>
      <c r="B2032" s="8">
        <v>20</v>
      </c>
      <c r="C2032" s="8">
        <v>20</v>
      </c>
      <c r="D2032" s="9">
        <v>1</v>
      </c>
      <c r="E2032" s="7">
        <v>1.6</v>
      </c>
      <c r="F2032" s="7" t="s">
        <v>50</v>
      </c>
      <c r="G2032" s="10" t="s">
        <v>374</v>
      </c>
      <c r="H2032" s="7"/>
      <c r="I2032" s="7"/>
      <c r="J2032" s="7"/>
      <c r="K2032" s="7"/>
    </row>
    <row r="2033" spans="1:11" x14ac:dyDescent="0.2">
      <c r="A2033" s="7">
        <v>9</v>
      </c>
      <c r="B2033" s="8">
        <v>20</v>
      </c>
      <c r="C2033" s="8">
        <v>23</v>
      </c>
      <c r="D2033" s="9">
        <v>22</v>
      </c>
      <c r="E2033" s="7">
        <v>0</v>
      </c>
      <c r="F2033" s="7" t="s">
        <v>5</v>
      </c>
      <c r="G2033" s="10" t="s">
        <v>823</v>
      </c>
      <c r="H2033" s="7"/>
      <c r="I2033" s="7"/>
      <c r="J2033" s="7"/>
      <c r="K2033" s="7"/>
    </row>
    <row r="2034" spans="1:11" x14ac:dyDescent="0.2">
      <c r="A2034" s="7">
        <v>9</v>
      </c>
      <c r="B2034" s="8">
        <v>21</v>
      </c>
      <c r="C2034" s="8">
        <v>2</v>
      </c>
      <c r="D2034" s="9">
        <v>48</v>
      </c>
      <c r="E2034" s="7">
        <v>-2.4</v>
      </c>
      <c r="F2034" s="7" t="s">
        <v>50</v>
      </c>
      <c r="G2034" s="10" t="s">
        <v>375</v>
      </c>
      <c r="H2034" s="7"/>
      <c r="I2034" s="7"/>
      <c r="J2034" s="7"/>
      <c r="K2034" s="7"/>
    </row>
    <row r="2035" spans="1:11" x14ac:dyDescent="0.2">
      <c r="A2035" s="7">
        <v>9</v>
      </c>
      <c r="B2035" s="8">
        <v>21</v>
      </c>
      <c r="C2035" s="8">
        <v>5</v>
      </c>
      <c r="D2035" s="9">
        <v>39</v>
      </c>
      <c r="E2035" s="7">
        <v>0</v>
      </c>
      <c r="F2035" s="7" t="s">
        <v>50</v>
      </c>
      <c r="G2035" s="10" t="s">
        <v>598</v>
      </c>
      <c r="H2035" s="7"/>
      <c r="I2035" s="7"/>
      <c r="J2035" s="7"/>
      <c r="K2035" s="7"/>
    </row>
    <row r="2036" spans="1:11" x14ac:dyDescent="0.2">
      <c r="A2036" s="7">
        <v>9</v>
      </c>
      <c r="B2036" s="8">
        <v>21</v>
      </c>
      <c r="C2036" s="8">
        <v>8</v>
      </c>
      <c r="D2036" s="9">
        <v>25</v>
      </c>
      <c r="E2036" s="7">
        <v>1.6</v>
      </c>
      <c r="F2036" s="7" t="s">
        <v>50</v>
      </c>
      <c r="G2036" s="10" t="s">
        <v>377</v>
      </c>
      <c r="H2036" s="7"/>
      <c r="I2036" s="7"/>
      <c r="J2036" s="7"/>
      <c r="K2036" s="7"/>
    </row>
    <row r="2037" spans="1:11" x14ac:dyDescent="0.2">
      <c r="A2037" s="7">
        <v>9</v>
      </c>
      <c r="B2037" s="8">
        <v>21</v>
      </c>
      <c r="C2037" s="8">
        <v>11</v>
      </c>
      <c r="D2037" s="9">
        <v>40</v>
      </c>
      <c r="E2037" s="7">
        <v>0</v>
      </c>
      <c r="F2037" s="7" t="s">
        <v>5</v>
      </c>
      <c r="G2037" s="10" t="s">
        <v>863</v>
      </c>
      <c r="H2037" s="7"/>
      <c r="I2037" s="7"/>
      <c r="J2037" s="7"/>
      <c r="K2037" s="7"/>
    </row>
    <row r="2038" spans="1:11" x14ac:dyDescent="0.2">
      <c r="A2038" s="7">
        <v>9</v>
      </c>
      <c r="B2038" s="8">
        <v>21</v>
      </c>
      <c r="C2038" s="8">
        <v>15</v>
      </c>
      <c r="D2038" s="9">
        <v>6</v>
      </c>
      <c r="E2038" s="7">
        <v>-2.4</v>
      </c>
      <c r="F2038" s="7" t="s">
        <v>50</v>
      </c>
      <c r="G2038" s="10" t="s">
        <v>720</v>
      </c>
      <c r="H2038" s="7"/>
      <c r="I2038" s="7"/>
      <c r="J2038" s="7"/>
      <c r="K2038" s="7"/>
    </row>
    <row r="2039" spans="1:11" x14ac:dyDescent="0.2">
      <c r="A2039" s="7">
        <v>9</v>
      </c>
      <c r="B2039" s="8">
        <v>21</v>
      </c>
      <c r="C2039" s="8">
        <v>18</v>
      </c>
      <c r="D2039" s="9">
        <v>3</v>
      </c>
      <c r="E2039" s="7">
        <v>0</v>
      </c>
      <c r="F2039" s="7" t="s">
        <v>50</v>
      </c>
      <c r="G2039" s="10" t="s">
        <v>129</v>
      </c>
      <c r="H2039" s="7"/>
      <c r="I2039" s="7"/>
      <c r="J2039" s="7"/>
      <c r="K2039" s="7"/>
    </row>
    <row r="2040" spans="1:11" x14ac:dyDescent="0.2">
      <c r="A2040" s="7">
        <v>9</v>
      </c>
      <c r="B2040" s="8">
        <v>21</v>
      </c>
      <c r="C2040" s="8">
        <v>20</v>
      </c>
      <c r="D2040" s="9">
        <v>43</v>
      </c>
      <c r="E2040" s="7">
        <v>1.6</v>
      </c>
      <c r="F2040" s="7" t="s">
        <v>50</v>
      </c>
      <c r="G2040" s="10" t="s">
        <v>379</v>
      </c>
      <c r="H2040" s="7"/>
      <c r="I2040" s="7"/>
      <c r="J2040" s="7"/>
      <c r="K2040" s="7"/>
    </row>
    <row r="2041" spans="1:11" x14ac:dyDescent="0.2">
      <c r="A2041" s="7">
        <v>9</v>
      </c>
      <c r="B2041" s="8">
        <v>22</v>
      </c>
      <c r="C2041" s="8">
        <v>0</v>
      </c>
      <c r="D2041" s="9">
        <v>4</v>
      </c>
      <c r="E2041" s="7">
        <v>0</v>
      </c>
      <c r="F2041" s="7" t="s">
        <v>5</v>
      </c>
      <c r="G2041" s="10" t="s">
        <v>824</v>
      </c>
      <c r="H2041" s="7"/>
      <c r="I2041" s="7"/>
      <c r="J2041" s="7"/>
      <c r="K2041" s="7"/>
    </row>
    <row r="2042" spans="1:11" x14ac:dyDescent="0.2">
      <c r="A2042" s="7">
        <v>9</v>
      </c>
      <c r="B2042" s="8">
        <v>22</v>
      </c>
      <c r="C2042" s="8">
        <v>3</v>
      </c>
      <c r="D2042" s="9">
        <v>24</v>
      </c>
      <c r="E2042" s="7">
        <v>-2.4</v>
      </c>
      <c r="F2042" s="7" t="s">
        <v>50</v>
      </c>
      <c r="G2042" s="10" t="s">
        <v>380</v>
      </c>
      <c r="H2042" s="7"/>
      <c r="I2042" s="7"/>
      <c r="J2042" s="7"/>
      <c r="K2042" s="7"/>
    </row>
    <row r="2043" spans="1:11" x14ac:dyDescent="0.2">
      <c r="A2043" s="7">
        <v>9</v>
      </c>
      <c r="B2043" s="8">
        <v>22</v>
      </c>
      <c r="C2043" s="8">
        <v>6</v>
      </c>
      <c r="D2043" s="9">
        <v>21</v>
      </c>
      <c r="E2043" s="7">
        <v>0</v>
      </c>
      <c r="F2043" s="7" t="s">
        <v>50</v>
      </c>
      <c r="G2043" s="10" t="s">
        <v>132</v>
      </c>
      <c r="H2043" s="7"/>
      <c r="I2043" s="7"/>
      <c r="J2043" s="7"/>
      <c r="K2043" s="7"/>
    </row>
    <row r="2044" spans="1:11" x14ac:dyDescent="0.2">
      <c r="A2044" s="7">
        <v>9</v>
      </c>
      <c r="B2044" s="8">
        <v>22</v>
      </c>
      <c r="C2044" s="8">
        <v>9</v>
      </c>
      <c r="D2044" s="9">
        <v>1</v>
      </c>
      <c r="E2044" s="7">
        <v>1.5</v>
      </c>
      <c r="F2044" s="7" t="s">
        <v>50</v>
      </c>
      <c r="G2044" s="10" t="s">
        <v>663</v>
      </c>
      <c r="H2044" s="7"/>
      <c r="I2044" s="7"/>
      <c r="J2044" s="7"/>
      <c r="K2044" s="7"/>
    </row>
    <row r="2045" spans="1:11" x14ac:dyDescent="0.2">
      <c r="A2045" s="7">
        <v>9</v>
      </c>
      <c r="B2045" s="8">
        <v>22</v>
      </c>
      <c r="C2045" s="8">
        <v>12</v>
      </c>
      <c r="D2045" s="9">
        <v>22</v>
      </c>
      <c r="E2045" s="7">
        <v>0</v>
      </c>
      <c r="F2045" s="7" t="s">
        <v>5</v>
      </c>
      <c r="G2045" s="10" t="s">
        <v>865</v>
      </c>
      <c r="H2045" s="7"/>
      <c r="I2045" s="7"/>
      <c r="J2045" s="7"/>
      <c r="K2045" s="7"/>
    </row>
    <row r="2046" spans="1:11" x14ac:dyDescent="0.2">
      <c r="A2046" s="7">
        <v>9</v>
      </c>
      <c r="B2046" s="8">
        <v>22</v>
      </c>
      <c r="C2046" s="8">
        <v>15</v>
      </c>
      <c r="D2046" s="9">
        <v>42</v>
      </c>
      <c r="E2046" s="7">
        <v>-2.4</v>
      </c>
      <c r="F2046" s="7" t="s">
        <v>50</v>
      </c>
      <c r="G2046" s="10" t="s">
        <v>134</v>
      </c>
      <c r="H2046" s="7"/>
      <c r="I2046" s="7"/>
      <c r="J2046" s="7"/>
      <c r="K2046" s="7"/>
    </row>
    <row r="2047" spans="1:11" x14ac:dyDescent="0.2">
      <c r="A2047" s="7">
        <v>9</v>
      </c>
      <c r="B2047" s="8">
        <v>22</v>
      </c>
      <c r="C2047" s="8">
        <v>18</v>
      </c>
      <c r="D2047" s="9">
        <v>45</v>
      </c>
      <c r="E2047" s="7">
        <v>0</v>
      </c>
      <c r="F2047" s="7" t="s">
        <v>50</v>
      </c>
      <c r="G2047" s="10" t="s">
        <v>220</v>
      </c>
      <c r="H2047" s="7"/>
      <c r="I2047" s="7"/>
      <c r="J2047" s="7"/>
      <c r="K2047" s="7"/>
    </row>
    <row r="2048" spans="1:11" x14ac:dyDescent="0.2">
      <c r="A2048" s="7">
        <v>9</v>
      </c>
      <c r="B2048" s="8">
        <v>22</v>
      </c>
      <c r="C2048" s="8">
        <v>21</v>
      </c>
      <c r="D2048" s="9">
        <v>25</v>
      </c>
      <c r="E2048" s="7">
        <v>1.5</v>
      </c>
      <c r="F2048" s="7" t="s">
        <v>50</v>
      </c>
      <c r="G2048" s="10" t="s">
        <v>472</v>
      </c>
      <c r="H2048" s="7"/>
      <c r="I2048" s="7"/>
      <c r="J2048" s="7"/>
      <c r="K2048" s="7"/>
    </row>
    <row r="2049" spans="1:11" x14ac:dyDescent="0.2">
      <c r="A2049" s="7">
        <v>9</v>
      </c>
      <c r="B2049" s="8">
        <v>23</v>
      </c>
      <c r="C2049" s="8">
        <v>0</v>
      </c>
      <c r="D2049" s="9">
        <v>46</v>
      </c>
      <c r="E2049" s="7">
        <v>0</v>
      </c>
      <c r="F2049" s="7" t="s">
        <v>5</v>
      </c>
      <c r="G2049" s="10" t="s">
        <v>825</v>
      </c>
      <c r="H2049" s="7"/>
      <c r="I2049" s="7"/>
      <c r="J2049" s="7"/>
      <c r="K2049" s="7"/>
    </row>
    <row r="2050" spans="1:11" x14ac:dyDescent="0.2">
      <c r="A2050" s="7">
        <v>9</v>
      </c>
      <c r="B2050" s="8">
        <v>23</v>
      </c>
      <c r="C2050" s="8">
        <v>4</v>
      </c>
      <c r="D2050" s="9">
        <v>6</v>
      </c>
      <c r="E2050" s="7">
        <v>-2.2999999999999998</v>
      </c>
      <c r="F2050" s="7" t="s">
        <v>50</v>
      </c>
      <c r="G2050" s="10" t="s">
        <v>473</v>
      </c>
      <c r="H2050" s="7"/>
      <c r="I2050" s="7"/>
      <c r="J2050" s="7"/>
      <c r="K2050" s="7"/>
    </row>
    <row r="2051" spans="1:11" x14ac:dyDescent="0.2">
      <c r="A2051" s="7">
        <v>9</v>
      </c>
      <c r="B2051" s="8">
        <v>23</v>
      </c>
      <c r="C2051" s="8">
        <v>7</v>
      </c>
      <c r="D2051" s="9">
        <v>3</v>
      </c>
      <c r="E2051" s="7">
        <v>0</v>
      </c>
      <c r="F2051" s="7" t="s">
        <v>50</v>
      </c>
      <c r="G2051" s="10" t="s">
        <v>222</v>
      </c>
      <c r="H2051" s="7"/>
      <c r="I2051" s="7"/>
      <c r="J2051" s="7"/>
      <c r="K2051" s="7"/>
    </row>
    <row r="2052" spans="1:11" x14ac:dyDescent="0.2">
      <c r="A2052" s="7">
        <v>9</v>
      </c>
      <c r="B2052" s="8">
        <v>23</v>
      </c>
      <c r="C2052" s="8">
        <v>9</v>
      </c>
      <c r="D2052" s="9">
        <v>43</v>
      </c>
      <c r="E2052" s="7">
        <v>1.5</v>
      </c>
      <c r="F2052" s="7" t="s">
        <v>50</v>
      </c>
      <c r="G2052" s="10" t="s">
        <v>139</v>
      </c>
      <c r="H2052" s="7"/>
      <c r="I2052" s="7"/>
      <c r="J2052" s="7"/>
      <c r="K2052" s="7"/>
    </row>
    <row r="2053" spans="1:11" x14ac:dyDescent="0.2">
      <c r="A2053" s="7">
        <v>9</v>
      </c>
      <c r="B2053" s="8">
        <v>23</v>
      </c>
      <c r="C2053" s="8">
        <v>13</v>
      </c>
      <c r="D2053" s="9">
        <v>4</v>
      </c>
      <c r="E2053" s="7">
        <v>0</v>
      </c>
      <c r="F2053" s="7" t="s">
        <v>5</v>
      </c>
      <c r="G2053" s="10" t="s">
        <v>967</v>
      </c>
      <c r="H2053" s="7"/>
      <c r="I2053" s="7"/>
      <c r="J2053" s="7"/>
      <c r="K2053" s="7"/>
    </row>
    <row r="2054" spans="1:11" x14ac:dyDescent="0.2">
      <c r="A2054" s="7">
        <v>9</v>
      </c>
      <c r="B2054" s="8">
        <v>23</v>
      </c>
      <c r="C2054" s="8">
        <v>16</v>
      </c>
      <c r="D2054" s="9">
        <v>24</v>
      </c>
      <c r="E2054" s="7">
        <v>-2.2999999999999998</v>
      </c>
      <c r="F2054" s="7" t="s">
        <v>50</v>
      </c>
      <c r="G2054" s="10" t="s">
        <v>224</v>
      </c>
      <c r="H2054" s="7"/>
      <c r="I2054" s="7"/>
      <c r="J2054" s="7"/>
      <c r="K2054" s="7"/>
    </row>
    <row r="2055" spans="1:11" x14ac:dyDescent="0.2">
      <c r="A2055" s="7">
        <v>9</v>
      </c>
      <c r="B2055" s="8">
        <v>23</v>
      </c>
      <c r="C2055" s="8">
        <v>19</v>
      </c>
      <c r="D2055" s="9">
        <v>27</v>
      </c>
      <c r="E2055" s="7">
        <v>0</v>
      </c>
      <c r="F2055" s="7" t="s">
        <v>50</v>
      </c>
      <c r="G2055" s="10" t="s">
        <v>225</v>
      </c>
      <c r="H2055" s="7"/>
      <c r="I2055" s="7"/>
      <c r="J2055" s="7"/>
      <c r="K2055" s="7"/>
    </row>
    <row r="2056" spans="1:11" x14ac:dyDescent="0.2">
      <c r="A2056" s="7">
        <v>9</v>
      </c>
      <c r="B2056" s="8">
        <v>23</v>
      </c>
      <c r="C2056" s="8">
        <v>22</v>
      </c>
      <c r="D2056" s="9">
        <v>7</v>
      </c>
      <c r="E2056" s="7">
        <v>1.5</v>
      </c>
      <c r="F2056" s="7" t="s">
        <v>50</v>
      </c>
      <c r="G2056" s="10" t="s">
        <v>550</v>
      </c>
      <c r="H2056" s="7"/>
      <c r="I2056" s="7"/>
      <c r="J2056" s="7"/>
      <c r="K2056" s="7"/>
    </row>
    <row r="2057" spans="1:11" x14ac:dyDescent="0.2">
      <c r="A2057" s="7">
        <v>9</v>
      </c>
      <c r="B2057" s="8">
        <v>24</v>
      </c>
      <c r="C2057" s="8">
        <v>1</v>
      </c>
      <c r="D2057" s="9">
        <v>28</v>
      </c>
      <c r="E2057" s="7">
        <v>0</v>
      </c>
      <c r="F2057" s="7" t="s">
        <v>5</v>
      </c>
      <c r="G2057" s="10" t="s">
        <v>924</v>
      </c>
      <c r="H2057" s="7"/>
      <c r="I2057" s="7"/>
      <c r="J2057" s="7"/>
      <c r="K2057" s="7"/>
    </row>
    <row r="2058" spans="1:11" x14ac:dyDescent="0.2">
      <c r="A2058" s="7">
        <v>9</v>
      </c>
      <c r="B2058" s="8">
        <v>24</v>
      </c>
      <c r="C2058" s="8">
        <v>4</v>
      </c>
      <c r="D2058" s="9">
        <v>42</v>
      </c>
      <c r="E2058" s="7">
        <v>-2.2000000000000002</v>
      </c>
      <c r="F2058" s="7" t="s">
        <v>50</v>
      </c>
      <c r="G2058" s="10" t="s">
        <v>476</v>
      </c>
      <c r="H2058" s="7"/>
      <c r="I2058" s="7"/>
      <c r="J2058" s="7"/>
      <c r="K2058" s="7"/>
    </row>
    <row r="2059" spans="1:11" x14ac:dyDescent="0.2">
      <c r="A2059" s="7">
        <v>9</v>
      </c>
      <c r="B2059" s="8">
        <v>24</v>
      </c>
      <c r="C2059" s="8">
        <v>7</v>
      </c>
      <c r="D2059" s="9">
        <v>45</v>
      </c>
      <c r="E2059" s="7">
        <v>0</v>
      </c>
      <c r="F2059" s="7" t="s">
        <v>50</v>
      </c>
      <c r="G2059" s="10" t="s">
        <v>385</v>
      </c>
      <c r="H2059" s="7"/>
      <c r="I2059" s="7"/>
      <c r="J2059" s="7"/>
      <c r="K2059" s="7"/>
    </row>
    <row r="2060" spans="1:11" x14ac:dyDescent="0.2">
      <c r="A2060" s="7">
        <v>9</v>
      </c>
      <c r="B2060" s="8">
        <v>24</v>
      </c>
      <c r="C2060" s="8">
        <v>10</v>
      </c>
      <c r="D2060" s="9">
        <v>25</v>
      </c>
      <c r="E2060" s="7">
        <v>1.4</v>
      </c>
      <c r="F2060" s="7" t="s">
        <v>50</v>
      </c>
      <c r="G2060" s="10" t="s">
        <v>477</v>
      </c>
      <c r="H2060" s="7"/>
      <c r="I2060" s="7"/>
      <c r="J2060" s="7"/>
      <c r="K2060" s="7"/>
    </row>
    <row r="2061" spans="1:11" x14ac:dyDescent="0.2">
      <c r="A2061" s="7">
        <v>9</v>
      </c>
      <c r="B2061" s="8">
        <v>24</v>
      </c>
      <c r="C2061" s="8">
        <v>13</v>
      </c>
      <c r="D2061" s="9">
        <v>46</v>
      </c>
      <c r="E2061" s="7">
        <v>0</v>
      </c>
      <c r="F2061" s="7" t="s">
        <v>5</v>
      </c>
      <c r="G2061" s="10" t="s">
        <v>779</v>
      </c>
      <c r="H2061" s="7"/>
      <c r="I2061" s="7"/>
      <c r="J2061" s="7"/>
      <c r="K2061" s="7"/>
    </row>
    <row r="2062" spans="1:11" x14ac:dyDescent="0.2">
      <c r="A2062" s="7">
        <v>9</v>
      </c>
      <c r="B2062" s="8">
        <v>24</v>
      </c>
      <c r="C2062" s="8">
        <v>17</v>
      </c>
      <c r="D2062" s="9">
        <v>6</v>
      </c>
      <c r="E2062" s="7">
        <v>-2.2000000000000002</v>
      </c>
      <c r="F2062" s="7" t="s">
        <v>50</v>
      </c>
      <c r="G2062" s="10" t="s">
        <v>478</v>
      </c>
      <c r="H2062" s="7"/>
      <c r="I2062" s="7"/>
      <c r="J2062" s="7"/>
      <c r="K2062" s="7"/>
    </row>
    <row r="2063" spans="1:11" x14ac:dyDescent="0.2">
      <c r="A2063" s="7">
        <v>9</v>
      </c>
      <c r="B2063" s="8">
        <v>24</v>
      </c>
      <c r="C2063" s="8">
        <v>20</v>
      </c>
      <c r="D2063" s="9">
        <v>9</v>
      </c>
      <c r="E2063" s="7">
        <v>0</v>
      </c>
      <c r="F2063" s="7" t="s">
        <v>50</v>
      </c>
      <c r="G2063" s="10" t="s">
        <v>479</v>
      </c>
      <c r="H2063" s="7"/>
      <c r="I2063" s="7"/>
      <c r="J2063" s="7"/>
      <c r="K2063" s="7"/>
    </row>
    <row r="2064" spans="1:11" x14ac:dyDescent="0.2">
      <c r="A2064" s="7">
        <v>9</v>
      </c>
      <c r="B2064" s="8">
        <v>24</v>
      </c>
      <c r="C2064" s="8">
        <v>22</v>
      </c>
      <c r="D2064" s="9">
        <v>49</v>
      </c>
      <c r="E2064" s="7">
        <v>1.4</v>
      </c>
      <c r="F2064" s="7" t="s">
        <v>50</v>
      </c>
      <c r="G2064" s="10" t="s">
        <v>552</v>
      </c>
      <c r="H2064" s="7"/>
      <c r="I2064" s="7"/>
      <c r="J2064" s="7"/>
      <c r="K2064" s="7"/>
    </row>
    <row r="2065" spans="1:11" x14ac:dyDescent="0.2">
      <c r="A2065" s="7">
        <v>9</v>
      </c>
      <c r="B2065" s="8">
        <v>25</v>
      </c>
      <c r="C2065" s="8">
        <v>2</v>
      </c>
      <c r="D2065" s="9">
        <v>16</v>
      </c>
      <c r="E2065" s="7">
        <v>0</v>
      </c>
      <c r="F2065" s="7" t="s">
        <v>5</v>
      </c>
      <c r="G2065" s="10" t="s">
        <v>805</v>
      </c>
      <c r="H2065" s="7"/>
      <c r="I2065" s="7"/>
      <c r="J2065" s="7"/>
      <c r="K2065" s="7"/>
    </row>
    <row r="2066" spans="1:11" x14ac:dyDescent="0.2">
      <c r="A2066" s="7">
        <v>9</v>
      </c>
      <c r="B2066" s="8">
        <v>25</v>
      </c>
      <c r="C2066" s="8">
        <v>5</v>
      </c>
      <c r="D2066" s="9">
        <v>24</v>
      </c>
      <c r="E2066" s="7">
        <v>-2.1</v>
      </c>
      <c r="F2066" s="7" t="s">
        <v>50</v>
      </c>
      <c r="G2066" s="10" t="s">
        <v>341</v>
      </c>
      <c r="H2066" s="7"/>
      <c r="I2066" s="7"/>
      <c r="J2066" s="7"/>
      <c r="K2066" s="7"/>
    </row>
    <row r="2067" spans="1:11" x14ac:dyDescent="0.2">
      <c r="A2067" s="7">
        <v>9</v>
      </c>
      <c r="B2067" s="8">
        <v>25</v>
      </c>
      <c r="C2067" s="8">
        <v>8</v>
      </c>
      <c r="D2067" s="9">
        <v>27</v>
      </c>
      <c r="E2067" s="7">
        <v>0</v>
      </c>
      <c r="F2067" s="7" t="s">
        <v>50</v>
      </c>
      <c r="G2067" s="10" t="s">
        <v>390</v>
      </c>
      <c r="H2067" s="7"/>
      <c r="I2067" s="7"/>
      <c r="J2067" s="7"/>
      <c r="K2067" s="7"/>
    </row>
    <row r="2068" spans="1:11" x14ac:dyDescent="0.2">
      <c r="A2068" s="7">
        <v>9</v>
      </c>
      <c r="B2068" s="8">
        <v>25</v>
      </c>
      <c r="C2068" s="8">
        <v>11</v>
      </c>
      <c r="D2068" s="9">
        <v>7</v>
      </c>
      <c r="E2068" s="7">
        <v>1.3</v>
      </c>
      <c r="F2068" s="7" t="s">
        <v>50</v>
      </c>
      <c r="G2068" s="10" t="s">
        <v>343</v>
      </c>
      <c r="H2068" s="7"/>
      <c r="I2068" s="7"/>
      <c r="J2068" s="7"/>
      <c r="K2068" s="7"/>
    </row>
    <row r="2069" spans="1:11" x14ac:dyDescent="0.2">
      <c r="A2069" s="7">
        <v>9</v>
      </c>
      <c r="B2069" s="8">
        <v>25</v>
      </c>
      <c r="C2069" s="8">
        <v>14</v>
      </c>
      <c r="D2069" s="9">
        <v>34</v>
      </c>
      <c r="E2069" s="7">
        <v>0</v>
      </c>
      <c r="F2069" s="7" t="s">
        <v>5</v>
      </c>
      <c r="G2069" s="10" t="s">
        <v>781</v>
      </c>
      <c r="H2069" s="7"/>
      <c r="I2069" s="7"/>
      <c r="J2069" s="7"/>
      <c r="K2069" s="7"/>
    </row>
    <row r="2070" spans="1:11" x14ac:dyDescent="0.2">
      <c r="A2070" s="7">
        <v>9</v>
      </c>
      <c r="B2070" s="8">
        <v>25</v>
      </c>
      <c r="C2070" s="8">
        <v>17</v>
      </c>
      <c r="D2070" s="9">
        <v>42</v>
      </c>
      <c r="E2070" s="7">
        <v>-2.1</v>
      </c>
      <c r="F2070" s="7" t="s">
        <v>50</v>
      </c>
      <c r="G2070" s="10" t="s">
        <v>71</v>
      </c>
      <c r="H2070" s="7"/>
      <c r="I2070" s="7"/>
      <c r="J2070" s="7"/>
      <c r="K2070" s="7"/>
    </row>
    <row r="2071" spans="1:11" x14ac:dyDescent="0.2">
      <c r="A2071" s="7">
        <v>9</v>
      </c>
      <c r="B2071" s="8">
        <v>25</v>
      </c>
      <c r="C2071" s="8">
        <v>20</v>
      </c>
      <c r="D2071" s="9">
        <v>51</v>
      </c>
      <c r="E2071" s="7">
        <v>0</v>
      </c>
      <c r="F2071" s="7" t="s">
        <v>50</v>
      </c>
      <c r="G2071" s="10" t="s">
        <v>482</v>
      </c>
      <c r="H2071" s="7"/>
      <c r="I2071" s="7"/>
      <c r="J2071" s="7"/>
      <c r="K2071" s="7"/>
    </row>
    <row r="2072" spans="1:11" x14ac:dyDescent="0.2">
      <c r="A2072" s="7">
        <v>9</v>
      </c>
      <c r="B2072" s="8">
        <v>25</v>
      </c>
      <c r="C2072" s="8">
        <v>23</v>
      </c>
      <c r="D2072" s="9">
        <v>31</v>
      </c>
      <c r="E2072" s="7">
        <v>1.3</v>
      </c>
      <c r="F2072" s="7" t="s">
        <v>50</v>
      </c>
      <c r="G2072" s="10" t="s">
        <v>346</v>
      </c>
      <c r="H2072" s="7"/>
      <c r="I2072" s="7"/>
      <c r="J2072" s="7"/>
      <c r="K2072" s="7"/>
    </row>
    <row r="2073" spans="1:11" x14ac:dyDescent="0.2">
      <c r="A2073" s="7">
        <v>9</v>
      </c>
      <c r="B2073" s="8">
        <v>26</v>
      </c>
      <c r="C2073" s="8">
        <v>2</v>
      </c>
      <c r="D2073" s="9">
        <v>58</v>
      </c>
      <c r="E2073" s="7">
        <v>0</v>
      </c>
      <c r="F2073" s="7" t="s">
        <v>5</v>
      </c>
      <c r="G2073" s="10" t="s">
        <v>782</v>
      </c>
      <c r="H2073" s="7"/>
      <c r="I2073" s="7"/>
      <c r="J2073" s="7"/>
      <c r="K2073" s="7"/>
    </row>
    <row r="2074" spans="1:11" x14ac:dyDescent="0.2">
      <c r="A2074" s="7">
        <v>9</v>
      </c>
      <c r="B2074" s="8">
        <v>26</v>
      </c>
      <c r="C2074" s="8">
        <v>6</v>
      </c>
      <c r="D2074" s="9">
        <v>6</v>
      </c>
      <c r="E2074" s="7">
        <v>-2</v>
      </c>
      <c r="F2074" s="7" t="s">
        <v>50</v>
      </c>
      <c r="G2074" s="10" t="s">
        <v>74</v>
      </c>
      <c r="H2074" s="7"/>
      <c r="I2074" s="7"/>
      <c r="J2074" s="7"/>
      <c r="K2074" s="7"/>
    </row>
    <row r="2075" spans="1:11" x14ac:dyDescent="0.2">
      <c r="A2075" s="7">
        <v>9</v>
      </c>
      <c r="B2075" s="8">
        <v>26</v>
      </c>
      <c r="C2075" s="8">
        <v>9</v>
      </c>
      <c r="D2075" s="9">
        <v>15</v>
      </c>
      <c r="E2075" s="7">
        <v>0</v>
      </c>
      <c r="F2075" s="7" t="s">
        <v>50</v>
      </c>
      <c r="G2075" s="10" t="s">
        <v>75</v>
      </c>
      <c r="H2075" s="7"/>
      <c r="I2075" s="7"/>
      <c r="J2075" s="7"/>
      <c r="K2075" s="7"/>
    </row>
    <row r="2076" spans="1:11" x14ac:dyDescent="0.2">
      <c r="A2076" s="7">
        <v>9</v>
      </c>
      <c r="B2076" s="8">
        <v>26</v>
      </c>
      <c r="C2076" s="8">
        <v>11</v>
      </c>
      <c r="D2076" s="9">
        <v>55</v>
      </c>
      <c r="E2076" s="7">
        <v>1.2</v>
      </c>
      <c r="F2076" s="7" t="s">
        <v>50</v>
      </c>
      <c r="G2076" s="10" t="s">
        <v>438</v>
      </c>
      <c r="H2076" s="7"/>
      <c r="I2076" s="7"/>
      <c r="J2076" s="7"/>
      <c r="K2076" s="7"/>
    </row>
    <row r="2077" spans="1:11" x14ac:dyDescent="0.2">
      <c r="A2077" s="7">
        <v>9</v>
      </c>
      <c r="B2077" s="8">
        <v>26</v>
      </c>
      <c r="C2077" s="8">
        <v>15</v>
      </c>
      <c r="D2077" s="9">
        <v>22</v>
      </c>
      <c r="E2077" s="7">
        <v>0</v>
      </c>
      <c r="F2077" s="7" t="s">
        <v>5</v>
      </c>
      <c r="G2077" s="10" t="s">
        <v>890</v>
      </c>
      <c r="H2077" s="7"/>
      <c r="I2077" s="7"/>
      <c r="J2077" s="7"/>
      <c r="K2077" s="7"/>
    </row>
    <row r="2078" spans="1:11" x14ac:dyDescent="0.2">
      <c r="A2078" s="7">
        <v>9</v>
      </c>
      <c r="B2078" s="8">
        <v>26</v>
      </c>
      <c r="C2078" s="8">
        <v>18</v>
      </c>
      <c r="D2078" s="9">
        <v>30</v>
      </c>
      <c r="E2078" s="7">
        <v>-2</v>
      </c>
      <c r="F2078" s="7" t="s">
        <v>50</v>
      </c>
      <c r="G2078" s="10" t="s">
        <v>484</v>
      </c>
      <c r="H2078" s="7"/>
      <c r="I2078" s="7"/>
      <c r="J2078" s="7"/>
      <c r="K2078" s="7"/>
    </row>
    <row r="2079" spans="1:11" x14ac:dyDescent="0.2">
      <c r="A2079" s="7">
        <v>9</v>
      </c>
      <c r="B2079" s="8">
        <v>26</v>
      </c>
      <c r="C2079" s="8">
        <v>21</v>
      </c>
      <c r="D2079" s="9">
        <v>45</v>
      </c>
      <c r="E2079" s="7">
        <v>0</v>
      </c>
      <c r="F2079" s="7" t="s">
        <v>50</v>
      </c>
      <c r="G2079" s="10" t="s">
        <v>78</v>
      </c>
      <c r="H2079" s="7"/>
      <c r="I2079" s="7"/>
      <c r="J2079" s="7"/>
      <c r="K2079" s="7"/>
    </row>
    <row r="2080" spans="1:11" x14ac:dyDescent="0.2">
      <c r="A2080" s="7">
        <v>9</v>
      </c>
      <c r="B2080" s="8">
        <v>27</v>
      </c>
      <c r="C2080" s="8">
        <v>0</v>
      </c>
      <c r="D2080" s="9">
        <v>19</v>
      </c>
      <c r="E2080" s="7">
        <v>1.2</v>
      </c>
      <c r="F2080" s="7" t="s">
        <v>50</v>
      </c>
      <c r="G2080" s="10" t="s">
        <v>79</v>
      </c>
      <c r="H2080" s="7"/>
      <c r="I2080" s="7"/>
      <c r="J2080" s="7"/>
      <c r="K2080" s="7"/>
    </row>
    <row r="2081" spans="1:11" x14ac:dyDescent="0.2">
      <c r="A2081" s="7">
        <v>9</v>
      </c>
      <c r="B2081" s="8">
        <v>27</v>
      </c>
      <c r="C2081" s="8">
        <v>3</v>
      </c>
      <c r="D2081" s="9">
        <v>52</v>
      </c>
      <c r="E2081" s="7">
        <v>0</v>
      </c>
      <c r="F2081" s="7" t="s">
        <v>5</v>
      </c>
      <c r="G2081" s="10" t="s">
        <v>784</v>
      </c>
      <c r="H2081" s="7"/>
      <c r="I2081" s="7"/>
      <c r="J2081" s="7"/>
      <c r="K2081" s="7"/>
    </row>
    <row r="2082" spans="1:11" x14ac:dyDescent="0.2">
      <c r="A2082" s="7">
        <v>9</v>
      </c>
      <c r="B2082" s="8">
        <v>27</v>
      </c>
      <c r="C2082" s="8">
        <v>6</v>
      </c>
      <c r="D2082" s="9">
        <v>54</v>
      </c>
      <c r="E2082" s="7">
        <v>-2</v>
      </c>
      <c r="F2082" s="7" t="s">
        <v>50</v>
      </c>
      <c r="G2082" s="10" t="s">
        <v>487</v>
      </c>
      <c r="H2082" s="7"/>
      <c r="I2082" s="7"/>
      <c r="J2082" s="7"/>
      <c r="K2082" s="7"/>
    </row>
    <row r="2083" spans="1:11" x14ac:dyDescent="0.2">
      <c r="A2083" s="7">
        <v>9</v>
      </c>
      <c r="B2083" s="8">
        <v>27</v>
      </c>
      <c r="C2083" s="8">
        <v>10</v>
      </c>
      <c r="D2083" s="9">
        <v>3</v>
      </c>
      <c r="E2083" s="7">
        <v>0</v>
      </c>
      <c r="F2083" s="7" t="s">
        <v>50</v>
      </c>
      <c r="G2083" s="10" t="s">
        <v>582</v>
      </c>
      <c r="H2083" s="7"/>
      <c r="I2083" s="7"/>
      <c r="J2083" s="7"/>
      <c r="K2083" s="7"/>
    </row>
    <row r="2084" spans="1:11" x14ac:dyDescent="0.2">
      <c r="A2084" s="7">
        <v>9</v>
      </c>
      <c r="B2084" s="8">
        <v>27</v>
      </c>
      <c r="C2084" s="8">
        <v>12</v>
      </c>
      <c r="D2084" s="9">
        <v>43</v>
      </c>
      <c r="E2084" s="7">
        <v>1.2</v>
      </c>
      <c r="F2084" s="7" t="s">
        <v>50</v>
      </c>
      <c r="G2084" s="10" t="s">
        <v>489</v>
      </c>
      <c r="H2084" s="7"/>
      <c r="I2084" s="7"/>
      <c r="J2084" s="7"/>
      <c r="K2084" s="7"/>
    </row>
    <row r="2085" spans="1:11" x14ac:dyDescent="0.2">
      <c r="A2085" s="7">
        <v>9</v>
      </c>
      <c r="B2085" s="8">
        <v>27</v>
      </c>
      <c r="C2085" s="8">
        <v>16</v>
      </c>
      <c r="D2085" s="9">
        <v>10</v>
      </c>
      <c r="E2085" s="7">
        <v>0</v>
      </c>
      <c r="F2085" s="7" t="s">
        <v>5</v>
      </c>
      <c r="G2085" s="10" t="s">
        <v>758</v>
      </c>
      <c r="H2085" s="7"/>
      <c r="I2085" s="7"/>
      <c r="J2085" s="7"/>
      <c r="K2085" s="7"/>
    </row>
    <row r="2086" spans="1:11" x14ac:dyDescent="0.2">
      <c r="A2086" s="7">
        <v>9</v>
      </c>
      <c r="B2086" s="8">
        <v>27</v>
      </c>
      <c r="C2086" s="8">
        <v>19</v>
      </c>
      <c r="D2086" s="9">
        <v>18</v>
      </c>
      <c r="E2086" s="7">
        <v>-2</v>
      </c>
      <c r="F2086" s="7" t="s">
        <v>50</v>
      </c>
      <c r="G2086" s="10" t="s">
        <v>584</v>
      </c>
      <c r="H2086" s="7"/>
      <c r="I2086" s="7"/>
      <c r="J2086" s="7"/>
      <c r="K2086" s="7"/>
    </row>
    <row r="2087" spans="1:11" x14ac:dyDescent="0.2">
      <c r="A2087" s="7">
        <v>9</v>
      </c>
      <c r="B2087" s="8">
        <v>27</v>
      </c>
      <c r="C2087" s="8">
        <v>22</v>
      </c>
      <c r="D2087" s="9">
        <v>33</v>
      </c>
      <c r="E2087" s="7">
        <v>0</v>
      </c>
      <c r="F2087" s="7" t="s">
        <v>50</v>
      </c>
      <c r="G2087" s="10" t="s">
        <v>721</v>
      </c>
      <c r="H2087" s="7"/>
      <c r="I2087" s="7"/>
      <c r="J2087" s="7"/>
      <c r="K2087" s="7"/>
    </row>
    <row r="2088" spans="1:11" x14ac:dyDescent="0.2">
      <c r="A2088" s="7">
        <v>9</v>
      </c>
      <c r="B2088" s="8">
        <v>28</v>
      </c>
      <c r="C2088" s="8">
        <v>1</v>
      </c>
      <c r="D2088" s="9">
        <v>13</v>
      </c>
      <c r="E2088" s="7">
        <v>1.2</v>
      </c>
      <c r="F2088" s="7" t="s">
        <v>50</v>
      </c>
      <c r="G2088" s="10" t="s">
        <v>722</v>
      </c>
      <c r="H2088" s="7"/>
      <c r="I2088" s="7"/>
      <c r="J2088" s="7"/>
      <c r="K2088" s="7"/>
    </row>
    <row r="2089" spans="1:11" x14ac:dyDescent="0.2">
      <c r="A2089" s="7">
        <v>9</v>
      </c>
      <c r="B2089" s="8">
        <v>28</v>
      </c>
      <c r="C2089" s="8">
        <v>4</v>
      </c>
      <c r="D2089" s="9">
        <v>46</v>
      </c>
      <c r="E2089" s="7">
        <v>0</v>
      </c>
      <c r="F2089" s="7" t="s">
        <v>5</v>
      </c>
      <c r="G2089" s="10" t="s">
        <v>926</v>
      </c>
      <c r="H2089" s="7"/>
      <c r="I2089" s="7"/>
      <c r="J2089" s="7"/>
      <c r="K2089" s="7"/>
    </row>
    <row r="2090" spans="1:11" x14ac:dyDescent="0.2">
      <c r="A2090" s="7">
        <v>9</v>
      </c>
      <c r="B2090" s="8">
        <v>28</v>
      </c>
      <c r="C2090" s="8">
        <v>7</v>
      </c>
      <c r="D2090" s="9">
        <v>48</v>
      </c>
      <c r="E2090" s="7">
        <v>-1.9</v>
      </c>
      <c r="F2090" s="7" t="s">
        <v>50</v>
      </c>
      <c r="G2090" s="10" t="s">
        <v>241</v>
      </c>
      <c r="H2090" s="7"/>
      <c r="I2090" s="7"/>
      <c r="J2090" s="7"/>
      <c r="K2090" s="7"/>
    </row>
    <row r="2091" spans="1:11" x14ac:dyDescent="0.2">
      <c r="A2091" s="7">
        <v>9</v>
      </c>
      <c r="B2091" s="8">
        <v>28</v>
      </c>
      <c r="C2091" s="8">
        <v>10</v>
      </c>
      <c r="D2091" s="9">
        <v>57</v>
      </c>
      <c r="E2091" s="7">
        <v>0</v>
      </c>
      <c r="F2091" s="7" t="s">
        <v>50</v>
      </c>
      <c r="G2091" s="10" t="s">
        <v>723</v>
      </c>
      <c r="H2091" s="7"/>
      <c r="I2091" s="7"/>
      <c r="J2091" s="7"/>
      <c r="K2091" s="7"/>
    </row>
    <row r="2092" spans="1:11" x14ac:dyDescent="0.2">
      <c r="A2092" s="7">
        <v>9</v>
      </c>
      <c r="B2092" s="8">
        <v>28</v>
      </c>
      <c r="C2092" s="8">
        <v>13</v>
      </c>
      <c r="D2092" s="9">
        <v>37</v>
      </c>
      <c r="E2092" s="7">
        <v>1.2</v>
      </c>
      <c r="F2092" s="7" t="s">
        <v>50</v>
      </c>
      <c r="G2092" s="10" t="s">
        <v>243</v>
      </c>
      <c r="H2092" s="7"/>
      <c r="I2092" s="7"/>
      <c r="J2092" s="7"/>
      <c r="K2092" s="7"/>
    </row>
    <row r="2093" spans="1:11" x14ac:dyDescent="0.2">
      <c r="A2093" s="7">
        <v>9</v>
      </c>
      <c r="B2093" s="8">
        <v>28</v>
      </c>
      <c r="C2093" s="8">
        <v>17</v>
      </c>
      <c r="D2093" s="9">
        <v>4</v>
      </c>
      <c r="E2093" s="7">
        <v>0</v>
      </c>
      <c r="F2093" s="7" t="s">
        <v>5</v>
      </c>
      <c r="G2093" s="10" t="s">
        <v>904</v>
      </c>
      <c r="H2093" s="7"/>
      <c r="I2093" s="7"/>
      <c r="J2093" s="7"/>
      <c r="K2093" s="7"/>
    </row>
    <row r="2094" spans="1:11" x14ac:dyDescent="0.2">
      <c r="A2094" s="7">
        <v>9</v>
      </c>
      <c r="B2094" s="8">
        <v>28</v>
      </c>
      <c r="C2094" s="8">
        <v>20</v>
      </c>
      <c r="D2094" s="9">
        <v>12</v>
      </c>
      <c r="E2094" s="7">
        <v>-1.9</v>
      </c>
      <c r="F2094" s="7" t="s">
        <v>50</v>
      </c>
      <c r="G2094" s="10" t="s">
        <v>493</v>
      </c>
      <c r="H2094" s="7"/>
      <c r="I2094" s="7"/>
      <c r="J2094" s="7"/>
      <c r="K2094" s="7"/>
    </row>
    <row r="2095" spans="1:11" x14ac:dyDescent="0.2">
      <c r="A2095" s="7">
        <v>9</v>
      </c>
      <c r="B2095" s="8">
        <v>28</v>
      </c>
      <c r="C2095" s="8">
        <v>23</v>
      </c>
      <c r="D2095" s="9">
        <v>33</v>
      </c>
      <c r="E2095" s="7">
        <v>0</v>
      </c>
      <c r="F2095" s="7" t="s">
        <v>50</v>
      </c>
      <c r="G2095" s="10" t="s">
        <v>245</v>
      </c>
      <c r="H2095" s="7"/>
      <c r="I2095" s="7"/>
      <c r="J2095" s="7"/>
      <c r="K2095" s="7"/>
    </row>
    <row r="2096" spans="1:11" x14ac:dyDescent="0.2">
      <c r="A2096" s="7">
        <v>9</v>
      </c>
      <c r="B2096" s="8">
        <v>29</v>
      </c>
      <c r="C2096" s="8">
        <v>2</v>
      </c>
      <c r="D2096" s="9">
        <v>13</v>
      </c>
      <c r="E2096" s="7">
        <v>1.2</v>
      </c>
      <c r="F2096" s="7" t="s">
        <v>50</v>
      </c>
      <c r="G2096" s="10" t="s">
        <v>589</v>
      </c>
      <c r="H2096" s="7"/>
      <c r="I2096" s="7"/>
      <c r="J2096" s="7"/>
      <c r="K2096" s="7"/>
    </row>
    <row r="2097" spans="1:11" x14ac:dyDescent="0.2">
      <c r="A2097" s="7">
        <v>9</v>
      </c>
      <c r="B2097" s="8">
        <v>29</v>
      </c>
      <c r="C2097" s="8">
        <v>5</v>
      </c>
      <c r="D2097" s="9">
        <v>40</v>
      </c>
      <c r="E2097" s="7">
        <v>0</v>
      </c>
      <c r="F2097" s="7" t="s">
        <v>5</v>
      </c>
      <c r="G2097" s="10" t="s">
        <v>761</v>
      </c>
      <c r="H2097" s="7"/>
      <c r="I2097" s="7"/>
      <c r="J2097" s="7"/>
      <c r="K2097" s="7"/>
    </row>
    <row r="2098" spans="1:11" x14ac:dyDescent="0.2">
      <c r="A2098" s="7">
        <v>9</v>
      </c>
      <c r="B2098" s="8">
        <v>29</v>
      </c>
      <c r="C2098" s="8">
        <v>8</v>
      </c>
      <c r="D2098" s="9">
        <v>42</v>
      </c>
      <c r="E2098" s="7">
        <v>-1.9</v>
      </c>
      <c r="F2098" s="7" t="s">
        <v>50</v>
      </c>
      <c r="G2098" s="10" t="s">
        <v>356</v>
      </c>
      <c r="H2098" s="7"/>
      <c r="I2098" s="7"/>
      <c r="J2098" s="7"/>
      <c r="K2098" s="7"/>
    </row>
    <row r="2099" spans="1:11" x14ac:dyDescent="0.2">
      <c r="A2099" s="7">
        <v>9</v>
      </c>
      <c r="B2099" s="8">
        <v>29</v>
      </c>
      <c r="C2099" s="8">
        <v>11</v>
      </c>
      <c r="D2099" s="9">
        <v>51</v>
      </c>
      <c r="E2099" s="7">
        <v>0</v>
      </c>
      <c r="F2099" s="7" t="s">
        <v>50</v>
      </c>
      <c r="G2099" s="10" t="s">
        <v>724</v>
      </c>
      <c r="H2099" s="7"/>
      <c r="I2099" s="7"/>
      <c r="J2099" s="7"/>
      <c r="K2099" s="7"/>
    </row>
    <row r="2100" spans="1:11" x14ac:dyDescent="0.2">
      <c r="A2100" s="7">
        <v>9</v>
      </c>
      <c r="B2100" s="8">
        <v>29</v>
      </c>
      <c r="C2100" s="8">
        <v>14</v>
      </c>
      <c r="D2100" s="9">
        <v>37</v>
      </c>
      <c r="E2100" s="7">
        <v>1.2</v>
      </c>
      <c r="F2100" s="7" t="s">
        <v>50</v>
      </c>
      <c r="G2100" s="10" t="s">
        <v>358</v>
      </c>
      <c r="H2100" s="7"/>
      <c r="I2100" s="7"/>
      <c r="J2100" s="7"/>
      <c r="K2100" s="7"/>
    </row>
    <row r="2101" spans="1:11" x14ac:dyDescent="0.2">
      <c r="A2101" s="7">
        <v>9</v>
      </c>
      <c r="B2101" s="8">
        <v>29</v>
      </c>
      <c r="C2101" s="8">
        <v>18</v>
      </c>
      <c r="D2101" s="9">
        <v>4</v>
      </c>
      <c r="E2101" s="7">
        <v>0</v>
      </c>
      <c r="F2101" s="7" t="s">
        <v>5</v>
      </c>
      <c r="G2101" s="10" t="s">
        <v>788</v>
      </c>
      <c r="H2101" s="7"/>
      <c r="I2101" s="7"/>
      <c r="J2101" s="7"/>
      <c r="K2101" s="7"/>
    </row>
    <row r="2102" spans="1:11" x14ac:dyDescent="0.2">
      <c r="A2102" s="7">
        <v>9</v>
      </c>
      <c r="B2102" s="8">
        <v>29</v>
      </c>
      <c r="C2102" s="8">
        <v>21</v>
      </c>
      <c r="D2102" s="9">
        <v>12</v>
      </c>
      <c r="E2102" s="7">
        <v>-1.9</v>
      </c>
      <c r="F2102" s="7" t="s">
        <v>50</v>
      </c>
      <c r="G2102" s="10" t="s">
        <v>497</v>
      </c>
      <c r="H2102" s="7"/>
      <c r="I2102" s="7"/>
      <c r="J2102" s="7"/>
      <c r="K2102" s="7"/>
    </row>
    <row r="2103" spans="1:11" x14ac:dyDescent="0.2">
      <c r="A2103" s="7">
        <v>9</v>
      </c>
      <c r="B2103" s="8">
        <v>30</v>
      </c>
      <c r="C2103" s="8">
        <v>0</v>
      </c>
      <c r="D2103" s="9">
        <v>27</v>
      </c>
      <c r="E2103" s="7">
        <v>0</v>
      </c>
      <c r="F2103" s="7" t="s">
        <v>50</v>
      </c>
      <c r="G2103" s="10" t="s">
        <v>696</v>
      </c>
      <c r="H2103" s="7"/>
      <c r="I2103" s="7"/>
      <c r="J2103" s="7"/>
      <c r="K2103" s="7"/>
    </row>
    <row r="2104" spans="1:11" x14ac:dyDescent="0.2">
      <c r="A2104" s="7">
        <v>9</v>
      </c>
      <c r="B2104" s="8">
        <v>30</v>
      </c>
      <c r="C2104" s="8">
        <v>3</v>
      </c>
      <c r="D2104" s="9">
        <v>7</v>
      </c>
      <c r="E2104" s="7">
        <v>1.2</v>
      </c>
      <c r="F2104" s="7" t="s">
        <v>50</v>
      </c>
      <c r="G2104" s="10" t="s">
        <v>361</v>
      </c>
      <c r="H2104" s="7"/>
      <c r="I2104" s="7"/>
      <c r="J2104" s="7"/>
      <c r="K2104" s="7"/>
    </row>
    <row r="2105" spans="1:11" x14ac:dyDescent="0.2">
      <c r="A2105" s="7">
        <v>9</v>
      </c>
      <c r="B2105" s="8">
        <v>30</v>
      </c>
      <c r="C2105" s="8">
        <v>6</v>
      </c>
      <c r="D2105" s="9">
        <v>28</v>
      </c>
      <c r="E2105" s="7">
        <v>0</v>
      </c>
      <c r="F2105" s="7" t="s">
        <v>5</v>
      </c>
      <c r="G2105" s="10" t="s">
        <v>963</v>
      </c>
      <c r="H2105" s="7"/>
      <c r="I2105" s="7"/>
      <c r="J2105" s="7"/>
      <c r="K2105" s="7"/>
    </row>
    <row r="2106" spans="1:11" x14ac:dyDescent="0.2">
      <c r="A2106" s="7">
        <v>9</v>
      </c>
      <c r="B2106" s="8">
        <v>30</v>
      </c>
      <c r="C2106" s="8">
        <v>9</v>
      </c>
      <c r="D2106" s="9">
        <v>36</v>
      </c>
      <c r="E2106" s="7">
        <v>-1.9</v>
      </c>
      <c r="F2106" s="7" t="s">
        <v>50</v>
      </c>
      <c r="G2106" s="10" t="s">
        <v>447</v>
      </c>
      <c r="H2106" s="7"/>
      <c r="I2106" s="7"/>
      <c r="J2106" s="7"/>
      <c r="K2106" s="7"/>
    </row>
    <row r="2107" spans="1:11" x14ac:dyDescent="0.2">
      <c r="A2107" s="7">
        <v>9</v>
      </c>
      <c r="B2107" s="8">
        <v>30</v>
      </c>
      <c r="C2107" s="8">
        <v>12</v>
      </c>
      <c r="D2107" s="9">
        <v>45</v>
      </c>
      <c r="E2107" s="7">
        <v>0</v>
      </c>
      <c r="F2107" s="7" t="s">
        <v>50</v>
      </c>
      <c r="G2107" s="10" t="s">
        <v>410</v>
      </c>
      <c r="H2107" s="7"/>
      <c r="I2107" s="7"/>
      <c r="J2107" s="7"/>
      <c r="K2107" s="7"/>
    </row>
    <row r="2108" spans="1:11" x14ac:dyDescent="0.2">
      <c r="A2108" s="7">
        <v>9</v>
      </c>
      <c r="B2108" s="8">
        <v>30</v>
      </c>
      <c r="C2108" s="8">
        <v>15</v>
      </c>
      <c r="D2108" s="9">
        <v>31</v>
      </c>
      <c r="E2108" s="7">
        <v>1.2</v>
      </c>
      <c r="F2108" s="7" t="s">
        <v>50</v>
      </c>
      <c r="G2108" s="10" t="s">
        <v>448</v>
      </c>
      <c r="H2108" s="7"/>
      <c r="I2108" s="7"/>
      <c r="J2108" s="7"/>
      <c r="K2108" s="7"/>
    </row>
    <row r="2109" spans="1:11" x14ac:dyDescent="0.2">
      <c r="A2109" s="7">
        <v>9</v>
      </c>
      <c r="B2109" s="8">
        <v>30</v>
      </c>
      <c r="C2109" s="8">
        <v>18</v>
      </c>
      <c r="D2109" s="9">
        <v>52</v>
      </c>
      <c r="E2109" s="7">
        <v>0</v>
      </c>
      <c r="F2109" s="7" t="s">
        <v>5</v>
      </c>
      <c r="G2109" s="10" t="s">
        <v>790</v>
      </c>
      <c r="H2109" s="7"/>
      <c r="I2109" s="7"/>
      <c r="J2109" s="7"/>
      <c r="K2109" s="7"/>
    </row>
    <row r="2110" spans="1:11" x14ac:dyDescent="0.2">
      <c r="A2110" s="7">
        <v>9</v>
      </c>
      <c r="B2110" s="8">
        <v>30</v>
      </c>
      <c r="C2110" s="8">
        <v>22</v>
      </c>
      <c r="D2110" s="9">
        <v>6</v>
      </c>
      <c r="E2110" s="7">
        <v>-2</v>
      </c>
      <c r="F2110" s="7" t="s">
        <v>50</v>
      </c>
      <c r="G2110" s="10" t="s">
        <v>501</v>
      </c>
      <c r="H2110" s="7"/>
      <c r="I2110" s="7"/>
      <c r="J2110" s="7"/>
      <c r="K2110" s="7"/>
    </row>
    <row r="2111" spans="1:11" x14ac:dyDescent="0.2">
      <c r="A2111" s="7">
        <v>10</v>
      </c>
      <c r="B2111" s="8">
        <v>1</v>
      </c>
      <c r="C2111" s="8">
        <v>1</v>
      </c>
      <c r="D2111" s="9">
        <v>21</v>
      </c>
      <c r="E2111" s="7">
        <v>0</v>
      </c>
      <c r="F2111" s="7" t="s">
        <v>50</v>
      </c>
      <c r="G2111" s="10" t="s">
        <v>502</v>
      </c>
      <c r="H2111" s="7"/>
      <c r="I2111" s="7"/>
      <c r="J2111" s="7"/>
      <c r="K2111" s="7"/>
    </row>
    <row r="2112" spans="1:11" x14ac:dyDescent="0.2">
      <c r="A2112" s="7">
        <v>10</v>
      </c>
      <c r="B2112" s="8">
        <v>1</v>
      </c>
      <c r="C2112" s="8">
        <v>4</v>
      </c>
      <c r="D2112" s="9">
        <v>1</v>
      </c>
      <c r="E2112" s="7">
        <v>1.2</v>
      </c>
      <c r="F2112" s="7" t="s">
        <v>50</v>
      </c>
      <c r="G2112" s="10" t="s">
        <v>183</v>
      </c>
      <c r="H2112" s="7"/>
      <c r="I2112" s="7"/>
      <c r="J2112" s="7"/>
      <c r="K2112" s="7"/>
    </row>
    <row r="2113" spans="1:11" x14ac:dyDescent="0.2">
      <c r="A2113" s="7">
        <v>10</v>
      </c>
      <c r="B2113" s="8">
        <v>1</v>
      </c>
      <c r="C2113" s="8">
        <v>7</v>
      </c>
      <c r="D2113" s="9">
        <v>22</v>
      </c>
      <c r="E2113" s="7">
        <v>0</v>
      </c>
      <c r="F2113" s="7" t="s">
        <v>5</v>
      </c>
      <c r="G2113" s="10" t="s">
        <v>857</v>
      </c>
      <c r="H2113" s="7"/>
      <c r="I2113" s="7"/>
      <c r="J2113" s="7"/>
      <c r="K2113" s="7"/>
    </row>
    <row r="2114" spans="1:11" x14ac:dyDescent="0.2">
      <c r="A2114" s="7">
        <v>10</v>
      </c>
      <c r="B2114" s="8">
        <v>1</v>
      </c>
      <c r="C2114" s="8">
        <v>10</v>
      </c>
      <c r="D2114" s="9">
        <v>30</v>
      </c>
      <c r="E2114" s="7">
        <v>-2</v>
      </c>
      <c r="F2114" s="7" t="s">
        <v>50</v>
      </c>
      <c r="G2114" s="10" t="s">
        <v>624</v>
      </c>
      <c r="H2114" s="7"/>
      <c r="I2114" s="7"/>
      <c r="J2114" s="7"/>
      <c r="K2114" s="7"/>
    </row>
    <row r="2115" spans="1:11" x14ac:dyDescent="0.2">
      <c r="A2115" s="7">
        <v>10</v>
      </c>
      <c r="B2115" s="8">
        <v>1</v>
      </c>
      <c r="C2115" s="8">
        <v>13</v>
      </c>
      <c r="D2115" s="9">
        <v>39</v>
      </c>
      <c r="E2115" s="7">
        <v>0</v>
      </c>
      <c r="F2115" s="7" t="s">
        <v>50</v>
      </c>
      <c r="G2115" s="10" t="s">
        <v>415</v>
      </c>
      <c r="H2115" s="7"/>
      <c r="I2115" s="7"/>
      <c r="J2115" s="7"/>
      <c r="K2115" s="7"/>
    </row>
    <row r="2116" spans="1:11" x14ac:dyDescent="0.2">
      <c r="A2116" s="7">
        <v>10</v>
      </c>
      <c r="B2116" s="8">
        <v>1</v>
      </c>
      <c r="C2116" s="8">
        <v>16</v>
      </c>
      <c r="D2116" s="9">
        <v>19</v>
      </c>
      <c r="E2116" s="7">
        <v>1.3</v>
      </c>
      <c r="F2116" s="7" t="s">
        <v>50</v>
      </c>
      <c r="G2116" s="10" t="s">
        <v>725</v>
      </c>
      <c r="H2116" s="7"/>
      <c r="I2116" s="7"/>
      <c r="J2116" s="7"/>
      <c r="K2116" s="7"/>
    </row>
    <row r="2117" spans="1:11" x14ac:dyDescent="0.2">
      <c r="A2117" s="7">
        <v>10</v>
      </c>
      <c r="B2117" s="8">
        <v>1</v>
      </c>
      <c r="C2117" s="8">
        <v>19</v>
      </c>
      <c r="D2117" s="9">
        <v>46</v>
      </c>
      <c r="E2117" s="7">
        <v>0</v>
      </c>
      <c r="F2117" s="7" t="s">
        <v>5</v>
      </c>
      <c r="G2117" s="10" t="s">
        <v>948</v>
      </c>
      <c r="H2117" s="7"/>
      <c r="I2117" s="7"/>
      <c r="J2117" s="7"/>
      <c r="K2117" s="7"/>
    </row>
    <row r="2118" spans="1:11" x14ac:dyDescent="0.2">
      <c r="A2118" s="7">
        <v>10</v>
      </c>
      <c r="B2118" s="8">
        <v>1</v>
      </c>
      <c r="C2118" s="8">
        <v>23</v>
      </c>
      <c r="D2118" s="9">
        <v>0</v>
      </c>
      <c r="E2118" s="7">
        <v>-2.1</v>
      </c>
      <c r="F2118" s="7" t="s">
        <v>50</v>
      </c>
      <c r="G2118" s="10" t="s">
        <v>187</v>
      </c>
      <c r="H2118" s="7"/>
      <c r="I2118" s="7"/>
      <c r="J2118" s="7"/>
      <c r="K2118" s="7"/>
    </row>
    <row r="2119" spans="1:11" x14ac:dyDescent="0.2">
      <c r="A2119" s="7">
        <v>10</v>
      </c>
      <c r="B2119" s="8">
        <v>2</v>
      </c>
      <c r="C2119" s="8">
        <v>2</v>
      </c>
      <c r="D2119" s="9">
        <v>9</v>
      </c>
      <c r="E2119" s="7">
        <v>0</v>
      </c>
      <c r="F2119" s="7" t="s">
        <v>50</v>
      </c>
      <c r="G2119" s="10" t="s">
        <v>453</v>
      </c>
      <c r="H2119" s="7"/>
      <c r="I2119" s="7"/>
      <c r="J2119" s="7"/>
      <c r="K2119" s="7"/>
    </row>
    <row r="2120" spans="1:11" x14ac:dyDescent="0.2">
      <c r="A2120" s="7">
        <v>10</v>
      </c>
      <c r="B2120" s="8">
        <v>2</v>
      </c>
      <c r="C2120" s="8">
        <v>4</v>
      </c>
      <c r="D2120" s="9">
        <v>49</v>
      </c>
      <c r="E2120" s="7">
        <v>1.3</v>
      </c>
      <c r="F2120" s="7" t="s">
        <v>50</v>
      </c>
      <c r="G2120" s="10" t="s">
        <v>507</v>
      </c>
      <c r="H2120" s="7"/>
      <c r="I2120" s="7"/>
      <c r="J2120" s="7"/>
      <c r="K2120" s="7"/>
    </row>
    <row r="2121" spans="1:11" x14ac:dyDescent="0.2">
      <c r="A2121" s="7">
        <v>10</v>
      </c>
      <c r="B2121" s="8">
        <v>2</v>
      </c>
      <c r="C2121" s="8">
        <v>8</v>
      </c>
      <c r="D2121" s="9">
        <v>10</v>
      </c>
      <c r="E2121" s="7">
        <v>0</v>
      </c>
      <c r="F2121" s="7" t="s">
        <v>5</v>
      </c>
      <c r="G2121" s="10" t="s">
        <v>896</v>
      </c>
      <c r="H2121" s="7"/>
      <c r="I2121" s="7"/>
      <c r="J2121" s="7"/>
      <c r="K2121" s="7"/>
    </row>
    <row r="2122" spans="1:11" x14ac:dyDescent="0.2">
      <c r="A2122" s="7">
        <v>10</v>
      </c>
      <c r="B2122" s="8">
        <v>2</v>
      </c>
      <c r="C2122" s="8">
        <v>11</v>
      </c>
      <c r="D2122" s="9">
        <v>24</v>
      </c>
      <c r="E2122" s="7">
        <v>-2.2000000000000002</v>
      </c>
      <c r="F2122" s="7" t="s">
        <v>50</v>
      </c>
      <c r="G2122" s="10" t="s">
        <v>190</v>
      </c>
      <c r="H2122" s="7"/>
      <c r="I2122" s="7"/>
      <c r="J2122" s="7"/>
      <c r="K2122" s="7"/>
    </row>
    <row r="2123" spans="1:11" x14ac:dyDescent="0.2">
      <c r="A2123" s="7">
        <v>10</v>
      </c>
      <c r="B2123" s="8">
        <v>2</v>
      </c>
      <c r="C2123" s="8">
        <v>14</v>
      </c>
      <c r="D2123" s="9">
        <v>27</v>
      </c>
      <c r="E2123" s="7">
        <v>0</v>
      </c>
      <c r="F2123" s="7" t="s">
        <v>50</v>
      </c>
      <c r="G2123" s="10" t="s">
        <v>418</v>
      </c>
      <c r="H2123" s="7"/>
      <c r="I2123" s="7"/>
      <c r="J2123" s="7"/>
      <c r="K2123" s="7"/>
    </row>
    <row r="2124" spans="1:11" x14ac:dyDescent="0.2">
      <c r="A2124" s="7">
        <v>10</v>
      </c>
      <c r="B2124" s="8">
        <v>2</v>
      </c>
      <c r="C2124" s="8">
        <v>17</v>
      </c>
      <c r="D2124" s="9">
        <v>7</v>
      </c>
      <c r="E2124" s="7">
        <v>1.4</v>
      </c>
      <c r="F2124" s="7" t="s">
        <v>50</v>
      </c>
      <c r="G2124" s="10" t="s">
        <v>106</v>
      </c>
      <c r="H2124" s="7"/>
      <c r="I2124" s="7"/>
      <c r="J2124" s="7"/>
      <c r="K2124" s="7"/>
    </row>
    <row r="2125" spans="1:11" x14ac:dyDescent="0.2">
      <c r="A2125" s="7">
        <v>10</v>
      </c>
      <c r="B2125" s="8">
        <v>2</v>
      </c>
      <c r="C2125" s="8">
        <v>20</v>
      </c>
      <c r="D2125" s="9">
        <v>34</v>
      </c>
      <c r="E2125" s="7">
        <v>0</v>
      </c>
      <c r="F2125" s="7" t="s">
        <v>5</v>
      </c>
      <c r="G2125" s="10" t="s">
        <v>839</v>
      </c>
      <c r="H2125" s="7"/>
      <c r="I2125" s="7"/>
      <c r="J2125" s="7"/>
      <c r="K2125" s="7"/>
    </row>
    <row r="2126" spans="1:11" x14ac:dyDescent="0.2">
      <c r="A2126" s="7">
        <v>10</v>
      </c>
      <c r="B2126" s="8">
        <v>2</v>
      </c>
      <c r="C2126" s="8">
        <v>23</v>
      </c>
      <c r="D2126" s="9">
        <v>48</v>
      </c>
      <c r="E2126" s="7">
        <v>-2.2000000000000002</v>
      </c>
      <c r="F2126" s="7" t="s">
        <v>50</v>
      </c>
      <c r="G2126" s="10" t="s">
        <v>107</v>
      </c>
      <c r="H2126" s="7"/>
      <c r="I2126" s="7"/>
      <c r="J2126" s="7"/>
      <c r="K2126" s="7"/>
    </row>
    <row r="2127" spans="1:11" x14ac:dyDescent="0.2">
      <c r="A2127" s="7">
        <v>10</v>
      </c>
      <c r="B2127" s="8">
        <v>3</v>
      </c>
      <c r="C2127" s="8">
        <v>2</v>
      </c>
      <c r="D2127" s="9">
        <v>51</v>
      </c>
      <c r="E2127" s="7">
        <v>0</v>
      </c>
      <c r="F2127" s="7" t="s">
        <v>50</v>
      </c>
      <c r="G2127" s="10" t="s">
        <v>108</v>
      </c>
      <c r="H2127" s="7"/>
      <c r="I2127" s="7"/>
      <c r="J2127" s="7"/>
      <c r="K2127" s="7"/>
    </row>
    <row r="2128" spans="1:11" x14ac:dyDescent="0.2">
      <c r="A2128" s="7">
        <v>10</v>
      </c>
      <c r="B2128" s="8">
        <v>3</v>
      </c>
      <c r="C2128" s="8">
        <v>5</v>
      </c>
      <c r="D2128" s="9">
        <v>31</v>
      </c>
      <c r="E2128" s="7">
        <v>1.4</v>
      </c>
      <c r="F2128" s="7" t="s">
        <v>50</v>
      </c>
      <c r="G2128" s="10" t="s">
        <v>535</v>
      </c>
      <c r="H2128" s="7"/>
      <c r="I2128" s="7"/>
      <c r="J2128" s="7"/>
      <c r="K2128" s="7"/>
    </row>
    <row r="2129" spans="1:11" x14ac:dyDescent="0.2">
      <c r="A2129" s="7">
        <v>10</v>
      </c>
      <c r="B2129" s="8">
        <v>3</v>
      </c>
      <c r="C2129" s="8">
        <v>8</v>
      </c>
      <c r="D2129" s="9">
        <v>52</v>
      </c>
      <c r="E2129" s="7">
        <v>0</v>
      </c>
      <c r="F2129" s="7" t="s">
        <v>5</v>
      </c>
      <c r="G2129" s="10" t="s">
        <v>968</v>
      </c>
      <c r="H2129" s="7"/>
      <c r="I2129" s="7"/>
      <c r="J2129" s="7"/>
      <c r="K2129" s="7"/>
    </row>
    <row r="2130" spans="1:11" x14ac:dyDescent="0.2">
      <c r="A2130" s="7">
        <v>10</v>
      </c>
      <c r="B2130" s="8">
        <v>3</v>
      </c>
      <c r="C2130" s="8">
        <v>12</v>
      </c>
      <c r="D2130" s="9">
        <v>6</v>
      </c>
      <c r="E2130" s="7">
        <v>-2.2999999999999998</v>
      </c>
      <c r="F2130" s="7" t="s">
        <v>50</v>
      </c>
      <c r="G2130" s="10" t="s">
        <v>194</v>
      </c>
      <c r="H2130" s="7"/>
      <c r="I2130" s="7"/>
      <c r="J2130" s="7"/>
      <c r="K2130" s="7"/>
    </row>
    <row r="2131" spans="1:11" x14ac:dyDescent="0.2">
      <c r="A2131" s="7">
        <v>10</v>
      </c>
      <c r="B2131" s="8">
        <v>3</v>
      </c>
      <c r="C2131" s="8">
        <v>15</v>
      </c>
      <c r="D2131" s="9">
        <v>9</v>
      </c>
      <c r="E2131" s="7">
        <v>0</v>
      </c>
      <c r="F2131" s="7" t="s">
        <v>50</v>
      </c>
      <c r="G2131" s="10" t="s">
        <v>266</v>
      </c>
      <c r="H2131" s="7"/>
      <c r="I2131" s="7"/>
      <c r="J2131" s="7"/>
      <c r="K2131" s="7"/>
    </row>
    <row r="2132" spans="1:11" x14ac:dyDescent="0.2">
      <c r="A2132" s="7">
        <v>10</v>
      </c>
      <c r="B2132" s="8">
        <v>3</v>
      </c>
      <c r="C2132" s="8">
        <v>17</v>
      </c>
      <c r="D2132" s="9">
        <v>49</v>
      </c>
      <c r="E2132" s="7">
        <v>1.5</v>
      </c>
      <c r="F2132" s="7" t="s">
        <v>50</v>
      </c>
      <c r="G2132" s="10" t="s">
        <v>196</v>
      </c>
      <c r="H2132" s="7"/>
      <c r="I2132" s="7"/>
      <c r="J2132" s="7"/>
      <c r="K2132" s="7"/>
    </row>
    <row r="2133" spans="1:11" x14ac:dyDescent="0.2">
      <c r="A2133" s="7">
        <v>10</v>
      </c>
      <c r="B2133" s="8">
        <v>3</v>
      </c>
      <c r="C2133" s="8">
        <v>21</v>
      </c>
      <c r="D2133" s="9">
        <v>16</v>
      </c>
      <c r="E2133" s="7">
        <v>0</v>
      </c>
      <c r="F2133" s="7" t="s">
        <v>5</v>
      </c>
      <c r="G2133" s="10" t="s">
        <v>841</v>
      </c>
      <c r="H2133" s="7"/>
      <c r="I2133" s="7"/>
      <c r="J2133" s="7"/>
      <c r="K2133" s="7"/>
    </row>
    <row r="2134" spans="1:11" x14ac:dyDescent="0.2">
      <c r="A2134" s="7">
        <v>10</v>
      </c>
      <c r="B2134" s="8">
        <v>4</v>
      </c>
      <c r="C2134" s="8">
        <v>0</v>
      </c>
      <c r="D2134" s="9">
        <v>36</v>
      </c>
      <c r="E2134" s="7">
        <v>-2.2999999999999998</v>
      </c>
      <c r="F2134" s="7" t="s">
        <v>50</v>
      </c>
      <c r="G2134" s="10" t="s">
        <v>267</v>
      </c>
      <c r="H2134" s="7"/>
      <c r="I2134" s="7"/>
      <c r="J2134" s="7"/>
      <c r="K2134" s="7"/>
    </row>
    <row r="2135" spans="1:11" x14ac:dyDescent="0.2">
      <c r="A2135" s="7">
        <v>10</v>
      </c>
      <c r="B2135" s="8">
        <v>4</v>
      </c>
      <c r="C2135" s="8">
        <v>3</v>
      </c>
      <c r="D2135" s="9">
        <v>33</v>
      </c>
      <c r="E2135" s="7">
        <v>0</v>
      </c>
      <c r="F2135" s="7" t="s">
        <v>50</v>
      </c>
      <c r="G2135" s="10" t="s">
        <v>198</v>
      </c>
      <c r="H2135" s="7"/>
      <c r="I2135" s="7"/>
      <c r="J2135" s="7"/>
      <c r="K2135" s="7"/>
    </row>
    <row r="2136" spans="1:11" x14ac:dyDescent="0.2">
      <c r="A2136" s="7">
        <v>10</v>
      </c>
      <c r="B2136" s="8">
        <v>4</v>
      </c>
      <c r="C2136" s="8">
        <v>6</v>
      </c>
      <c r="D2136" s="9">
        <v>13</v>
      </c>
      <c r="E2136" s="7">
        <v>1.5</v>
      </c>
      <c r="F2136" s="7" t="s">
        <v>50</v>
      </c>
      <c r="G2136" s="10" t="s">
        <v>268</v>
      </c>
      <c r="H2136" s="7"/>
      <c r="I2136" s="7"/>
      <c r="J2136" s="7"/>
      <c r="K2136" s="7"/>
    </row>
    <row r="2137" spans="1:11" x14ac:dyDescent="0.2">
      <c r="A2137" s="7">
        <v>10</v>
      </c>
      <c r="B2137" s="8">
        <v>4</v>
      </c>
      <c r="C2137" s="8">
        <v>9</v>
      </c>
      <c r="D2137" s="9">
        <v>34</v>
      </c>
      <c r="E2137" s="7">
        <v>0</v>
      </c>
      <c r="F2137" s="7" t="s">
        <v>5</v>
      </c>
      <c r="G2137" s="10" t="s">
        <v>769</v>
      </c>
      <c r="H2137" s="7"/>
      <c r="I2137" s="7"/>
      <c r="J2137" s="7"/>
      <c r="K2137" s="7"/>
    </row>
    <row r="2138" spans="1:11" x14ac:dyDescent="0.2">
      <c r="A2138" s="7">
        <v>10</v>
      </c>
      <c r="B2138" s="8">
        <v>4</v>
      </c>
      <c r="C2138" s="8">
        <v>12</v>
      </c>
      <c r="D2138" s="9">
        <v>54</v>
      </c>
      <c r="E2138" s="7">
        <v>-2.4</v>
      </c>
      <c r="F2138" s="7" t="s">
        <v>50</v>
      </c>
      <c r="G2138" s="10" t="s">
        <v>421</v>
      </c>
      <c r="H2138" s="7"/>
      <c r="I2138" s="7"/>
      <c r="J2138" s="7"/>
      <c r="K2138" s="7"/>
    </row>
    <row r="2139" spans="1:11" x14ac:dyDescent="0.2">
      <c r="A2139" s="7">
        <v>10</v>
      </c>
      <c r="B2139" s="8">
        <v>4</v>
      </c>
      <c r="C2139" s="8">
        <v>15</v>
      </c>
      <c r="D2139" s="9">
        <v>51</v>
      </c>
      <c r="E2139" s="7">
        <v>0</v>
      </c>
      <c r="F2139" s="7" t="s">
        <v>50</v>
      </c>
      <c r="G2139" s="10" t="s">
        <v>570</v>
      </c>
      <c r="H2139" s="7"/>
      <c r="I2139" s="7"/>
      <c r="J2139" s="7"/>
      <c r="K2139" s="7"/>
    </row>
    <row r="2140" spans="1:11" x14ac:dyDescent="0.2">
      <c r="A2140" s="7">
        <v>10</v>
      </c>
      <c r="B2140" s="8">
        <v>4</v>
      </c>
      <c r="C2140" s="8">
        <v>18</v>
      </c>
      <c r="D2140" s="9">
        <v>37</v>
      </c>
      <c r="E2140" s="7">
        <v>1.5</v>
      </c>
      <c r="F2140" s="7" t="s">
        <v>50</v>
      </c>
      <c r="G2140" s="10" t="s">
        <v>270</v>
      </c>
      <c r="H2140" s="7"/>
      <c r="I2140" s="7"/>
      <c r="J2140" s="7"/>
      <c r="K2140" s="7"/>
    </row>
    <row r="2141" spans="1:11" x14ac:dyDescent="0.2">
      <c r="A2141" s="7">
        <v>10</v>
      </c>
      <c r="B2141" s="8">
        <v>4</v>
      </c>
      <c r="C2141" s="8">
        <v>21</v>
      </c>
      <c r="D2141" s="9">
        <v>58</v>
      </c>
      <c r="E2141" s="7">
        <v>0</v>
      </c>
      <c r="F2141" s="7" t="s">
        <v>5</v>
      </c>
      <c r="G2141" s="10" t="s">
        <v>843</v>
      </c>
      <c r="H2141" s="7"/>
      <c r="I2141" s="7"/>
      <c r="J2141" s="7"/>
      <c r="K2141" s="7"/>
    </row>
    <row r="2142" spans="1:11" x14ac:dyDescent="0.2">
      <c r="A2142" s="7">
        <v>10</v>
      </c>
      <c r="B2142" s="8">
        <v>5</v>
      </c>
      <c r="C2142" s="8">
        <v>1</v>
      </c>
      <c r="D2142" s="9">
        <v>18</v>
      </c>
      <c r="E2142" s="7">
        <v>-2.4</v>
      </c>
      <c r="F2142" s="7" t="s">
        <v>50</v>
      </c>
      <c r="G2142" s="10" t="s">
        <v>540</v>
      </c>
      <c r="H2142" s="7"/>
      <c r="I2142" s="7"/>
      <c r="J2142" s="7"/>
      <c r="K2142" s="7"/>
    </row>
    <row r="2143" spans="1:11" x14ac:dyDescent="0.2">
      <c r="A2143" s="7">
        <v>10</v>
      </c>
      <c r="B2143" s="8">
        <v>5</v>
      </c>
      <c r="C2143" s="8">
        <v>4</v>
      </c>
      <c r="D2143" s="9">
        <v>15</v>
      </c>
      <c r="E2143" s="7">
        <v>0</v>
      </c>
      <c r="F2143" s="7" t="s">
        <v>50</v>
      </c>
      <c r="G2143" s="10" t="s">
        <v>204</v>
      </c>
      <c r="H2143" s="7"/>
      <c r="I2143" s="7"/>
      <c r="J2143" s="7"/>
      <c r="K2143" s="7"/>
    </row>
    <row r="2144" spans="1:11" x14ac:dyDescent="0.2">
      <c r="A2144" s="7">
        <v>10</v>
      </c>
      <c r="B2144" s="8">
        <v>5</v>
      </c>
      <c r="C2144" s="8">
        <v>6</v>
      </c>
      <c r="D2144" s="9">
        <v>55</v>
      </c>
      <c r="E2144" s="7">
        <v>1.6</v>
      </c>
      <c r="F2144" s="7" t="s">
        <v>50</v>
      </c>
      <c r="G2144" s="10" t="s">
        <v>423</v>
      </c>
      <c r="H2144" s="7"/>
      <c r="I2144" s="7"/>
      <c r="J2144" s="7"/>
      <c r="K2144" s="7"/>
    </row>
    <row r="2145" spans="1:11" x14ac:dyDescent="0.2">
      <c r="A2145" s="7">
        <v>10</v>
      </c>
      <c r="B2145" s="8">
        <v>5</v>
      </c>
      <c r="C2145" s="8">
        <v>10</v>
      </c>
      <c r="D2145" s="9">
        <v>16</v>
      </c>
      <c r="E2145" s="7">
        <v>0</v>
      </c>
      <c r="F2145" s="7" t="s">
        <v>5</v>
      </c>
      <c r="G2145" s="10" t="s">
        <v>883</v>
      </c>
      <c r="H2145" s="7"/>
      <c r="I2145" s="7"/>
      <c r="J2145" s="7"/>
      <c r="K2145" s="7"/>
    </row>
    <row r="2146" spans="1:11" x14ac:dyDescent="0.2">
      <c r="A2146" s="7">
        <v>10</v>
      </c>
      <c r="B2146" s="8">
        <v>5</v>
      </c>
      <c r="C2146" s="8">
        <v>13</v>
      </c>
      <c r="D2146" s="9">
        <v>36</v>
      </c>
      <c r="E2146" s="7">
        <v>-2.5</v>
      </c>
      <c r="F2146" s="7" t="s">
        <v>50</v>
      </c>
      <c r="G2146" s="10" t="s">
        <v>424</v>
      </c>
      <c r="H2146" s="7"/>
      <c r="I2146" s="7"/>
      <c r="J2146" s="7"/>
      <c r="K2146" s="7"/>
    </row>
    <row r="2147" spans="1:11" x14ac:dyDescent="0.2">
      <c r="A2147" s="7">
        <v>10</v>
      </c>
      <c r="B2147" s="8">
        <v>5</v>
      </c>
      <c r="C2147" s="8">
        <v>16</v>
      </c>
      <c r="D2147" s="9">
        <v>33</v>
      </c>
      <c r="E2147" s="7">
        <v>0</v>
      </c>
      <c r="F2147" s="7" t="s">
        <v>50</v>
      </c>
      <c r="G2147" s="10" t="s">
        <v>726</v>
      </c>
      <c r="H2147" s="7"/>
      <c r="I2147" s="7"/>
      <c r="J2147" s="7"/>
      <c r="K2147" s="7"/>
    </row>
    <row r="2148" spans="1:11" x14ac:dyDescent="0.2">
      <c r="A2148" s="7">
        <v>10</v>
      </c>
      <c r="B2148" s="8">
        <v>5</v>
      </c>
      <c r="C2148" s="8">
        <v>19</v>
      </c>
      <c r="D2148" s="9">
        <v>19</v>
      </c>
      <c r="E2148" s="7">
        <v>1.6</v>
      </c>
      <c r="F2148" s="7" t="s">
        <v>50</v>
      </c>
      <c r="G2148" s="10" t="s">
        <v>573</v>
      </c>
      <c r="H2148" s="7"/>
      <c r="I2148" s="7"/>
      <c r="J2148" s="7"/>
      <c r="K2148" s="7"/>
    </row>
    <row r="2149" spans="1:11" x14ac:dyDescent="0.2">
      <c r="A2149" s="7">
        <v>10</v>
      </c>
      <c r="B2149" s="8">
        <v>5</v>
      </c>
      <c r="C2149" s="8">
        <v>22</v>
      </c>
      <c r="D2149" s="9">
        <v>40</v>
      </c>
      <c r="E2149" s="7">
        <v>0</v>
      </c>
      <c r="F2149" s="7" t="s">
        <v>5</v>
      </c>
      <c r="G2149" s="10" t="s">
        <v>845</v>
      </c>
      <c r="H2149" s="7"/>
      <c r="I2149" s="7"/>
      <c r="J2149" s="7"/>
      <c r="K2149" s="7"/>
    </row>
    <row r="2150" spans="1:11" x14ac:dyDescent="0.2">
      <c r="A2150" s="7">
        <v>10</v>
      </c>
      <c r="B2150" s="8">
        <v>6</v>
      </c>
      <c r="C2150" s="8">
        <v>2</v>
      </c>
      <c r="D2150" s="9">
        <v>0</v>
      </c>
      <c r="E2150" s="7">
        <v>-2.5</v>
      </c>
      <c r="F2150" s="7" t="s">
        <v>50</v>
      </c>
      <c r="G2150" s="10" t="s">
        <v>426</v>
      </c>
      <c r="H2150" s="7"/>
      <c r="I2150" s="7"/>
      <c r="J2150" s="7"/>
      <c r="K2150" s="7"/>
    </row>
    <row r="2151" spans="1:11" x14ac:dyDescent="0.2">
      <c r="A2151" s="7">
        <v>10</v>
      </c>
      <c r="B2151" s="8">
        <v>6</v>
      </c>
      <c r="C2151" s="8">
        <v>4</v>
      </c>
      <c r="D2151" s="9">
        <v>57</v>
      </c>
      <c r="E2151" s="7">
        <v>0</v>
      </c>
      <c r="F2151" s="7" t="s">
        <v>50</v>
      </c>
      <c r="G2151" s="10" t="s">
        <v>373</v>
      </c>
      <c r="H2151" s="7"/>
      <c r="I2151" s="7"/>
      <c r="J2151" s="7"/>
      <c r="K2151" s="7"/>
    </row>
    <row r="2152" spans="1:11" x14ac:dyDescent="0.2">
      <c r="A2152" s="7">
        <v>10</v>
      </c>
      <c r="B2152" s="8">
        <v>6</v>
      </c>
      <c r="C2152" s="8">
        <v>7</v>
      </c>
      <c r="D2152" s="9">
        <v>37</v>
      </c>
      <c r="E2152" s="7">
        <v>1.6</v>
      </c>
      <c r="F2152" s="7" t="s">
        <v>50</v>
      </c>
      <c r="G2152" s="10" t="s">
        <v>428</v>
      </c>
      <c r="H2152" s="7"/>
      <c r="I2152" s="7"/>
      <c r="J2152" s="7"/>
      <c r="K2152" s="7"/>
    </row>
    <row r="2153" spans="1:11" x14ac:dyDescent="0.2">
      <c r="A2153" s="7">
        <v>10</v>
      </c>
      <c r="B2153" s="8">
        <v>6</v>
      </c>
      <c r="C2153" s="8">
        <v>10</v>
      </c>
      <c r="D2153" s="9">
        <v>58</v>
      </c>
      <c r="E2153" s="7">
        <v>0</v>
      </c>
      <c r="F2153" s="7" t="s">
        <v>5</v>
      </c>
      <c r="G2153" s="10" t="s">
        <v>822</v>
      </c>
      <c r="H2153" s="7"/>
      <c r="I2153" s="7"/>
      <c r="J2153" s="7"/>
      <c r="K2153" s="7"/>
    </row>
    <row r="2154" spans="1:11" x14ac:dyDescent="0.2">
      <c r="A2154" s="7">
        <v>10</v>
      </c>
      <c r="B2154" s="8">
        <v>6</v>
      </c>
      <c r="C2154" s="8">
        <v>14</v>
      </c>
      <c r="D2154" s="9">
        <v>24</v>
      </c>
      <c r="E2154" s="7">
        <v>-2.6</v>
      </c>
      <c r="F2154" s="7" t="s">
        <v>50</v>
      </c>
      <c r="G2154" s="10" t="s">
        <v>429</v>
      </c>
      <c r="H2154" s="7"/>
      <c r="I2154" s="7"/>
      <c r="J2154" s="7"/>
      <c r="K2154" s="7"/>
    </row>
    <row r="2155" spans="1:11" x14ac:dyDescent="0.2">
      <c r="A2155" s="7">
        <v>10</v>
      </c>
      <c r="B2155" s="8">
        <v>6</v>
      </c>
      <c r="C2155" s="8">
        <v>17</v>
      </c>
      <c r="D2155" s="9">
        <v>21</v>
      </c>
      <c r="E2155" s="7">
        <v>0</v>
      </c>
      <c r="F2155" s="7" t="s">
        <v>50</v>
      </c>
      <c r="G2155" s="10" t="s">
        <v>213</v>
      </c>
      <c r="H2155" s="7"/>
      <c r="I2155" s="7"/>
      <c r="J2155" s="7"/>
      <c r="K2155" s="7"/>
    </row>
    <row r="2156" spans="1:11" x14ac:dyDescent="0.2">
      <c r="A2156" s="7">
        <v>10</v>
      </c>
      <c r="B2156" s="8">
        <v>6</v>
      </c>
      <c r="C2156" s="8">
        <v>20</v>
      </c>
      <c r="D2156" s="9">
        <v>1</v>
      </c>
      <c r="E2156" s="7">
        <v>1.6</v>
      </c>
      <c r="F2156" s="7" t="s">
        <v>50</v>
      </c>
      <c r="G2156" s="10" t="s">
        <v>374</v>
      </c>
      <c r="H2156" s="7"/>
      <c r="I2156" s="7"/>
      <c r="J2156" s="7"/>
      <c r="K2156" s="7"/>
    </row>
    <row r="2157" spans="1:11" x14ac:dyDescent="0.2">
      <c r="A2157" s="7">
        <v>10</v>
      </c>
      <c r="B2157" s="8">
        <v>6</v>
      </c>
      <c r="C2157" s="8">
        <v>23</v>
      </c>
      <c r="D2157" s="9">
        <v>28</v>
      </c>
      <c r="E2157" s="7">
        <v>0</v>
      </c>
      <c r="F2157" s="7" t="s">
        <v>5</v>
      </c>
      <c r="G2157" s="10" t="s">
        <v>847</v>
      </c>
      <c r="H2157" s="7"/>
      <c r="I2157" s="7"/>
      <c r="J2157" s="7"/>
      <c r="K2157" s="7"/>
    </row>
    <row r="2158" spans="1:11" x14ac:dyDescent="0.2">
      <c r="A2158" s="7">
        <v>10</v>
      </c>
      <c r="B2158" s="8">
        <v>7</v>
      </c>
      <c r="C2158" s="8">
        <v>2</v>
      </c>
      <c r="D2158" s="9">
        <v>42</v>
      </c>
      <c r="E2158" s="7">
        <v>-2.5</v>
      </c>
      <c r="F2158" s="7" t="s">
        <v>50</v>
      </c>
      <c r="G2158" s="10" t="s">
        <v>659</v>
      </c>
      <c r="H2158" s="7"/>
      <c r="I2158" s="7"/>
      <c r="J2158" s="7"/>
      <c r="K2158" s="7"/>
    </row>
    <row r="2159" spans="1:11" x14ac:dyDescent="0.2">
      <c r="A2159" s="7">
        <v>10</v>
      </c>
      <c r="B2159" s="8">
        <v>7</v>
      </c>
      <c r="C2159" s="8">
        <v>5</v>
      </c>
      <c r="D2159" s="9">
        <v>39</v>
      </c>
      <c r="E2159" s="7">
        <v>0</v>
      </c>
      <c r="F2159" s="7" t="s">
        <v>50</v>
      </c>
      <c r="G2159" s="10" t="s">
        <v>598</v>
      </c>
      <c r="H2159" s="7"/>
      <c r="I2159" s="7"/>
      <c r="J2159" s="7"/>
      <c r="K2159" s="7"/>
    </row>
    <row r="2160" spans="1:11" x14ac:dyDescent="0.2">
      <c r="A2160" s="7">
        <v>10</v>
      </c>
      <c r="B2160" s="8">
        <v>7</v>
      </c>
      <c r="C2160" s="8">
        <v>8</v>
      </c>
      <c r="D2160" s="9">
        <v>19</v>
      </c>
      <c r="E2160" s="7">
        <v>1.6</v>
      </c>
      <c r="F2160" s="7" t="s">
        <v>50</v>
      </c>
      <c r="G2160" s="10" t="s">
        <v>660</v>
      </c>
      <c r="H2160" s="7"/>
      <c r="I2160" s="7"/>
      <c r="J2160" s="7"/>
      <c r="K2160" s="7"/>
    </row>
    <row r="2161" spans="1:11" x14ac:dyDescent="0.2">
      <c r="A2161" s="7">
        <v>10</v>
      </c>
      <c r="B2161" s="8">
        <v>7</v>
      </c>
      <c r="C2161" s="8">
        <v>11</v>
      </c>
      <c r="D2161" s="9">
        <v>40</v>
      </c>
      <c r="E2161" s="7">
        <v>0</v>
      </c>
      <c r="F2161" s="7" t="s">
        <v>5</v>
      </c>
      <c r="G2161" s="10" t="s">
        <v>863</v>
      </c>
      <c r="H2161" s="7"/>
      <c r="I2161" s="7"/>
      <c r="J2161" s="7"/>
      <c r="K2161" s="7"/>
    </row>
    <row r="2162" spans="1:11" x14ac:dyDescent="0.2">
      <c r="A2162" s="7">
        <v>10</v>
      </c>
      <c r="B2162" s="8">
        <v>7</v>
      </c>
      <c r="C2162" s="8">
        <v>15</v>
      </c>
      <c r="D2162" s="9">
        <v>6</v>
      </c>
      <c r="E2162" s="7">
        <v>-2.6</v>
      </c>
      <c r="F2162" s="7" t="s">
        <v>50</v>
      </c>
      <c r="G2162" s="10" t="s">
        <v>720</v>
      </c>
      <c r="H2162" s="7"/>
      <c r="I2162" s="7"/>
      <c r="J2162" s="7"/>
      <c r="K2162" s="7"/>
    </row>
    <row r="2163" spans="1:11" x14ac:dyDescent="0.2">
      <c r="A2163" s="7">
        <v>10</v>
      </c>
      <c r="B2163" s="8">
        <v>7</v>
      </c>
      <c r="C2163" s="8">
        <v>18</v>
      </c>
      <c r="D2163" s="9">
        <v>3</v>
      </c>
      <c r="E2163" s="7">
        <v>0</v>
      </c>
      <c r="F2163" s="7" t="s">
        <v>50</v>
      </c>
      <c r="G2163" s="10" t="s">
        <v>129</v>
      </c>
      <c r="H2163" s="7"/>
      <c r="I2163" s="7"/>
      <c r="J2163" s="7"/>
      <c r="K2163" s="7"/>
    </row>
    <row r="2164" spans="1:11" x14ac:dyDescent="0.2">
      <c r="A2164" s="7">
        <v>10</v>
      </c>
      <c r="B2164" s="8">
        <v>7</v>
      </c>
      <c r="C2164" s="8">
        <v>20</v>
      </c>
      <c r="D2164" s="9">
        <v>43</v>
      </c>
      <c r="E2164" s="7">
        <v>1.6</v>
      </c>
      <c r="F2164" s="7" t="s">
        <v>50</v>
      </c>
      <c r="G2164" s="10" t="s">
        <v>379</v>
      </c>
      <c r="H2164" s="7"/>
      <c r="I2164" s="7"/>
      <c r="J2164" s="7"/>
      <c r="K2164" s="7"/>
    </row>
    <row r="2165" spans="1:11" x14ac:dyDescent="0.2">
      <c r="A2165" s="7">
        <v>10</v>
      </c>
      <c r="B2165" s="8">
        <v>8</v>
      </c>
      <c r="C2165" s="8">
        <v>0</v>
      </c>
      <c r="D2165" s="9">
        <v>10</v>
      </c>
      <c r="E2165" s="7">
        <v>0</v>
      </c>
      <c r="F2165" s="7" t="s">
        <v>5</v>
      </c>
      <c r="G2165" s="10" t="s">
        <v>749</v>
      </c>
      <c r="H2165" s="7"/>
      <c r="I2165" s="7"/>
      <c r="J2165" s="7"/>
      <c r="K2165" s="7"/>
    </row>
    <row r="2166" spans="1:11" x14ac:dyDescent="0.2">
      <c r="A2166" s="7">
        <v>10</v>
      </c>
      <c r="B2166" s="8">
        <v>8</v>
      </c>
      <c r="C2166" s="8">
        <v>3</v>
      </c>
      <c r="D2166" s="9">
        <v>30</v>
      </c>
      <c r="E2166" s="7">
        <v>-2.5</v>
      </c>
      <c r="F2166" s="7" t="s">
        <v>50</v>
      </c>
      <c r="G2166" s="10" t="s">
        <v>286</v>
      </c>
      <c r="H2166" s="7"/>
      <c r="I2166" s="7"/>
      <c r="J2166" s="7"/>
      <c r="K2166" s="7"/>
    </row>
    <row r="2167" spans="1:11" x14ac:dyDescent="0.2">
      <c r="A2167" s="7">
        <v>10</v>
      </c>
      <c r="B2167" s="8">
        <v>8</v>
      </c>
      <c r="C2167" s="8">
        <v>6</v>
      </c>
      <c r="D2167" s="9">
        <v>21</v>
      </c>
      <c r="E2167" s="7">
        <v>0</v>
      </c>
      <c r="F2167" s="7" t="s">
        <v>50</v>
      </c>
      <c r="G2167" s="10" t="s">
        <v>132</v>
      </c>
      <c r="H2167" s="7"/>
      <c r="I2167" s="7"/>
      <c r="J2167" s="7"/>
      <c r="K2167" s="7"/>
    </row>
    <row r="2168" spans="1:11" x14ac:dyDescent="0.2">
      <c r="A2168" s="7">
        <v>10</v>
      </c>
      <c r="B2168" s="8">
        <v>8</v>
      </c>
      <c r="C2168" s="8">
        <v>9</v>
      </c>
      <c r="D2168" s="9">
        <v>7</v>
      </c>
      <c r="E2168" s="7">
        <v>1.6</v>
      </c>
      <c r="F2168" s="7" t="s">
        <v>50</v>
      </c>
      <c r="G2168" s="10" t="s">
        <v>382</v>
      </c>
      <c r="H2168" s="7"/>
      <c r="I2168" s="7"/>
      <c r="J2168" s="7"/>
      <c r="K2168" s="7"/>
    </row>
    <row r="2169" spans="1:11" x14ac:dyDescent="0.2">
      <c r="A2169" s="7">
        <v>10</v>
      </c>
      <c r="B2169" s="8">
        <v>8</v>
      </c>
      <c r="C2169" s="8">
        <v>12</v>
      </c>
      <c r="D2169" s="9">
        <v>28</v>
      </c>
      <c r="E2169" s="7">
        <v>0</v>
      </c>
      <c r="F2169" s="7" t="s">
        <v>5</v>
      </c>
      <c r="G2169" s="10" t="s">
        <v>750</v>
      </c>
      <c r="H2169" s="7"/>
      <c r="I2169" s="7"/>
      <c r="J2169" s="7"/>
      <c r="K2169" s="7"/>
    </row>
    <row r="2170" spans="1:11" x14ac:dyDescent="0.2">
      <c r="A2170" s="7">
        <v>10</v>
      </c>
      <c r="B2170" s="8">
        <v>8</v>
      </c>
      <c r="C2170" s="8">
        <v>15</v>
      </c>
      <c r="D2170" s="9">
        <v>54</v>
      </c>
      <c r="E2170" s="7">
        <v>-2.6</v>
      </c>
      <c r="F2170" s="7" t="s">
        <v>50</v>
      </c>
      <c r="G2170" s="10" t="s">
        <v>287</v>
      </c>
      <c r="H2170" s="7"/>
      <c r="I2170" s="7"/>
      <c r="J2170" s="7"/>
      <c r="K2170" s="7"/>
    </row>
    <row r="2171" spans="1:11" x14ac:dyDescent="0.2">
      <c r="A2171" s="7">
        <v>10</v>
      </c>
      <c r="B2171" s="8">
        <v>8</v>
      </c>
      <c r="C2171" s="8">
        <v>18</v>
      </c>
      <c r="D2171" s="9">
        <v>51</v>
      </c>
      <c r="E2171" s="7">
        <v>0</v>
      </c>
      <c r="F2171" s="7" t="s">
        <v>50</v>
      </c>
      <c r="G2171" s="10" t="s">
        <v>135</v>
      </c>
      <c r="H2171" s="7"/>
      <c r="I2171" s="7"/>
      <c r="J2171" s="7"/>
      <c r="K2171" s="7"/>
    </row>
    <row r="2172" spans="1:11" x14ac:dyDescent="0.2">
      <c r="A2172" s="7">
        <v>10</v>
      </c>
      <c r="B2172" s="8">
        <v>8</v>
      </c>
      <c r="C2172" s="8">
        <v>21</v>
      </c>
      <c r="D2172" s="9">
        <v>31</v>
      </c>
      <c r="E2172" s="7">
        <v>1.6</v>
      </c>
      <c r="F2172" s="7" t="s">
        <v>50</v>
      </c>
      <c r="G2172" s="10" t="s">
        <v>433</v>
      </c>
      <c r="H2172" s="7"/>
      <c r="I2172" s="7"/>
      <c r="J2172" s="7"/>
      <c r="K2172" s="7"/>
    </row>
    <row r="2173" spans="1:11" x14ac:dyDescent="0.2">
      <c r="A2173" s="7">
        <v>10</v>
      </c>
      <c r="B2173" s="8">
        <v>9</v>
      </c>
      <c r="C2173" s="8">
        <v>0</v>
      </c>
      <c r="D2173" s="9">
        <v>58</v>
      </c>
      <c r="E2173" s="7">
        <v>0</v>
      </c>
      <c r="F2173" s="7" t="s">
        <v>5</v>
      </c>
      <c r="G2173" s="10" t="s">
        <v>886</v>
      </c>
      <c r="H2173" s="7"/>
      <c r="I2173" s="7"/>
      <c r="J2173" s="7"/>
      <c r="K2173" s="7"/>
    </row>
    <row r="2174" spans="1:11" x14ac:dyDescent="0.2">
      <c r="A2174" s="7">
        <v>10</v>
      </c>
      <c r="B2174" s="8">
        <v>9</v>
      </c>
      <c r="C2174" s="8">
        <v>4</v>
      </c>
      <c r="D2174" s="9">
        <v>18</v>
      </c>
      <c r="E2174" s="7">
        <v>-2.5</v>
      </c>
      <c r="F2174" s="7" t="s">
        <v>50</v>
      </c>
      <c r="G2174" s="10" t="s">
        <v>678</v>
      </c>
      <c r="H2174" s="7"/>
      <c r="I2174" s="7"/>
      <c r="J2174" s="7"/>
      <c r="K2174" s="7"/>
    </row>
    <row r="2175" spans="1:11" x14ac:dyDescent="0.2">
      <c r="A2175" s="7">
        <v>10</v>
      </c>
      <c r="B2175" s="8">
        <v>9</v>
      </c>
      <c r="C2175" s="8">
        <v>7</v>
      </c>
      <c r="D2175" s="9">
        <v>9</v>
      </c>
      <c r="E2175" s="7">
        <v>0</v>
      </c>
      <c r="F2175" s="7" t="s">
        <v>50</v>
      </c>
      <c r="G2175" s="10" t="s">
        <v>138</v>
      </c>
      <c r="H2175" s="7"/>
      <c r="I2175" s="7"/>
      <c r="J2175" s="7"/>
      <c r="K2175" s="7"/>
    </row>
    <row r="2176" spans="1:11" x14ac:dyDescent="0.2">
      <c r="A2176" s="7">
        <v>10</v>
      </c>
      <c r="B2176" s="8">
        <v>9</v>
      </c>
      <c r="C2176" s="8">
        <v>9</v>
      </c>
      <c r="D2176" s="9">
        <v>55</v>
      </c>
      <c r="E2176" s="7">
        <v>1.6</v>
      </c>
      <c r="F2176" s="7" t="s">
        <v>50</v>
      </c>
      <c r="G2176" s="10" t="s">
        <v>291</v>
      </c>
      <c r="H2176" s="7"/>
      <c r="I2176" s="7"/>
      <c r="J2176" s="7"/>
      <c r="K2176" s="7"/>
    </row>
    <row r="2177" spans="1:11" x14ac:dyDescent="0.2">
      <c r="A2177" s="7">
        <v>10</v>
      </c>
      <c r="B2177" s="8">
        <v>9</v>
      </c>
      <c r="C2177" s="8">
        <v>13</v>
      </c>
      <c r="D2177" s="9">
        <v>22</v>
      </c>
      <c r="E2177" s="7">
        <v>0</v>
      </c>
      <c r="F2177" s="7" t="s">
        <v>5</v>
      </c>
      <c r="G2177" s="10" t="s">
        <v>935</v>
      </c>
      <c r="H2177" s="7"/>
      <c r="I2177" s="7"/>
      <c r="J2177" s="7"/>
      <c r="K2177" s="7"/>
    </row>
    <row r="2178" spans="1:11" x14ac:dyDescent="0.2">
      <c r="A2178" s="7">
        <v>10</v>
      </c>
      <c r="B2178" s="8">
        <v>9</v>
      </c>
      <c r="C2178" s="8">
        <v>16</v>
      </c>
      <c r="D2178" s="9">
        <v>42</v>
      </c>
      <c r="E2178" s="7">
        <v>-2.5</v>
      </c>
      <c r="F2178" s="7" t="s">
        <v>50</v>
      </c>
      <c r="G2178" s="10" t="s">
        <v>679</v>
      </c>
      <c r="H2178" s="7"/>
      <c r="I2178" s="7"/>
      <c r="J2178" s="7"/>
      <c r="K2178" s="7"/>
    </row>
    <row r="2179" spans="1:11" x14ac:dyDescent="0.2">
      <c r="A2179" s="7">
        <v>10</v>
      </c>
      <c r="B2179" s="8">
        <v>9</v>
      </c>
      <c r="C2179" s="8">
        <v>19</v>
      </c>
      <c r="D2179" s="9">
        <v>45</v>
      </c>
      <c r="E2179" s="7">
        <v>0</v>
      </c>
      <c r="F2179" s="7" t="s">
        <v>50</v>
      </c>
      <c r="G2179" s="10" t="s">
        <v>293</v>
      </c>
      <c r="H2179" s="7"/>
      <c r="I2179" s="7"/>
      <c r="J2179" s="7"/>
      <c r="K2179" s="7"/>
    </row>
    <row r="2180" spans="1:11" x14ac:dyDescent="0.2">
      <c r="A2180" s="7">
        <v>10</v>
      </c>
      <c r="B2180" s="8">
        <v>9</v>
      </c>
      <c r="C2180" s="8">
        <v>22</v>
      </c>
      <c r="D2180" s="9">
        <v>25</v>
      </c>
      <c r="E2180" s="7">
        <v>1.5</v>
      </c>
      <c r="F2180" s="7" t="s">
        <v>50</v>
      </c>
      <c r="G2180" s="10" t="s">
        <v>67</v>
      </c>
      <c r="H2180" s="7"/>
      <c r="I2180" s="7"/>
      <c r="J2180" s="7"/>
      <c r="K2180" s="7"/>
    </row>
    <row r="2181" spans="1:11" x14ac:dyDescent="0.2">
      <c r="A2181" s="7">
        <v>10</v>
      </c>
      <c r="B2181" s="8">
        <v>10</v>
      </c>
      <c r="C2181" s="8">
        <v>1</v>
      </c>
      <c r="D2181" s="9">
        <v>52</v>
      </c>
      <c r="E2181" s="7">
        <v>0</v>
      </c>
      <c r="F2181" s="7" t="s">
        <v>5</v>
      </c>
      <c r="G2181" s="10" t="s">
        <v>969</v>
      </c>
      <c r="H2181" s="7"/>
      <c r="I2181" s="7"/>
      <c r="J2181" s="7"/>
      <c r="K2181" s="7"/>
    </row>
    <row r="2182" spans="1:11" x14ac:dyDescent="0.2">
      <c r="A2182" s="7">
        <v>10</v>
      </c>
      <c r="B2182" s="8">
        <v>10</v>
      </c>
      <c r="C2182" s="8">
        <v>5</v>
      </c>
      <c r="D2182" s="9">
        <v>6</v>
      </c>
      <c r="E2182" s="7">
        <v>-2.4</v>
      </c>
      <c r="F2182" s="7" t="s">
        <v>50</v>
      </c>
      <c r="G2182" s="10" t="s">
        <v>680</v>
      </c>
      <c r="H2182" s="7"/>
      <c r="I2182" s="7"/>
      <c r="J2182" s="7"/>
      <c r="K2182" s="7"/>
    </row>
    <row r="2183" spans="1:11" x14ac:dyDescent="0.2">
      <c r="A2183" s="7">
        <v>10</v>
      </c>
      <c r="B2183" s="8">
        <v>10</v>
      </c>
      <c r="C2183" s="8">
        <v>8</v>
      </c>
      <c r="D2183" s="9">
        <v>3</v>
      </c>
      <c r="E2183" s="7">
        <v>0</v>
      </c>
      <c r="F2183" s="7" t="s">
        <v>50</v>
      </c>
      <c r="G2183" s="10" t="s">
        <v>144</v>
      </c>
      <c r="H2183" s="7"/>
      <c r="I2183" s="7"/>
      <c r="J2183" s="7"/>
      <c r="K2183" s="7"/>
    </row>
    <row r="2184" spans="1:11" x14ac:dyDescent="0.2">
      <c r="A2184" s="7">
        <v>10</v>
      </c>
      <c r="B2184" s="8">
        <v>10</v>
      </c>
      <c r="C2184" s="8">
        <v>10</v>
      </c>
      <c r="D2184" s="9">
        <v>43</v>
      </c>
      <c r="E2184" s="7">
        <v>1.5</v>
      </c>
      <c r="F2184" s="7" t="s">
        <v>50</v>
      </c>
      <c r="G2184" s="10" t="s">
        <v>297</v>
      </c>
      <c r="H2184" s="7"/>
      <c r="I2184" s="7"/>
      <c r="J2184" s="7"/>
      <c r="K2184" s="7"/>
    </row>
    <row r="2185" spans="1:11" x14ac:dyDescent="0.2">
      <c r="A2185" s="7">
        <v>10</v>
      </c>
      <c r="B2185" s="8">
        <v>10</v>
      </c>
      <c r="C2185" s="8">
        <v>14</v>
      </c>
      <c r="D2185" s="9">
        <v>16</v>
      </c>
      <c r="E2185" s="7">
        <v>0</v>
      </c>
      <c r="F2185" s="7" t="s">
        <v>5</v>
      </c>
      <c r="G2185" s="10" t="s">
        <v>970</v>
      </c>
      <c r="H2185" s="7"/>
      <c r="I2185" s="7"/>
      <c r="J2185" s="7"/>
      <c r="K2185" s="7"/>
    </row>
    <row r="2186" spans="1:11" x14ac:dyDescent="0.2">
      <c r="A2186" s="7">
        <v>10</v>
      </c>
      <c r="B2186" s="8">
        <v>10</v>
      </c>
      <c r="C2186" s="8">
        <v>17</v>
      </c>
      <c r="D2186" s="9">
        <v>36</v>
      </c>
      <c r="E2186" s="7">
        <v>-2.4</v>
      </c>
      <c r="F2186" s="7" t="s">
        <v>50</v>
      </c>
      <c r="G2186" s="10" t="s">
        <v>392</v>
      </c>
      <c r="H2186" s="7"/>
      <c r="I2186" s="7"/>
      <c r="J2186" s="7"/>
      <c r="K2186" s="7"/>
    </row>
    <row r="2187" spans="1:11" x14ac:dyDescent="0.2">
      <c r="A2187" s="7">
        <v>10</v>
      </c>
      <c r="B2187" s="8">
        <v>10</v>
      </c>
      <c r="C2187" s="8">
        <v>20</v>
      </c>
      <c r="D2187" s="9">
        <v>39</v>
      </c>
      <c r="E2187" s="7">
        <v>0</v>
      </c>
      <c r="F2187" s="7" t="s">
        <v>50</v>
      </c>
      <c r="G2187" s="10" t="s">
        <v>436</v>
      </c>
      <c r="H2187" s="7"/>
      <c r="I2187" s="7"/>
      <c r="J2187" s="7"/>
      <c r="K2187" s="7"/>
    </row>
    <row r="2188" spans="1:11" x14ac:dyDescent="0.2">
      <c r="A2188" s="7">
        <v>10</v>
      </c>
      <c r="B2188" s="8">
        <v>10</v>
      </c>
      <c r="C2188" s="8">
        <v>23</v>
      </c>
      <c r="D2188" s="9">
        <v>19</v>
      </c>
      <c r="E2188" s="7">
        <v>1.4</v>
      </c>
      <c r="F2188" s="7" t="s">
        <v>50</v>
      </c>
      <c r="G2188" s="10" t="s">
        <v>73</v>
      </c>
      <c r="H2188" s="7"/>
      <c r="I2188" s="7"/>
      <c r="J2188" s="7"/>
      <c r="K2188" s="7"/>
    </row>
    <row r="2189" spans="1:11" x14ac:dyDescent="0.2">
      <c r="A2189" s="7">
        <v>10</v>
      </c>
      <c r="B2189" s="8">
        <v>11</v>
      </c>
      <c r="C2189" s="8">
        <v>2</v>
      </c>
      <c r="D2189" s="9">
        <v>46</v>
      </c>
      <c r="E2189" s="7">
        <v>0</v>
      </c>
      <c r="F2189" s="7" t="s">
        <v>5</v>
      </c>
      <c r="G2189" s="10" t="s">
        <v>889</v>
      </c>
      <c r="H2189" s="7"/>
      <c r="I2189" s="7"/>
      <c r="J2189" s="7"/>
      <c r="K2189" s="7"/>
    </row>
    <row r="2190" spans="1:11" x14ac:dyDescent="0.2">
      <c r="A2190" s="7">
        <v>10</v>
      </c>
      <c r="B2190" s="8">
        <v>11</v>
      </c>
      <c r="C2190" s="8">
        <v>6</v>
      </c>
      <c r="D2190" s="9">
        <v>6</v>
      </c>
      <c r="E2190" s="7">
        <v>-2.2999999999999998</v>
      </c>
      <c r="F2190" s="7" t="s">
        <v>50</v>
      </c>
      <c r="G2190" s="10" t="s">
        <v>74</v>
      </c>
      <c r="H2190" s="7"/>
      <c r="I2190" s="7"/>
      <c r="J2190" s="7"/>
      <c r="K2190" s="7"/>
    </row>
    <row r="2191" spans="1:11" x14ac:dyDescent="0.2">
      <c r="A2191" s="7">
        <v>10</v>
      </c>
      <c r="B2191" s="8">
        <v>11</v>
      </c>
      <c r="C2191" s="8">
        <v>9</v>
      </c>
      <c r="D2191" s="9">
        <v>3</v>
      </c>
      <c r="E2191" s="7">
        <v>0</v>
      </c>
      <c r="F2191" s="7" t="s">
        <v>50</v>
      </c>
      <c r="G2191" s="10" t="s">
        <v>610</v>
      </c>
      <c r="H2191" s="7"/>
      <c r="I2191" s="7"/>
      <c r="J2191" s="7"/>
      <c r="K2191" s="7"/>
    </row>
    <row r="2192" spans="1:11" x14ac:dyDescent="0.2">
      <c r="A2192" s="7">
        <v>10</v>
      </c>
      <c r="B2192" s="8">
        <v>11</v>
      </c>
      <c r="C2192" s="8">
        <v>11</v>
      </c>
      <c r="D2192" s="9">
        <v>43</v>
      </c>
      <c r="E2192" s="7">
        <v>1.4</v>
      </c>
      <c r="F2192" s="7" t="s">
        <v>50</v>
      </c>
      <c r="G2192" s="10" t="s">
        <v>395</v>
      </c>
      <c r="H2192" s="7"/>
      <c r="I2192" s="7"/>
      <c r="J2192" s="7"/>
      <c r="K2192" s="7"/>
    </row>
    <row r="2193" spans="1:11" x14ac:dyDescent="0.2">
      <c r="A2193" s="7">
        <v>10</v>
      </c>
      <c r="B2193" s="8">
        <v>11</v>
      </c>
      <c r="C2193" s="8">
        <v>15</v>
      </c>
      <c r="D2193" s="9">
        <v>16</v>
      </c>
      <c r="E2193" s="7">
        <v>0</v>
      </c>
      <c r="F2193" s="7" t="s">
        <v>5</v>
      </c>
      <c r="G2193" s="10" t="s">
        <v>902</v>
      </c>
      <c r="H2193" s="7"/>
      <c r="I2193" s="7"/>
      <c r="J2193" s="7"/>
      <c r="K2193" s="7"/>
    </row>
    <row r="2194" spans="1:11" x14ac:dyDescent="0.2">
      <c r="A2194" s="7">
        <v>10</v>
      </c>
      <c r="B2194" s="8">
        <v>11</v>
      </c>
      <c r="C2194" s="8">
        <v>18</v>
      </c>
      <c r="D2194" s="9">
        <v>36</v>
      </c>
      <c r="E2194" s="7">
        <v>-2.2999999999999998</v>
      </c>
      <c r="F2194" s="7" t="s">
        <v>50</v>
      </c>
      <c r="G2194" s="10" t="s">
        <v>77</v>
      </c>
      <c r="H2194" s="7"/>
      <c r="I2194" s="7"/>
      <c r="J2194" s="7"/>
      <c r="K2194" s="7"/>
    </row>
    <row r="2195" spans="1:11" x14ac:dyDescent="0.2">
      <c r="A2195" s="7">
        <v>10</v>
      </c>
      <c r="B2195" s="8">
        <v>11</v>
      </c>
      <c r="C2195" s="8">
        <v>21</v>
      </c>
      <c r="D2195" s="9">
        <v>45</v>
      </c>
      <c r="E2195" s="7">
        <v>0</v>
      </c>
      <c r="F2195" s="7" t="s">
        <v>50</v>
      </c>
      <c r="G2195" s="10" t="s">
        <v>78</v>
      </c>
      <c r="H2195" s="7"/>
      <c r="I2195" s="7"/>
      <c r="J2195" s="7"/>
      <c r="K2195" s="7"/>
    </row>
    <row r="2196" spans="1:11" x14ac:dyDescent="0.2">
      <c r="A2196" s="7">
        <v>10</v>
      </c>
      <c r="B2196" s="8">
        <v>12</v>
      </c>
      <c r="C2196" s="8">
        <v>0</v>
      </c>
      <c r="D2196" s="9">
        <v>19</v>
      </c>
      <c r="E2196" s="7">
        <v>1.4</v>
      </c>
      <c r="F2196" s="7" t="s">
        <v>50</v>
      </c>
      <c r="G2196" s="10" t="s">
        <v>79</v>
      </c>
      <c r="H2196" s="7"/>
      <c r="I2196" s="7"/>
      <c r="J2196" s="7"/>
      <c r="K2196" s="7"/>
    </row>
    <row r="2197" spans="1:11" x14ac:dyDescent="0.2">
      <c r="A2197" s="7">
        <v>10</v>
      </c>
      <c r="B2197" s="8">
        <v>12</v>
      </c>
      <c r="C2197" s="8">
        <v>3</v>
      </c>
      <c r="D2197" s="9">
        <v>52</v>
      </c>
      <c r="E2197" s="7">
        <v>0</v>
      </c>
      <c r="F2197" s="7" t="s">
        <v>5</v>
      </c>
      <c r="G2197" s="10" t="s">
        <v>784</v>
      </c>
      <c r="H2197" s="7"/>
      <c r="I2197" s="7"/>
      <c r="J2197" s="7"/>
      <c r="K2197" s="7"/>
    </row>
    <row r="2198" spans="1:11" x14ac:dyDescent="0.2">
      <c r="A2198" s="7">
        <v>10</v>
      </c>
      <c r="B2198" s="8">
        <v>12</v>
      </c>
      <c r="C2198" s="8">
        <v>7</v>
      </c>
      <c r="D2198" s="9">
        <v>6</v>
      </c>
      <c r="E2198" s="7">
        <v>-2.2000000000000002</v>
      </c>
      <c r="F2198" s="7" t="s">
        <v>50</v>
      </c>
      <c r="G2198" s="10" t="s">
        <v>80</v>
      </c>
      <c r="H2198" s="7"/>
      <c r="I2198" s="7"/>
      <c r="J2198" s="7"/>
      <c r="K2198" s="7"/>
    </row>
    <row r="2199" spans="1:11" x14ac:dyDescent="0.2">
      <c r="A2199" s="7">
        <v>10</v>
      </c>
      <c r="B2199" s="8">
        <v>12</v>
      </c>
      <c r="C2199" s="8">
        <v>10</v>
      </c>
      <c r="D2199" s="9">
        <v>9</v>
      </c>
      <c r="E2199" s="7">
        <v>0</v>
      </c>
      <c r="F2199" s="7" t="s">
        <v>50</v>
      </c>
      <c r="G2199" s="10" t="s">
        <v>488</v>
      </c>
      <c r="H2199" s="7"/>
      <c r="I2199" s="7"/>
      <c r="J2199" s="7"/>
      <c r="K2199" s="7"/>
    </row>
    <row r="2200" spans="1:11" x14ac:dyDescent="0.2">
      <c r="A2200" s="7">
        <v>10</v>
      </c>
      <c r="B2200" s="8">
        <v>12</v>
      </c>
      <c r="C2200" s="8">
        <v>12</v>
      </c>
      <c r="D2200" s="9">
        <v>49</v>
      </c>
      <c r="E2200" s="7">
        <v>1.3</v>
      </c>
      <c r="F2200" s="7" t="s">
        <v>50</v>
      </c>
      <c r="G2200" s="10" t="s">
        <v>82</v>
      </c>
      <c r="H2200" s="7"/>
      <c r="I2200" s="7"/>
      <c r="J2200" s="7"/>
      <c r="K2200" s="7"/>
    </row>
    <row r="2201" spans="1:11" x14ac:dyDescent="0.2">
      <c r="A2201" s="7">
        <v>10</v>
      </c>
      <c r="B2201" s="8">
        <v>12</v>
      </c>
      <c r="C2201" s="8">
        <v>16</v>
      </c>
      <c r="D2201" s="9">
        <v>22</v>
      </c>
      <c r="E2201" s="7">
        <v>0</v>
      </c>
      <c r="F2201" s="7" t="s">
        <v>5</v>
      </c>
      <c r="G2201" s="10" t="s">
        <v>892</v>
      </c>
      <c r="H2201" s="7"/>
      <c r="I2201" s="7"/>
      <c r="J2201" s="7"/>
      <c r="K2201" s="7"/>
    </row>
    <row r="2202" spans="1:11" x14ac:dyDescent="0.2">
      <c r="A2202" s="7">
        <v>10</v>
      </c>
      <c r="B2202" s="8">
        <v>12</v>
      </c>
      <c r="C2202" s="8">
        <v>19</v>
      </c>
      <c r="D2202" s="9">
        <v>36</v>
      </c>
      <c r="E2202" s="7">
        <v>-2.2000000000000002</v>
      </c>
      <c r="F2202" s="7" t="s">
        <v>50</v>
      </c>
      <c r="G2202" s="10" t="s">
        <v>83</v>
      </c>
      <c r="H2202" s="7"/>
      <c r="I2202" s="7"/>
      <c r="J2202" s="7"/>
      <c r="K2202" s="7"/>
    </row>
    <row r="2203" spans="1:11" x14ac:dyDescent="0.2">
      <c r="A2203" s="7">
        <v>10</v>
      </c>
      <c r="B2203" s="8">
        <v>12</v>
      </c>
      <c r="C2203" s="8">
        <v>22</v>
      </c>
      <c r="D2203" s="9">
        <v>51</v>
      </c>
      <c r="E2203" s="7">
        <v>0</v>
      </c>
      <c r="F2203" s="7" t="s">
        <v>50</v>
      </c>
      <c r="G2203" s="10" t="s">
        <v>441</v>
      </c>
      <c r="H2203" s="7"/>
      <c r="I2203" s="7"/>
      <c r="J2203" s="7"/>
      <c r="K2203" s="7"/>
    </row>
    <row r="2204" spans="1:11" x14ac:dyDescent="0.2">
      <c r="A2204" s="7">
        <v>10</v>
      </c>
      <c r="B2204" s="8">
        <v>13</v>
      </c>
      <c r="C2204" s="8">
        <v>1</v>
      </c>
      <c r="D2204" s="9">
        <v>31</v>
      </c>
      <c r="E2204" s="7">
        <v>1.3</v>
      </c>
      <c r="F2204" s="7" t="s">
        <v>50</v>
      </c>
      <c r="G2204" s="10" t="s">
        <v>442</v>
      </c>
      <c r="H2204" s="7"/>
      <c r="I2204" s="7"/>
      <c r="J2204" s="7"/>
      <c r="K2204" s="7"/>
    </row>
    <row r="2205" spans="1:11" x14ac:dyDescent="0.2">
      <c r="A2205" s="7">
        <v>10</v>
      </c>
      <c r="B2205" s="8">
        <v>13</v>
      </c>
      <c r="C2205" s="8">
        <v>4</v>
      </c>
      <c r="D2205" s="9">
        <v>58</v>
      </c>
      <c r="E2205" s="7">
        <v>0</v>
      </c>
      <c r="F2205" s="7" t="s">
        <v>5</v>
      </c>
      <c r="G2205" s="10" t="s">
        <v>971</v>
      </c>
      <c r="H2205" s="7"/>
      <c r="I2205" s="7"/>
      <c r="J2205" s="7"/>
      <c r="K2205" s="7"/>
    </row>
    <row r="2206" spans="1:11" x14ac:dyDescent="0.2">
      <c r="A2206" s="7">
        <v>10</v>
      </c>
      <c r="B2206" s="8">
        <v>13</v>
      </c>
      <c r="C2206" s="8">
        <v>8</v>
      </c>
      <c r="D2206" s="9">
        <v>12</v>
      </c>
      <c r="E2206" s="7">
        <v>-2.1</v>
      </c>
      <c r="F2206" s="7" t="s">
        <v>50</v>
      </c>
      <c r="G2206" s="10" t="s">
        <v>167</v>
      </c>
      <c r="H2206" s="7"/>
      <c r="I2206" s="7"/>
      <c r="J2206" s="7"/>
      <c r="K2206" s="7"/>
    </row>
    <row r="2207" spans="1:11" x14ac:dyDescent="0.2">
      <c r="A2207" s="7">
        <v>10</v>
      </c>
      <c r="B2207" s="8">
        <v>13</v>
      </c>
      <c r="C2207" s="8">
        <v>11</v>
      </c>
      <c r="D2207" s="9">
        <v>21</v>
      </c>
      <c r="E2207" s="7">
        <v>0</v>
      </c>
      <c r="F2207" s="7" t="s">
        <v>50</v>
      </c>
      <c r="G2207" s="10" t="s">
        <v>528</v>
      </c>
      <c r="H2207" s="7"/>
      <c r="I2207" s="7"/>
      <c r="J2207" s="7"/>
      <c r="K2207" s="7"/>
    </row>
    <row r="2208" spans="1:11" x14ac:dyDescent="0.2">
      <c r="A2208" s="7">
        <v>10</v>
      </c>
      <c r="B2208" s="8">
        <v>13</v>
      </c>
      <c r="C2208" s="8">
        <v>14</v>
      </c>
      <c r="D2208" s="9">
        <v>7</v>
      </c>
      <c r="E2208" s="7">
        <v>1.3</v>
      </c>
      <c r="F2208" s="7" t="s">
        <v>50</v>
      </c>
      <c r="G2208" s="10" t="s">
        <v>169</v>
      </c>
      <c r="H2208" s="7"/>
      <c r="I2208" s="7"/>
      <c r="J2208" s="7"/>
      <c r="K2208" s="7"/>
    </row>
    <row r="2209" spans="1:11" x14ac:dyDescent="0.2">
      <c r="A2209" s="7">
        <v>10</v>
      </c>
      <c r="B2209" s="8">
        <v>13</v>
      </c>
      <c r="C2209" s="8">
        <v>17</v>
      </c>
      <c r="D2209" s="9">
        <v>28</v>
      </c>
      <c r="E2209" s="7">
        <v>0</v>
      </c>
      <c r="F2209" s="7" t="s">
        <v>5</v>
      </c>
      <c r="G2209" s="10" t="s">
        <v>972</v>
      </c>
      <c r="H2209" s="7"/>
      <c r="I2209" s="7"/>
      <c r="J2209" s="7"/>
      <c r="K2209" s="7"/>
    </row>
    <row r="2210" spans="1:11" x14ac:dyDescent="0.2">
      <c r="A2210" s="7">
        <v>10</v>
      </c>
      <c r="B2210" s="8">
        <v>13</v>
      </c>
      <c r="C2210" s="8">
        <v>20</v>
      </c>
      <c r="D2210" s="9">
        <v>54</v>
      </c>
      <c r="E2210" s="7">
        <v>-2.1</v>
      </c>
      <c r="F2210" s="7" t="s">
        <v>50</v>
      </c>
      <c r="G2210" s="10" t="s">
        <v>406</v>
      </c>
      <c r="H2210" s="7"/>
      <c r="I2210" s="7"/>
      <c r="J2210" s="7"/>
      <c r="K2210" s="7"/>
    </row>
    <row r="2211" spans="1:11" x14ac:dyDescent="0.2">
      <c r="A2211" s="7">
        <v>10</v>
      </c>
      <c r="B2211" s="8">
        <v>14</v>
      </c>
      <c r="C2211" s="8">
        <v>0</v>
      </c>
      <c r="D2211" s="9">
        <v>3</v>
      </c>
      <c r="E2211" s="7">
        <v>0</v>
      </c>
      <c r="F2211" s="7" t="s">
        <v>50</v>
      </c>
      <c r="G2211" s="10" t="s">
        <v>445</v>
      </c>
      <c r="H2211" s="7"/>
      <c r="I2211" s="7"/>
      <c r="J2211" s="7"/>
      <c r="K2211" s="7"/>
    </row>
    <row r="2212" spans="1:11" x14ac:dyDescent="0.2">
      <c r="A2212" s="7">
        <v>10</v>
      </c>
      <c r="B2212" s="8">
        <v>14</v>
      </c>
      <c r="C2212" s="8">
        <v>2</v>
      </c>
      <c r="D2212" s="9">
        <v>49</v>
      </c>
      <c r="E2212" s="7">
        <v>1.3</v>
      </c>
      <c r="F2212" s="7" t="s">
        <v>50</v>
      </c>
      <c r="G2212" s="10" t="s">
        <v>446</v>
      </c>
      <c r="H2212" s="7"/>
      <c r="I2212" s="7"/>
      <c r="J2212" s="7"/>
      <c r="K2212" s="7"/>
    </row>
    <row r="2213" spans="1:11" x14ac:dyDescent="0.2">
      <c r="A2213" s="7">
        <v>10</v>
      </c>
      <c r="B2213" s="8">
        <v>14</v>
      </c>
      <c r="C2213" s="8">
        <v>6</v>
      </c>
      <c r="D2213" s="9">
        <v>4</v>
      </c>
      <c r="E2213" s="7">
        <v>0</v>
      </c>
      <c r="F2213" s="7" t="s">
        <v>5</v>
      </c>
      <c r="G2213" s="10" t="s">
        <v>894</v>
      </c>
      <c r="H2213" s="7"/>
      <c r="I2213" s="7"/>
      <c r="J2213" s="7"/>
      <c r="K2213" s="7"/>
    </row>
    <row r="2214" spans="1:11" x14ac:dyDescent="0.2">
      <c r="A2214" s="7">
        <v>10</v>
      </c>
      <c r="B2214" s="8">
        <v>14</v>
      </c>
      <c r="C2214" s="8">
        <v>9</v>
      </c>
      <c r="D2214" s="9">
        <v>30</v>
      </c>
      <c r="E2214" s="7">
        <v>-2.1</v>
      </c>
      <c r="F2214" s="7" t="s">
        <v>50</v>
      </c>
      <c r="G2214" s="10" t="s">
        <v>620</v>
      </c>
      <c r="H2214" s="7"/>
      <c r="I2214" s="7"/>
      <c r="J2214" s="7"/>
      <c r="K2214" s="7"/>
    </row>
    <row r="2215" spans="1:11" x14ac:dyDescent="0.2">
      <c r="A2215" s="7">
        <v>10</v>
      </c>
      <c r="B2215" s="8">
        <v>14</v>
      </c>
      <c r="C2215" s="8">
        <v>12</v>
      </c>
      <c r="D2215" s="9">
        <v>33</v>
      </c>
      <c r="E2215" s="7">
        <v>0</v>
      </c>
      <c r="F2215" s="7" t="s">
        <v>50</v>
      </c>
      <c r="G2215" s="10" t="s">
        <v>93</v>
      </c>
      <c r="H2215" s="7"/>
      <c r="I2215" s="7"/>
      <c r="J2215" s="7"/>
      <c r="K2215" s="7"/>
    </row>
    <row r="2216" spans="1:11" x14ac:dyDescent="0.2">
      <c r="A2216" s="7">
        <v>10</v>
      </c>
      <c r="B2216" s="8">
        <v>14</v>
      </c>
      <c r="C2216" s="8">
        <v>15</v>
      </c>
      <c r="D2216" s="9">
        <v>19</v>
      </c>
      <c r="E2216" s="7">
        <v>1.3</v>
      </c>
      <c r="F2216" s="7" t="s">
        <v>50</v>
      </c>
      <c r="G2216" s="10" t="s">
        <v>684</v>
      </c>
      <c r="H2216" s="7"/>
      <c r="I2216" s="7"/>
      <c r="J2216" s="7"/>
      <c r="K2216" s="7"/>
    </row>
    <row r="2217" spans="1:11" x14ac:dyDescent="0.2">
      <c r="A2217" s="7">
        <v>10</v>
      </c>
      <c r="B2217" s="8">
        <v>14</v>
      </c>
      <c r="C2217" s="8">
        <v>18</v>
      </c>
      <c r="D2217" s="9">
        <v>40</v>
      </c>
      <c r="E2217" s="7">
        <v>0</v>
      </c>
      <c r="F2217" s="7" t="s">
        <v>5</v>
      </c>
      <c r="G2217" s="10" t="s">
        <v>877</v>
      </c>
      <c r="H2217" s="7"/>
      <c r="I2217" s="7"/>
      <c r="J2217" s="7"/>
      <c r="K2217" s="7"/>
    </row>
    <row r="2218" spans="1:11" x14ac:dyDescent="0.2">
      <c r="A2218" s="7">
        <v>10</v>
      </c>
      <c r="B2218" s="8">
        <v>14</v>
      </c>
      <c r="C2218" s="8">
        <v>22</v>
      </c>
      <c r="D2218" s="9">
        <v>12</v>
      </c>
      <c r="E2218" s="7">
        <v>-2.1</v>
      </c>
      <c r="F2218" s="7" t="s">
        <v>50</v>
      </c>
      <c r="G2218" s="10" t="s">
        <v>449</v>
      </c>
      <c r="H2218" s="7"/>
      <c r="I2218" s="7"/>
      <c r="J2218" s="7"/>
      <c r="K2218" s="7"/>
    </row>
    <row r="2219" spans="1:11" x14ac:dyDescent="0.2">
      <c r="A2219" s="7">
        <v>10</v>
      </c>
      <c r="B2219" s="8">
        <v>15</v>
      </c>
      <c r="C2219" s="8">
        <v>1</v>
      </c>
      <c r="D2219" s="9">
        <v>9</v>
      </c>
      <c r="E2219" s="7">
        <v>0</v>
      </c>
      <c r="F2219" s="7" t="s">
        <v>50</v>
      </c>
      <c r="G2219" s="10" t="s">
        <v>450</v>
      </c>
      <c r="H2219" s="7"/>
      <c r="I2219" s="7"/>
      <c r="J2219" s="7"/>
      <c r="K2219" s="7"/>
    </row>
    <row r="2220" spans="1:11" x14ac:dyDescent="0.2">
      <c r="A2220" s="7">
        <v>10</v>
      </c>
      <c r="B2220" s="8">
        <v>15</v>
      </c>
      <c r="C2220" s="8">
        <v>4</v>
      </c>
      <c r="D2220" s="9">
        <v>1</v>
      </c>
      <c r="E2220" s="7">
        <v>1.4</v>
      </c>
      <c r="F2220" s="7" t="s">
        <v>50</v>
      </c>
      <c r="G2220" s="10" t="s">
        <v>183</v>
      </c>
      <c r="H2220" s="7"/>
      <c r="I2220" s="7"/>
      <c r="J2220" s="7"/>
      <c r="K2220" s="7"/>
    </row>
    <row r="2221" spans="1:11" x14ac:dyDescent="0.2">
      <c r="A2221" s="7">
        <v>10</v>
      </c>
      <c r="B2221" s="8">
        <v>15</v>
      </c>
      <c r="C2221" s="8">
        <v>7</v>
      </c>
      <c r="D2221" s="9">
        <v>10</v>
      </c>
      <c r="E2221" s="7">
        <v>0</v>
      </c>
      <c r="F2221" s="7" t="s">
        <v>5</v>
      </c>
      <c r="G2221" s="10" t="s">
        <v>791</v>
      </c>
      <c r="H2221" s="7"/>
      <c r="I2221" s="7"/>
      <c r="J2221" s="7"/>
      <c r="K2221" s="7"/>
    </row>
    <row r="2222" spans="1:11" x14ac:dyDescent="0.2">
      <c r="A2222" s="7">
        <v>10</v>
      </c>
      <c r="B2222" s="8">
        <v>15</v>
      </c>
      <c r="C2222" s="8">
        <v>10</v>
      </c>
      <c r="D2222" s="9">
        <v>48</v>
      </c>
      <c r="E2222" s="7">
        <v>-2.2000000000000002</v>
      </c>
      <c r="F2222" s="7" t="s">
        <v>50</v>
      </c>
      <c r="G2222" s="10" t="s">
        <v>717</v>
      </c>
      <c r="H2222" s="7"/>
      <c r="I2222" s="7"/>
      <c r="J2222" s="7"/>
      <c r="K2222" s="7"/>
    </row>
    <row r="2223" spans="1:11" x14ac:dyDescent="0.2">
      <c r="A2223" s="7">
        <v>10</v>
      </c>
      <c r="B2223" s="8">
        <v>15</v>
      </c>
      <c r="C2223" s="8">
        <v>13</v>
      </c>
      <c r="D2223" s="9">
        <v>39</v>
      </c>
      <c r="E2223" s="7">
        <v>0</v>
      </c>
      <c r="F2223" s="7" t="s">
        <v>50</v>
      </c>
      <c r="G2223" s="10" t="s">
        <v>415</v>
      </c>
      <c r="H2223" s="7"/>
      <c r="I2223" s="7"/>
      <c r="J2223" s="7"/>
      <c r="K2223" s="7"/>
    </row>
    <row r="2224" spans="1:11" x14ac:dyDescent="0.2">
      <c r="A2224" s="7">
        <v>10</v>
      </c>
      <c r="B2224" s="8">
        <v>15</v>
      </c>
      <c r="C2224" s="8">
        <v>16</v>
      </c>
      <c r="D2224" s="9">
        <v>31</v>
      </c>
      <c r="E2224" s="7">
        <v>1.4</v>
      </c>
      <c r="F2224" s="7" t="s">
        <v>50</v>
      </c>
      <c r="G2224" s="10" t="s">
        <v>186</v>
      </c>
      <c r="H2224" s="7"/>
      <c r="I2224" s="7"/>
      <c r="J2224" s="7"/>
      <c r="K2224" s="7"/>
    </row>
    <row r="2225" spans="1:11" x14ac:dyDescent="0.2">
      <c r="A2225" s="7">
        <v>10</v>
      </c>
      <c r="B2225" s="8">
        <v>15</v>
      </c>
      <c r="C2225" s="8">
        <v>19</v>
      </c>
      <c r="D2225" s="9">
        <v>40</v>
      </c>
      <c r="E2225" s="7">
        <v>0</v>
      </c>
      <c r="F2225" s="7" t="s">
        <v>5</v>
      </c>
      <c r="G2225" s="10" t="s">
        <v>895</v>
      </c>
      <c r="H2225" s="7"/>
      <c r="I2225" s="7"/>
      <c r="J2225" s="7"/>
      <c r="K2225" s="7"/>
    </row>
    <row r="2226" spans="1:11" x14ac:dyDescent="0.2">
      <c r="A2226" s="7">
        <v>10</v>
      </c>
      <c r="B2226" s="8">
        <v>15</v>
      </c>
      <c r="C2226" s="8">
        <v>23</v>
      </c>
      <c r="D2226" s="9">
        <v>18</v>
      </c>
      <c r="E2226" s="7">
        <v>-2.2000000000000002</v>
      </c>
      <c r="F2226" s="7" t="s">
        <v>50</v>
      </c>
      <c r="G2226" s="10" t="s">
        <v>727</v>
      </c>
      <c r="H2226" s="7"/>
      <c r="I2226" s="7"/>
      <c r="J2226" s="7"/>
      <c r="K2226" s="7"/>
    </row>
    <row r="2227" spans="1:11" x14ac:dyDescent="0.2">
      <c r="A2227" s="7">
        <v>10</v>
      </c>
      <c r="B2227" s="8">
        <v>16</v>
      </c>
      <c r="C2227" s="8">
        <v>2</v>
      </c>
      <c r="D2227" s="9">
        <v>9</v>
      </c>
      <c r="E2227" s="7">
        <v>0</v>
      </c>
      <c r="F2227" s="7" t="s">
        <v>50</v>
      </c>
      <c r="G2227" s="10" t="s">
        <v>453</v>
      </c>
      <c r="H2227" s="7"/>
      <c r="I2227" s="7"/>
      <c r="J2227" s="7"/>
      <c r="K2227" s="7"/>
    </row>
    <row r="2228" spans="1:11" x14ac:dyDescent="0.2">
      <c r="A2228" s="7">
        <v>10</v>
      </c>
      <c r="B2228" s="8">
        <v>16</v>
      </c>
      <c r="C2228" s="8">
        <v>5</v>
      </c>
      <c r="D2228" s="9">
        <v>1</v>
      </c>
      <c r="E2228" s="7">
        <v>1.4</v>
      </c>
      <c r="F2228" s="7" t="s">
        <v>50</v>
      </c>
      <c r="G2228" s="10" t="s">
        <v>454</v>
      </c>
      <c r="H2228" s="7"/>
      <c r="I2228" s="7"/>
      <c r="J2228" s="7"/>
      <c r="K2228" s="7"/>
    </row>
    <row r="2229" spans="1:11" x14ac:dyDescent="0.2">
      <c r="A2229" s="7">
        <v>10</v>
      </c>
      <c r="B2229" s="8">
        <v>16</v>
      </c>
      <c r="C2229" s="8">
        <v>8</v>
      </c>
      <c r="D2229" s="9">
        <v>4</v>
      </c>
      <c r="E2229" s="7">
        <v>0</v>
      </c>
      <c r="F2229" s="7" t="s">
        <v>5</v>
      </c>
      <c r="G2229" s="10" t="s">
        <v>942</v>
      </c>
      <c r="H2229" s="7"/>
      <c r="I2229" s="7"/>
      <c r="J2229" s="7"/>
      <c r="K2229" s="7"/>
    </row>
    <row r="2230" spans="1:11" x14ac:dyDescent="0.2">
      <c r="A2230" s="7">
        <v>10</v>
      </c>
      <c r="B2230" s="8">
        <v>16</v>
      </c>
      <c r="C2230" s="8">
        <v>11</v>
      </c>
      <c r="D2230" s="9">
        <v>48</v>
      </c>
      <c r="E2230" s="7">
        <v>-2.2999999999999998</v>
      </c>
      <c r="F2230" s="7" t="s">
        <v>50</v>
      </c>
      <c r="G2230" s="10" t="s">
        <v>650</v>
      </c>
      <c r="H2230" s="7"/>
      <c r="I2230" s="7"/>
      <c r="J2230" s="7"/>
      <c r="K2230" s="7"/>
    </row>
    <row r="2231" spans="1:11" x14ac:dyDescent="0.2">
      <c r="A2231" s="7">
        <v>10</v>
      </c>
      <c r="B2231" s="8">
        <v>16</v>
      </c>
      <c r="C2231" s="8">
        <v>14</v>
      </c>
      <c r="D2231" s="9">
        <v>33</v>
      </c>
      <c r="E2231" s="7">
        <v>0</v>
      </c>
      <c r="F2231" s="7" t="s">
        <v>50</v>
      </c>
      <c r="G2231" s="10" t="s">
        <v>105</v>
      </c>
      <c r="H2231" s="7"/>
      <c r="I2231" s="7"/>
      <c r="J2231" s="7"/>
      <c r="K2231" s="7"/>
    </row>
    <row r="2232" spans="1:11" x14ac:dyDescent="0.2">
      <c r="A2232" s="7">
        <v>10</v>
      </c>
      <c r="B2232" s="8">
        <v>16</v>
      </c>
      <c r="C2232" s="8">
        <v>17</v>
      </c>
      <c r="D2232" s="9">
        <v>25</v>
      </c>
      <c r="E2232" s="7">
        <v>1.5</v>
      </c>
      <c r="F2232" s="7" t="s">
        <v>50</v>
      </c>
      <c r="G2232" s="10" t="s">
        <v>652</v>
      </c>
      <c r="H2232" s="7"/>
      <c r="I2232" s="7"/>
      <c r="J2232" s="7"/>
      <c r="K2232" s="7"/>
    </row>
    <row r="2233" spans="1:11" x14ac:dyDescent="0.2">
      <c r="A2233" s="7">
        <v>10</v>
      </c>
      <c r="B2233" s="8">
        <v>16</v>
      </c>
      <c r="C2233" s="8">
        <v>20</v>
      </c>
      <c r="D2233" s="9">
        <v>34</v>
      </c>
      <c r="E2233" s="7">
        <v>0</v>
      </c>
      <c r="F2233" s="7" t="s">
        <v>5</v>
      </c>
      <c r="G2233" s="10" t="s">
        <v>839</v>
      </c>
      <c r="H2233" s="7"/>
      <c r="I2233" s="7"/>
      <c r="J2233" s="7"/>
      <c r="K2233" s="7"/>
    </row>
    <row r="2234" spans="1:11" x14ac:dyDescent="0.2">
      <c r="A2234" s="7">
        <v>10</v>
      </c>
      <c r="B2234" s="8">
        <v>17</v>
      </c>
      <c r="C2234" s="8">
        <v>0</v>
      </c>
      <c r="D2234" s="9">
        <v>18</v>
      </c>
      <c r="E2234" s="7">
        <v>-2.2999999999999998</v>
      </c>
      <c r="F2234" s="7" t="s">
        <v>50</v>
      </c>
      <c r="G2234" s="10" t="s">
        <v>728</v>
      </c>
      <c r="H2234" s="7"/>
      <c r="I2234" s="7"/>
      <c r="J2234" s="7"/>
      <c r="K2234" s="7"/>
    </row>
    <row r="2235" spans="1:11" x14ac:dyDescent="0.2">
      <c r="A2235" s="7">
        <v>10</v>
      </c>
      <c r="B2235" s="8">
        <v>17</v>
      </c>
      <c r="C2235" s="8">
        <v>3</v>
      </c>
      <c r="D2235" s="9">
        <v>3</v>
      </c>
      <c r="E2235" s="7">
        <v>0</v>
      </c>
      <c r="F2235" s="7" t="s">
        <v>50</v>
      </c>
      <c r="G2235" s="10" t="s">
        <v>320</v>
      </c>
      <c r="H2235" s="7"/>
      <c r="I2235" s="7"/>
      <c r="J2235" s="7"/>
      <c r="K2235" s="7"/>
    </row>
    <row r="2236" spans="1:11" x14ac:dyDescent="0.2">
      <c r="A2236" s="7">
        <v>10</v>
      </c>
      <c r="B2236" s="8">
        <v>17</v>
      </c>
      <c r="C2236" s="8">
        <v>5</v>
      </c>
      <c r="D2236" s="9">
        <v>49</v>
      </c>
      <c r="E2236" s="7">
        <v>1.5</v>
      </c>
      <c r="F2236" s="7" t="s">
        <v>50</v>
      </c>
      <c r="G2236" s="10" t="s">
        <v>653</v>
      </c>
      <c r="H2236" s="7"/>
      <c r="I2236" s="7"/>
      <c r="J2236" s="7"/>
      <c r="K2236" s="7"/>
    </row>
    <row r="2237" spans="1:11" x14ac:dyDescent="0.2">
      <c r="A2237" s="7">
        <v>10</v>
      </c>
      <c r="B2237" s="8">
        <v>17</v>
      </c>
      <c r="C2237" s="8">
        <v>8</v>
      </c>
      <c r="D2237" s="9">
        <v>58</v>
      </c>
      <c r="E2237" s="7">
        <v>0</v>
      </c>
      <c r="F2237" s="7" t="s">
        <v>5</v>
      </c>
      <c r="G2237" s="10" t="s">
        <v>840</v>
      </c>
      <c r="H2237" s="7"/>
      <c r="I2237" s="7"/>
      <c r="J2237" s="7"/>
      <c r="K2237" s="7"/>
    </row>
    <row r="2238" spans="1:11" x14ac:dyDescent="0.2">
      <c r="A2238" s="7">
        <v>10</v>
      </c>
      <c r="B2238" s="8">
        <v>17</v>
      </c>
      <c r="C2238" s="8">
        <v>12</v>
      </c>
      <c r="D2238" s="9">
        <v>42</v>
      </c>
      <c r="E2238" s="7">
        <v>-2.2999999999999998</v>
      </c>
      <c r="F2238" s="7" t="s">
        <v>50</v>
      </c>
      <c r="G2238" s="10" t="s">
        <v>711</v>
      </c>
      <c r="H2238" s="7"/>
      <c r="I2238" s="7"/>
      <c r="J2238" s="7"/>
      <c r="K2238" s="7"/>
    </row>
    <row r="2239" spans="1:11" x14ac:dyDescent="0.2">
      <c r="A2239" s="7">
        <v>10</v>
      </c>
      <c r="B2239" s="8">
        <v>17</v>
      </c>
      <c r="C2239" s="8">
        <v>15</v>
      </c>
      <c r="D2239" s="9">
        <v>27</v>
      </c>
      <c r="E2239" s="7">
        <v>0</v>
      </c>
      <c r="F2239" s="7" t="s">
        <v>50</v>
      </c>
      <c r="G2239" s="10" t="s">
        <v>111</v>
      </c>
      <c r="H2239" s="7"/>
      <c r="I2239" s="7"/>
      <c r="J2239" s="7"/>
      <c r="K2239" s="7"/>
    </row>
    <row r="2240" spans="1:11" x14ac:dyDescent="0.2">
      <c r="A2240" s="7">
        <v>10</v>
      </c>
      <c r="B2240" s="8">
        <v>17</v>
      </c>
      <c r="C2240" s="8">
        <v>18</v>
      </c>
      <c r="D2240" s="9">
        <v>13</v>
      </c>
      <c r="E2240" s="7">
        <v>1.5</v>
      </c>
      <c r="F2240" s="7" t="s">
        <v>50</v>
      </c>
      <c r="G2240" s="10" t="s">
        <v>687</v>
      </c>
      <c r="H2240" s="7"/>
      <c r="I2240" s="7"/>
      <c r="J2240" s="7"/>
      <c r="K2240" s="7"/>
    </row>
    <row r="2241" spans="1:11" x14ac:dyDescent="0.2">
      <c r="A2241" s="7">
        <v>10</v>
      </c>
      <c r="B2241" s="8">
        <v>17</v>
      </c>
      <c r="C2241" s="8">
        <v>21</v>
      </c>
      <c r="D2241" s="9">
        <v>22</v>
      </c>
      <c r="E2241" s="7">
        <v>0</v>
      </c>
      <c r="F2241" s="7" t="s">
        <v>5</v>
      </c>
      <c r="G2241" s="10" t="s">
        <v>897</v>
      </c>
      <c r="H2241" s="7"/>
      <c r="I2241" s="7"/>
      <c r="J2241" s="7"/>
      <c r="K2241" s="7"/>
    </row>
    <row r="2242" spans="1:11" x14ac:dyDescent="0.2">
      <c r="A2242" s="7">
        <v>10</v>
      </c>
      <c r="B2242" s="8">
        <v>18</v>
      </c>
      <c r="C2242" s="8">
        <v>1</v>
      </c>
      <c r="D2242" s="9">
        <v>6</v>
      </c>
      <c r="E2242" s="7">
        <v>-2.2999999999999998</v>
      </c>
      <c r="F2242" s="7" t="s">
        <v>50</v>
      </c>
      <c r="G2242" s="10" t="s">
        <v>203</v>
      </c>
      <c r="H2242" s="7"/>
      <c r="I2242" s="7"/>
      <c r="J2242" s="7"/>
      <c r="K2242" s="7"/>
    </row>
    <row r="2243" spans="1:11" x14ac:dyDescent="0.2">
      <c r="A2243" s="7">
        <v>10</v>
      </c>
      <c r="B2243" s="8">
        <v>18</v>
      </c>
      <c r="C2243" s="8">
        <v>3</v>
      </c>
      <c r="D2243" s="9">
        <v>45</v>
      </c>
      <c r="E2243" s="7">
        <v>0</v>
      </c>
      <c r="F2243" s="7" t="s">
        <v>50</v>
      </c>
      <c r="G2243" s="10" t="s">
        <v>114</v>
      </c>
      <c r="H2243" s="7"/>
      <c r="I2243" s="7"/>
      <c r="J2243" s="7"/>
      <c r="K2243" s="7"/>
    </row>
    <row r="2244" spans="1:11" x14ac:dyDescent="0.2">
      <c r="A2244" s="7">
        <v>10</v>
      </c>
      <c r="B2244" s="8">
        <v>18</v>
      </c>
      <c r="C2244" s="8">
        <v>6</v>
      </c>
      <c r="D2244" s="9">
        <v>37</v>
      </c>
      <c r="E2244" s="7">
        <v>1.5</v>
      </c>
      <c r="F2244" s="7" t="s">
        <v>50</v>
      </c>
      <c r="G2244" s="10" t="s">
        <v>460</v>
      </c>
      <c r="H2244" s="7"/>
      <c r="I2244" s="7"/>
      <c r="J2244" s="7"/>
      <c r="K2244" s="7"/>
    </row>
    <row r="2245" spans="1:11" x14ac:dyDescent="0.2">
      <c r="A2245" s="7">
        <v>10</v>
      </c>
      <c r="B2245" s="8">
        <v>18</v>
      </c>
      <c r="C2245" s="8">
        <v>9</v>
      </c>
      <c r="D2245" s="9">
        <v>46</v>
      </c>
      <c r="E2245" s="7">
        <v>0</v>
      </c>
      <c r="F2245" s="7" t="s">
        <v>5</v>
      </c>
      <c r="G2245" s="10" t="s">
        <v>898</v>
      </c>
      <c r="H2245" s="7"/>
      <c r="I2245" s="7"/>
      <c r="J2245" s="7"/>
      <c r="K2245" s="7"/>
    </row>
    <row r="2246" spans="1:11" x14ac:dyDescent="0.2">
      <c r="A2246" s="7">
        <v>10</v>
      </c>
      <c r="B2246" s="8">
        <v>18</v>
      </c>
      <c r="C2246" s="8">
        <v>13</v>
      </c>
      <c r="D2246" s="9">
        <v>24</v>
      </c>
      <c r="E2246" s="7">
        <v>-2.4</v>
      </c>
      <c r="F2246" s="7" t="s">
        <v>50</v>
      </c>
      <c r="G2246" s="10" t="s">
        <v>628</v>
      </c>
      <c r="H2246" s="7"/>
      <c r="I2246" s="7"/>
      <c r="J2246" s="7"/>
      <c r="K2246" s="7"/>
    </row>
    <row r="2247" spans="1:11" x14ac:dyDescent="0.2">
      <c r="A2247" s="7">
        <v>10</v>
      </c>
      <c r="B2247" s="8">
        <v>18</v>
      </c>
      <c r="C2247" s="8">
        <v>16</v>
      </c>
      <c r="D2247" s="9">
        <v>9</v>
      </c>
      <c r="E2247" s="7">
        <v>0</v>
      </c>
      <c r="F2247" s="7" t="s">
        <v>50</v>
      </c>
      <c r="G2247" s="10" t="s">
        <v>324</v>
      </c>
      <c r="H2247" s="7"/>
      <c r="I2247" s="7"/>
      <c r="J2247" s="7"/>
      <c r="K2247" s="7"/>
    </row>
    <row r="2248" spans="1:11" x14ac:dyDescent="0.2">
      <c r="A2248" s="7">
        <v>10</v>
      </c>
      <c r="B2248" s="8">
        <v>18</v>
      </c>
      <c r="C2248" s="8">
        <v>19</v>
      </c>
      <c r="D2248" s="9">
        <v>1</v>
      </c>
      <c r="E2248" s="7">
        <v>1.5</v>
      </c>
      <c r="F2248" s="7" t="s">
        <v>50</v>
      </c>
      <c r="G2248" s="10" t="s">
        <v>462</v>
      </c>
      <c r="H2248" s="7"/>
      <c r="I2248" s="7"/>
      <c r="J2248" s="7"/>
      <c r="K2248" s="7"/>
    </row>
    <row r="2249" spans="1:11" x14ac:dyDescent="0.2">
      <c r="A2249" s="7">
        <v>10</v>
      </c>
      <c r="B2249" s="8">
        <v>18</v>
      </c>
      <c r="C2249" s="8">
        <v>22</v>
      </c>
      <c r="D2249" s="9">
        <v>10</v>
      </c>
      <c r="E2249" s="7">
        <v>0</v>
      </c>
      <c r="F2249" s="7" t="s">
        <v>5</v>
      </c>
      <c r="G2249" s="10" t="s">
        <v>907</v>
      </c>
      <c r="H2249" s="7"/>
      <c r="I2249" s="7"/>
      <c r="J2249" s="7"/>
      <c r="K2249" s="7"/>
    </row>
    <row r="2250" spans="1:11" x14ac:dyDescent="0.2">
      <c r="A2250" s="7">
        <v>10</v>
      </c>
      <c r="B2250" s="8">
        <v>19</v>
      </c>
      <c r="C2250" s="8">
        <v>1</v>
      </c>
      <c r="D2250" s="9">
        <v>48</v>
      </c>
      <c r="E2250" s="7">
        <v>-2.4</v>
      </c>
      <c r="F2250" s="7" t="s">
        <v>50</v>
      </c>
      <c r="G2250" s="10" t="s">
        <v>209</v>
      </c>
      <c r="H2250" s="7"/>
      <c r="I2250" s="7"/>
      <c r="J2250" s="7"/>
      <c r="K2250" s="7"/>
    </row>
    <row r="2251" spans="1:11" x14ac:dyDescent="0.2">
      <c r="A2251" s="7">
        <v>10</v>
      </c>
      <c r="B2251" s="8">
        <v>19</v>
      </c>
      <c r="C2251" s="8">
        <v>4</v>
      </c>
      <c r="D2251" s="9">
        <v>33</v>
      </c>
      <c r="E2251" s="7">
        <v>0</v>
      </c>
      <c r="F2251" s="7" t="s">
        <v>50</v>
      </c>
      <c r="G2251" s="10" t="s">
        <v>656</v>
      </c>
      <c r="H2251" s="7"/>
      <c r="I2251" s="7"/>
      <c r="J2251" s="7"/>
      <c r="K2251" s="7"/>
    </row>
    <row r="2252" spans="1:11" x14ac:dyDescent="0.2">
      <c r="A2252" s="7">
        <v>10</v>
      </c>
      <c r="B2252" s="8">
        <v>19</v>
      </c>
      <c r="C2252" s="8">
        <v>7</v>
      </c>
      <c r="D2252" s="9">
        <v>19</v>
      </c>
      <c r="E2252" s="7">
        <v>1.5</v>
      </c>
      <c r="F2252" s="7" t="s">
        <v>50</v>
      </c>
      <c r="G2252" s="10" t="s">
        <v>463</v>
      </c>
      <c r="H2252" s="7"/>
      <c r="I2252" s="7"/>
      <c r="J2252" s="7"/>
      <c r="K2252" s="7"/>
    </row>
    <row r="2253" spans="1:11" x14ac:dyDescent="0.2">
      <c r="A2253" s="7">
        <v>10</v>
      </c>
      <c r="B2253" s="8">
        <v>19</v>
      </c>
      <c r="C2253" s="8">
        <v>10</v>
      </c>
      <c r="D2253" s="9">
        <v>28</v>
      </c>
      <c r="E2253" s="7">
        <v>0</v>
      </c>
      <c r="F2253" s="7" t="s">
        <v>5</v>
      </c>
      <c r="G2253" s="10" t="s">
        <v>771</v>
      </c>
      <c r="H2253" s="7"/>
      <c r="I2253" s="7"/>
      <c r="J2253" s="7"/>
      <c r="K2253" s="7"/>
    </row>
    <row r="2254" spans="1:11" x14ac:dyDescent="0.2">
      <c r="A2254" s="7">
        <v>10</v>
      </c>
      <c r="B2254" s="8">
        <v>19</v>
      </c>
      <c r="C2254" s="8">
        <v>14</v>
      </c>
      <c r="D2254" s="9">
        <v>6</v>
      </c>
      <c r="E2254" s="7">
        <v>-2.4</v>
      </c>
      <c r="F2254" s="7" t="s">
        <v>50</v>
      </c>
      <c r="G2254" s="10" t="s">
        <v>122</v>
      </c>
      <c r="H2254" s="7"/>
      <c r="I2254" s="7"/>
      <c r="J2254" s="7"/>
      <c r="K2254" s="7"/>
    </row>
    <row r="2255" spans="1:11" x14ac:dyDescent="0.2">
      <c r="A2255" s="7">
        <v>10</v>
      </c>
      <c r="B2255" s="8">
        <v>19</v>
      </c>
      <c r="C2255" s="8">
        <v>16</v>
      </c>
      <c r="D2255" s="9">
        <v>57</v>
      </c>
      <c r="E2255" s="7">
        <v>0</v>
      </c>
      <c r="F2255" s="7" t="s">
        <v>50</v>
      </c>
      <c r="G2255" s="10" t="s">
        <v>464</v>
      </c>
      <c r="H2255" s="7"/>
      <c r="I2255" s="7"/>
      <c r="J2255" s="7"/>
      <c r="K2255" s="7"/>
    </row>
    <row r="2256" spans="1:11" x14ac:dyDescent="0.2">
      <c r="A2256" s="7">
        <v>10</v>
      </c>
      <c r="B2256" s="8">
        <v>19</v>
      </c>
      <c r="C2256" s="8">
        <v>19</v>
      </c>
      <c r="D2256" s="9">
        <v>37</v>
      </c>
      <c r="E2256" s="7">
        <v>1.5</v>
      </c>
      <c r="F2256" s="7" t="s">
        <v>50</v>
      </c>
      <c r="G2256" s="10" t="s">
        <v>465</v>
      </c>
      <c r="H2256" s="7"/>
      <c r="I2256" s="7"/>
      <c r="J2256" s="7"/>
      <c r="K2256" s="7"/>
    </row>
    <row r="2257" spans="1:11" x14ac:dyDescent="0.2">
      <c r="A2257" s="7">
        <v>10</v>
      </c>
      <c r="B2257" s="8">
        <v>19</v>
      </c>
      <c r="C2257" s="8">
        <v>22</v>
      </c>
      <c r="D2257" s="9">
        <v>52</v>
      </c>
      <c r="E2257" s="7">
        <v>0</v>
      </c>
      <c r="F2257" s="7" t="s">
        <v>5</v>
      </c>
      <c r="G2257" s="10" t="s">
        <v>772</v>
      </c>
      <c r="H2257" s="7"/>
      <c r="I2257" s="7"/>
      <c r="J2257" s="7"/>
      <c r="K2257" s="7"/>
    </row>
    <row r="2258" spans="1:11" x14ac:dyDescent="0.2">
      <c r="A2258" s="7">
        <v>10</v>
      </c>
      <c r="B2258" s="8">
        <v>20</v>
      </c>
      <c r="C2258" s="8">
        <v>2</v>
      </c>
      <c r="D2258" s="9">
        <v>24</v>
      </c>
      <c r="E2258" s="7">
        <v>-2.4</v>
      </c>
      <c r="F2258" s="7" t="s">
        <v>50</v>
      </c>
      <c r="G2258" s="10" t="s">
        <v>125</v>
      </c>
      <c r="H2258" s="7"/>
      <c r="I2258" s="7"/>
      <c r="J2258" s="7"/>
      <c r="K2258" s="7"/>
    </row>
    <row r="2259" spans="1:11" x14ac:dyDescent="0.2">
      <c r="A2259" s="7">
        <v>10</v>
      </c>
      <c r="B2259" s="8">
        <v>20</v>
      </c>
      <c r="C2259" s="8">
        <v>5</v>
      </c>
      <c r="D2259" s="9">
        <v>15</v>
      </c>
      <c r="E2259" s="7">
        <v>0</v>
      </c>
      <c r="F2259" s="7" t="s">
        <v>50</v>
      </c>
      <c r="G2259" s="10" t="s">
        <v>466</v>
      </c>
      <c r="H2259" s="7"/>
      <c r="I2259" s="7"/>
      <c r="J2259" s="7"/>
      <c r="K2259" s="7"/>
    </row>
    <row r="2260" spans="1:11" x14ac:dyDescent="0.2">
      <c r="A2260" s="7">
        <v>10</v>
      </c>
      <c r="B2260" s="8">
        <v>20</v>
      </c>
      <c r="C2260" s="8">
        <v>7</v>
      </c>
      <c r="D2260" s="9">
        <v>55</v>
      </c>
      <c r="E2260" s="7">
        <v>1.5</v>
      </c>
      <c r="F2260" s="7" t="s">
        <v>50</v>
      </c>
      <c r="G2260" s="10" t="s">
        <v>729</v>
      </c>
      <c r="H2260" s="7"/>
      <c r="I2260" s="7"/>
      <c r="J2260" s="7"/>
      <c r="K2260" s="7"/>
    </row>
    <row r="2261" spans="1:11" x14ac:dyDescent="0.2">
      <c r="A2261" s="7">
        <v>10</v>
      </c>
      <c r="B2261" s="8">
        <v>20</v>
      </c>
      <c r="C2261" s="8">
        <v>11</v>
      </c>
      <c r="D2261" s="9">
        <v>10</v>
      </c>
      <c r="E2261" s="7">
        <v>0</v>
      </c>
      <c r="F2261" s="7" t="s">
        <v>5</v>
      </c>
      <c r="G2261" s="10" t="s">
        <v>846</v>
      </c>
      <c r="H2261" s="7"/>
      <c r="I2261" s="7"/>
      <c r="J2261" s="7"/>
      <c r="K2261" s="7"/>
    </row>
    <row r="2262" spans="1:11" x14ac:dyDescent="0.2">
      <c r="A2262" s="7">
        <v>10</v>
      </c>
      <c r="B2262" s="8">
        <v>20</v>
      </c>
      <c r="C2262" s="8">
        <v>14</v>
      </c>
      <c r="D2262" s="9">
        <v>42</v>
      </c>
      <c r="E2262" s="7">
        <v>-2.4</v>
      </c>
      <c r="F2262" s="7" t="s">
        <v>50</v>
      </c>
      <c r="G2262" s="10" t="s">
        <v>468</v>
      </c>
      <c r="H2262" s="7"/>
      <c r="I2262" s="7"/>
      <c r="J2262" s="7"/>
      <c r="K2262" s="7"/>
    </row>
    <row r="2263" spans="1:11" x14ac:dyDescent="0.2">
      <c r="A2263" s="7">
        <v>10</v>
      </c>
      <c r="B2263" s="8">
        <v>20</v>
      </c>
      <c r="C2263" s="8">
        <v>17</v>
      </c>
      <c r="D2263" s="9">
        <v>39</v>
      </c>
      <c r="E2263" s="7">
        <v>0</v>
      </c>
      <c r="F2263" s="7" t="s">
        <v>50</v>
      </c>
      <c r="G2263" s="10" t="s">
        <v>702</v>
      </c>
      <c r="H2263" s="7"/>
      <c r="I2263" s="7"/>
      <c r="J2263" s="7"/>
      <c r="K2263" s="7"/>
    </row>
    <row r="2264" spans="1:11" x14ac:dyDescent="0.2">
      <c r="A2264" s="7">
        <v>10</v>
      </c>
      <c r="B2264" s="8">
        <v>20</v>
      </c>
      <c r="C2264" s="8">
        <v>20</v>
      </c>
      <c r="D2264" s="9">
        <v>19</v>
      </c>
      <c r="E2264" s="7">
        <v>1.5</v>
      </c>
      <c r="F2264" s="7" t="s">
        <v>50</v>
      </c>
      <c r="G2264" s="10" t="s">
        <v>546</v>
      </c>
      <c r="H2264" s="7"/>
      <c r="I2264" s="7"/>
      <c r="J2264" s="7"/>
      <c r="K2264" s="7"/>
    </row>
    <row r="2265" spans="1:11" x14ac:dyDescent="0.2">
      <c r="A2265" s="7">
        <v>10</v>
      </c>
      <c r="B2265" s="8">
        <v>20</v>
      </c>
      <c r="C2265" s="8">
        <v>23</v>
      </c>
      <c r="D2265" s="9">
        <v>34</v>
      </c>
      <c r="E2265" s="7">
        <v>0</v>
      </c>
      <c r="F2265" s="7" t="s">
        <v>5</v>
      </c>
      <c r="G2265" s="10" t="s">
        <v>922</v>
      </c>
      <c r="H2265" s="7"/>
      <c r="I2265" s="7"/>
      <c r="J2265" s="7"/>
      <c r="K2265" s="7"/>
    </row>
    <row r="2266" spans="1:11" x14ac:dyDescent="0.2">
      <c r="A2266" s="7">
        <v>10</v>
      </c>
      <c r="B2266" s="8">
        <v>21</v>
      </c>
      <c r="C2266" s="8">
        <v>2</v>
      </c>
      <c r="D2266" s="9">
        <v>54</v>
      </c>
      <c r="E2266" s="7">
        <v>-2.4</v>
      </c>
      <c r="F2266" s="7" t="s">
        <v>50</v>
      </c>
      <c r="G2266" s="10" t="s">
        <v>283</v>
      </c>
      <c r="H2266" s="7"/>
      <c r="I2266" s="7"/>
      <c r="J2266" s="7"/>
      <c r="K2266" s="7"/>
    </row>
    <row r="2267" spans="1:11" x14ac:dyDescent="0.2">
      <c r="A2267" s="7">
        <v>10</v>
      </c>
      <c r="B2267" s="8">
        <v>21</v>
      </c>
      <c r="C2267" s="8">
        <v>5</v>
      </c>
      <c r="D2267" s="9">
        <v>51</v>
      </c>
      <c r="E2267" s="7">
        <v>0</v>
      </c>
      <c r="F2267" s="7" t="s">
        <v>50</v>
      </c>
      <c r="G2267" s="10" t="s">
        <v>284</v>
      </c>
      <c r="H2267" s="7"/>
      <c r="I2267" s="7"/>
      <c r="J2267" s="7"/>
      <c r="K2267" s="7"/>
    </row>
    <row r="2268" spans="1:11" x14ac:dyDescent="0.2">
      <c r="A2268" s="7">
        <v>10</v>
      </c>
      <c r="B2268" s="8">
        <v>21</v>
      </c>
      <c r="C2268" s="8">
        <v>8</v>
      </c>
      <c r="D2268" s="9">
        <v>31</v>
      </c>
      <c r="E2268" s="7">
        <v>1.5</v>
      </c>
      <c r="F2268" s="7" t="s">
        <v>50</v>
      </c>
      <c r="G2268" s="10" t="s">
        <v>52</v>
      </c>
      <c r="H2268" s="7"/>
      <c r="I2268" s="7"/>
      <c r="J2268" s="7"/>
      <c r="K2268" s="7"/>
    </row>
    <row r="2269" spans="1:11" x14ac:dyDescent="0.2">
      <c r="A2269" s="7">
        <v>10</v>
      </c>
      <c r="B2269" s="8">
        <v>21</v>
      </c>
      <c r="C2269" s="8">
        <v>11</v>
      </c>
      <c r="D2269" s="9">
        <v>52</v>
      </c>
      <c r="E2269" s="7">
        <v>0</v>
      </c>
      <c r="F2269" s="7" t="s">
        <v>5</v>
      </c>
      <c r="G2269" s="10" t="s">
        <v>848</v>
      </c>
      <c r="H2269" s="7"/>
      <c r="I2269" s="7"/>
      <c r="J2269" s="7"/>
      <c r="K2269" s="7"/>
    </row>
    <row r="2270" spans="1:11" x14ac:dyDescent="0.2">
      <c r="A2270" s="7">
        <v>10</v>
      </c>
      <c r="B2270" s="8">
        <v>21</v>
      </c>
      <c r="C2270" s="8">
        <v>15</v>
      </c>
      <c r="D2270" s="9">
        <v>12</v>
      </c>
      <c r="E2270" s="7">
        <v>-2.4</v>
      </c>
      <c r="F2270" s="7" t="s">
        <v>50</v>
      </c>
      <c r="G2270" s="10" t="s">
        <v>378</v>
      </c>
      <c r="H2270" s="7"/>
      <c r="I2270" s="7"/>
      <c r="J2270" s="7"/>
      <c r="K2270" s="7"/>
    </row>
    <row r="2271" spans="1:11" x14ac:dyDescent="0.2">
      <c r="A2271" s="7">
        <v>10</v>
      </c>
      <c r="B2271" s="8">
        <v>21</v>
      </c>
      <c r="C2271" s="8">
        <v>18</v>
      </c>
      <c r="D2271" s="9">
        <v>15</v>
      </c>
      <c r="E2271" s="7">
        <v>0</v>
      </c>
      <c r="F2271" s="7" t="s">
        <v>50</v>
      </c>
      <c r="G2271" s="10" t="s">
        <v>331</v>
      </c>
      <c r="H2271" s="7"/>
      <c r="I2271" s="7"/>
      <c r="J2271" s="7"/>
      <c r="K2271" s="7"/>
    </row>
    <row r="2272" spans="1:11" x14ac:dyDescent="0.2">
      <c r="A2272" s="7">
        <v>10</v>
      </c>
      <c r="B2272" s="8">
        <v>21</v>
      </c>
      <c r="C2272" s="8">
        <v>20</v>
      </c>
      <c r="D2272" s="9">
        <v>55</v>
      </c>
      <c r="E2272" s="7">
        <v>1.5</v>
      </c>
      <c r="F2272" s="7" t="s">
        <v>50</v>
      </c>
      <c r="G2272" s="10" t="s">
        <v>55</v>
      </c>
      <c r="H2272" s="7"/>
      <c r="I2272" s="7"/>
      <c r="J2272" s="7"/>
      <c r="K2272" s="7"/>
    </row>
    <row r="2273" spans="1:11" x14ac:dyDescent="0.2">
      <c r="A2273" s="7">
        <v>10</v>
      </c>
      <c r="B2273" s="8">
        <v>22</v>
      </c>
      <c r="C2273" s="8">
        <v>0</v>
      </c>
      <c r="D2273" s="9">
        <v>16</v>
      </c>
      <c r="E2273" s="7">
        <v>0</v>
      </c>
      <c r="F2273" s="7" t="s">
        <v>5</v>
      </c>
      <c r="G2273" s="10" t="s">
        <v>960</v>
      </c>
      <c r="H2273" s="7"/>
      <c r="I2273" s="7"/>
      <c r="J2273" s="7"/>
      <c r="K2273" s="7"/>
    </row>
    <row r="2274" spans="1:11" x14ac:dyDescent="0.2">
      <c r="A2274" s="7">
        <v>10</v>
      </c>
      <c r="B2274" s="8">
        <v>22</v>
      </c>
      <c r="C2274" s="8">
        <v>3</v>
      </c>
      <c r="D2274" s="9">
        <v>30</v>
      </c>
      <c r="E2274" s="7">
        <v>-2.2999999999999998</v>
      </c>
      <c r="F2274" s="7" t="s">
        <v>50</v>
      </c>
      <c r="G2274" s="10" t="s">
        <v>286</v>
      </c>
      <c r="H2274" s="7"/>
      <c r="I2274" s="7"/>
      <c r="J2274" s="7"/>
      <c r="K2274" s="7"/>
    </row>
    <row r="2275" spans="1:11" x14ac:dyDescent="0.2">
      <c r="A2275" s="7">
        <v>10</v>
      </c>
      <c r="B2275" s="8">
        <v>22</v>
      </c>
      <c r="C2275" s="8">
        <v>6</v>
      </c>
      <c r="D2275" s="9">
        <v>33</v>
      </c>
      <c r="E2275" s="7">
        <v>0</v>
      </c>
      <c r="F2275" s="7" t="s">
        <v>50</v>
      </c>
      <c r="G2275" s="10" t="s">
        <v>431</v>
      </c>
      <c r="H2275" s="7"/>
      <c r="I2275" s="7"/>
      <c r="J2275" s="7"/>
      <c r="K2275" s="7"/>
    </row>
    <row r="2276" spans="1:11" x14ac:dyDescent="0.2">
      <c r="A2276" s="7">
        <v>10</v>
      </c>
      <c r="B2276" s="8">
        <v>22</v>
      </c>
      <c r="C2276" s="8">
        <v>9</v>
      </c>
      <c r="D2276" s="9">
        <v>7</v>
      </c>
      <c r="E2276" s="7">
        <v>1.5</v>
      </c>
      <c r="F2276" s="7" t="s">
        <v>50</v>
      </c>
      <c r="G2276" s="10" t="s">
        <v>382</v>
      </c>
      <c r="H2276" s="7"/>
      <c r="I2276" s="7"/>
      <c r="J2276" s="7"/>
      <c r="K2276" s="7"/>
    </row>
    <row r="2277" spans="1:11" x14ac:dyDescent="0.2">
      <c r="A2277" s="7">
        <v>10</v>
      </c>
      <c r="B2277" s="8">
        <v>22</v>
      </c>
      <c r="C2277" s="8">
        <v>12</v>
      </c>
      <c r="D2277" s="9">
        <v>28</v>
      </c>
      <c r="E2277" s="7">
        <v>0</v>
      </c>
      <c r="F2277" s="7" t="s">
        <v>5</v>
      </c>
      <c r="G2277" s="10" t="s">
        <v>750</v>
      </c>
      <c r="H2277" s="7"/>
      <c r="I2277" s="7"/>
      <c r="J2277" s="7"/>
      <c r="K2277" s="7"/>
    </row>
    <row r="2278" spans="1:11" x14ac:dyDescent="0.2">
      <c r="A2278" s="7">
        <v>10</v>
      </c>
      <c r="B2278" s="8">
        <v>22</v>
      </c>
      <c r="C2278" s="8">
        <v>15</v>
      </c>
      <c r="D2278" s="9">
        <v>48</v>
      </c>
      <c r="E2278" s="7">
        <v>-2.4</v>
      </c>
      <c r="F2278" s="7" t="s">
        <v>50</v>
      </c>
      <c r="G2278" s="10" t="s">
        <v>471</v>
      </c>
      <c r="H2278" s="7"/>
      <c r="I2278" s="7"/>
      <c r="J2278" s="7"/>
      <c r="K2278" s="7"/>
    </row>
    <row r="2279" spans="1:11" x14ac:dyDescent="0.2">
      <c r="A2279" s="7">
        <v>10</v>
      </c>
      <c r="B2279" s="8">
        <v>22</v>
      </c>
      <c r="C2279" s="8">
        <v>18</v>
      </c>
      <c r="D2279" s="9">
        <v>57</v>
      </c>
      <c r="E2279" s="7">
        <v>0</v>
      </c>
      <c r="F2279" s="7" t="s">
        <v>50</v>
      </c>
      <c r="G2279" s="10" t="s">
        <v>432</v>
      </c>
      <c r="H2279" s="7"/>
      <c r="I2279" s="7"/>
      <c r="J2279" s="7"/>
      <c r="K2279" s="7"/>
    </row>
    <row r="2280" spans="1:11" x14ac:dyDescent="0.2">
      <c r="A2280" s="7">
        <v>10</v>
      </c>
      <c r="B2280" s="8">
        <v>22</v>
      </c>
      <c r="C2280" s="8">
        <v>21</v>
      </c>
      <c r="D2280" s="9">
        <v>31</v>
      </c>
      <c r="E2280" s="7">
        <v>1.4</v>
      </c>
      <c r="F2280" s="7" t="s">
        <v>50</v>
      </c>
      <c r="G2280" s="10" t="s">
        <v>433</v>
      </c>
      <c r="H2280" s="7"/>
      <c r="I2280" s="7"/>
      <c r="J2280" s="7"/>
      <c r="K2280" s="7"/>
    </row>
    <row r="2281" spans="1:11" x14ac:dyDescent="0.2">
      <c r="A2281" s="7">
        <v>10</v>
      </c>
      <c r="B2281" s="8">
        <v>23</v>
      </c>
      <c r="C2281" s="8">
        <v>0</v>
      </c>
      <c r="D2281" s="9">
        <v>52</v>
      </c>
      <c r="E2281" s="7">
        <v>0</v>
      </c>
      <c r="F2281" s="7" t="s">
        <v>5</v>
      </c>
      <c r="G2281" s="10" t="s">
        <v>751</v>
      </c>
      <c r="H2281" s="7"/>
      <c r="I2281" s="7"/>
      <c r="J2281" s="7"/>
      <c r="K2281" s="7"/>
    </row>
    <row r="2282" spans="1:11" x14ac:dyDescent="0.2">
      <c r="A2282" s="7">
        <v>10</v>
      </c>
      <c r="B2282" s="8">
        <v>23</v>
      </c>
      <c r="C2282" s="8">
        <v>4</v>
      </c>
      <c r="D2282" s="9">
        <v>12</v>
      </c>
      <c r="E2282" s="7">
        <v>-2.2999999999999998</v>
      </c>
      <c r="F2282" s="7" t="s">
        <v>50</v>
      </c>
      <c r="G2282" s="10" t="s">
        <v>289</v>
      </c>
      <c r="H2282" s="7"/>
      <c r="I2282" s="7"/>
      <c r="J2282" s="7"/>
      <c r="K2282" s="7"/>
    </row>
    <row r="2283" spans="1:11" x14ac:dyDescent="0.2">
      <c r="A2283" s="7">
        <v>10</v>
      </c>
      <c r="B2283" s="8">
        <v>23</v>
      </c>
      <c r="C2283" s="8">
        <v>7</v>
      </c>
      <c r="D2283" s="9">
        <v>9</v>
      </c>
      <c r="E2283" s="7">
        <v>0</v>
      </c>
      <c r="F2283" s="7" t="s">
        <v>50</v>
      </c>
      <c r="G2283" s="10" t="s">
        <v>138</v>
      </c>
      <c r="H2283" s="7"/>
      <c r="I2283" s="7"/>
      <c r="J2283" s="7"/>
      <c r="K2283" s="7"/>
    </row>
    <row r="2284" spans="1:11" x14ac:dyDescent="0.2">
      <c r="A2284" s="7">
        <v>10</v>
      </c>
      <c r="B2284" s="8">
        <v>23</v>
      </c>
      <c r="C2284" s="8">
        <v>9</v>
      </c>
      <c r="D2284" s="9">
        <v>49</v>
      </c>
      <c r="E2284" s="7">
        <v>1.4</v>
      </c>
      <c r="F2284" s="7" t="s">
        <v>50</v>
      </c>
      <c r="G2284" s="10" t="s">
        <v>475</v>
      </c>
      <c r="H2284" s="7"/>
      <c r="I2284" s="7"/>
      <c r="J2284" s="7"/>
      <c r="K2284" s="7"/>
    </row>
    <row r="2285" spans="1:11" x14ac:dyDescent="0.2">
      <c r="A2285" s="7">
        <v>10</v>
      </c>
      <c r="B2285" s="8">
        <v>23</v>
      </c>
      <c r="C2285" s="8">
        <v>13</v>
      </c>
      <c r="D2285" s="9">
        <v>10</v>
      </c>
      <c r="E2285" s="7">
        <v>0</v>
      </c>
      <c r="F2285" s="7" t="s">
        <v>5</v>
      </c>
      <c r="G2285" s="10" t="s">
        <v>900</v>
      </c>
      <c r="H2285" s="7"/>
      <c r="I2285" s="7"/>
      <c r="J2285" s="7"/>
      <c r="K2285" s="7"/>
    </row>
    <row r="2286" spans="1:11" x14ac:dyDescent="0.2">
      <c r="A2286" s="7">
        <v>10</v>
      </c>
      <c r="B2286" s="8">
        <v>23</v>
      </c>
      <c r="C2286" s="8">
        <v>16</v>
      </c>
      <c r="D2286" s="9">
        <v>30</v>
      </c>
      <c r="E2286" s="7">
        <v>-2.2999999999999998</v>
      </c>
      <c r="F2286" s="7" t="s">
        <v>50</v>
      </c>
      <c r="G2286" s="10" t="s">
        <v>140</v>
      </c>
      <c r="H2286" s="7"/>
      <c r="I2286" s="7"/>
      <c r="J2286" s="7"/>
      <c r="K2286" s="7"/>
    </row>
    <row r="2287" spans="1:11" x14ac:dyDescent="0.2">
      <c r="A2287" s="7">
        <v>10</v>
      </c>
      <c r="B2287" s="8">
        <v>23</v>
      </c>
      <c r="C2287" s="8">
        <v>19</v>
      </c>
      <c r="D2287" s="9">
        <v>39</v>
      </c>
      <c r="E2287" s="7">
        <v>0</v>
      </c>
      <c r="F2287" s="7" t="s">
        <v>50</v>
      </c>
      <c r="G2287" s="10" t="s">
        <v>141</v>
      </c>
      <c r="H2287" s="7"/>
      <c r="I2287" s="7"/>
      <c r="J2287" s="7"/>
      <c r="K2287" s="7"/>
    </row>
    <row r="2288" spans="1:11" x14ac:dyDescent="0.2">
      <c r="A2288" s="7">
        <v>10</v>
      </c>
      <c r="B2288" s="8">
        <v>23</v>
      </c>
      <c r="C2288" s="8">
        <v>22</v>
      </c>
      <c r="D2288" s="9">
        <v>13</v>
      </c>
      <c r="E2288" s="7">
        <v>1.4</v>
      </c>
      <c r="F2288" s="7" t="s">
        <v>50</v>
      </c>
      <c r="G2288" s="10" t="s">
        <v>142</v>
      </c>
      <c r="H2288" s="7"/>
      <c r="I2288" s="7"/>
      <c r="J2288" s="7"/>
      <c r="K2288" s="7"/>
    </row>
    <row r="2289" spans="1:11" x14ac:dyDescent="0.2">
      <c r="A2289" s="7">
        <v>10</v>
      </c>
      <c r="B2289" s="8">
        <v>24</v>
      </c>
      <c r="C2289" s="8">
        <v>1</v>
      </c>
      <c r="D2289" s="9">
        <v>34</v>
      </c>
      <c r="E2289" s="7">
        <v>0</v>
      </c>
      <c r="F2289" s="7" t="s">
        <v>5</v>
      </c>
      <c r="G2289" s="10" t="s">
        <v>826</v>
      </c>
      <c r="H2289" s="7"/>
      <c r="I2289" s="7"/>
      <c r="J2289" s="7"/>
      <c r="K2289" s="7"/>
    </row>
    <row r="2290" spans="1:11" x14ac:dyDescent="0.2">
      <c r="A2290" s="7">
        <v>10</v>
      </c>
      <c r="B2290" s="8">
        <v>24</v>
      </c>
      <c r="C2290" s="8">
        <v>4</v>
      </c>
      <c r="D2290" s="9">
        <v>48</v>
      </c>
      <c r="E2290" s="7">
        <v>-2.2000000000000002</v>
      </c>
      <c r="F2290" s="7" t="s">
        <v>50</v>
      </c>
      <c r="G2290" s="10" t="s">
        <v>143</v>
      </c>
      <c r="H2290" s="7"/>
      <c r="I2290" s="7"/>
      <c r="J2290" s="7"/>
      <c r="K2290" s="7"/>
    </row>
    <row r="2291" spans="1:11" x14ac:dyDescent="0.2">
      <c r="A2291" s="7">
        <v>10</v>
      </c>
      <c r="B2291" s="8">
        <v>24</v>
      </c>
      <c r="C2291" s="8">
        <v>7</v>
      </c>
      <c r="D2291" s="9">
        <v>51</v>
      </c>
      <c r="E2291" s="7">
        <v>0</v>
      </c>
      <c r="F2291" s="7" t="s">
        <v>50</v>
      </c>
      <c r="G2291" s="10" t="s">
        <v>227</v>
      </c>
      <c r="H2291" s="7"/>
      <c r="I2291" s="7"/>
      <c r="J2291" s="7"/>
      <c r="K2291" s="7"/>
    </row>
    <row r="2292" spans="1:11" x14ac:dyDescent="0.2">
      <c r="A2292" s="7">
        <v>10</v>
      </c>
      <c r="B2292" s="8">
        <v>24</v>
      </c>
      <c r="C2292" s="8">
        <v>10</v>
      </c>
      <c r="D2292" s="9">
        <v>25</v>
      </c>
      <c r="E2292" s="7">
        <v>1.3</v>
      </c>
      <c r="F2292" s="7" t="s">
        <v>50</v>
      </c>
      <c r="G2292" s="10" t="s">
        <v>477</v>
      </c>
      <c r="H2292" s="7"/>
      <c r="I2292" s="7"/>
      <c r="J2292" s="7"/>
      <c r="K2292" s="7"/>
    </row>
    <row r="2293" spans="1:11" x14ac:dyDescent="0.2">
      <c r="A2293" s="7">
        <v>10</v>
      </c>
      <c r="B2293" s="8">
        <v>24</v>
      </c>
      <c r="C2293" s="8">
        <v>13</v>
      </c>
      <c r="D2293" s="9">
        <v>52</v>
      </c>
      <c r="E2293" s="7">
        <v>0</v>
      </c>
      <c r="F2293" s="7" t="s">
        <v>5</v>
      </c>
      <c r="G2293" s="10" t="s">
        <v>931</v>
      </c>
      <c r="H2293" s="7"/>
      <c r="I2293" s="7"/>
      <c r="J2293" s="7"/>
      <c r="K2293" s="7"/>
    </row>
    <row r="2294" spans="1:11" x14ac:dyDescent="0.2">
      <c r="A2294" s="7">
        <v>10</v>
      </c>
      <c r="B2294" s="8">
        <v>24</v>
      </c>
      <c r="C2294" s="8">
        <v>17</v>
      </c>
      <c r="D2294" s="9">
        <v>12</v>
      </c>
      <c r="E2294" s="7">
        <v>-2.2000000000000002</v>
      </c>
      <c r="F2294" s="7" t="s">
        <v>50</v>
      </c>
      <c r="G2294" s="10" t="s">
        <v>146</v>
      </c>
      <c r="H2294" s="7"/>
      <c r="I2294" s="7"/>
      <c r="J2294" s="7"/>
      <c r="K2294" s="7"/>
    </row>
    <row r="2295" spans="1:11" x14ac:dyDescent="0.2">
      <c r="A2295" s="7">
        <v>10</v>
      </c>
      <c r="B2295" s="8">
        <v>24</v>
      </c>
      <c r="C2295" s="8">
        <v>20</v>
      </c>
      <c r="D2295" s="9">
        <v>21</v>
      </c>
      <c r="E2295" s="7">
        <v>0</v>
      </c>
      <c r="F2295" s="7" t="s">
        <v>50</v>
      </c>
      <c r="G2295" s="10" t="s">
        <v>230</v>
      </c>
      <c r="H2295" s="7"/>
      <c r="I2295" s="7"/>
      <c r="J2295" s="7"/>
      <c r="K2295" s="7"/>
    </row>
    <row r="2296" spans="1:11" x14ac:dyDescent="0.2">
      <c r="A2296" s="7">
        <v>10</v>
      </c>
      <c r="B2296" s="8">
        <v>24</v>
      </c>
      <c r="C2296" s="8">
        <v>22</v>
      </c>
      <c r="D2296" s="9">
        <v>55</v>
      </c>
      <c r="E2296" s="7">
        <v>1.3</v>
      </c>
      <c r="F2296" s="7" t="s">
        <v>50</v>
      </c>
      <c r="G2296" s="10" t="s">
        <v>231</v>
      </c>
      <c r="H2296" s="7"/>
      <c r="I2296" s="7"/>
      <c r="J2296" s="7"/>
      <c r="K2296" s="7"/>
    </row>
    <row r="2297" spans="1:11" x14ac:dyDescent="0.2">
      <c r="A2297" s="7">
        <v>10</v>
      </c>
      <c r="B2297" s="8">
        <v>25</v>
      </c>
      <c r="C2297" s="8">
        <v>2</v>
      </c>
      <c r="D2297" s="9">
        <v>22</v>
      </c>
      <c r="E2297" s="7">
        <v>0</v>
      </c>
      <c r="F2297" s="7" t="s">
        <v>5</v>
      </c>
      <c r="G2297" s="10" t="s">
        <v>973</v>
      </c>
      <c r="H2297" s="7"/>
      <c r="I2297" s="7"/>
      <c r="J2297" s="7"/>
      <c r="K2297" s="7"/>
    </row>
    <row r="2298" spans="1:11" x14ac:dyDescent="0.2">
      <c r="A2298" s="7">
        <v>10</v>
      </c>
      <c r="B2298" s="8">
        <v>25</v>
      </c>
      <c r="C2298" s="8">
        <v>5</v>
      </c>
      <c r="D2298" s="9">
        <v>30</v>
      </c>
      <c r="E2298" s="7">
        <v>-2.1</v>
      </c>
      <c r="F2298" s="7" t="s">
        <v>50</v>
      </c>
      <c r="G2298" s="10" t="s">
        <v>633</v>
      </c>
      <c r="H2298" s="7"/>
      <c r="I2298" s="7"/>
      <c r="J2298" s="7"/>
      <c r="K2298" s="7"/>
    </row>
    <row r="2299" spans="1:11" x14ac:dyDescent="0.2">
      <c r="A2299" s="7">
        <v>10</v>
      </c>
      <c r="B2299" s="8">
        <v>25</v>
      </c>
      <c r="C2299" s="8">
        <v>8</v>
      </c>
      <c r="D2299" s="9">
        <v>33</v>
      </c>
      <c r="E2299" s="7">
        <v>0</v>
      </c>
      <c r="F2299" s="7" t="s">
        <v>50</v>
      </c>
      <c r="G2299" s="10" t="s">
        <v>342</v>
      </c>
      <c r="H2299" s="7"/>
      <c r="I2299" s="7"/>
      <c r="J2299" s="7"/>
      <c r="K2299" s="7"/>
    </row>
    <row r="2300" spans="1:11" x14ac:dyDescent="0.2">
      <c r="A2300" s="7">
        <v>10</v>
      </c>
      <c r="B2300" s="8">
        <v>25</v>
      </c>
      <c r="C2300" s="8">
        <v>11</v>
      </c>
      <c r="D2300" s="9">
        <v>13</v>
      </c>
      <c r="E2300" s="7">
        <v>1.3</v>
      </c>
      <c r="F2300" s="7" t="s">
        <v>50</v>
      </c>
      <c r="G2300" s="10" t="s">
        <v>635</v>
      </c>
      <c r="H2300" s="7"/>
      <c r="I2300" s="7"/>
      <c r="J2300" s="7"/>
      <c r="K2300" s="7"/>
    </row>
    <row r="2301" spans="1:11" x14ac:dyDescent="0.2">
      <c r="A2301" s="7">
        <v>10</v>
      </c>
      <c r="B2301" s="8">
        <v>25</v>
      </c>
      <c r="C2301" s="8">
        <v>14</v>
      </c>
      <c r="D2301" s="9">
        <v>40</v>
      </c>
      <c r="E2301" s="7">
        <v>0</v>
      </c>
      <c r="F2301" s="7" t="s">
        <v>5</v>
      </c>
      <c r="G2301" s="10" t="s">
        <v>925</v>
      </c>
      <c r="H2301" s="7"/>
      <c r="I2301" s="7"/>
      <c r="J2301" s="7"/>
      <c r="K2301" s="7"/>
    </row>
    <row r="2302" spans="1:11" x14ac:dyDescent="0.2">
      <c r="A2302" s="7">
        <v>10</v>
      </c>
      <c r="B2302" s="8">
        <v>25</v>
      </c>
      <c r="C2302" s="8">
        <v>17</v>
      </c>
      <c r="D2302" s="9">
        <v>54</v>
      </c>
      <c r="E2302" s="7">
        <v>-2.1</v>
      </c>
      <c r="F2302" s="7" t="s">
        <v>50</v>
      </c>
      <c r="G2302" s="10" t="s">
        <v>344</v>
      </c>
      <c r="H2302" s="7"/>
      <c r="I2302" s="7"/>
      <c r="J2302" s="7"/>
      <c r="K2302" s="7"/>
    </row>
    <row r="2303" spans="1:11" x14ac:dyDescent="0.2">
      <c r="A2303" s="7">
        <v>10</v>
      </c>
      <c r="B2303" s="8">
        <v>25</v>
      </c>
      <c r="C2303" s="8">
        <v>21</v>
      </c>
      <c r="D2303" s="9">
        <v>3</v>
      </c>
      <c r="E2303" s="7">
        <v>0</v>
      </c>
      <c r="F2303" s="7" t="s">
        <v>50</v>
      </c>
      <c r="G2303" s="10" t="s">
        <v>554</v>
      </c>
      <c r="H2303" s="7"/>
      <c r="I2303" s="7"/>
      <c r="J2303" s="7"/>
      <c r="K2303" s="7"/>
    </row>
    <row r="2304" spans="1:11" x14ac:dyDescent="0.2">
      <c r="A2304" s="7">
        <v>10</v>
      </c>
      <c r="B2304" s="8">
        <v>25</v>
      </c>
      <c r="C2304" s="8">
        <v>23</v>
      </c>
      <c r="D2304" s="9">
        <v>37</v>
      </c>
      <c r="E2304" s="7">
        <v>1.2</v>
      </c>
      <c r="F2304" s="7" t="s">
        <v>50</v>
      </c>
      <c r="G2304" s="10" t="s">
        <v>555</v>
      </c>
      <c r="H2304" s="7"/>
      <c r="I2304" s="7"/>
      <c r="J2304" s="7"/>
      <c r="K2304" s="7"/>
    </row>
    <row r="2305" spans="1:11" x14ac:dyDescent="0.2">
      <c r="A2305" s="7">
        <v>10</v>
      </c>
      <c r="B2305" s="8">
        <v>26</v>
      </c>
      <c r="C2305" s="8">
        <v>3</v>
      </c>
      <c r="D2305" s="9">
        <v>10</v>
      </c>
      <c r="E2305" s="7">
        <v>0</v>
      </c>
      <c r="F2305" s="7" t="s">
        <v>5</v>
      </c>
      <c r="G2305" s="10" t="s">
        <v>828</v>
      </c>
      <c r="H2305" s="7"/>
      <c r="I2305" s="7"/>
      <c r="J2305" s="7"/>
      <c r="K2305" s="7"/>
    </row>
    <row r="2306" spans="1:11" x14ac:dyDescent="0.2">
      <c r="A2306" s="7">
        <v>10</v>
      </c>
      <c r="B2306" s="8">
        <v>26</v>
      </c>
      <c r="C2306" s="8">
        <v>6</v>
      </c>
      <c r="D2306" s="9">
        <v>18</v>
      </c>
      <c r="E2306" s="7">
        <v>-2</v>
      </c>
      <c r="F2306" s="7" t="s">
        <v>50</v>
      </c>
      <c r="G2306" s="10" t="s">
        <v>666</v>
      </c>
      <c r="H2306" s="7"/>
      <c r="I2306" s="7"/>
      <c r="J2306" s="7"/>
      <c r="K2306" s="7"/>
    </row>
    <row r="2307" spans="1:11" x14ac:dyDescent="0.2">
      <c r="A2307" s="7">
        <v>10</v>
      </c>
      <c r="B2307" s="8">
        <v>26</v>
      </c>
      <c r="C2307" s="8">
        <v>9</v>
      </c>
      <c r="D2307" s="9">
        <v>21</v>
      </c>
      <c r="E2307" s="7">
        <v>0</v>
      </c>
      <c r="F2307" s="7" t="s">
        <v>50</v>
      </c>
      <c r="G2307" s="10" t="s">
        <v>437</v>
      </c>
      <c r="H2307" s="7"/>
      <c r="I2307" s="7"/>
      <c r="J2307" s="7"/>
      <c r="K2307" s="7"/>
    </row>
    <row r="2308" spans="1:11" x14ac:dyDescent="0.2">
      <c r="A2308" s="7">
        <v>10</v>
      </c>
      <c r="B2308" s="8">
        <v>26</v>
      </c>
      <c r="C2308" s="8">
        <v>12</v>
      </c>
      <c r="D2308" s="9">
        <v>1</v>
      </c>
      <c r="E2308" s="7">
        <v>1.2</v>
      </c>
      <c r="F2308" s="7" t="s">
        <v>50</v>
      </c>
      <c r="G2308" s="10" t="s">
        <v>730</v>
      </c>
      <c r="H2308" s="7"/>
      <c r="I2308" s="7"/>
      <c r="J2308" s="7"/>
      <c r="K2308" s="7"/>
    </row>
    <row r="2309" spans="1:11" x14ac:dyDescent="0.2">
      <c r="A2309" s="7">
        <v>10</v>
      </c>
      <c r="B2309" s="8">
        <v>26</v>
      </c>
      <c r="C2309" s="8">
        <v>15</v>
      </c>
      <c r="D2309" s="9">
        <v>28</v>
      </c>
      <c r="E2309" s="7">
        <v>0</v>
      </c>
      <c r="F2309" s="7" t="s">
        <v>5</v>
      </c>
      <c r="G2309" s="10" t="s">
        <v>783</v>
      </c>
      <c r="H2309" s="7"/>
      <c r="I2309" s="7"/>
      <c r="J2309" s="7"/>
      <c r="K2309" s="7"/>
    </row>
    <row r="2310" spans="1:11" x14ac:dyDescent="0.2">
      <c r="A2310" s="7">
        <v>10</v>
      </c>
      <c r="B2310" s="8">
        <v>26</v>
      </c>
      <c r="C2310" s="8">
        <v>18</v>
      </c>
      <c r="D2310" s="9">
        <v>42</v>
      </c>
      <c r="E2310" s="7">
        <v>-2.1</v>
      </c>
      <c r="F2310" s="7" t="s">
        <v>50</v>
      </c>
      <c r="G2310" s="10" t="s">
        <v>667</v>
      </c>
      <c r="H2310" s="7"/>
      <c r="I2310" s="7"/>
      <c r="J2310" s="7"/>
      <c r="K2310" s="7"/>
    </row>
    <row r="2311" spans="1:11" x14ac:dyDescent="0.2">
      <c r="A2311" s="7">
        <v>10</v>
      </c>
      <c r="B2311" s="8">
        <v>26</v>
      </c>
      <c r="C2311" s="8">
        <v>21</v>
      </c>
      <c r="D2311" s="9">
        <v>57</v>
      </c>
      <c r="E2311" s="7">
        <v>0</v>
      </c>
      <c r="F2311" s="7" t="s">
        <v>50</v>
      </c>
      <c r="G2311" s="10" t="s">
        <v>731</v>
      </c>
      <c r="H2311" s="7"/>
      <c r="I2311" s="7"/>
      <c r="J2311" s="7"/>
      <c r="K2311" s="7"/>
    </row>
    <row r="2312" spans="1:11" x14ac:dyDescent="0.2">
      <c r="A2312" s="7">
        <v>10</v>
      </c>
      <c r="B2312" s="8">
        <v>27</v>
      </c>
      <c r="C2312" s="8">
        <v>0</v>
      </c>
      <c r="D2312" s="9">
        <v>31</v>
      </c>
      <c r="E2312" s="7">
        <v>1.2</v>
      </c>
      <c r="F2312" s="7" t="s">
        <v>50</v>
      </c>
      <c r="G2312" s="10" t="s">
        <v>559</v>
      </c>
      <c r="H2312" s="7"/>
      <c r="I2312" s="7"/>
      <c r="J2312" s="7"/>
      <c r="K2312" s="7"/>
    </row>
    <row r="2313" spans="1:11" x14ac:dyDescent="0.2">
      <c r="A2313" s="7">
        <v>10</v>
      </c>
      <c r="B2313" s="8">
        <v>27</v>
      </c>
      <c r="C2313" s="8">
        <v>3</v>
      </c>
      <c r="D2313" s="9">
        <v>58</v>
      </c>
      <c r="E2313" s="7">
        <v>0</v>
      </c>
      <c r="F2313" s="7" t="s">
        <v>5</v>
      </c>
      <c r="G2313" s="10" t="s">
        <v>830</v>
      </c>
      <c r="H2313" s="7"/>
      <c r="I2313" s="7"/>
      <c r="J2313" s="7"/>
      <c r="K2313" s="7"/>
    </row>
    <row r="2314" spans="1:11" x14ac:dyDescent="0.2">
      <c r="A2314" s="7">
        <v>10</v>
      </c>
      <c r="B2314" s="8">
        <v>27</v>
      </c>
      <c r="C2314" s="8">
        <v>7</v>
      </c>
      <c r="D2314" s="9">
        <v>6</v>
      </c>
      <c r="E2314" s="7">
        <v>-2</v>
      </c>
      <c r="F2314" s="7" t="s">
        <v>50</v>
      </c>
      <c r="G2314" s="10" t="s">
        <v>80</v>
      </c>
      <c r="H2314" s="7"/>
      <c r="I2314" s="7"/>
      <c r="J2314" s="7"/>
      <c r="K2314" s="7"/>
    </row>
    <row r="2315" spans="1:11" x14ac:dyDescent="0.2">
      <c r="A2315" s="7">
        <v>10</v>
      </c>
      <c r="B2315" s="8">
        <v>27</v>
      </c>
      <c r="C2315" s="8">
        <v>10</v>
      </c>
      <c r="D2315" s="9">
        <v>15</v>
      </c>
      <c r="E2315" s="7">
        <v>0</v>
      </c>
      <c r="F2315" s="7" t="s">
        <v>50</v>
      </c>
      <c r="G2315" s="10" t="s">
        <v>525</v>
      </c>
      <c r="H2315" s="7"/>
      <c r="I2315" s="7"/>
      <c r="J2315" s="7"/>
      <c r="K2315" s="7"/>
    </row>
    <row r="2316" spans="1:11" x14ac:dyDescent="0.2">
      <c r="A2316" s="7">
        <v>10</v>
      </c>
      <c r="B2316" s="8">
        <v>27</v>
      </c>
      <c r="C2316" s="8">
        <v>12</v>
      </c>
      <c r="D2316" s="9">
        <v>49</v>
      </c>
      <c r="E2316" s="7">
        <v>1.2</v>
      </c>
      <c r="F2316" s="7" t="s">
        <v>50</v>
      </c>
      <c r="G2316" s="10" t="s">
        <v>82</v>
      </c>
      <c r="H2316" s="7"/>
      <c r="I2316" s="7"/>
      <c r="J2316" s="7"/>
      <c r="K2316" s="7"/>
    </row>
    <row r="2317" spans="1:11" x14ac:dyDescent="0.2">
      <c r="A2317" s="7">
        <v>10</v>
      </c>
      <c r="B2317" s="8">
        <v>27</v>
      </c>
      <c r="C2317" s="8">
        <v>16</v>
      </c>
      <c r="D2317" s="9">
        <v>22</v>
      </c>
      <c r="E2317" s="7">
        <v>0</v>
      </c>
      <c r="F2317" s="7" t="s">
        <v>5</v>
      </c>
      <c r="G2317" s="10" t="s">
        <v>892</v>
      </c>
      <c r="H2317" s="7"/>
      <c r="I2317" s="7"/>
      <c r="J2317" s="7"/>
      <c r="K2317" s="7"/>
    </row>
    <row r="2318" spans="1:11" x14ac:dyDescent="0.2">
      <c r="A2318" s="7">
        <v>10</v>
      </c>
      <c r="B2318" s="8">
        <v>27</v>
      </c>
      <c r="C2318" s="8">
        <v>19</v>
      </c>
      <c r="D2318" s="9">
        <v>36</v>
      </c>
      <c r="E2318" s="7">
        <v>-2</v>
      </c>
      <c r="F2318" s="7" t="s">
        <v>50</v>
      </c>
      <c r="G2318" s="10" t="s">
        <v>83</v>
      </c>
      <c r="H2318" s="7"/>
      <c r="I2318" s="7"/>
      <c r="J2318" s="7"/>
      <c r="K2318" s="7"/>
    </row>
    <row r="2319" spans="1:11" x14ac:dyDescent="0.2">
      <c r="A2319" s="7">
        <v>10</v>
      </c>
      <c r="B2319" s="8">
        <v>27</v>
      </c>
      <c r="C2319" s="8">
        <v>22</v>
      </c>
      <c r="D2319" s="9">
        <v>51</v>
      </c>
      <c r="E2319" s="7">
        <v>0</v>
      </c>
      <c r="F2319" s="7" t="s">
        <v>50</v>
      </c>
      <c r="G2319" s="10" t="s">
        <v>441</v>
      </c>
      <c r="H2319" s="7"/>
      <c r="I2319" s="7"/>
      <c r="J2319" s="7"/>
      <c r="K2319" s="7"/>
    </row>
    <row r="2320" spans="1:11" x14ac:dyDescent="0.2">
      <c r="A2320" s="7">
        <v>10</v>
      </c>
      <c r="B2320" s="8">
        <v>28</v>
      </c>
      <c r="C2320" s="8">
        <v>1</v>
      </c>
      <c r="D2320" s="9">
        <v>25</v>
      </c>
      <c r="E2320" s="7">
        <v>1.1000000000000001</v>
      </c>
      <c r="F2320" s="7" t="s">
        <v>50</v>
      </c>
      <c r="G2320" s="10" t="s">
        <v>527</v>
      </c>
      <c r="H2320" s="7"/>
      <c r="I2320" s="7"/>
      <c r="J2320" s="7"/>
      <c r="K2320" s="7"/>
    </row>
    <row r="2321" spans="1:11" x14ac:dyDescent="0.2">
      <c r="A2321" s="7">
        <v>10</v>
      </c>
      <c r="B2321" s="8">
        <v>28</v>
      </c>
      <c r="C2321" s="8">
        <v>4</v>
      </c>
      <c r="D2321" s="9">
        <v>52</v>
      </c>
      <c r="E2321" s="7">
        <v>0</v>
      </c>
      <c r="F2321" s="7" t="s">
        <v>5</v>
      </c>
      <c r="G2321" s="10" t="s">
        <v>832</v>
      </c>
      <c r="H2321" s="7"/>
      <c r="I2321" s="7"/>
      <c r="J2321" s="7"/>
      <c r="K2321" s="7"/>
    </row>
    <row r="2322" spans="1:11" x14ac:dyDescent="0.2">
      <c r="A2322" s="7">
        <v>10</v>
      </c>
      <c r="B2322" s="8">
        <v>28</v>
      </c>
      <c r="C2322" s="8">
        <v>8</v>
      </c>
      <c r="D2322" s="9">
        <v>0</v>
      </c>
      <c r="E2322" s="7">
        <v>-2</v>
      </c>
      <c r="F2322" s="7" t="s">
        <v>50</v>
      </c>
      <c r="G2322" s="10" t="s">
        <v>669</v>
      </c>
      <c r="H2322" s="7"/>
      <c r="I2322" s="7"/>
      <c r="J2322" s="7"/>
      <c r="K2322" s="7"/>
    </row>
    <row r="2323" spans="1:11" x14ac:dyDescent="0.2">
      <c r="A2323" s="7">
        <v>10</v>
      </c>
      <c r="B2323" s="8">
        <v>28</v>
      </c>
      <c r="C2323" s="8">
        <v>11</v>
      </c>
      <c r="D2323" s="9">
        <v>9</v>
      </c>
      <c r="E2323" s="7">
        <v>0</v>
      </c>
      <c r="F2323" s="7" t="s">
        <v>50</v>
      </c>
      <c r="G2323" s="10" t="s">
        <v>732</v>
      </c>
      <c r="H2323" s="7"/>
      <c r="I2323" s="7"/>
      <c r="J2323" s="7"/>
      <c r="K2323" s="7"/>
    </row>
    <row r="2324" spans="1:11" x14ac:dyDescent="0.2">
      <c r="A2324" s="7">
        <v>10</v>
      </c>
      <c r="B2324" s="8">
        <v>28</v>
      </c>
      <c r="C2324" s="8">
        <v>13</v>
      </c>
      <c r="D2324" s="9">
        <v>49</v>
      </c>
      <c r="E2324" s="7">
        <v>1.2</v>
      </c>
      <c r="F2324" s="7" t="s">
        <v>50</v>
      </c>
      <c r="G2324" s="10" t="s">
        <v>733</v>
      </c>
      <c r="H2324" s="7"/>
      <c r="I2324" s="7"/>
      <c r="J2324" s="7"/>
      <c r="K2324" s="7"/>
    </row>
    <row r="2325" spans="1:11" x14ac:dyDescent="0.2">
      <c r="A2325" s="7">
        <v>10</v>
      </c>
      <c r="B2325" s="8">
        <v>28</v>
      </c>
      <c r="C2325" s="8">
        <v>17</v>
      </c>
      <c r="D2325" s="9">
        <v>16</v>
      </c>
      <c r="E2325" s="7">
        <v>0</v>
      </c>
      <c r="F2325" s="7" t="s">
        <v>5</v>
      </c>
      <c r="G2325" s="10" t="s">
        <v>914</v>
      </c>
      <c r="H2325" s="7"/>
      <c r="I2325" s="7"/>
      <c r="J2325" s="7"/>
      <c r="K2325" s="7"/>
    </row>
    <row r="2326" spans="1:11" x14ac:dyDescent="0.2">
      <c r="A2326" s="7">
        <v>10</v>
      </c>
      <c r="B2326" s="8">
        <v>28</v>
      </c>
      <c r="C2326" s="8">
        <v>20</v>
      </c>
      <c r="D2326" s="9">
        <v>30</v>
      </c>
      <c r="E2326" s="7">
        <v>-2</v>
      </c>
      <c r="F2326" s="7" t="s">
        <v>50</v>
      </c>
      <c r="G2326" s="10" t="s">
        <v>588</v>
      </c>
      <c r="H2326" s="7"/>
      <c r="I2326" s="7"/>
      <c r="J2326" s="7"/>
      <c r="K2326" s="7"/>
    </row>
    <row r="2327" spans="1:11" x14ac:dyDescent="0.2">
      <c r="A2327" s="7">
        <v>10</v>
      </c>
      <c r="B2327" s="8">
        <v>28</v>
      </c>
      <c r="C2327" s="8">
        <v>23</v>
      </c>
      <c r="D2327" s="9">
        <v>45</v>
      </c>
      <c r="E2327" s="7">
        <v>0</v>
      </c>
      <c r="F2327" s="7" t="s">
        <v>50</v>
      </c>
      <c r="G2327" s="10" t="s">
        <v>562</v>
      </c>
      <c r="H2327" s="7"/>
      <c r="I2327" s="7"/>
      <c r="J2327" s="7"/>
      <c r="K2327" s="7"/>
    </row>
    <row r="2328" spans="1:11" x14ac:dyDescent="0.2">
      <c r="A2328" s="7">
        <v>10</v>
      </c>
      <c r="B2328" s="8">
        <v>29</v>
      </c>
      <c r="C2328" s="8">
        <v>2</v>
      </c>
      <c r="D2328" s="9">
        <v>19</v>
      </c>
      <c r="E2328" s="7">
        <v>1.2</v>
      </c>
      <c r="F2328" s="7" t="s">
        <v>50</v>
      </c>
      <c r="G2328" s="10" t="s">
        <v>563</v>
      </c>
      <c r="H2328" s="7"/>
      <c r="I2328" s="7"/>
      <c r="J2328" s="7"/>
      <c r="K2328" s="7"/>
    </row>
    <row r="2329" spans="1:11" x14ac:dyDescent="0.2">
      <c r="A2329" s="7">
        <v>10</v>
      </c>
      <c r="B2329" s="8">
        <v>29</v>
      </c>
      <c r="C2329" s="8">
        <v>5</v>
      </c>
      <c r="D2329" s="9">
        <v>46</v>
      </c>
      <c r="E2329" s="7">
        <v>0</v>
      </c>
      <c r="F2329" s="7" t="s">
        <v>5</v>
      </c>
      <c r="G2329" s="10" t="s">
        <v>834</v>
      </c>
      <c r="H2329" s="7"/>
      <c r="I2329" s="7"/>
      <c r="J2329" s="7"/>
      <c r="K2329" s="7"/>
    </row>
    <row r="2330" spans="1:11" x14ac:dyDescent="0.2">
      <c r="A2330" s="7">
        <v>10</v>
      </c>
      <c r="B2330" s="8">
        <v>29</v>
      </c>
      <c r="C2330" s="8">
        <v>8</v>
      </c>
      <c r="D2330" s="9">
        <v>54</v>
      </c>
      <c r="E2330" s="7">
        <v>-2</v>
      </c>
      <c r="F2330" s="7" t="s">
        <v>50</v>
      </c>
      <c r="G2330" s="10" t="s">
        <v>247</v>
      </c>
      <c r="H2330" s="7"/>
      <c r="I2330" s="7"/>
      <c r="J2330" s="7"/>
      <c r="K2330" s="7"/>
    </row>
    <row r="2331" spans="1:11" x14ac:dyDescent="0.2">
      <c r="A2331" s="7">
        <v>10</v>
      </c>
      <c r="B2331" s="8">
        <v>29</v>
      </c>
      <c r="C2331" s="8">
        <v>12</v>
      </c>
      <c r="D2331" s="9">
        <v>9</v>
      </c>
      <c r="E2331" s="7">
        <v>0</v>
      </c>
      <c r="F2331" s="7" t="s">
        <v>50</v>
      </c>
      <c r="G2331" s="10" t="s">
        <v>671</v>
      </c>
      <c r="H2331" s="7"/>
      <c r="I2331" s="7"/>
      <c r="J2331" s="7"/>
      <c r="K2331" s="7"/>
    </row>
    <row r="2332" spans="1:11" x14ac:dyDescent="0.2">
      <c r="A2332" s="7">
        <v>10</v>
      </c>
      <c r="B2332" s="8">
        <v>29</v>
      </c>
      <c r="C2332" s="8">
        <v>14</v>
      </c>
      <c r="D2332" s="9">
        <v>43</v>
      </c>
      <c r="E2332" s="7">
        <v>1.2</v>
      </c>
      <c r="F2332" s="7" t="s">
        <v>50</v>
      </c>
      <c r="G2332" s="10" t="s">
        <v>672</v>
      </c>
      <c r="H2332" s="7"/>
      <c r="I2332" s="7"/>
      <c r="J2332" s="7"/>
      <c r="K2332" s="7"/>
    </row>
    <row r="2333" spans="1:11" x14ac:dyDescent="0.2">
      <c r="A2333" s="7">
        <v>10</v>
      </c>
      <c r="B2333" s="8">
        <v>29</v>
      </c>
      <c r="C2333" s="8">
        <v>18</v>
      </c>
      <c r="D2333" s="9">
        <v>10</v>
      </c>
      <c r="E2333" s="7">
        <v>0</v>
      </c>
      <c r="F2333" s="7" t="s">
        <v>5</v>
      </c>
      <c r="G2333" s="10" t="s">
        <v>927</v>
      </c>
      <c r="H2333" s="7"/>
      <c r="I2333" s="7"/>
      <c r="J2333" s="7"/>
      <c r="K2333" s="7"/>
    </row>
    <row r="2334" spans="1:11" x14ac:dyDescent="0.2">
      <c r="A2334" s="7">
        <v>10</v>
      </c>
      <c r="B2334" s="8">
        <v>29</v>
      </c>
      <c r="C2334" s="8">
        <v>21</v>
      </c>
      <c r="D2334" s="9">
        <v>24</v>
      </c>
      <c r="E2334" s="7">
        <v>-2.1</v>
      </c>
      <c r="F2334" s="7" t="s">
        <v>50</v>
      </c>
      <c r="G2334" s="10" t="s">
        <v>250</v>
      </c>
      <c r="H2334" s="7"/>
      <c r="I2334" s="7"/>
      <c r="J2334" s="7"/>
      <c r="K2334" s="7"/>
    </row>
    <row r="2335" spans="1:11" x14ac:dyDescent="0.2">
      <c r="A2335" s="7">
        <v>10</v>
      </c>
      <c r="B2335" s="8">
        <v>30</v>
      </c>
      <c r="C2335" s="8">
        <v>0</v>
      </c>
      <c r="D2335" s="9">
        <v>39</v>
      </c>
      <c r="E2335" s="7">
        <v>0</v>
      </c>
      <c r="F2335" s="7" t="s">
        <v>50</v>
      </c>
      <c r="G2335" s="10" t="s">
        <v>251</v>
      </c>
      <c r="H2335" s="7"/>
      <c r="I2335" s="7"/>
      <c r="J2335" s="7"/>
      <c r="K2335" s="7"/>
    </row>
    <row r="2336" spans="1:11" x14ac:dyDescent="0.2">
      <c r="A2336" s="7">
        <v>10</v>
      </c>
      <c r="B2336" s="8">
        <v>30</v>
      </c>
      <c r="C2336" s="8">
        <v>3</v>
      </c>
      <c r="D2336" s="9">
        <v>13</v>
      </c>
      <c r="E2336" s="7">
        <v>1.2</v>
      </c>
      <c r="F2336" s="7" t="s">
        <v>50</v>
      </c>
      <c r="G2336" s="10" t="s">
        <v>252</v>
      </c>
      <c r="H2336" s="7"/>
      <c r="I2336" s="7"/>
      <c r="J2336" s="7"/>
      <c r="K2336" s="7"/>
    </row>
    <row r="2337" spans="1:11" x14ac:dyDescent="0.2">
      <c r="A2337" s="7">
        <v>10</v>
      </c>
      <c r="B2337" s="8">
        <v>30</v>
      </c>
      <c r="C2337" s="8">
        <v>6</v>
      </c>
      <c r="D2337" s="9">
        <v>34</v>
      </c>
      <c r="E2337" s="7">
        <v>0</v>
      </c>
      <c r="F2337" s="7" t="s">
        <v>5</v>
      </c>
      <c r="G2337" s="10" t="s">
        <v>813</v>
      </c>
      <c r="H2337" s="7"/>
      <c r="I2337" s="7"/>
      <c r="J2337" s="7"/>
      <c r="K2337" s="7"/>
    </row>
    <row r="2338" spans="1:11" x14ac:dyDescent="0.2">
      <c r="A2338" s="7">
        <v>10</v>
      </c>
      <c r="B2338" s="8">
        <v>30</v>
      </c>
      <c r="C2338" s="8">
        <v>9</v>
      </c>
      <c r="D2338" s="9">
        <v>54</v>
      </c>
      <c r="E2338" s="7">
        <v>-2.1</v>
      </c>
      <c r="F2338" s="7" t="s">
        <v>50</v>
      </c>
      <c r="G2338" s="10" t="s">
        <v>178</v>
      </c>
      <c r="H2338" s="7"/>
      <c r="I2338" s="7"/>
      <c r="J2338" s="7"/>
      <c r="K2338" s="7"/>
    </row>
    <row r="2339" spans="1:11" x14ac:dyDescent="0.2">
      <c r="A2339" s="7">
        <v>10</v>
      </c>
      <c r="B2339" s="8">
        <v>30</v>
      </c>
      <c r="C2339" s="8">
        <v>13</v>
      </c>
      <c r="D2339" s="9">
        <v>3</v>
      </c>
      <c r="E2339" s="7">
        <v>0</v>
      </c>
      <c r="F2339" s="7" t="s">
        <v>50</v>
      </c>
      <c r="G2339" s="10" t="s">
        <v>362</v>
      </c>
      <c r="H2339" s="7"/>
      <c r="I2339" s="7"/>
      <c r="J2339" s="7"/>
      <c r="K2339" s="7"/>
    </row>
    <row r="2340" spans="1:11" x14ac:dyDescent="0.2">
      <c r="A2340" s="7">
        <v>10</v>
      </c>
      <c r="B2340" s="8">
        <v>30</v>
      </c>
      <c r="C2340" s="8">
        <v>15</v>
      </c>
      <c r="D2340" s="9">
        <v>37</v>
      </c>
      <c r="E2340" s="7">
        <v>1.3</v>
      </c>
      <c r="F2340" s="7" t="s">
        <v>50</v>
      </c>
      <c r="G2340" s="10" t="s">
        <v>699</v>
      </c>
      <c r="H2340" s="7"/>
      <c r="I2340" s="7"/>
      <c r="J2340" s="7"/>
      <c r="K2340" s="7"/>
    </row>
    <row r="2341" spans="1:11" x14ac:dyDescent="0.2">
      <c r="A2341" s="7">
        <v>10</v>
      </c>
      <c r="B2341" s="8">
        <v>30</v>
      </c>
      <c r="C2341" s="8">
        <v>19</v>
      </c>
      <c r="D2341" s="9">
        <v>4</v>
      </c>
      <c r="E2341" s="7">
        <v>0</v>
      </c>
      <c r="F2341" s="7" t="s">
        <v>5</v>
      </c>
      <c r="G2341" s="10" t="s">
        <v>814</v>
      </c>
      <c r="H2341" s="7"/>
      <c r="I2341" s="7"/>
      <c r="J2341" s="7"/>
      <c r="K2341" s="7"/>
    </row>
    <row r="2342" spans="1:11" x14ac:dyDescent="0.2">
      <c r="A2342" s="7">
        <v>10</v>
      </c>
      <c r="B2342" s="8">
        <v>30</v>
      </c>
      <c r="C2342" s="8">
        <v>22</v>
      </c>
      <c r="D2342" s="9">
        <v>18</v>
      </c>
      <c r="E2342" s="7">
        <v>-2.2000000000000002</v>
      </c>
      <c r="F2342" s="7" t="s">
        <v>50</v>
      </c>
      <c r="G2342" s="10" t="s">
        <v>181</v>
      </c>
      <c r="H2342" s="7"/>
      <c r="I2342" s="7"/>
      <c r="J2342" s="7"/>
      <c r="K2342" s="7"/>
    </row>
    <row r="2343" spans="1:11" x14ac:dyDescent="0.2">
      <c r="A2343" s="7">
        <v>10</v>
      </c>
      <c r="B2343" s="8">
        <v>31</v>
      </c>
      <c r="C2343" s="8">
        <v>1</v>
      </c>
      <c r="D2343" s="9">
        <v>27</v>
      </c>
      <c r="E2343" s="7">
        <v>0</v>
      </c>
      <c r="F2343" s="7" t="s">
        <v>50</v>
      </c>
      <c r="G2343" s="10" t="s">
        <v>182</v>
      </c>
      <c r="H2343" s="7"/>
      <c r="I2343" s="7"/>
      <c r="J2343" s="7"/>
      <c r="K2343" s="7"/>
    </row>
    <row r="2344" spans="1:11" x14ac:dyDescent="0.2">
      <c r="A2344" s="7">
        <v>10</v>
      </c>
      <c r="B2344" s="8">
        <v>31</v>
      </c>
      <c r="C2344" s="8">
        <v>4</v>
      </c>
      <c r="D2344" s="9">
        <v>7</v>
      </c>
      <c r="E2344" s="7">
        <v>1.3</v>
      </c>
      <c r="F2344" s="7" t="s">
        <v>50</v>
      </c>
      <c r="G2344" s="10" t="s">
        <v>716</v>
      </c>
      <c r="H2344" s="7"/>
      <c r="I2344" s="7"/>
      <c r="J2344" s="7"/>
      <c r="K2344" s="7"/>
    </row>
    <row r="2345" spans="1:11" x14ac:dyDescent="0.2">
      <c r="A2345" s="7">
        <v>10</v>
      </c>
      <c r="B2345" s="8">
        <v>31</v>
      </c>
      <c r="C2345" s="8">
        <v>7</v>
      </c>
      <c r="D2345" s="9">
        <v>28</v>
      </c>
      <c r="E2345" s="7">
        <v>0</v>
      </c>
      <c r="F2345" s="7" t="s">
        <v>5</v>
      </c>
      <c r="G2345" s="10" t="s">
        <v>836</v>
      </c>
      <c r="H2345" s="7"/>
      <c r="I2345" s="7"/>
      <c r="J2345" s="7"/>
      <c r="K2345" s="7"/>
    </row>
    <row r="2346" spans="1:11" x14ac:dyDescent="0.2">
      <c r="A2346" s="7">
        <v>10</v>
      </c>
      <c r="B2346" s="8">
        <v>31</v>
      </c>
      <c r="C2346" s="8">
        <v>10</v>
      </c>
      <c r="D2346" s="9">
        <v>48</v>
      </c>
      <c r="E2346" s="7">
        <v>-2.2000000000000002</v>
      </c>
      <c r="F2346" s="7" t="s">
        <v>50</v>
      </c>
      <c r="G2346" s="10" t="s">
        <v>717</v>
      </c>
      <c r="H2346" s="7"/>
      <c r="I2346" s="7"/>
      <c r="J2346" s="7"/>
      <c r="K2346" s="7"/>
    </row>
    <row r="2347" spans="1:11" x14ac:dyDescent="0.2">
      <c r="A2347" s="7">
        <v>10</v>
      </c>
      <c r="B2347" s="8">
        <v>31</v>
      </c>
      <c r="C2347" s="8">
        <v>13</v>
      </c>
      <c r="D2347" s="9">
        <v>51</v>
      </c>
      <c r="E2347" s="7">
        <v>0</v>
      </c>
      <c r="F2347" s="7" t="s">
        <v>50</v>
      </c>
      <c r="G2347" s="10" t="s">
        <v>593</v>
      </c>
      <c r="H2347" s="7"/>
      <c r="I2347" s="7"/>
      <c r="J2347" s="7"/>
      <c r="K2347" s="7"/>
    </row>
    <row r="2348" spans="1:11" x14ac:dyDescent="0.2">
      <c r="A2348" s="7">
        <v>10</v>
      </c>
      <c r="B2348" s="8">
        <v>31</v>
      </c>
      <c r="C2348" s="8">
        <v>16</v>
      </c>
      <c r="D2348" s="9">
        <v>31</v>
      </c>
      <c r="E2348" s="7">
        <v>1.4</v>
      </c>
      <c r="F2348" s="7" t="s">
        <v>50</v>
      </c>
      <c r="G2348" s="10" t="s">
        <v>186</v>
      </c>
      <c r="H2348" s="7"/>
      <c r="I2348" s="7"/>
      <c r="J2348" s="7"/>
      <c r="K2348" s="7"/>
    </row>
    <row r="2349" spans="1:11" x14ac:dyDescent="0.2">
      <c r="A2349" s="7">
        <v>10</v>
      </c>
      <c r="B2349" s="8">
        <v>31</v>
      </c>
      <c r="C2349" s="8">
        <v>19</v>
      </c>
      <c r="D2349" s="9">
        <v>52</v>
      </c>
      <c r="E2349" s="7">
        <v>0</v>
      </c>
      <c r="F2349" s="7" t="s">
        <v>5</v>
      </c>
      <c r="G2349" s="10" t="s">
        <v>837</v>
      </c>
      <c r="H2349" s="7"/>
      <c r="I2349" s="7"/>
      <c r="J2349" s="7"/>
      <c r="K2349" s="7"/>
    </row>
    <row r="2350" spans="1:11" x14ac:dyDescent="0.2">
      <c r="A2350" s="7">
        <v>10</v>
      </c>
      <c r="B2350" s="8">
        <v>31</v>
      </c>
      <c r="C2350" s="8">
        <v>23</v>
      </c>
      <c r="D2350" s="9">
        <v>12</v>
      </c>
      <c r="E2350" s="7">
        <v>-2.2999999999999998</v>
      </c>
      <c r="F2350" s="7" t="s">
        <v>50</v>
      </c>
      <c r="G2350" s="10" t="s">
        <v>313</v>
      </c>
      <c r="H2350" s="7"/>
      <c r="I2350" s="7"/>
      <c r="J2350" s="7"/>
      <c r="K2350" s="7"/>
    </row>
    <row r="2351" spans="1:11" x14ac:dyDescent="0.2">
      <c r="A2351" s="7">
        <v>11</v>
      </c>
      <c r="B2351" s="8">
        <v>1</v>
      </c>
      <c r="C2351" s="8">
        <v>2</v>
      </c>
      <c r="D2351" s="9">
        <v>15</v>
      </c>
      <c r="E2351" s="7">
        <v>0</v>
      </c>
      <c r="F2351" s="7" t="s">
        <v>50</v>
      </c>
      <c r="G2351" s="10" t="s">
        <v>188</v>
      </c>
      <c r="H2351" s="7"/>
      <c r="I2351" s="7"/>
      <c r="J2351" s="7"/>
      <c r="K2351" s="7"/>
    </row>
    <row r="2352" spans="1:11" x14ac:dyDescent="0.2">
      <c r="A2352" s="7">
        <v>11</v>
      </c>
      <c r="B2352" s="8">
        <v>1</v>
      </c>
      <c r="C2352" s="8">
        <v>4</v>
      </c>
      <c r="D2352" s="9">
        <v>55</v>
      </c>
      <c r="E2352" s="7">
        <v>1.4</v>
      </c>
      <c r="F2352" s="7" t="s">
        <v>50</v>
      </c>
      <c r="G2352" s="10" t="s">
        <v>315</v>
      </c>
      <c r="H2352" s="7"/>
      <c r="I2352" s="7"/>
      <c r="J2352" s="7"/>
      <c r="K2352" s="7"/>
    </row>
    <row r="2353" spans="1:11" x14ac:dyDescent="0.2">
      <c r="A2353" s="7">
        <v>11</v>
      </c>
      <c r="B2353" s="8">
        <v>1</v>
      </c>
      <c r="C2353" s="8">
        <v>8</v>
      </c>
      <c r="D2353" s="9">
        <v>16</v>
      </c>
      <c r="E2353" s="7">
        <v>0</v>
      </c>
      <c r="F2353" s="7" t="s">
        <v>5</v>
      </c>
      <c r="G2353" s="10" t="s">
        <v>838</v>
      </c>
      <c r="H2353" s="7"/>
      <c r="I2353" s="7"/>
      <c r="J2353" s="7"/>
      <c r="K2353" s="7"/>
    </row>
    <row r="2354" spans="1:11" x14ac:dyDescent="0.2">
      <c r="A2354" s="7">
        <v>11</v>
      </c>
      <c r="B2354" s="8">
        <v>1</v>
      </c>
      <c r="C2354" s="8">
        <v>11</v>
      </c>
      <c r="D2354" s="9">
        <v>36</v>
      </c>
      <c r="E2354" s="7">
        <v>-2.4</v>
      </c>
      <c r="F2354" s="7" t="s">
        <v>50</v>
      </c>
      <c r="G2354" s="10" t="s">
        <v>316</v>
      </c>
      <c r="H2354" s="7"/>
      <c r="I2354" s="7"/>
      <c r="J2354" s="7"/>
      <c r="K2354" s="7"/>
    </row>
    <row r="2355" spans="1:11" x14ac:dyDescent="0.2">
      <c r="A2355" s="7">
        <v>11</v>
      </c>
      <c r="B2355" s="8">
        <v>1</v>
      </c>
      <c r="C2355" s="8">
        <v>14</v>
      </c>
      <c r="D2355" s="9">
        <v>39</v>
      </c>
      <c r="E2355" s="7">
        <v>0</v>
      </c>
      <c r="F2355" s="7" t="s">
        <v>50</v>
      </c>
      <c r="G2355" s="10" t="s">
        <v>191</v>
      </c>
      <c r="H2355" s="7"/>
      <c r="I2355" s="7"/>
      <c r="J2355" s="7"/>
      <c r="K2355" s="7"/>
    </row>
    <row r="2356" spans="1:11" x14ac:dyDescent="0.2">
      <c r="A2356" s="7">
        <v>11</v>
      </c>
      <c r="B2356" s="8">
        <v>1</v>
      </c>
      <c r="C2356" s="8">
        <v>17</v>
      </c>
      <c r="D2356" s="9">
        <v>19</v>
      </c>
      <c r="E2356" s="7">
        <v>1.5</v>
      </c>
      <c r="F2356" s="7" t="s">
        <v>50</v>
      </c>
      <c r="G2356" s="10" t="s">
        <v>318</v>
      </c>
      <c r="H2356" s="7"/>
      <c r="I2356" s="7"/>
      <c r="J2356" s="7"/>
      <c r="K2356" s="7"/>
    </row>
    <row r="2357" spans="1:11" x14ac:dyDescent="0.2">
      <c r="A2357" s="7">
        <v>11</v>
      </c>
      <c r="B2357" s="8">
        <v>1</v>
      </c>
      <c r="C2357" s="8">
        <v>20</v>
      </c>
      <c r="D2357" s="9">
        <v>40</v>
      </c>
      <c r="E2357" s="7">
        <v>0</v>
      </c>
      <c r="F2357" s="7" t="s">
        <v>5</v>
      </c>
      <c r="G2357" s="10" t="s">
        <v>858</v>
      </c>
      <c r="H2357" s="7"/>
      <c r="I2357" s="7"/>
      <c r="J2357" s="7"/>
      <c r="K2357" s="7"/>
    </row>
    <row r="2358" spans="1:11" x14ac:dyDescent="0.2">
      <c r="A2358" s="7">
        <v>11</v>
      </c>
      <c r="B2358" s="8">
        <v>2</v>
      </c>
      <c r="C2358" s="8">
        <v>0</v>
      </c>
      <c r="D2358" s="9">
        <v>0</v>
      </c>
      <c r="E2358" s="7">
        <v>-2.4</v>
      </c>
      <c r="F2358" s="7" t="s">
        <v>50</v>
      </c>
      <c r="G2358" s="10" t="s">
        <v>319</v>
      </c>
      <c r="H2358" s="7"/>
      <c r="I2358" s="7"/>
      <c r="J2358" s="7"/>
      <c r="K2358" s="7"/>
    </row>
    <row r="2359" spans="1:11" x14ac:dyDescent="0.2">
      <c r="A2359" s="7">
        <v>11</v>
      </c>
      <c r="B2359" s="8">
        <v>2</v>
      </c>
      <c r="C2359" s="8">
        <v>3</v>
      </c>
      <c r="D2359" s="9">
        <v>3</v>
      </c>
      <c r="E2359" s="7">
        <v>0</v>
      </c>
      <c r="F2359" s="7" t="s">
        <v>50</v>
      </c>
      <c r="G2359" s="10" t="s">
        <v>320</v>
      </c>
      <c r="H2359" s="7"/>
      <c r="I2359" s="7"/>
      <c r="J2359" s="7"/>
      <c r="K2359" s="7"/>
    </row>
    <row r="2360" spans="1:11" x14ac:dyDescent="0.2">
      <c r="A2360" s="7">
        <v>11</v>
      </c>
      <c r="B2360" s="8">
        <v>2</v>
      </c>
      <c r="C2360" s="8">
        <v>5</v>
      </c>
      <c r="D2360" s="9">
        <v>37</v>
      </c>
      <c r="E2360" s="7">
        <v>1.5</v>
      </c>
      <c r="F2360" s="7" t="s">
        <v>50</v>
      </c>
      <c r="G2360" s="10" t="s">
        <v>321</v>
      </c>
      <c r="H2360" s="7"/>
      <c r="I2360" s="7"/>
      <c r="J2360" s="7"/>
      <c r="K2360" s="7"/>
    </row>
    <row r="2361" spans="1:11" x14ac:dyDescent="0.2">
      <c r="A2361" s="7">
        <v>11</v>
      </c>
      <c r="B2361" s="8">
        <v>2</v>
      </c>
      <c r="C2361" s="8">
        <v>8</v>
      </c>
      <c r="D2361" s="9">
        <v>58</v>
      </c>
      <c r="E2361" s="7">
        <v>0</v>
      </c>
      <c r="F2361" s="7" t="s">
        <v>5</v>
      </c>
      <c r="G2361" s="10" t="s">
        <v>840</v>
      </c>
      <c r="H2361" s="7"/>
      <c r="I2361" s="7"/>
      <c r="J2361" s="7"/>
      <c r="K2361" s="7"/>
    </row>
    <row r="2362" spans="1:11" x14ac:dyDescent="0.2">
      <c r="A2362" s="7">
        <v>11</v>
      </c>
      <c r="B2362" s="8">
        <v>2</v>
      </c>
      <c r="C2362" s="8">
        <v>12</v>
      </c>
      <c r="D2362" s="9">
        <v>24</v>
      </c>
      <c r="E2362" s="7">
        <v>-2.5</v>
      </c>
      <c r="F2362" s="7" t="s">
        <v>50</v>
      </c>
      <c r="G2362" s="10" t="s">
        <v>322</v>
      </c>
      <c r="H2362" s="7"/>
      <c r="I2362" s="7"/>
      <c r="J2362" s="7"/>
      <c r="K2362" s="7"/>
    </row>
    <row r="2363" spans="1:11" x14ac:dyDescent="0.2">
      <c r="A2363" s="7">
        <v>11</v>
      </c>
      <c r="B2363" s="8">
        <v>2</v>
      </c>
      <c r="C2363" s="8">
        <v>15</v>
      </c>
      <c r="D2363" s="9">
        <v>27</v>
      </c>
      <c r="E2363" s="7">
        <v>0</v>
      </c>
      <c r="F2363" s="7" t="s">
        <v>50</v>
      </c>
      <c r="G2363" s="10" t="s">
        <v>111</v>
      </c>
      <c r="H2363" s="7"/>
      <c r="I2363" s="7"/>
      <c r="J2363" s="7"/>
      <c r="K2363" s="7"/>
    </row>
    <row r="2364" spans="1:11" x14ac:dyDescent="0.2">
      <c r="A2364" s="7">
        <v>11</v>
      </c>
      <c r="B2364" s="8">
        <v>2</v>
      </c>
      <c r="C2364" s="8">
        <v>18</v>
      </c>
      <c r="D2364" s="9">
        <v>7</v>
      </c>
      <c r="E2364" s="7">
        <v>1.5</v>
      </c>
      <c r="F2364" s="7" t="s">
        <v>50</v>
      </c>
      <c r="G2364" s="10" t="s">
        <v>626</v>
      </c>
      <c r="H2364" s="7"/>
      <c r="I2364" s="7"/>
      <c r="J2364" s="7"/>
      <c r="K2364" s="7"/>
    </row>
    <row r="2365" spans="1:11" x14ac:dyDescent="0.2">
      <c r="A2365" s="7">
        <v>11</v>
      </c>
      <c r="B2365" s="8">
        <v>2</v>
      </c>
      <c r="C2365" s="8">
        <v>21</v>
      </c>
      <c r="D2365" s="9">
        <v>28</v>
      </c>
      <c r="E2365" s="7">
        <v>0</v>
      </c>
      <c r="F2365" s="7" t="s">
        <v>5</v>
      </c>
      <c r="G2365" s="10" t="s">
        <v>860</v>
      </c>
      <c r="H2365" s="7"/>
      <c r="I2365" s="7"/>
      <c r="J2365" s="7"/>
      <c r="K2365" s="7"/>
    </row>
    <row r="2366" spans="1:11" x14ac:dyDescent="0.2">
      <c r="A2366" s="7">
        <v>11</v>
      </c>
      <c r="B2366" s="8">
        <v>3</v>
      </c>
      <c r="C2366" s="8">
        <v>0</v>
      </c>
      <c r="D2366" s="9">
        <v>48</v>
      </c>
      <c r="E2366" s="7">
        <v>-2.5</v>
      </c>
      <c r="F2366" s="7" t="s">
        <v>50</v>
      </c>
      <c r="G2366" s="10" t="s">
        <v>510</v>
      </c>
      <c r="H2366" s="7"/>
      <c r="I2366" s="7"/>
      <c r="J2366" s="7"/>
      <c r="K2366" s="7"/>
    </row>
    <row r="2367" spans="1:11" x14ac:dyDescent="0.2">
      <c r="A2367" s="7">
        <v>11</v>
      </c>
      <c r="B2367" s="8">
        <v>3</v>
      </c>
      <c r="C2367" s="8">
        <v>3</v>
      </c>
      <c r="D2367" s="9">
        <v>45</v>
      </c>
      <c r="E2367" s="7">
        <v>0</v>
      </c>
      <c r="F2367" s="7" t="s">
        <v>50</v>
      </c>
      <c r="G2367" s="10" t="s">
        <v>114</v>
      </c>
      <c r="H2367" s="7"/>
      <c r="I2367" s="7"/>
      <c r="J2367" s="7"/>
      <c r="K2367" s="7"/>
    </row>
    <row r="2368" spans="1:11" x14ac:dyDescent="0.2">
      <c r="A2368" s="7">
        <v>11</v>
      </c>
      <c r="B2368" s="8">
        <v>3</v>
      </c>
      <c r="C2368" s="8">
        <v>6</v>
      </c>
      <c r="D2368" s="9">
        <v>25</v>
      </c>
      <c r="E2368" s="7">
        <v>1.6</v>
      </c>
      <c r="F2368" s="7" t="s">
        <v>50</v>
      </c>
      <c r="G2368" s="10" t="s">
        <v>115</v>
      </c>
      <c r="H2368" s="7"/>
      <c r="I2368" s="7"/>
      <c r="J2368" s="7"/>
      <c r="K2368" s="7"/>
    </row>
    <row r="2369" spans="1:11" x14ac:dyDescent="0.2">
      <c r="A2369" s="7">
        <v>11</v>
      </c>
      <c r="B2369" s="8">
        <v>3</v>
      </c>
      <c r="C2369" s="8">
        <v>9</v>
      </c>
      <c r="D2369" s="9">
        <v>46</v>
      </c>
      <c r="E2369" s="7">
        <v>0</v>
      </c>
      <c r="F2369" s="7" t="s">
        <v>5</v>
      </c>
      <c r="G2369" s="10" t="s">
        <v>898</v>
      </c>
      <c r="H2369" s="7"/>
      <c r="I2369" s="7"/>
      <c r="J2369" s="7"/>
      <c r="K2369" s="7"/>
    </row>
    <row r="2370" spans="1:11" x14ac:dyDescent="0.2">
      <c r="A2370" s="7">
        <v>11</v>
      </c>
      <c r="B2370" s="8">
        <v>3</v>
      </c>
      <c r="C2370" s="8">
        <v>13</v>
      </c>
      <c r="D2370" s="9">
        <v>12</v>
      </c>
      <c r="E2370" s="7">
        <v>-2.6</v>
      </c>
      <c r="F2370" s="7" t="s">
        <v>50</v>
      </c>
      <c r="G2370" s="10" t="s">
        <v>116</v>
      </c>
      <c r="H2370" s="7"/>
      <c r="I2370" s="7"/>
      <c r="J2370" s="7"/>
      <c r="K2370" s="7"/>
    </row>
    <row r="2371" spans="1:11" x14ac:dyDescent="0.2">
      <c r="A2371" s="7">
        <v>11</v>
      </c>
      <c r="B2371" s="8">
        <v>3</v>
      </c>
      <c r="C2371" s="8">
        <v>16</v>
      </c>
      <c r="D2371" s="9">
        <v>15</v>
      </c>
      <c r="E2371" s="7">
        <v>0</v>
      </c>
      <c r="F2371" s="7" t="s">
        <v>50</v>
      </c>
      <c r="G2371" s="10" t="s">
        <v>461</v>
      </c>
      <c r="H2371" s="7"/>
      <c r="I2371" s="7"/>
      <c r="J2371" s="7"/>
      <c r="K2371" s="7"/>
    </row>
    <row r="2372" spans="1:11" x14ac:dyDescent="0.2">
      <c r="A2372" s="7">
        <v>11</v>
      </c>
      <c r="B2372" s="8">
        <v>3</v>
      </c>
      <c r="C2372" s="8">
        <v>18</v>
      </c>
      <c r="D2372" s="9">
        <v>49</v>
      </c>
      <c r="E2372" s="7">
        <v>1.6</v>
      </c>
      <c r="F2372" s="7" t="s">
        <v>50</v>
      </c>
      <c r="G2372" s="10" t="s">
        <v>511</v>
      </c>
      <c r="H2372" s="7"/>
      <c r="I2372" s="7"/>
      <c r="J2372" s="7"/>
      <c r="K2372" s="7"/>
    </row>
    <row r="2373" spans="1:11" x14ac:dyDescent="0.2">
      <c r="A2373" s="7">
        <v>11</v>
      </c>
      <c r="B2373" s="8">
        <v>3</v>
      </c>
      <c r="C2373" s="8">
        <v>22</v>
      </c>
      <c r="D2373" s="9">
        <v>16</v>
      </c>
      <c r="E2373" s="7">
        <v>0</v>
      </c>
      <c r="F2373" s="7" t="s">
        <v>5</v>
      </c>
      <c r="G2373" s="10" t="s">
        <v>921</v>
      </c>
      <c r="H2373" s="7"/>
      <c r="I2373" s="7"/>
      <c r="J2373" s="7"/>
      <c r="K2373" s="7"/>
    </row>
    <row r="2374" spans="1:11" x14ac:dyDescent="0.2">
      <c r="A2374" s="7">
        <v>11</v>
      </c>
      <c r="B2374" s="8">
        <v>4</v>
      </c>
      <c r="C2374" s="8">
        <v>1</v>
      </c>
      <c r="D2374" s="9">
        <v>36</v>
      </c>
      <c r="E2374" s="7">
        <v>-2.5</v>
      </c>
      <c r="F2374" s="7" t="s">
        <v>50</v>
      </c>
      <c r="G2374" s="10" t="s">
        <v>119</v>
      </c>
      <c r="H2374" s="7"/>
      <c r="I2374" s="7"/>
      <c r="J2374" s="7"/>
      <c r="K2374" s="7"/>
    </row>
    <row r="2375" spans="1:11" x14ac:dyDescent="0.2">
      <c r="A2375" s="7">
        <v>11</v>
      </c>
      <c r="B2375" s="8">
        <v>4</v>
      </c>
      <c r="C2375" s="8">
        <v>4</v>
      </c>
      <c r="D2375" s="9">
        <v>33</v>
      </c>
      <c r="E2375" s="7">
        <v>0</v>
      </c>
      <c r="F2375" s="7" t="s">
        <v>50</v>
      </c>
      <c r="G2375" s="10" t="s">
        <v>656</v>
      </c>
      <c r="H2375" s="7"/>
      <c r="I2375" s="7"/>
      <c r="J2375" s="7"/>
      <c r="K2375" s="7"/>
    </row>
    <row r="2376" spans="1:11" x14ac:dyDescent="0.2">
      <c r="A2376" s="7">
        <v>11</v>
      </c>
      <c r="B2376" s="8">
        <v>4</v>
      </c>
      <c r="C2376" s="8">
        <v>7</v>
      </c>
      <c r="D2376" s="9">
        <v>13</v>
      </c>
      <c r="E2376" s="7">
        <v>1.6</v>
      </c>
      <c r="F2376" s="7" t="s">
        <v>50</v>
      </c>
      <c r="G2376" s="10" t="s">
        <v>121</v>
      </c>
      <c r="H2376" s="7"/>
      <c r="I2376" s="7"/>
      <c r="J2376" s="7"/>
      <c r="K2376" s="7"/>
    </row>
    <row r="2377" spans="1:11" x14ac:dyDescent="0.2">
      <c r="A2377" s="7">
        <v>11</v>
      </c>
      <c r="B2377" s="8">
        <v>4</v>
      </c>
      <c r="C2377" s="8">
        <v>10</v>
      </c>
      <c r="D2377" s="9">
        <v>34</v>
      </c>
      <c r="E2377" s="7">
        <v>0</v>
      </c>
      <c r="F2377" s="7" t="s">
        <v>5</v>
      </c>
      <c r="G2377" s="10" t="s">
        <v>953</v>
      </c>
      <c r="H2377" s="7"/>
      <c r="I2377" s="7"/>
      <c r="J2377" s="7"/>
      <c r="K2377" s="7"/>
    </row>
    <row r="2378" spans="1:11" x14ac:dyDescent="0.2">
      <c r="A2378" s="7">
        <v>11</v>
      </c>
      <c r="B2378" s="8">
        <v>4</v>
      </c>
      <c r="C2378" s="8">
        <v>14</v>
      </c>
      <c r="D2378" s="9">
        <v>0</v>
      </c>
      <c r="E2378" s="7">
        <v>-2.6</v>
      </c>
      <c r="F2378" s="7" t="s">
        <v>50</v>
      </c>
      <c r="G2378" s="10" t="s">
        <v>512</v>
      </c>
      <c r="H2378" s="7"/>
      <c r="I2378" s="7"/>
      <c r="J2378" s="7"/>
      <c r="K2378" s="7"/>
    </row>
    <row r="2379" spans="1:11" x14ac:dyDescent="0.2">
      <c r="A2379" s="7">
        <v>11</v>
      </c>
      <c r="B2379" s="8">
        <v>4</v>
      </c>
      <c r="C2379" s="8">
        <v>17</v>
      </c>
      <c r="D2379" s="9">
        <v>3</v>
      </c>
      <c r="E2379" s="7">
        <v>0</v>
      </c>
      <c r="F2379" s="7" t="s">
        <v>50</v>
      </c>
      <c r="G2379" s="10" t="s">
        <v>545</v>
      </c>
      <c r="H2379" s="7"/>
      <c r="I2379" s="7"/>
      <c r="J2379" s="7"/>
      <c r="K2379" s="7"/>
    </row>
    <row r="2380" spans="1:11" x14ac:dyDescent="0.2">
      <c r="A2380" s="7">
        <v>11</v>
      </c>
      <c r="B2380" s="8">
        <v>4</v>
      </c>
      <c r="C2380" s="8">
        <v>19</v>
      </c>
      <c r="D2380" s="9">
        <v>37</v>
      </c>
      <c r="E2380" s="7">
        <v>1.6</v>
      </c>
      <c r="F2380" s="7" t="s">
        <v>50</v>
      </c>
      <c r="G2380" s="10" t="s">
        <v>465</v>
      </c>
      <c r="H2380" s="7"/>
      <c r="I2380" s="7"/>
      <c r="J2380" s="7"/>
      <c r="K2380" s="7"/>
    </row>
    <row r="2381" spans="1:11" x14ac:dyDescent="0.2">
      <c r="A2381" s="7">
        <v>11</v>
      </c>
      <c r="B2381" s="8">
        <v>4</v>
      </c>
      <c r="C2381" s="8">
        <v>22</v>
      </c>
      <c r="D2381" s="9">
        <v>58</v>
      </c>
      <c r="E2381" s="7">
        <v>0</v>
      </c>
      <c r="F2381" s="7" t="s">
        <v>5</v>
      </c>
      <c r="G2381" s="10" t="s">
        <v>909</v>
      </c>
      <c r="H2381" s="7"/>
      <c r="I2381" s="7"/>
      <c r="J2381" s="7"/>
      <c r="K2381" s="7"/>
    </row>
    <row r="2382" spans="1:11" x14ac:dyDescent="0.2">
      <c r="A2382" s="7">
        <v>11</v>
      </c>
      <c r="B2382" s="8">
        <v>5</v>
      </c>
      <c r="C2382" s="8">
        <v>1</v>
      </c>
      <c r="D2382" s="9">
        <v>36</v>
      </c>
      <c r="E2382" s="7">
        <v>-2.6</v>
      </c>
      <c r="F2382" s="7" t="s">
        <v>50</v>
      </c>
      <c r="G2382" s="10" t="s">
        <v>119</v>
      </c>
      <c r="H2382" s="7"/>
      <c r="I2382" s="7"/>
      <c r="J2382" s="7"/>
      <c r="K2382" s="7"/>
    </row>
    <row r="2383" spans="1:11" x14ac:dyDescent="0.2">
      <c r="A2383" s="7">
        <v>11</v>
      </c>
      <c r="B2383" s="8">
        <v>5</v>
      </c>
      <c r="C2383" s="8">
        <v>4</v>
      </c>
      <c r="D2383" s="9">
        <v>21</v>
      </c>
      <c r="E2383" s="7">
        <v>0</v>
      </c>
      <c r="F2383" s="7" t="s">
        <v>50</v>
      </c>
      <c r="G2383" s="10" t="s">
        <v>272</v>
      </c>
      <c r="H2383" s="7"/>
      <c r="I2383" s="7"/>
      <c r="J2383" s="7"/>
      <c r="K2383" s="7"/>
    </row>
    <row r="2384" spans="1:11" x14ac:dyDescent="0.2">
      <c r="A2384" s="7">
        <v>11</v>
      </c>
      <c r="B2384" s="8">
        <v>5</v>
      </c>
      <c r="C2384" s="8">
        <v>6</v>
      </c>
      <c r="D2384" s="9">
        <v>55</v>
      </c>
      <c r="E2384" s="7">
        <v>1.6</v>
      </c>
      <c r="F2384" s="7" t="s">
        <v>50</v>
      </c>
      <c r="G2384" s="10" t="s">
        <v>423</v>
      </c>
      <c r="H2384" s="7"/>
      <c r="I2384" s="7"/>
      <c r="J2384" s="7"/>
      <c r="K2384" s="7"/>
    </row>
    <row r="2385" spans="1:11" x14ac:dyDescent="0.2">
      <c r="A2385" s="7">
        <v>11</v>
      </c>
      <c r="B2385" s="8">
        <v>5</v>
      </c>
      <c r="C2385" s="8">
        <v>10</v>
      </c>
      <c r="D2385" s="9">
        <v>22</v>
      </c>
      <c r="E2385" s="7">
        <v>0</v>
      </c>
      <c r="F2385" s="7" t="s">
        <v>5</v>
      </c>
      <c r="G2385" s="10" t="s">
        <v>844</v>
      </c>
      <c r="H2385" s="7"/>
      <c r="I2385" s="7"/>
      <c r="J2385" s="7"/>
      <c r="K2385" s="7"/>
    </row>
    <row r="2386" spans="1:11" x14ac:dyDescent="0.2">
      <c r="A2386" s="7">
        <v>11</v>
      </c>
      <c r="B2386" s="8">
        <v>5</v>
      </c>
      <c r="C2386" s="8">
        <v>13</v>
      </c>
      <c r="D2386" s="9">
        <v>48</v>
      </c>
      <c r="E2386" s="7">
        <v>-2.7</v>
      </c>
      <c r="F2386" s="7" t="s">
        <v>50</v>
      </c>
      <c r="G2386" s="10" t="s">
        <v>274</v>
      </c>
      <c r="H2386" s="7"/>
      <c r="I2386" s="7"/>
      <c r="J2386" s="7"/>
      <c r="K2386" s="7"/>
    </row>
    <row r="2387" spans="1:11" x14ac:dyDescent="0.2">
      <c r="A2387" s="7">
        <v>11</v>
      </c>
      <c r="B2387" s="8">
        <v>5</v>
      </c>
      <c r="C2387" s="8">
        <v>16</v>
      </c>
      <c r="D2387" s="9">
        <v>51</v>
      </c>
      <c r="E2387" s="7">
        <v>0</v>
      </c>
      <c r="F2387" s="7" t="s">
        <v>50</v>
      </c>
      <c r="G2387" s="10" t="s">
        <v>275</v>
      </c>
      <c r="H2387" s="7"/>
      <c r="I2387" s="7"/>
      <c r="J2387" s="7"/>
      <c r="K2387" s="7"/>
    </row>
    <row r="2388" spans="1:11" x14ac:dyDescent="0.2">
      <c r="A2388" s="7">
        <v>11</v>
      </c>
      <c r="B2388" s="8">
        <v>5</v>
      </c>
      <c r="C2388" s="8">
        <v>19</v>
      </c>
      <c r="D2388" s="9">
        <v>25</v>
      </c>
      <c r="E2388" s="7">
        <v>1.6</v>
      </c>
      <c r="F2388" s="7" t="s">
        <v>50</v>
      </c>
      <c r="G2388" s="10" t="s">
        <v>276</v>
      </c>
      <c r="H2388" s="7"/>
      <c r="I2388" s="7"/>
      <c r="J2388" s="7"/>
      <c r="K2388" s="7"/>
    </row>
    <row r="2389" spans="1:11" x14ac:dyDescent="0.2">
      <c r="A2389" s="7">
        <v>11</v>
      </c>
      <c r="B2389" s="8">
        <v>5</v>
      </c>
      <c r="C2389" s="8">
        <v>22</v>
      </c>
      <c r="D2389" s="9">
        <v>52</v>
      </c>
      <c r="E2389" s="7">
        <v>0</v>
      </c>
      <c r="F2389" s="7" t="s">
        <v>5</v>
      </c>
      <c r="G2389" s="10" t="s">
        <v>772</v>
      </c>
      <c r="H2389" s="7"/>
      <c r="I2389" s="7"/>
      <c r="J2389" s="7"/>
      <c r="K2389" s="7"/>
    </row>
    <row r="2390" spans="1:11" x14ac:dyDescent="0.2">
      <c r="A2390" s="7">
        <v>11</v>
      </c>
      <c r="B2390" s="8">
        <v>6</v>
      </c>
      <c r="C2390" s="8">
        <v>2</v>
      </c>
      <c r="D2390" s="9">
        <v>12</v>
      </c>
      <c r="E2390" s="7">
        <v>-2.6</v>
      </c>
      <c r="F2390" s="7" t="s">
        <v>50</v>
      </c>
      <c r="G2390" s="10" t="s">
        <v>277</v>
      </c>
      <c r="H2390" s="7"/>
      <c r="I2390" s="7"/>
      <c r="J2390" s="7"/>
      <c r="K2390" s="7"/>
    </row>
    <row r="2391" spans="1:11" x14ac:dyDescent="0.2">
      <c r="A2391" s="7">
        <v>11</v>
      </c>
      <c r="B2391" s="8">
        <v>6</v>
      </c>
      <c r="C2391" s="8">
        <v>5</v>
      </c>
      <c r="D2391" s="9">
        <v>9</v>
      </c>
      <c r="E2391" s="7">
        <v>0</v>
      </c>
      <c r="F2391" s="7" t="s">
        <v>50</v>
      </c>
      <c r="G2391" s="10" t="s">
        <v>278</v>
      </c>
      <c r="H2391" s="7"/>
      <c r="I2391" s="7"/>
      <c r="J2391" s="7"/>
      <c r="K2391" s="7"/>
    </row>
    <row r="2392" spans="1:11" x14ac:dyDescent="0.2">
      <c r="A2392" s="7">
        <v>11</v>
      </c>
      <c r="B2392" s="8">
        <v>6</v>
      </c>
      <c r="C2392" s="8">
        <v>7</v>
      </c>
      <c r="D2392" s="9">
        <v>43</v>
      </c>
      <c r="E2392" s="7">
        <v>1.6</v>
      </c>
      <c r="F2392" s="7" t="s">
        <v>50</v>
      </c>
      <c r="G2392" s="10" t="s">
        <v>328</v>
      </c>
      <c r="H2392" s="7"/>
      <c r="I2392" s="7"/>
      <c r="J2392" s="7"/>
      <c r="K2392" s="7"/>
    </row>
    <row r="2393" spans="1:11" x14ac:dyDescent="0.2">
      <c r="A2393" s="7">
        <v>11</v>
      </c>
      <c r="B2393" s="8">
        <v>6</v>
      </c>
      <c r="C2393" s="8">
        <v>11</v>
      </c>
      <c r="D2393" s="9">
        <v>10</v>
      </c>
      <c r="E2393" s="7">
        <v>0</v>
      </c>
      <c r="F2393" s="7" t="s">
        <v>5</v>
      </c>
      <c r="G2393" s="10" t="s">
        <v>846</v>
      </c>
      <c r="H2393" s="7"/>
      <c r="I2393" s="7"/>
      <c r="J2393" s="7"/>
      <c r="K2393" s="7"/>
    </row>
    <row r="2394" spans="1:11" x14ac:dyDescent="0.2">
      <c r="A2394" s="7">
        <v>11</v>
      </c>
      <c r="B2394" s="8">
        <v>6</v>
      </c>
      <c r="C2394" s="8">
        <v>14</v>
      </c>
      <c r="D2394" s="9">
        <v>36</v>
      </c>
      <c r="E2394" s="7">
        <v>-2.6</v>
      </c>
      <c r="F2394" s="7" t="s">
        <v>50</v>
      </c>
      <c r="G2394" s="10" t="s">
        <v>280</v>
      </c>
      <c r="H2394" s="7"/>
      <c r="I2394" s="7"/>
      <c r="J2394" s="7"/>
      <c r="K2394" s="7"/>
    </row>
    <row r="2395" spans="1:11" x14ac:dyDescent="0.2">
      <c r="A2395" s="7">
        <v>11</v>
      </c>
      <c r="B2395" s="8">
        <v>6</v>
      </c>
      <c r="C2395" s="8">
        <v>17</v>
      </c>
      <c r="D2395" s="9">
        <v>39</v>
      </c>
      <c r="E2395" s="7">
        <v>0</v>
      </c>
      <c r="F2395" s="7" t="s">
        <v>50</v>
      </c>
      <c r="G2395" s="10" t="s">
        <v>702</v>
      </c>
      <c r="H2395" s="7"/>
      <c r="I2395" s="7"/>
      <c r="J2395" s="7"/>
      <c r="K2395" s="7"/>
    </row>
    <row r="2396" spans="1:11" x14ac:dyDescent="0.2">
      <c r="A2396" s="7">
        <v>11</v>
      </c>
      <c r="B2396" s="8">
        <v>6</v>
      </c>
      <c r="C2396" s="8">
        <v>20</v>
      </c>
      <c r="D2396" s="9">
        <v>19</v>
      </c>
      <c r="E2396" s="7">
        <v>1.6</v>
      </c>
      <c r="F2396" s="7" t="s">
        <v>50</v>
      </c>
      <c r="G2396" s="10" t="s">
        <v>546</v>
      </c>
      <c r="H2396" s="7"/>
      <c r="I2396" s="7"/>
      <c r="J2396" s="7"/>
      <c r="K2396" s="7"/>
    </row>
    <row r="2397" spans="1:11" x14ac:dyDescent="0.2">
      <c r="A2397" s="7">
        <v>11</v>
      </c>
      <c r="B2397" s="8">
        <v>6</v>
      </c>
      <c r="C2397" s="8">
        <v>23</v>
      </c>
      <c r="D2397" s="9">
        <v>40</v>
      </c>
      <c r="E2397" s="7">
        <v>0</v>
      </c>
      <c r="F2397" s="7" t="s">
        <v>5</v>
      </c>
      <c r="G2397" s="10" t="s">
        <v>774</v>
      </c>
      <c r="H2397" s="7"/>
      <c r="I2397" s="7"/>
      <c r="J2397" s="7"/>
      <c r="K2397" s="7"/>
    </row>
    <row r="2398" spans="1:11" x14ac:dyDescent="0.2">
      <c r="A2398" s="7">
        <v>11</v>
      </c>
      <c r="B2398" s="8">
        <v>7</v>
      </c>
      <c r="C2398" s="8">
        <v>3</v>
      </c>
      <c r="D2398" s="9">
        <v>0</v>
      </c>
      <c r="E2398" s="7">
        <v>-2.5</v>
      </c>
      <c r="F2398" s="7" t="s">
        <v>50</v>
      </c>
      <c r="G2398" s="10" t="s">
        <v>547</v>
      </c>
      <c r="H2398" s="7"/>
      <c r="I2398" s="7"/>
      <c r="J2398" s="7"/>
      <c r="K2398" s="7"/>
    </row>
    <row r="2399" spans="1:11" x14ac:dyDescent="0.2">
      <c r="A2399" s="7">
        <v>11</v>
      </c>
      <c r="B2399" s="8">
        <v>7</v>
      </c>
      <c r="C2399" s="8">
        <v>5</v>
      </c>
      <c r="D2399" s="9">
        <v>57</v>
      </c>
      <c r="E2399" s="7">
        <v>0</v>
      </c>
      <c r="F2399" s="7" t="s">
        <v>50</v>
      </c>
      <c r="G2399" s="10" t="s">
        <v>51</v>
      </c>
      <c r="H2399" s="7"/>
      <c r="I2399" s="7"/>
      <c r="J2399" s="7"/>
      <c r="K2399" s="7"/>
    </row>
    <row r="2400" spans="1:11" x14ac:dyDescent="0.2">
      <c r="A2400" s="7">
        <v>11</v>
      </c>
      <c r="B2400" s="8">
        <v>7</v>
      </c>
      <c r="C2400" s="8">
        <v>8</v>
      </c>
      <c r="D2400" s="9">
        <v>37</v>
      </c>
      <c r="E2400" s="7">
        <v>1.6</v>
      </c>
      <c r="F2400" s="7" t="s">
        <v>50</v>
      </c>
      <c r="G2400" s="10" t="s">
        <v>469</v>
      </c>
      <c r="H2400" s="7"/>
      <c r="I2400" s="7"/>
      <c r="J2400" s="7"/>
      <c r="K2400" s="7"/>
    </row>
    <row r="2401" spans="1:11" x14ac:dyDescent="0.2">
      <c r="A2401" s="7">
        <v>11</v>
      </c>
      <c r="B2401" s="8">
        <v>7</v>
      </c>
      <c r="C2401" s="8">
        <v>11</v>
      </c>
      <c r="D2401" s="9">
        <v>58</v>
      </c>
      <c r="E2401" s="7">
        <v>0</v>
      </c>
      <c r="F2401" s="7" t="s">
        <v>5</v>
      </c>
      <c r="G2401" s="10" t="s">
        <v>923</v>
      </c>
      <c r="H2401" s="7"/>
      <c r="I2401" s="7"/>
      <c r="J2401" s="7"/>
      <c r="K2401" s="7"/>
    </row>
    <row r="2402" spans="1:11" x14ac:dyDescent="0.2">
      <c r="A2402" s="7">
        <v>11</v>
      </c>
      <c r="B2402" s="8">
        <v>7</v>
      </c>
      <c r="C2402" s="8">
        <v>15</v>
      </c>
      <c r="D2402" s="9">
        <v>30</v>
      </c>
      <c r="E2402" s="7">
        <v>-2.6</v>
      </c>
      <c r="F2402" s="7" t="s">
        <v>50</v>
      </c>
      <c r="G2402" s="10" t="s">
        <v>704</v>
      </c>
      <c r="H2402" s="7"/>
      <c r="I2402" s="7"/>
      <c r="J2402" s="7"/>
      <c r="K2402" s="7"/>
    </row>
    <row r="2403" spans="1:11" x14ac:dyDescent="0.2">
      <c r="A2403" s="7">
        <v>11</v>
      </c>
      <c r="B2403" s="8">
        <v>7</v>
      </c>
      <c r="C2403" s="8">
        <v>18</v>
      </c>
      <c r="D2403" s="9">
        <v>39</v>
      </c>
      <c r="E2403" s="7">
        <v>0</v>
      </c>
      <c r="F2403" s="7" t="s">
        <v>50</v>
      </c>
      <c r="G2403" s="10" t="s">
        <v>517</v>
      </c>
      <c r="H2403" s="7"/>
      <c r="I2403" s="7"/>
      <c r="J2403" s="7"/>
      <c r="K2403" s="7"/>
    </row>
    <row r="2404" spans="1:11" x14ac:dyDescent="0.2">
      <c r="A2404" s="7">
        <v>11</v>
      </c>
      <c r="B2404" s="8">
        <v>7</v>
      </c>
      <c r="C2404" s="8">
        <v>21</v>
      </c>
      <c r="D2404" s="9">
        <v>7</v>
      </c>
      <c r="E2404" s="7">
        <v>1.5</v>
      </c>
      <c r="F2404" s="7" t="s">
        <v>50</v>
      </c>
      <c r="G2404" s="10" t="s">
        <v>712</v>
      </c>
      <c r="H2404" s="7"/>
      <c r="I2404" s="7"/>
      <c r="J2404" s="7"/>
      <c r="K2404" s="7"/>
    </row>
    <row r="2405" spans="1:11" x14ac:dyDescent="0.2">
      <c r="A2405" s="7">
        <v>11</v>
      </c>
      <c r="B2405" s="8">
        <v>8</v>
      </c>
      <c r="C2405" s="8">
        <v>0</v>
      </c>
      <c r="D2405" s="9">
        <v>34</v>
      </c>
      <c r="E2405" s="7">
        <v>0</v>
      </c>
      <c r="F2405" s="7" t="s">
        <v>5</v>
      </c>
      <c r="G2405" s="10" t="s">
        <v>866</v>
      </c>
      <c r="H2405" s="7"/>
      <c r="I2405" s="7"/>
      <c r="J2405" s="7"/>
      <c r="K2405" s="7"/>
    </row>
    <row r="2406" spans="1:11" x14ac:dyDescent="0.2">
      <c r="A2406" s="7">
        <v>11</v>
      </c>
      <c r="B2406" s="8">
        <v>8</v>
      </c>
      <c r="C2406" s="8">
        <v>3</v>
      </c>
      <c r="D2406" s="9">
        <v>54</v>
      </c>
      <c r="E2406" s="7">
        <v>-2.4</v>
      </c>
      <c r="F2406" s="7" t="s">
        <v>50</v>
      </c>
      <c r="G2406" s="10" t="s">
        <v>577</v>
      </c>
      <c r="H2406" s="7"/>
      <c r="I2406" s="7"/>
      <c r="J2406" s="7"/>
      <c r="K2406" s="7"/>
    </row>
    <row r="2407" spans="1:11" x14ac:dyDescent="0.2">
      <c r="A2407" s="7">
        <v>11</v>
      </c>
      <c r="B2407" s="8">
        <v>8</v>
      </c>
      <c r="C2407" s="8">
        <v>6</v>
      </c>
      <c r="D2407" s="9">
        <v>57</v>
      </c>
      <c r="E2407" s="7">
        <v>0</v>
      </c>
      <c r="F2407" s="7" t="s">
        <v>50</v>
      </c>
      <c r="G2407" s="10" t="s">
        <v>604</v>
      </c>
      <c r="H2407" s="7"/>
      <c r="I2407" s="7"/>
      <c r="J2407" s="7"/>
      <c r="K2407" s="7"/>
    </row>
    <row r="2408" spans="1:11" x14ac:dyDescent="0.2">
      <c r="A2408" s="7">
        <v>11</v>
      </c>
      <c r="B2408" s="8">
        <v>8</v>
      </c>
      <c r="C2408" s="8">
        <v>9</v>
      </c>
      <c r="D2408" s="9">
        <v>31</v>
      </c>
      <c r="E2408" s="7">
        <v>1.5</v>
      </c>
      <c r="F2408" s="7" t="s">
        <v>50</v>
      </c>
      <c r="G2408" s="10" t="s">
        <v>705</v>
      </c>
      <c r="H2408" s="7"/>
      <c r="I2408" s="7"/>
      <c r="J2408" s="7"/>
      <c r="K2408" s="7"/>
    </row>
    <row r="2409" spans="1:11" x14ac:dyDescent="0.2">
      <c r="A2409" s="7">
        <v>11</v>
      </c>
      <c r="B2409" s="8">
        <v>8</v>
      </c>
      <c r="C2409" s="8">
        <v>12</v>
      </c>
      <c r="D2409" s="9">
        <v>58</v>
      </c>
      <c r="E2409" s="7">
        <v>0</v>
      </c>
      <c r="F2409" s="7" t="s">
        <v>5</v>
      </c>
      <c r="G2409" s="10" t="s">
        <v>777</v>
      </c>
      <c r="H2409" s="7"/>
      <c r="I2409" s="7"/>
      <c r="J2409" s="7"/>
      <c r="K2409" s="7"/>
    </row>
    <row r="2410" spans="1:11" x14ac:dyDescent="0.2">
      <c r="A2410" s="7">
        <v>11</v>
      </c>
      <c r="B2410" s="8">
        <v>8</v>
      </c>
      <c r="C2410" s="8">
        <v>16</v>
      </c>
      <c r="D2410" s="9">
        <v>24</v>
      </c>
      <c r="E2410" s="7">
        <v>-2.5</v>
      </c>
      <c r="F2410" s="7" t="s">
        <v>50</v>
      </c>
      <c r="G2410" s="10" t="s">
        <v>224</v>
      </c>
      <c r="H2410" s="7"/>
      <c r="I2410" s="7"/>
      <c r="J2410" s="7"/>
      <c r="K2410" s="7"/>
    </row>
    <row r="2411" spans="1:11" x14ac:dyDescent="0.2">
      <c r="A2411" s="7">
        <v>11</v>
      </c>
      <c r="B2411" s="8">
        <v>8</v>
      </c>
      <c r="C2411" s="8">
        <v>19</v>
      </c>
      <c r="D2411" s="9">
        <v>33</v>
      </c>
      <c r="E2411" s="7">
        <v>0</v>
      </c>
      <c r="F2411" s="7" t="s">
        <v>50</v>
      </c>
      <c r="G2411" s="10" t="s">
        <v>518</v>
      </c>
      <c r="H2411" s="7"/>
      <c r="I2411" s="7"/>
      <c r="J2411" s="7"/>
      <c r="K2411" s="7"/>
    </row>
    <row r="2412" spans="1:11" x14ac:dyDescent="0.2">
      <c r="A2412" s="7">
        <v>11</v>
      </c>
      <c r="B2412" s="8">
        <v>8</v>
      </c>
      <c r="C2412" s="8">
        <v>22</v>
      </c>
      <c r="D2412" s="9">
        <v>7</v>
      </c>
      <c r="E2412" s="7">
        <v>1.4</v>
      </c>
      <c r="F2412" s="7" t="s">
        <v>50</v>
      </c>
      <c r="G2412" s="10" t="s">
        <v>550</v>
      </c>
      <c r="H2412" s="7"/>
      <c r="I2412" s="7"/>
      <c r="J2412" s="7"/>
      <c r="K2412" s="7"/>
    </row>
    <row r="2413" spans="1:11" x14ac:dyDescent="0.2">
      <c r="A2413" s="7">
        <v>11</v>
      </c>
      <c r="B2413" s="8">
        <v>9</v>
      </c>
      <c r="C2413" s="8">
        <v>1</v>
      </c>
      <c r="D2413" s="9">
        <v>34</v>
      </c>
      <c r="E2413" s="7">
        <v>0</v>
      </c>
      <c r="F2413" s="7" t="s">
        <v>5</v>
      </c>
      <c r="G2413" s="10" t="s">
        <v>826</v>
      </c>
      <c r="H2413" s="7"/>
      <c r="I2413" s="7"/>
      <c r="J2413" s="7"/>
      <c r="K2413" s="7"/>
    </row>
    <row r="2414" spans="1:11" x14ac:dyDescent="0.2">
      <c r="A2414" s="7">
        <v>11</v>
      </c>
      <c r="B2414" s="8">
        <v>9</v>
      </c>
      <c r="C2414" s="8">
        <v>4</v>
      </c>
      <c r="D2414" s="9">
        <v>48</v>
      </c>
      <c r="E2414" s="7">
        <v>-2.2999999999999998</v>
      </c>
      <c r="F2414" s="7" t="s">
        <v>50</v>
      </c>
      <c r="G2414" s="10" t="s">
        <v>143</v>
      </c>
      <c r="H2414" s="7"/>
      <c r="I2414" s="7"/>
      <c r="J2414" s="7"/>
      <c r="K2414" s="7"/>
    </row>
    <row r="2415" spans="1:11" x14ac:dyDescent="0.2">
      <c r="A2415" s="7">
        <v>11</v>
      </c>
      <c r="B2415" s="8">
        <v>9</v>
      </c>
      <c r="C2415" s="8">
        <v>7</v>
      </c>
      <c r="D2415" s="9">
        <v>57</v>
      </c>
      <c r="E2415" s="7">
        <v>0</v>
      </c>
      <c r="F2415" s="7" t="s">
        <v>50</v>
      </c>
      <c r="G2415" s="10" t="s">
        <v>692</v>
      </c>
      <c r="H2415" s="7"/>
      <c r="I2415" s="7"/>
      <c r="J2415" s="7"/>
      <c r="K2415" s="7"/>
    </row>
    <row r="2416" spans="1:11" x14ac:dyDescent="0.2">
      <c r="A2416" s="7">
        <v>11</v>
      </c>
      <c r="B2416" s="8">
        <v>9</v>
      </c>
      <c r="C2416" s="8">
        <v>10</v>
      </c>
      <c r="D2416" s="9">
        <v>31</v>
      </c>
      <c r="E2416" s="7">
        <v>1.4</v>
      </c>
      <c r="F2416" s="7" t="s">
        <v>50</v>
      </c>
      <c r="G2416" s="10" t="s">
        <v>228</v>
      </c>
      <c r="H2416" s="7"/>
      <c r="I2416" s="7"/>
      <c r="J2416" s="7"/>
      <c r="K2416" s="7"/>
    </row>
    <row r="2417" spans="1:11" x14ac:dyDescent="0.2">
      <c r="A2417" s="7">
        <v>11</v>
      </c>
      <c r="B2417" s="8">
        <v>9</v>
      </c>
      <c r="C2417" s="8">
        <v>13</v>
      </c>
      <c r="D2417" s="9">
        <v>58</v>
      </c>
      <c r="E2417" s="7">
        <v>0</v>
      </c>
      <c r="F2417" s="7" t="s">
        <v>5</v>
      </c>
      <c r="G2417" s="10" t="s">
        <v>827</v>
      </c>
      <c r="H2417" s="7"/>
      <c r="I2417" s="7"/>
      <c r="J2417" s="7"/>
      <c r="K2417" s="7"/>
    </row>
    <row r="2418" spans="1:11" x14ac:dyDescent="0.2">
      <c r="A2418" s="7">
        <v>11</v>
      </c>
      <c r="B2418" s="8">
        <v>9</v>
      </c>
      <c r="C2418" s="8">
        <v>17</v>
      </c>
      <c r="D2418" s="9">
        <v>24</v>
      </c>
      <c r="E2418" s="7">
        <v>-2.2999999999999998</v>
      </c>
      <c r="F2418" s="7" t="s">
        <v>50</v>
      </c>
      <c r="G2418" s="10" t="s">
        <v>520</v>
      </c>
      <c r="H2418" s="7"/>
      <c r="I2418" s="7"/>
      <c r="J2418" s="7"/>
      <c r="K2418" s="7"/>
    </row>
    <row r="2419" spans="1:11" x14ac:dyDescent="0.2">
      <c r="A2419" s="7">
        <v>11</v>
      </c>
      <c r="B2419" s="8">
        <v>9</v>
      </c>
      <c r="C2419" s="8">
        <v>20</v>
      </c>
      <c r="D2419" s="9">
        <v>39</v>
      </c>
      <c r="E2419" s="7">
        <v>0</v>
      </c>
      <c r="F2419" s="7" t="s">
        <v>50</v>
      </c>
      <c r="G2419" s="10" t="s">
        <v>436</v>
      </c>
      <c r="H2419" s="7"/>
      <c r="I2419" s="7"/>
      <c r="J2419" s="7"/>
      <c r="K2419" s="7"/>
    </row>
    <row r="2420" spans="1:11" x14ac:dyDescent="0.2">
      <c r="A2420" s="7">
        <v>11</v>
      </c>
      <c r="B2420" s="8">
        <v>9</v>
      </c>
      <c r="C2420" s="8">
        <v>23</v>
      </c>
      <c r="D2420" s="9">
        <v>13</v>
      </c>
      <c r="E2420" s="7">
        <v>1.3</v>
      </c>
      <c r="F2420" s="7" t="s">
        <v>50</v>
      </c>
      <c r="G2420" s="10" t="s">
        <v>681</v>
      </c>
      <c r="H2420" s="7"/>
      <c r="I2420" s="7"/>
      <c r="J2420" s="7"/>
      <c r="K2420" s="7"/>
    </row>
    <row r="2421" spans="1:11" x14ac:dyDescent="0.2">
      <c r="A2421" s="7">
        <v>11</v>
      </c>
      <c r="B2421" s="8">
        <v>10</v>
      </c>
      <c r="C2421" s="8">
        <v>2</v>
      </c>
      <c r="D2421" s="9">
        <v>34</v>
      </c>
      <c r="E2421" s="7">
        <v>0</v>
      </c>
      <c r="F2421" s="7" t="s">
        <v>5</v>
      </c>
      <c r="G2421" s="10" t="s">
        <v>755</v>
      </c>
      <c r="H2421" s="7"/>
      <c r="I2421" s="7"/>
      <c r="J2421" s="7"/>
      <c r="K2421" s="7"/>
    </row>
    <row r="2422" spans="1:11" x14ac:dyDescent="0.2">
      <c r="A2422" s="7">
        <v>11</v>
      </c>
      <c r="B2422" s="8">
        <v>10</v>
      </c>
      <c r="C2422" s="8">
        <v>5</v>
      </c>
      <c r="D2422" s="9">
        <v>54</v>
      </c>
      <c r="E2422" s="7">
        <v>-2.2000000000000002</v>
      </c>
      <c r="F2422" s="7" t="s">
        <v>50</v>
      </c>
      <c r="G2422" s="10" t="s">
        <v>522</v>
      </c>
      <c r="H2422" s="7"/>
      <c r="I2422" s="7"/>
      <c r="J2422" s="7"/>
      <c r="K2422" s="7"/>
    </row>
    <row r="2423" spans="1:11" x14ac:dyDescent="0.2">
      <c r="A2423" s="7">
        <v>11</v>
      </c>
      <c r="B2423" s="8">
        <v>10</v>
      </c>
      <c r="C2423" s="8">
        <v>9</v>
      </c>
      <c r="D2423" s="9">
        <v>3</v>
      </c>
      <c r="E2423" s="7">
        <v>0</v>
      </c>
      <c r="F2423" s="7" t="s">
        <v>50</v>
      </c>
      <c r="G2423" s="10" t="s">
        <v>610</v>
      </c>
      <c r="H2423" s="7"/>
      <c r="I2423" s="7"/>
      <c r="J2423" s="7"/>
      <c r="K2423" s="7"/>
    </row>
    <row r="2424" spans="1:11" x14ac:dyDescent="0.2">
      <c r="A2424" s="7">
        <v>11</v>
      </c>
      <c r="B2424" s="8">
        <v>10</v>
      </c>
      <c r="C2424" s="8">
        <v>11</v>
      </c>
      <c r="D2424" s="9">
        <v>43</v>
      </c>
      <c r="E2424" s="7">
        <v>1.3</v>
      </c>
      <c r="F2424" s="7" t="s">
        <v>50</v>
      </c>
      <c r="G2424" s="10" t="s">
        <v>395</v>
      </c>
      <c r="H2424" s="7"/>
      <c r="I2424" s="7"/>
      <c r="J2424" s="7"/>
      <c r="K2424" s="7"/>
    </row>
    <row r="2425" spans="1:11" x14ac:dyDescent="0.2">
      <c r="A2425" s="7">
        <v>11</v>
      </c>
      <c r="B2425" s="8">
        <v>10</v>
      </c>
      <c r="C2425" s="8">
        <v>15</v>
      </c>
      <c r="D2425" s="9">
        <v>4</v>
      </c>
      <c r="E2425" s="7">
        <v>0</v>
      </c>
      <c r="F2425" s="7" t="s">
        <v>5</v>
      </c>
      <c r="G2425" s="10" t="s">
        <v>756</v>
      </c>
      <c r="H2425" s="7"/>
      <c r="I2425" s="7"/>
      <c r="J2425" s="7"/>
      <c r="K2425" s="7"/>
    </row>
    <row r="2426" spans="1:11" x14ac:dyDescent="0.2">
      <c r="A2426" s="7">
        <v>11</v>
      </c>
      <c r="B2426" s="8">
        <v>10</v>
      </c>
      <c r="C2426" s="8">
        <v>18</v>
      </c>
      <c r="D2426" s="9">
        <v>30</v>
      </c>
      <c r="E2426" s="7">
        <v>-2.2000000000000002</v>
      </c>
      <c r="F2426" s="7" t="s">
        <v>50</v>
      </c>
      <c r="G2426" s="10" t="s">
        <v>484</v>
      </c>
      <c r="H2426" s="7"/>
      <c r="I2426" s="7"/>
      <c r="J2426" s="7"/>
      <c r="K2426" s="7"/>
    </row>
    <row r="2427" spans="1:11" x14ac:dyDescent="0.2">
      <c r="A2427" s="7">
        <v>11</v>
      </c>
      <c r="B2427" s="8">
        <v>10</v>
      </c>
      <c r="C2427" s="8">
        <v>21</v>
      </c>
      <c r="D2427" s="9">
        <v>45</v>
      </c>
      <c r="E2427" s="7">
        <v>0</v>
      </c>
      <c r="F2427" s="7" t="s">
        <v>50</v>
      </c>
      <c r="G2427" s="10" t="s">
        <v>78</v>
      </c>
      <c r="H2427" s="7"/>
      <c r="I2427" s="7"/>
      <c r="J2427" s="7"/>
      <c r="K2427" s="7"/>
    </row>
    <row r="2428" spans="1:11" x14ac:dyDescent="0.2">
      <c r="A2428" s="7">
        <v>11</v>
      </c>
      <c r="B2428" s="8">
        <v>11</v>
      </c>
      <c r="C2428" s="8">
        <v>0</v>
      </c>
      <c r="D2428" s="9">
        <v>25</v>
      </c>
      <c r="E2428" s="7">
        <v>1.3</v>
      </c>
      <c r="F2428" s="7" t="s">
        <v>50</v>
      </c>
      <c r="G2428" s="10" t="s">
        <v>734</v>
      </c>
      <c r="H2428" s="7"/>
      <c r="I2428" s="7"/>
      <c r="J2428" s="7"/>
      <c r="K2428" s="7"/>
    </row>
    <row r="2429" spans="1:11" x14ac:dyDescent="0.2">
      <c r="A2429" s="7">
        <v>11</v>
      </c>
      <c r="B2429" s="8">
        <v>11</v>
      </c>
      <c r="C2429" s="8">
        <v>3</v>
      </c>
      <c r="D2429" s="9">
        <v>40</v>
      </c>
      <c r="E2429" s="7">
        <v>0</v>
      </c>
      <c r="F2429" s="7" t="s">
        <v>5</v>
      </c>
      <c r="G2429" s="10" t="s">
        <v>950</v>
      </c>
      <c r="H2429" s="7"/>
      <c r="I2429" s="7"/>
      <c r="J2429" s="7"/>
      <c r="K2429" s="7"/>
    </row>
    <row r="2430" spans="1:11" x14ac:dyDescent="0.2">
      <c r="A2430" s="7">
        <v>11</v>
      </c>
      <c r="B2430" s="8">
        <v>11</v>
      </c>
      <c r="C2430" s="8">
        <v>7</v>
      </c>
      <c r="D2430" s="9">
        <v>6</v>
      </c>
      <c r="E2430" s="7">
        <v>-2.1</v>
      </c>
      <c r="F2430" s="7" t="s">
        <v>50</v>
      </c>
      <c r="G2430" s="10" t="s">
        <v>80</v>
      </c>
      <c r="H2430" s="7"/>
      <c r="I2430" s="7"/>
      <c r="J2430" s="7"/>
      <c r="K2430" s="7"/>
    </row>
    <row r="2431" spans="1:11" x14ac:dyDescent="0.2">
      <c r="A2431" s="7">
        <v>11</v>
      </c>
      <c r="B2431" s="8">
        <v>11</v>
      </c>
      <c r="C2431" s="8">
        <v>10</v>
      </c>
      <c r="D2431" s="9">
        <v>15</v>
      </c>
      <c r="E2431" s="7">
        <v>0</v>
      </c>
      <c r="F2431" s="7" t="s">
        <v>50</v>
      </c>
      <c r="G2431" s="10" t="s">
        <v>525</v>
      </c>
      <c r="H2431" s="7"/>
      <c r="I2431" s="7"/>
      <c r="J2431" s="7"/>
      <c r="K2431" s="7"/>
    </row>
    <row r="2432" spans="1:11" x14ac:dyDescent="0.2">
      <c r="A2432" s="7">
        <v>11</v>
      </c>
      <c r="B2432" s="8">
        <v>11</v>
      </c>
      <c r="C2432" s="8">
        <v>12</v>
      </c>
      <c r="D2432" s="9">
        <v>55</v>
      </c>
      <c r="E2432" s="7">
        <v>1.3</v>
      </c>
      <c r="F2432" s="7" t="s">
        <v>50</v>
      </c>
      <c r="G2432" s="10" t="s">
        <v>561</v>
      </c>
      <c r="H2432" s="7"/>
      <c r="I2432" s="7"/>
      <c r="J2432" s="7"/>
      <c r="K2432" s="7"/>
    </row>
    <row r="2433" spans="1:11" x14ac:dyDescent="0.2">
      <c r="A2433" s="7">
        <v>11</v>
      </c>
      <c r="B2433" s="8">
        <v>11</v>
      </c>
      <c r="C2433" s="8">
        <v>16</v>
      </c>
      <c r="D2433" s="9">
        <v>10</v>
      </c>
      <c r="E2433" s="7">
        <v>0</v>
      </c>
      <c r="F2433" s="7" t="s">
        <v>5</v>
      </c>
      <c r="G2433" s="10" t="s">
        <v>758</v>
      </c>
      <c r="H2433" s="7"/>
      <c r="I2433" s="7"/>
      <c r="J2433" s="7"/>
      <c r="K2433" s="7"/>
    </row>
    <row r="2434" spans="1:11" x14ac:dyDescent="0.2">
      <c r="A2434" s="7">
        <v>11</v>
      </c>
      <c r="B2434" s="8">
        <v>11</v>
      </c>
      <c r="C2434" s="8">
        <v>19</v>
      </c>
      <c r="D2434" s="9">
        <v>42</v>
      </c>
      <c r="E2434" s="7">
        <v>-2.2000000000000002</v>
      </c>
      <c r="F2434" s="7" t="s">
        <v>50</v>
      </c>
      <c r="G2434" s="10" t="s">
        <v>164</v>
      </c>
      <c r="H2434" s="7"/>
      <c r="I2434" s="7"/>
      <c r="J2434" s="7"/>
      <c r="K2434" s="7"/>
    </row>
    <row r="2435" spans="1:11" x14ac:dyDescent="0.2">
      <c r="A2435" s="7">
        <v>11</v>
      </c>
      <c r="B2435" s="8">
        <v>11</v>
      </c>
      <c r="C2435" s="8">
        <v>22</v>
      </c>
      <c r="D2435" s="9">
        <v>51</v>
      </c>
      <c r="E2435" s="7">
        <v>0</v>
      </c>
      <c r="F2435" s="7" t="s">
        <v>50</v>
      </c>
      <c r="G2435" s="10" t="s">
        <v>441</v>
      </c>
      <c r="H2435" s="7"/>
      <c r="I2435" s="7"/>
      <c r="J2435" s="7"/>
      <c r="K2435" s="7"/>
    </row>
    <row r="2436" spans="1:11" x14ac:dyDescent="0.2">
      <c r="A2436" s="7">
        <v>11</v>
      </c>
      <c r="B2436" s="8">
        <v>12</v>
      </c>
      <c r="C2436" s="8">
        <v>1</v>
      </c>
      <c r="D2436" s="9">
        <v>37</v>
      </c>
      <c r="E2436" s="7">
        <v>1.3</v>
      </c>
      <c r="F2436" s="7" t="s">
        <v>50</v>
      </c>
      <c r="G2436" s="10" t="s">
        <v>166</v>
      </c>
      <c r="H2436" s="7"/>
      <c r="I2436" s="7"/>
      <c r="J2436" s="7"/>
      <c r="K2436" s="7"/>
    </row>
    <row r="2437" spans="1:11" x14ac:dyDescent="0.2">
      <c r="A2437" s="7">
        <v>11</v>
      </c>
      <c r="B2437" s="8">
        <v>12</v>
      </c>
      <c r="C2437" s="8">
        <v>4</v>
      </c>
      <c r="D2437" s="9">
        <v>46</v>
      </c>
      <c r="E2437" s="7">
        <v>0</v>
      </c>
      <c r="F2437" s="7" t="s">
        <v>5</v>
      </c>
      <c r="G2437" s="10" t="s">
        <v>926</v>
      </c>
      <c r="H2437" s="7"/>
      <c r="I2437" s="7"/>
      <c r="J2437" s="7"/>
      <c r="K2437" s="7"/>
    </row>
    <row r="2438" spans="1:11" x14ac:dyDescent="0.2">
      <c r="A2438" s="7">
        <v>11</v>
      </c>
      <c r="B2438" s="8">
        <v>12</v>
      </c>
      <c r="C2438" s="8">
        <v>8</v>
      </c>
      <c r="D2438" s="9">
        <v>24</v>
      </c>
      <c r="E2438" s="7">
        <v>-2.1</v>
      </c>
      <c r="F2438" s="7" t="s">
        <v>50</v>
      </c>
      <c r="G2438" s="10" t="s">
        <v>403</v>
      </c>
      <c r="H2438" s="7"/>
      <c r="I2438" s="7"/>
      <c r="J2438" s="7"/>
      <c r="K2438" s="7"/>
    </row>
    <row r="2439" spans="1:11" x14ac:dyDescent="0.2">
      <c r="A2439" s="7">
        <v>11</v>
      </c>
      <c r="B2439" s="8">
        <v>12</v>
      </c>
      <c r="C2439" s="8">
        <v>11</v>
      </c>
      <c r="D2439" s="9">
        <v>21</v>
      </c>
      <c r="E2439" s="7">
        <v>0</v>
      </c>
      <c r="F2439" s="7" t="s">
        <v>50</v>
      </c>
      <c r="G2439" s="10" t="s">
        <v>528</v>
      </c>
      <c r="H2439" s="7"/>
      <c r="I2439" s="7"/>
      <c r="J2439" s="7"/>
      <c r="K2439" s="7"/>
    </row>
    <row r="2440" spans="1:11" x14ac:dyDescent="0.2">
      <c r="A2440" s="7">
        <v>11</v>
      </c>
      <c r="B2440" s="8">
        <v>12</v>
      </c>
      <c r="C2440" s="8">
        <v>14</v>
      </c>
      <c r="D2440" s="9">
        <v>7</v>
      </c>
      <c r="E2440" s="7">
        <v>1.3</v>
      </c>
      <c r="F2440" s="7" t="s">
        <v>50</v>
      </c>
      <c r="G2440" s="10" t="s">
        <v>169</v>
      </c>
      <c r="H2440" s="7"/>
      <c r="I2440" s="7"/>
      <c r="J2440" s="7"/>
      <c r="K2440" s="7"/>
    </row>
    <row r="2441" spans="1:11" x14ac:dyDescent="0.2">
      <c r="A2441" s="7">
        <v>11</v>
      </c>
      <c r="B2441" s="8">
        <v>12</v>
      </c>
      <c r="C2441" s="8">
        <v>17</v>
      </c>
      <c r="D2441" s="9">
        <v>16</v>
      </c>
      <c r="E2441" s="7">
        <v>0</v>
      </c>
      <c r="F2441" s="7" t="s">
        <v>5</v>
      </c>
      <c r="G2441" s="10" t="s">
        <v>914</v>
      </c>
      <c r="H2441" s="7"/>
      <c r="I2441" s="7"/>
      <c r="J2441" s="7"/>
      <c r="K2441" s="7"/>
    </row>
    <row r="2442" spans="1:11" x14ac:dyDescent="0.2">
      <c r="A2442" s="7">
        <v>11</v>
      </c>
      <c r="B2442" s="8">
        <v>12</v>
      </c>
      <c r="C2442" s="8">
        <v>21</v>
      </c>
      <c r="D2442" s="9">
        <v>0</v>
      </c>
      <c r="E2442" s="7">
        <v>-2.2000000000000002</v>
      </c>
      <c r="F2442" s="7" t="s">
        <v>50</v>
      </c>
      <c r="G2442" s="10" t="s">
        <v>618</v>
      </c>
      <c r="H2442" s="7"/>
      <c r="I2442" s="7"/>
      <c r="J2442" s="7"/>
      <c r="K2442" s="7"/>
    </row>
    <row r="2443" spans="1:11" x14ac:dyDescent="0.2">
      <c r="A2443" s="7">
        <v>11</v>
      </c>
      <c r="B2443" s="8">
        <v>12</v>
      </c>
      <c r="C2443" s="8">
        <v>23</v>
      </c>
      <c r="D2443" s="9">
        <v>57</v>
      </c>
      <c r="E2443" s="7">
        <v>0</v>
      </c>
      <c r="F2443" s="7" t="s">
        <v>50</v>
      </c>
      <c r="G2443" s="10" t="s">
        <v>170</v>
      </c>
      <c r="H2443" s="7"/>
      <c r="I2443" s="7"/>
      <c r="J2443" s="7"/>
      <c r="K2443" s="7"/>
    </row>
    <row r="2444" spans="1:11" x14ac:dyDescent="0.2">
      <c r="A2444" s="7">
        <v>11</v>
      </c>
      <c r="B2444" s="8">
        <v>13</v>
      </c>
      <c r="C2444" s="8">
        <v>2</v>
      </c>
      <c r="D2444" s="9">
        <v>43</v>
      </c>
      <c r="E2444" s="7">
        <v>1.3</v>
      </c>
      <c r="F2444" s="7" t="s">
        <v>50</v>
      </c>
      <c r="G2444" s="10" t="s">
        <v>408</v>
      </c>
      <c r="H2444" s="7"/>
      <c r="I2444" s="7"/>
      <c r="J2444" s="7"/>
      <c r="K2444" s="7"/>
    </row>
    <row r="2445" spans="1:11" x14ac:dyDescent="0.2">
      <c r="A2445" s="7">
        <v>11</v>
      </c>
      <c r="B2445" s="8">
        <v>13</v>
      </c>
      <c r="C2445" s="8">
        <v>5</v>
      </c>
      <c r="D2445" s="9">
        <v>46</v>
      </c>
      <c r="E2445" s="7">
        <v>0</v>
      </c>
      <c r="F2445" s="7" t="s">
        <v>5</v>
      </c>
      <c r="G2445" s="10" t="s">
        <v>834</v>
      </c>
      <c r="H2445" s="7"/>
      <c r="I2445" s="7"/>
      <c r="J2445" s="7"/>
      <c r="K2445" s="7"/>
    </row>
    <row r="2446" spans="1:11" x14ac:dyDescent="0.2">
      <c r="A2446" s="7">
        <v>11</v>
      </c>
      <c r="B2446" s="8">
        <v>13</v>
      </c>
      <c r="C2446" s="8">
        <v>9</v>
      </c>
      <c r="D2446" s="9">
        <v>36</v>
      </c>
      <c r="E2446" s="7">
        <v>-2.2000000000000002</v>
      </c>
      <c r="F2446" s="7" t="s">
        <v>50</v>
      </c>
      <c r="G2446" s="10" t="s">
        <v>447</v>
      </c>
      <c r="H2446" s="7"/>
      <c r="I2446" s="7"/>
      <c r="J2446" s="7"/>
      <c r="K2446" s="7"/>
    </row>
    <row r="2447" spans="1:11" x14ac:dyDescent="0.2">
      <c r="A2447" s="7">
        <v>11</v>
      </c>
      <c r="B2447" s="8">
        <v>13</v>
      </c>
      <c r="C2447" s="8">
        <v>12</v>
      </c>
      <c r="D2447" s="9">
        <v>27</v>
      </c>
      <c r="E2447" s="7">
        <v>0</v>
      </c>
      <c r="F2447" s="7" t="s">
        <v>50</v>
      </c>
      <c r="G2447" s="10" t="s">
        <v>173</v>
      </c>
      <c r="H2447" s="7"/>
      <c r="I2447" s="7"/>
      <c r="J2447" s="7"/>
      <c r="K2447" s="7"/>
    </row>
    <row r="2448" spans="1:11" x14ac:dyDescent="0.2">
      <c r="A2448" s="7">
        <v>11</v>
      </c>
      <c r="B2448" s="8">
        <v>13</v>
      </c>
      <c r="C2448" s="8">
        <v>15</v>
      </c>
      <c r="D2448" s="9">
        <v>13</v>
      </c>
      <c r="E2448" s="7">
        <v>1.3</v>
      </c>
      <c r="F2448" s="7" t="s">
        <v>50</v>
      </c>
      <c r="G2448" s="10" t="s">
        <v>411</v>
      </c>
      <c r="H2448" s="7"/>
      <c r="I2448" s="7"/>
      <c r="J2448" s="7"/>
      <c r="K2448" s="7"/>
    </row>
    <row r="2449" spans="1:11" x14ac:dyDescent="0.2">
      <c r="A2449" s="7">
        <v>11</v>
      </c>
      <c r="B2449" s="8">
        <v>13</v>
      </c>
      <c r="C2449" s="8">
        <v>18</v>
      </c>
      <c r="D2449" s="9">
        <v>16</v>
      </c>
      <c r="E2449" s="7">
        <v>0</v>
      </c>
      <c r="F2449" s="7" t="s">
        <v>5</v>
      </c>
      <c r="G2449" s="10" t="s">
        <v>762</v>
      </c>
      <c r="H2449" s="7"/>
      <c r="I2449" s="7"/>
      <c r="J2449" s="7"/>
      <c r="K2449" s="7"/>
    </row>
    <row r="2450" spans="1:11" x14ac:dyDescent="0.2">
      <c r="A2450" s="7">
        <v>11</v>
      </c>
      <c r="B2450" s="8">
        <v>13</v>
      </c>
      <c r="C2450" s="8">
        <v>22</v>
      </c>
      <c r="D2450" s="9">
        <v>6</v>
      </c>
      <c r="E2450" s="7">
        <v>-2.2000000000000002</v>
      </c>
      <c r="F2450" s="7" t="s">
        <v>50</v>
      </c>
      <c r="G2450" s="10" t="s">
        <v>501</v>
      </c>
      <c r="H2450" s="7"/>
      <c r="I2450" s="7"/>
      <c r="J2450" s="7"/>
      <c r="K2450" s="7"/>
    </row>
    <row r="2451" spans="1:11" x14ac:dyDescent="0.2">
      <c r="A2451" s="7">
        <v>11</v>
      </c>
      <c r="B2451" s="8">
        <v>14</v>
      </c>
      <c r="C2451" s="8">
        <v>0</v>
      </c>
      <c r="D2451" s="9">
        <v>51</v>
      </c>
      <c r="E2451" s="7">
        <v>0</v>
      </c>
      <c r="F2451" s="7" t="s">
        <v>50</v>
      </c>
      <c r="G2451" s="10" t="s">
        <v>96</v>
      </c>
      <c r="H2451" s="7"/>
      <c r="I2451" s="7"/>
      <c r="J2451" s="7"/>
      <c r="K2451" s="7"/>
    </row>
    <row r="2452" spans="1:11" x14ac:dyDescent="0.2">
      <c r="A2452" s="7">
        <v>11</v>
      </c>
      <c r="B2452" s="8">
        <v>14</v>
      </c>
      <c r="C2452" s="8">
        <v>3</v>
      </c>
      <c r="D2452" s="9">
        <v>37</v>
      </c>
      <c r="E2452" s="7">
        <v>1.4</v>
      </c>
      <c r="F2452" s="7" t="s">
        <v>50</v>
      </c>
      <c r="G2452" s="10" t="s">
        <v>644</v>
      </c>
      <c r="H2452" s="7"/>
      <c r="I2452" s="7"/>
      <c r="J2452" s="7"/>
      <c r="K2452" s="7"/>
    </row>
    <row r="2453" spans="1:11" x14ac:dyDescent="0.2">
      <c r="A2453" s="7">
        <v>11</v>
      </c>
      <c r="B2453" s="8">
        <v>14</v>
      </c>
      <c r="C2453" s="8">
        <v>6</v>
      </c>
      <c r="D2453" s="9">
        <v>40</v>
      </c>
      <c r="E2453" s="7">
        <v>0</v>
      </c>
      <c r="F2453" s="7" t="s">
        <v>5</v>
      </c>
      <c r="G2453" s="10" t="s">
        <v>835</v>
      </c>
      <c r="H2453" s="7"/>
      <c r="I2453" s="7"/>
      <c r="J2453" s="7"/>
      <c r="K2453" s="7"/>
    </row>
    <row r="2454" spans="1:11" x14ac:dyDescent="0.2">
      <c r="A2454" s="7">
        <v>11</v>
      </c>
      <c r="B2454" s="8">
        <v>14</v>
      </c>
      <c r="C2454" s="8">
        <v>10</v>
      </c>
      <c r="D2454" s="9">
        <v>36</v>
      </c>
      <c r="E2454" s="7">
        <v>-2.2999999999999998</v>
      </c>
      <c r="F2454" s="7" t="s">
        <v>50</v>
      </c>
      <c r="G2454" s="10" t="s">
        <v>504</v>
      </c>
      <c r="H2454" s="7"/>
      <c r="I2454" s="7"/>
      <c r="J2454" s="7"/>
      <c r="K2454" s="7"/>
    </row>
    <row r="2455" spans="1:11" x14ac:dyDescent="0.2">
      <c r="A2455" s="7">
        <v>11</v>
      </c>
      <c r="B2455" s="8">
        <v>14</v>
      </c>
      <c r="C2455" s="8">
        <v>13</v>
      </c>
      <c r="D2455" s="9">
        <v>21</v>
      </c>
      <c r="E2455" s="7">
        <v>0</v>
      </c>
      <c r="F2455" s="7" t="s">
        <v>50</v>
      </c>
      <c r="G2455" s="10" t="s">
        <v>254</v>
      </c>
      <c r="H2455" s="7"/>
      <c r="I2455" s="7"/>
      <c r="J2455" s="7"/>
      <c r="K2455" s="7"/>
    </row>
    <row r="2456" spans="1:11" x14ac:dyDescent="0.2">
      <c r="A2456" s="7">
        <v>11</v>
      </c>
      <c r="B2456" s="8">
        <v>14</v>
      </c>
      <c r="C2456" s="8">
        <v>16</v>
      </c>
      <c r="D2456" s="9">
        <v>7</v>
      </c>
      <c r="E2456" s="7">
        <v>1.4</v>
      </c>
      <c r="F2456" s="7" t="s">
        <v>50</v>
      </c>
      <c r="G2456" s="10" t="s">
        <v>100</v>
      </c>
      <c r="H2456" s="7"/>
      <c r="I2456" s="7"/>
      <c r="J2456" s="7"/>
      <c r="K2456" s="7"/>
    </row>
    <row r="2457" spans="1:11" x14ac:dyDescent="0.2">
      <c r="A2457" s="7">
        <v>11</v>
      </c>
      <c r="B2457" s="8">
        <v>14</v>
      </c>
      <c r="C2457" s="8">
        <v>19</v>
      </c>
      <c r="D2457" s="9">
        <v>10</v>
      </c>
      <c r="E2457" s="7">
        <v>0</v>
      </c>
      <c r="F2457" s="7" t="s">
        <v>5</v>
      </c>
      <c r="G2457" s="10" t="s">
        <v>951</v>
      </c>
      <c r="H2457" s="7"/>
      <c r="I2457" s="7"/>
      <c r="J2457" s="7"/>
      <c r="K2457" s="7"/>
    </row>
    <row r="2458" spans="1:11" x14ac:dyDescent="0.2">
      <c r="A2458" s="7">
        <v>11</v>
      </c>
      <c r="B2458" s="8">
        <v>14</v>
      </c>
      <c r="C2458" s="8">
        <v>23</v>
      </c>
      <c r="D2458" s="9">
        <v>0</v>
      </c>
      <c r="E2458" s="7">
        <v>-2.2999999999999998</v>
      </c>
      <c r="F2458" s="7" t="s">
        <v>50</v>
      </c>
      <c r="G2458" s="10" t="s">
        <v>187</v>
      </c>
      <c r="H2458" s="7"/>
      <c r="I2458" s="7"/>
      <c r="J2458" s="7"/>
      <c r="K2458" s="7"/>
    </row>
    <row r="2459" spans="1:11" x14ac:dyDescent="0.2">
      <c r="A2459" s="7">
        <v>11</v>
      </c>
      <c r="B2459" s="8">
        <v>15</v>
      </c>
      <c r="C2459" s="8">
        <v>1</v>
      </c>
      <c r="D2459" s="9">
        <v>45</v>
      </c>
      <c r="E2459" s="7">
        <v>0</v>
      </c>
      <c r="F2459" s="7" t="s">
        <v>50</v>
      </c>
      <c r="G2459" s="10" t="s">
        <v>647</v>
      </c>
      <c r="H2459" s="7"/>
      <c r="I2459" s="7"/>
      <c r="J2459" s="7"/>
      <c r="K2459" s="7"/>
    </row>
    <row r="2460" spans="1:11" x14ac:dyDescent="0.2">
      <c r="A2460" s="7">
        <v>11</v>
      </c>
      <c r="B2460" s="8">
        <v>15</v>
      </c>
      <c r="C2460" s="8">
        <v>4</v>
      </c>
      <c r="D2460" s="9">
        <v>31</v>
      </c>
      <c r="E2460" s="7">
        <v>1.4</v>
      </c>
      <c r="F2460" s="7" t="s">
        <v>50</v>
      </c>
      <c r="G2460" s="10" t="s">
        <v>103</v>
      </c>
      <c r="H2460" s="7"/>
      <c r="I2460" s="7"/>
      <c r="J2460" s="7"/>
      <c r="K2460" s="7"/>
    </row>
    <row r="2461" spans="1:11" x14ac:dyDescent="0.2">
      <c r="A2461" s="7">
        <v>11</v>
      </c>
      <c r="B2461" s="8">
        <v>15</v>
      </c>
      <c r="C2461" s="8">
        <v>7</v>
      </c>
      <c r="D2461" s="9">
        <v>28</v>
      </c>
      <c r="E2461" s="7">
        <v>0</v>
      </c>
      <c r="F2461" s="7" t="s">
        <v>5</v>
      </c>
      <c r="G2461" s="10" t="s">
        <v>836</v>
      </c>
      <c r="H2461" s="7"/>
      <c r="I2461" s="7"/>
      <c r="J2461" s="7"/>
      <c r="K2461" s="7"/>
    </row>
    <row r="2462" spans="1:11" x14ac:dyDescent="0.2">
      <c r="A2462" s="7">
        <v>11</v>
      </c>
      <c r="B2462" s="8">
        <v>15</v>
      </c>
      <c r="C2462" s="8">
        <v>11</v>
      </c>
      <c r="D2462" s="9">
        <v>24</v>
      </c>
      <c r="E2462" s="7">
        <v>-2.2999999999999998</v>
      </c>
      <c r="F2462" s="7" t="s">
        <v>50</v>
      </c>
      <c r="G2462" s="10" t="s">
        <v>190</v>
      </c>
      <c r="H2462" s="7"/>
      <c r="I2462" s="7"/>
      <c r="J2462" s="7"/>
      <c r="K2462" s="7"/>
    </row>
    <row r="2463" spans="1:11" x14ac:dyDescent="0.2">
      <c r="A2463" s="7">
        <v>11</v>
      </c>
      <c r="B2463" s="8">
        <v>15</v>
      </c>
      <c r="C2463" s="8">
        <v>14</v>
      </c>
      <c r="D2463" s="9">
        <v>9</v>
      </c>
      <c r="E2463" s="7">
        <v>0</v>
      </c>
      <c r="F2463" s="7" t="s">
        <v>50</v>
      </c>
      <c r="G2463" s="10" t="s">
        <v>685</v>
      </c>
      <c r="H2463" s="7"/>
      <c r="I2463" s="7"/>
      <c r="J2463" s="7"/>
      <c r="K2463" s="7"/>
    </row>
    <row r="2464" spans="1:11" x14ac:dyDescent="0.2">
      <c r="A2464" s="7">
        <v>11</v>
      </c>
      <c r="B2464" s="8">
        <v>15</v>
      </c>
      <c r="C2464" s="8">
        <v>16</v>
      </c>
      <c r="D2464" s="9">
        <v>55</v>
      </c>
      <c r="E2464" s="7">
        <v>1.4</v>
      </c>
      <c r="F2464" s="7" t="s">
        <v>50</v>
      </c>
      <c r="G2464" s="10" t="s">
        <v>261</v>
      </c>
      <c r="H2464" s="7"/>
      <c r="I2464" s="7"/>
      <c r="J2464" s="7"/>
      <c r="K2464" s="7"/>
    </row>
    <row r="2465" spans="1:11" x14ac:dyDescent="0.2">
      <c r="A2465" s="7">
        <v>11</v>
      </c>
      <c r="B2465" s="8">
        <v>15</v>
      </c>
      <c r="C2465" s="8">
        <v>19</v>
      </c>
      <c r="D2465" s="9">
        <v>58</v>
      </c>
      <c r="E2465" s="7">
        <v>0</v>
      </c>
      <c r="F2465" s="7" t="s">
        <v>5</v>
      </c>
      <c r="G2465" s="10" t="s">
        <v>928</v>
      </c>
      <c r="H2465" s="7"/>
      <c r="I2465" s="7"/>
      <c r="J2465" s="7"/>
      <c r="K2465" s="7"/>
    </row>
    <row r="2466" spans="1:11" x14ac:dyDescent="0.2">
      <c r="A2466" s="7">
        <v>11</v>
      </c>
      <c r="B2466" s="8">
        <v>15</v>
      </c>
      <c r="C2466" s="8">
        <v>23</v>
      </c>
      <c r="D2466" s="9">
        <v>42</v>
      </c>
      <c r="E2466" s="7">
        <v>-2.2999999999999998</v>
      </c>
      <c r="F2466" s="7" t="s">
        <v>50</v>
      </c>
      <c r="G2466" s="10" t="s">
        <v>193</v>
      </c>
      <c r="H2466" s="7"/>
      <c r="I2466" s="7"/>
      <c r="J2466" s="7"/>
      <c r="K2466" s="7"/>
    </row>
    <row r="2467" spans="1:11" x14ac:dyDescent="0.2">
      <c r="A2467" s="7">
        <v>11</v>
      </c>
      <c r="B2467" s="8">
        <v>16</v>
      </c>
      <c r="C2467" s="8">
        <v>2</v>
      </c>
      <c r="D2467" s="9">
        <v>27</v>
      </c>
      <c r="E2467" s="7">
        <v>0</v>
      </c>
      <c r="F2467" s="7" t="s">
        <v>50</v>
      </c>
      <c r="G2467" s="10" t="s">
        <v>735</v>
      </c>
      <c r="H2467" s="7"/>
      <c r="I2467" s="7"/>
      <c r="J2467" s="7"/>
      <c r="K2467" s="7"/>
    </row>
    <row r="2468" spans="1:11" x14ac:dyDescent="0.2">
      <c r="A2468" s="7">
        <v>11</v>
      </c>
      <c r="B2468" s="8">
        <v>16</v>
      </c>
      <c r="C2468" s="8">
        <v>5</v>
      </c>
      <c r="D2468" s="9">
        <v>13</v>
      </c>
      <c r="E2468" s="7">
        <v>1.4</v>
      </c>
      <c r="F2468" s="7" t="s">
        <v>50</v>
      </c>
      <c r="G2468" s="10" t="s">
        <v>366</v>
      </c>
      <c r="H2468" s="7"/>
      <c r="I2468" s="7"/>
      <c r="J2468" s="7"/>
      <c r="K2468" s="7"/>
    </row>
    <row r="2469" spans="1:11" x14ac:dyDescent="0.2">
      <c r="A2469" s="7">
        <v>11</v>
      </c>
      <c r="B2469" s="8">
        <v>16</v>
      </c>
      <c r="C2469" s="8">
        <v>8</v>
      </c>
      <c r="D2469" s="9">
        <v>16</v>
      </c>
      <c r="E2469" s="7">
        <v>0</v>
      </c>
      <c r="F2469" s="7" t="s">
        <v>5</v>
      </c>
      <c r="G2469" s="10" t="s">
        <v>838</v>
      </c>
      <c r="H2469" s="7"/>
      <c r="I2469" s="7"/>
      <c r="J2469" s="7"/>
      <c r="K2469" s="7"/>
    </row>
    <row r="2470" spans="1:11" x14ac:dyDescent="0.2">
      <c r="A2470" s="7">
        <v>11</v>
      </c>
      <c r="B2470" s="8">
        <v>16</v>
      </c>
      <c r="C2470" s="8">
        <v>12</v>
      </c>
      <c r="D2470" s="9">
        <v>6</v>
      </c>
      <c r="E2470" s="7">
        <v>-2.4</v>
      </c>
      <c r="F2470" s="7" t="s">
        <v>50</v>
      </c>
      <c r="G2470" s="10" t="s">
        <v>194</v>
      </c>
      <c r="H2470" s="7"/>
      <c r="I2470" s="7"/>
      <c r="J2470" s="7"/>
      <c r="K2470" s="7"/>
    </row>
    <row r="2471" spans="1:11" x14ac:dyDescent="0.2">
      <c r="A2471" s="7">
        <v>11</v>
      </c>
      <c r="B2471" s="8">
        <v>16</v>
      </c>
      <c r="C2471" s="8">
        <v>14</v>
      </c>
      <c r="D2471" s="9">
        <v>51</v>
      </c>
      <c r="E2471" s="7">
        <v>0</v>
      </c>
      <c r="F2471" s="7" t="s">
        <v>50</v>
      </c>
      <c r="G2471" s="10" t="s">
        <v>317</v>
      </c>
      <c r="H2471" s="7"/>
      <c r="I2471" s="7"/>
      <c r="J2471" s="7"/>
      <c r="K2471" s="7"/>
    </row>
    <row r="2472" spans="1:11" x14ac:dyDescent="0.2">
      <c r="A2472" s="7">
        <v>11</v>
      </c>
      <c r="B2472" s="8">
        <v>16</v>
      </c>
      <c r="C2472" s="8">
        <v>17</v>
      </c>
      <c r="D2472" s="9">
        <v>37</v>
      </c>
      <c r="E2472" s="7">
        <v>1.4</v>
      </c>
      <c r="F2472" s="7" t="s">
        <v>50</v>
      </c>
      <c r="G2472" s="10" t="s">
        <v>367</v>
      </c>
      <c r="H2472" s="7"/>
      <c r="I2472" s="7"/>
      <c r="J2472" s="7"/>
      <c r="K2472" s="7"/>
    </row>
    <row r="2473" spans="1:11" x14ac:dyDescent="0.2">
      <c r="A2473" s="7">
        <v>11</v>
      </c>
      <c r="B2473" s="8">
        <v>16</v>
      </c>
      <c r="C2473" s="8">
        <v>20</v>
      </c>
      <c r="D2473" s="9">
        <v>40</v>
      </c>
      <c r="E2473" s="7">
        <v>0</v>
      </c>
      <c r="F2473" s="7" t="s">
        <v>5</v>
      </c>
      <c r="G2473" s="10" t="s">
        <v>858</v>
      </c>
      <c r="H2473" s="7"/>
      <c r="I2473" s="7"/>
      <c r="J2473" s="7"/>
      <c r="K2473" s="7"/>
    </row>
    <row r="2474" spans="1:11" x14ac:dyDescent="0.2">
      <c r="A2474" s="7">
        <v>11</v>
      </c>
      <c r="B2474" s="8">
        <v>17</v>
      </c>
      <c r="C2474" s="8">
        <v>0</v>
      </c>
      <c r="D2474" s="9">
        <v>18</v>
      </c>
      <c r="E2474" s="7">
        <v>-2.2999999999999998</v>
      </c>
      <c r="F2474" s="7" t="s">
        <v>50</v>
      </c>
      <c r="G2474" s="10" t="s">
        <v>728</v>
      </c>
      <c r="H2474" s="7"/>
      <c r="I2474" s="7"/>
      <c r="J2474" s="7"/>
      <c r="K2474" s="7"/>
    </row>
    <row r="2475" spans="1:11" x14ac:dyDescent="0.2">
      <c r="A2475" s="7">
        <v>11</v>
      </c>
      <c r="B2475" s="8">
        <v>17</v>
      </c>
      <c r="C2475" s="8">
        <v>3</v>
      </c>
      <c r="D2475" s="9">
        <v>9</v>
      </c>
      <c r="E2475" s="7">
        <v>0</v>
      </c>
      <c r="F2475" s="7" t="s">
        <v>50</v>
      </c>
      <c r="G2475" s="10" t="s">
        <v>625</v>
      </c>
      <c r="H2475" s="7"/>
      <c r="I2475" s="7"/>
      <c r="J2475" s="7"/>
      <c r="K2475" s="7"/>
    </row>
    <row r="2476" spans="1:11" x14ac:dyDescent="0.2">
      <c r="A2476" s="7">
        <v>11</v>
      </c>
      <c r="B2476" s="8">
        <v>17</v>
      </c>
      <c r="C2476" s="8">
        <v>5</v>
      </c>
      <c r="D2476" s="9">
        <v>49</v>
      </c>
      <c r="E2476" s="7">
        <v>1.5</v>
      </c>
      <c r="F2476" s="7" t="s">
        <v>50</v>
      </c>
      <c r="G2476" s="10" t="s">
        <v>653</v>
      </c>
      <c r="H2476" s="7"/>
      <c r="I2476" s="7"/>
      <c r="J2476" s="7"/>
      <c r="K2476" s="7"/>
    </row>
    <row r="2477" spans="1:11" x14ac:dyDescent="0.2">
      <c r="A2477" s="7">
        <v>11</v>
      </c>
      <c r="B2477" s="8">
        <v>17</v>
      </c>
      <c r="C2477" s="8">
        <v>8</v>
      </c>
      <c r="D2477" s="9">
        <v>58</v>
      </c>
      <c r="E2477" s="7">
        <v>0</v>
      </c>
      <c r="F2477" s="7" t="s">
        <v>5</v>
      </c>
      <c r="G2477" s="10" t="s">
        <v>840</v>
      </c>
      <c r="H2477" s="7"/>
      <c r="I2477" s="7"/>
      <c r="J2477" s="7"/>
      <c r="K2477" s="7"/>
    </row>
    <row r="2478" spans="1:11" x14ac:dyDescent="0.2">
      <c r="A2478" s="7">
        <v>11</v>
      </c>
      <c r="B2478" s="8">
        <v>17</v>
      </c>
      <c r="C2478" s="8">
        <v>12</v>
      </c>
      <c r="D2478" s="9">
        <v>36</v>
      </c>
      <c r="E2478" s="7">
        <v>-2.4</v>
      </c>
      <c r="F2478" s="7" t="s">
        <v>50</v>
      </c>
      <c r="G2478" s="10" t="s">
        <v>736</v>
      </c>
      <c r="H2478" s="7"/>
      <c r="I2478" s="7"/>
      <c r="J2478" s="7"/>
      <c r="K2478" s="7"/>
    </row>
    <row r="2479" spans="1:11" x14ac:dyDescent="0.2">
      <c r="A2479" s="7">
        <v>11</v>
      </c>
      <c r="B2479" s="8">
        <v>17</v>
      </c>
      <c r="C2479" s="8">
        <v>15</v>
      </c>
      <c r="D2479" s="9">
        <v>33</v>
      </c>
      <c r="E2479" s="7">
        <v>0</v>
      </c>
      <c r="F2479" s="7" t="s">
        <v>50</v>
      </c>
      <c r="G2479" s="10" t="s">
        <v>458</v>
      </c>
      <c r="H2479" s="7"/>
      <c r="I2479" s="7"/>
      <c r="J2479" s="7"/>
      <c r="K2479" s="7"/>
    </row>
    <row r="2480" spans="1:11" x14ac:dyDescent="0.2">
      <c r="A2480" s="7">
        <v>11</v>
      </c>
      <c r="B2480" s="8">
        <v>17</v>
      </c>
      <c r="C2480" s="8">
        <v>18</v>
      </c>
      <c r="D2480" s="9">
        <v>13</v>
      </c>
      <c r="E2480" s="7">
        <v>1.5</v>
      </c>
      <c r="F2480" s="7" t="s">
        <v>50</v>
      </c>
      <c r="G2480" s="10" t="s">
        <v>687</v>
      </c>
      <c r="H2480" s="7"/>
      <c r="I2480" s="7"/>
      <c r="J2480" s="7"/>
      <c r="K2480" s="7"/>
    </row>
    <row r="2481" spans="1:11" x14ac:dyDescent="0.2">
      <c r="A2481" s="7">
        <v>11</v>
      </c>
      <c r="B2481" s="8">
        <v>17</v>
      </c>
      <c r="C2481" s="8">
        <v>21</v>
      </c>
      <c r="D2481" s="9">
        <v>22</v>
      </c>
      <c r="E2481" s="7">
        <v>0</v>
      </c>
      <c r="F2481" s="7" t="s">
        <v>5</v>
      </c>
      <c r="G2481" s="10" t="s">
        <v>897</v>
      </c>
      <c r="H2481" s="7"/>
      <c r="I2481" s="7"/>
      <c r="J2481" s="7"/>
      <c r="K2481" s="7"/>
    </row>
    <row r="2482" spans="1:11" x14ac:dyDescent="0.2">
      <c r="A2482" s="7">
        <v>11</v>
      </c>
      <c r="B2482" s="8">
        <v>18</v>
      </c>
      <c r="C2482" s="8">
        <v>0</v>
      </c>
      <c r="D2482" s="9">
        <v>54</v>
      </c>
      <c r="E2482" s="7">
        <v>-2.2999999999999998</v>
      </c>
      <c r="F2482" s="7" t="s">
        <v>50</v>
      </c>
      <c r="G2482" s="10" t="s">
        <v>627</v>
      </c>
      <c r="H2482" s="7"/>
      <c r="I2482" s="7"/>
      <c r="J2482" s="7"/>
      <c r="K2482" s="7"/>
    </row>
    <row r="2483" spans="1:11" x14ac:dyDescent="0.2">
      <c r="A2483" s="7">
        <v>11</v>
      </c>
      <c r="B2483" s="8">
        <v>18</v>
      </c>
      <c r="C2483" s="8">
        <v>3</v>
      </c>
      <c r="D2483" s="9">
        <v>51</v>
      </c>
      <c r="E2483" s="7">
        <v>0</v>
      </c>
      <c r="F2483" s="7" t="s">
        <v>50</v>
      </c>
      <c r="G2483" s="10" t="s">
        <v>459</v>
      </c>
      <c r="H2483" s="7"/>
      <c r="I2483" s="7"/>
      <c r="J2483" s="7"/>
      <c r="K2483" s="7"/>
    </row>
    <row r="2484" spans="1:11" x14ac:dyDescent="0.2">
      <c r="A2484" s="7">
        <v>11</v>
      </c>
      <c r="B2484" s="8">
        <v>18</v>
      </c>
      <c r="C2484" s="8">
        <v>6</v>
      </c>
      <c r="D2484" s="9">
        <v>31</v>
      </c>
      <c r="E2484" s="7">
        <v>1.5</v>
      </c>
      <c r="F2484" s="7" t="s">
        <v>50</v>
      </c>
      <c r="G2484" s="10" t="s">
        <v>655</v>
      </c>
      <c r="H2484" s="7"/>
      <c r="I2484" s="7"/>
      <c r="J2484" s="7"/>
      <c r="K2484" s="7"/>
    </row>
    <row r="2485" spans="1:11" x14ac:dyDescent="0.2">
      <c r="A2485" s="7">
        <v>11</v>
      </c>
      <c r="B2485" s="8">
        <v>18</v>
      </c>
      <c r="C2485" s="8">
        <v>9</v>
      </c>
      <c r="D2485" s="9">
        <v>40</v>
      </c>
      <c r="E2485" s="7">
        <v>0</v>
      </c>
      <c r="F2485" s="7" t="s">
        <v>5</v>
      </c>
      <c r="G2485" s="10" t="s">
        <v>842</v>
      </c>
      <c r="H2485" s="7"/>
      <c r="I2485" s="7"/>
      <c r="J2485" s="7"/>
      <c r="K2485" s="7"/>
    </row>
    <row r="2486" spans="1:11" x14ac:dyDescent="0.2">
      <c r="A2486" s="7">
        <v>11</v>
      </c>
      <c r="B2486" s="8">
        <v>18</v>
      </c>
      <c r="C2486" s="8">
        <v>13</v>
      </c>
      <c r="D2486" s="9">
        <v>12</v>
      </c>
      <c r="E2486" s="7">
        <v>-2.4</v>
      </c>
      <c r="F2486" s="7" t="s">
        <v>50</v>
      </c>
      <c r="G2486" s="10" t="s">
        <v>116</v>
      </c>
      <c r="H2486" s="7"/>
      <c r="I2486" s="7"/>
      <c r="J2486" s="7"/>
      <c r="K2486" s="7"/>
    </row>
    <row r="2487" spans="1:11" x14ac:dyDescent="0.2">
      <c r="A2487" s="7">
        <v>11</v>
      </c>
      <c r="B2487" s="8">
        <v>18</v>
      </c>
      <c r="C2487" s="8">
        <v>16</v>
      </c>
      <c r="D2487" s="9">
        <v>15</v>
      </c>
      <c r="E2487" s="7">
        <v>0</v>
      </c>
      <c r="F2487" s="7" t="s">
        <v>50</v>
      </c>
      <c r="G2487" s="10" t="s">
        <v>461</v>
      </c>
      <c r="H2487" s="7"/>
      <c r="I2487" s="7"/>
      <c r="J2487" s="7"/>
      <c r="K2487" s="7"/>
    </row>
    <row r="2488" spans="1:11" x14ac:dyDescent="0.2">
      <c r="A2488" s="7">
        <v>11</v>
      </c>
      <c r="B2488" s="8">
        <v>18</v>
      </c>
      <c r="C2488" s="8">
        <v>18</v>
      </c>
      <c r="D2488" s="9">
        <v>49</v>
      </c>
      <c r="E2488" s="7">
        <v>1.4</v>
      </c>
      <c r="F2488" s="7" t="s">
        <v>50</v>
      </c>
      <c r="G2488" s="10" t="s">
        <v>511</v>
      </c>
      <c r="H2488" s="7"/>
      <c r="I2488" s="7"/>
      <c r="J2488" s="7"/>
      <c r="K2488" s="7"/>
    </row>
    <row r="2489" spans="1:11" x14ac:dyDescent="0.2">
      <c r="A2489" s="7">
        <v>11</v>
      </c>
      <c r="B2489" s="8">
        <v>18</v>
      </c>
      <c r="C2489" s="8">
        <v>22</v>
      </c>
      <c r="D2489" s="9">
        <v>4</v>
      </c>
      <c r="E2489" s="7">
        <v>0</v>
      </c>
      <c r="F2489" s="7" t="s">
        <v>5</v>
      </c>
      <c r="G2489" s="10" t="s">
        <v>770</v>
      </c>
      <c r="H2489" s="7"/>
      <c r="I2489" s="7"/>
      <c r="J2489" s="7"/>
      <c r="K2489" s="7"/>
    </row>
    <row r="2490" spans="1:11" x14ac:dyDescent="0.2">
      <c r="A2490" s="7">
        <v>11</v>
      </c>
      <c r="B2490" s="8">
        <v>19</v>
      </c>
      <c r="C2490" s="8">
        <v>1</v>
      </c>
      <c r="D2490" s="9">
        <v>30</v>
      </c>
      <c r="E2490" s="7">
        <v>-2.4</v>
      </c>
      <c r="F2490" s="7" t="s">
        <v>50</v>
      </c>
      <c r="G2490" s="10" t="s">
        <v>701</v>
      </c>
      <c r="H2490" s="7"/>
      <c r="I2490" s="7"/>
      <c r="J2490" s="7"/>
      <c r="K2490" s="7"/>
    </row>
    <row r="2491" spans="1:11" x14ac:dyDescent="0.2">
      <c r="A2491" s="7">
        <v>11</v>
      </c>
      <c r="B2491" s="8">
        <v>19</v>
      </c>
      <c r="C2491" s="8">
        <v>4</v>
      </c>
      <c r="D2491" s="9">
        <v>27</v>
      </c>
      <c r="E2491" s="7">
        <v>0</v>
      </c>
      <c r="F2491" s="7" t="s">
        <v>50</v>
      </c>
      <c r="G2491" s="10" t="s">
        <v>326</v>
      </c>
      <c r="H2491" s="7"/>
      <c r="I2491" s="7"/>
      <c r="J2491" s="7"/>
      <c r="K2491" s="7"/>
    </row>
    <row r="2492" spans="1:11" x14ac:dyDescent="0.2">
      <c r="A2492" s="7">
        <v>11</v>
      </c>
      <c r="B2492" s="8">
        <v>19</v>
      </c>
      <c r="C2492" s="8">
        <v>7</v>
      </c>
      <c r="D2492" s="9">
        <v>7</v>
      </c>
      <c r="E2492" s="7">
        <v>1.4</v>
      </c>
      <c r="F2492" s="7" t="s">
        <v>50</v>
      </c>
      <c r="G2492" s="10" t="s">
        <v>657</v>
      </c>
      <c r="H2492" s="7"/>
      <c r="I2492" s="7"/>
      <c r="J2492" s="7"/>
      <c r="K2492" s="7"/>
    </row>
    <row r="2493" spans="1:11" x14ac:dyDescent="0.2">
      <c r="A2493" s="7">
        <v>11</v>
      </c>
      <c r="B2493" s="8">
        <v>19</v>
      </c>
      <c r="C2493" s="8">
        <v>10</v>
      </c>
      <c r="D2493" s="9">
        <v>16</v>
      </c>
      <c r="E2493" s="7">
        <v>0</v>
      </c>
      <c r="F2493" s="7" t="s">
        <v>5</v>
      </c>
      <c r="G2493" s="10" t="s">
        <v>883</v>
      </c>
      <c r="H2493" s="7"/>
      <c r="I2493" s="7"/>
      <c r="J2493" s="7"/>
      <c r="K2493" s="7"/>
    </row>
    <row r="2494" spans="1:11" x14ac:dyDescent="0.2">
      <c r="A2494" s="7">
        <v>11</v>
      </c>
      <c r="B2494" s="8">
        <v>19</v>
      </c>
      <c r="C2494" s="8">
        <v>13</v>
      </c>
      <c r="D2494" s="9">
        <v>48</v>
      </c>
      <c r="E2494" s="7">
        <v>-2.4</v>
      </c>
      <c r="F2494" s="7" t="s">
        <v>50</v>
      </c>
      <c r="G2494" s="10" t="s">
        <v>274</v>
      </c>
      <c r="H2494" s="7"/>
      <c r="I2494" s="7"/>
      <c r="J2494" s="7"/>
      <c r="K2494" s="7"/>
    </row>
    <row r="2495" spans="1:11" x14ac:dyDescent="0.2">
      <c r="A2495" s="7">
        <v>11</v>
      </c>
      <c r="B2495" s="8">
        <v>19</v>
      </c>
      <c r="C2495" s="8">
        <v>16</v>
      </c>
      <c r="D2495" s="9">
        <v>51</v>
      </c>
      <c r="E2495" s="7">
        <v>0</v>
      </c>
      <c r="F2495" s="7" t="s">
        <v>50</v>
      </c>
      <c r="G2495" s="10" t="s">
        <v>275</v>
      </c>
      <c r="H2495" s="7"/>
      <c r="I2495" s="7"/>
      <c r="J2495" s="7"/>
      <c r="K2495" s="7"/>
    </row>
    <row r="2496" spans="1:11" x14ac:dyDescent="0.2">
      <c r="A2496" s="7">
        <v>11</v>
      </c>
      <c r="B2496" s="8">
        <v>19</v>
      </c>
      <c r="C2496" s="8">
        <v>19</v>
      </c>
      <c r="D2496" s="9">
        <v>25</v>
      </c>
      <c r="E2496" s="7">
        <v>1.4</v>
      </c>
      <c r="F2496" s="7" t="s">
        <v>50</v>
      </c>
      <c r="G2496" s="10" t="s">
        <v>276</v>
      </c>
      <c r="H2496" s="7"/>
      <c r="I2496" s="7"/>
      <c r="J2496" s="7"/>
      <c r="K2496" s="7"/>
    </row>
    <row r="2497" spans="1:11" x14ac:dyDescent="0.2">
      <c r="A2497" s="7">
        <v>11</v>
      </c>
      <c r="B2497" s="8">
        <v>19</v>
      </c>
      <c r="C2497" s="8">
        <v>22</v>
      </c>
      <c r="D2497" s="9">
        <v>40</v>
      </c>
      <c r="E2497" s="7">
        <v>0</v>
      </c>
      <c r="F2497" s="7" t="s">
        <v>5</v>
      </c>
      <c r="G2497" s="10" t="s">
        <v>845</v>
      </c>
      <c r="H2497" s="7"/>
      <c r="I2497" s="7"/>
      <c r="J2497" s="7"/>
      <c r="K2497" s="7"/>
    </row>
    <row r="2498" spans="1:11" x14ac:dyDescent="0.2">
      <c r="A2498" s="7">
        <v>11</v>
      </c>
      <c r="B2498" s="8">
        <v>20</v>
      </c>
      <c r="C2498" s="8">
        <v>2</v>
      </c>
      <c r="D2498" s="9">
        <v>0</v>
      </c>
      <c r="E2498" s="7">
        <v>-2.2999999999999998</v>
      </c>
      <c r="F2498" s="7" t="s">
        <v>50</v>
      </c>
      <c r="G2498" s="10" t="s">
        <v>426</v>
      </c>
      <c r="H2498" s="7"/>
      <c r="I2498" s="7"/>
      <c r="J2498" s="7"/>
      <c r="K2498" s="7"/>
    </row>
    <row r="2499" spans="1:11" x14ac:dyDescent="0.2">
      <c r="A2499" s="7">
        <v>11</v>
      </c>
      <c r="B2499" s="8">
        <v>20</v>
      </c>
      <c r="C2499" s="8">
        <v>5</v>
      </c>
      <c r="D2499" s="9">
        <v>9</v>
      </c>
      <c r="E2499" s="7">
        <v>0</v>
      </c>
      <c r="F2499" s="7" t="s">
        <v>50</v>
      </c>
      <c r="G2499" s="10" t="s">
        <v>278</v>
      </c>
      <c r="H2499" s="7"/>
      <c r="I2499" s="7"/>
      <c r="J2499" s="7"/>
      <c r="K2499" s="7"/>
    </row>
    <row r="2500" spans="1:11" x14ac:dyDescent="0.2">
      <c r="A2500" s="7">
        <v>11</v>
      </c>
      <c r="B2500" s="8">
        <v>20</v>
      </c>
      <c r="C2500" s="8">
        <v>7</v>
      </c>
      <c r="D2500" s="9">
        <v>43</v>
      </c>
      <c r="E2500" s="7">
        <v>1.4</v>
      </c>
      <c r="F2500" s="7" t="s">
        <v>50</v>
      </c>
      <c r="G2500" s="10" t="s">
        <v>328</v>
      </c>
      <c r="H2500" s="7"/>
      <c r="I2500" s="7"/>
      <c r="J2500" s="7"/>
      <c r="K2500" s="7"/>
    </row>
    <row r="2501" spans="1:11" x14ac:dyDescent="0.2">
      <c r="A2501" s="7">
        <v>11</v>
      </c>
      <c r="B2501" s="8">
        <v>20</v>
      </c>
      <c r="C2501" s="8">
        <v>10</v>
      </c>
      <c r="D2501" s="9">
        <v>58</v>
      </c>
      <c r="E2501" s="7">
        <v>0</v>
      </c>
      <c r="F2501" s="7" t="s">
        <v>5</v>
      </c>
      <c r="G2501" s="10" t="s">
        <v>822</v>
      </c>
      <c r="H2501" s="7"/>
      <c r="I2501" s="7"/>
      <c r="J2501" s="7"/>
      <c r="K2501" s="7"/>
    </row>
    <row r="2502" spans="1:11" x14ac:dyDescent="0.2">
      <c r="A2502" s="7">
        <v>11</v>
      </c>
      <c r="B2502" s="8">
        <v>20</v>
      </c>
      <c r="C2502" s="8">
        <v>14</v>
      </c>
      <c r="D2502" s="9">
        <v>24</v>
      </c>
      <c r="E2502" s="7">
        <v>-2.4</v>
      </c>
      <c r="F2502" s="7" t="s">
        <v>50</v>
      </c>
      <c r="G2502" s="10" t="s">
        <v>429</v>
      </c>
      <c r="H2502" s="7"/>
      <c r="I2502" s="7"/>
      <c r="J2502" s="7"/>
      <c r="K2502" s="7"/>
    </row>
    <row r="2503" spans="1:11" x14ac:dyDescent="0.2">
      <c r="A2503" s="7">
        <v>11</v>
      </c>
      <c r="B2503" s="8">
        <v>20</v>
      </c>
      <c r="C2503" s="8">
        <v>17</v>
      </c>
      <c r="D2503" s="9">
        <v>33</v>
      </c>
      <c r="E2503" s="7">
        <v>0</v>
      </c>
      <c r="F2503" s="7" t="s">
        <v>50</v>
      </c>
      <c r="G2503" s="10" t="s">
        <v>281</v>
      </c>
      <c r="H2503" s="7"/>
      <c r="I2503" s="7"/>
      <c r="J2503" s="7"/>
      <c r="K2503" s="7"/>
    </row>
    <row r="2504" spans="1:11" x14ac:dyDescent="0.2">
      <c r="A2504" s="7">
        <v>11</v>
      </c>
      <c r="B2504" s="8">
        <v>20</v>
      </c>
      <c r="C2504" s="8">
        <v>20</v>
      </c>
      <c r="D2504" s="9">
        <v>1</v>
      </c>
      <c r="E2504" s="7">
        <v>1.4</v>
      </c>
      <c r="F2504" s="7" t="s">
        <v>50</v>
      </c>
      <c r="G2504" s="10" t="s">
        <v>374</v>
      </c>
      <c r="H2504" s="7"/>
      <c r="I2504" s="7"/>
      <c r="J2504" s="7"/>
      <c r="K2504" s="7"/>
    </row>
    <row r="2505" spans="1:11" x14ac:dyDescent="0.2">
      <c r="A2505" s="7">
        <v>11</v>
      </c>
      <c r="B2505" s="8">
        <v>20</v>
      </c>
      <c r="C2505" s="8">
        <v>23</v>
      </c>
      <c r="D2505" s="9">
        <v>22</v>
      </c>
      <c r="E2505" s="7">
        <v>0</v>
      </c>
      <c r="F2505" s="7" t="s">
        <v>5</v>
      </c>
      <c r="G2505" s="10" t="s">
        <v>823</v>
      </c>
      <c r="H2505" s="7"/>
      <c r="I2505" s="7"/>
      <c r="J2505" s="7"/>
      <c r="K2505" s="7"/>
    </row>
    <row r="2506" spans="1:11" x14ac:dyDescent="0.2">
      <c r="A2506" s="7">
        <v>11</v>
      </c>
      <c r="B2506" s="8">
        <v>21</v>
      </c>
      <c r="C2506" s="8">
        <v>2</v>
      </c>
      <c r="D2506" s="9">
        <v>36</v>
      </c>
      <c r="E2506" s="7">
        <v>-2.2999999999999998</v>
      </c>
      <c r="F2506" s="7" t="s">
        <v>50</v>
      </c>
      <c r="G2506" s="10" t="s">
        <v>677</v>
      </c>
      <c r="H2506" s="7"/>
      <c r="I2506" s="7"/>
      <c r="J2506" s="7"/>
      <c r="K2506" s="7"/>
    </row>
    <row r="2507" spans="1:11" x14ac:dyDescent="0.2">
      <c r="A2507" s="7">
        <v>11</v>
      </c>
      <c r="B2507" s="8">
        <v>21</v>
      </c>
      <c r="C2507" s="8">
        <v>5</v>
      </c>
      <c r="D2507" s="9">
        <v>45</v>
      </c>
      <c r="E2507" s="7">
        <v>0</v>
      </c>
      <c r="F2507" s="7" t="s">
        <v>50</v>
      </c>
      <c r="G2507" s="10" t="s">
        <v>376</v>
      </c>
      <c r="H2507" s="7"/>
      <c r="I2507" s="7"/>
      <c r="J2507" s="7"/>
      <c r="K2507" s="7"/>
    </row>
    <row r="2508" spans="1:11" x14ac:dyDescent="0.2">
      <c r="A2508" s="7">
        <v>11</v>
      </c>
      <c r="B2508" s="8">
        <v>21</v>
      </c>
      <c r="C2508" s="8">
        <v>8</v>
      </c>
      <c r="D2508" s="9">
        <v>19</v>
      </c>
      <c r="E2508" s="7">
        <v>1.4</v>
      </c>
      <c r="F2508" s="7" t="s">
        <v>50</v>
      </c>
      <c r="G2508" s="10" t="s">
        <v>660</v>
      </c>
      <c r="H2508" s="7"/>
      <c r="I2508" s="7"/>
      <c r="J2508" s="7"/>
      <c r="K2508" s="7"/>
    </row>
    <row r="2509" spans="1:11" x14ac:dyDescent="0.2">
      <c r="A2509" s="7">
        <v>11</v>
      </c>
      <c r="B2509" s="8">
        <v>21</v>
      </c>
      <c r="C2509" s="8">
        <v>11</v>
      </c>
      <c r="D2509" s="9">
        <v>34</v>
      </c>
      <c r="E2509" s="7">
        <v>0</v>
      </c>
      <c r="F2509" s="7" t="s">
        <v>5</v>
      </c>
      <c r="G2509" s="10" t="s">
        <v>974</v>
      </c>
      <c r="H2509" s="7"/>
      <c r="I2509" s="7"/>
      <c r="J2509" s="7"/>
      <c r="K2509" s="7"/>
    </row>
    <row r="2510" spans="1:11" x14ac:dyDescent="0.2">
      <c r="A2510" s="7">
        <v>11</v>
      </c>
      <c r="B2510" s="8">
        <v>21</v>
      </c>
      <c r="C2510" s="8">
        <v>15</v>
      </c>
      <c r="D2510" s="9">
        <v>0</v>
      </c>
      <c r="E2510" s="7">
        <v>-2.4</v>
      </c>
      <c r="F2510" s="7" t="s">
        <v>50</v>
      </c>
      <c r="G2510" s="10" t="s">
        <v>661</v>
      </c>
      <c r="H2510" s="7"/>
      <c r="I2510" s="7"/>
      <c r="J2510" s="7"/>
      <c r="K2510" s="7"/>
    </row>
    <row r="2511" spans="1:11" x14ac:dyDescent="0.2">
      <c r="A2511" s="7">
        <v>11</v>
      </c>
      <c r="B2511" s="8">
        <v>21</v>
      </c>
      <c r="C2511" s="8">
        <v>18</v>
      </c>
      <c r="D2511" s="9">
        <v>15</v>
      </c>
      <c r="E2511" s="7">
        <v>0</v>
      </c>
      <c r="F2511" s="7" t="s">
        <v>50</v>
      </c>
      <c r="G2511" s="10" t="s">
        <v>331</v>
      </c>
      <c r="H2511" s="7"/>
      <c r="I2511" s="7"/>
      <c r="J2511" s="7"/>
      <c r="K2511" s="7"/>
    </row>
    <row r="2512" spans="1:11" x14ac:dyDescent="0.2">
      <c r="A2512" s="7">
        <v>11</v>
      </c>
      <c r="B2512" s="8">
        <v>21</v>
      </c>
      <c r="C2512" s="8">
        <v>20</v>
      </c>
      <c r="D2512" s="9">
        <v>43</v>
      </c>
      <c r="E2512" s="7">
        <v>1.3</v>
      </c>
      <c r="F2512" s="7" t="s">
        <v>50</v>
      </c>
      <c r="G2512" s="10" t="s">
        <v>379</v>
      </c>
      <c r="H2512" s="7"/>
      <c r="I2512" s="7"/>
      <c r="J2512" s="7"/>
      <c r="K2512" s="7"/>
    </row>
    <row r="2513" spans="1:11" x14ac:dyDescent="0.2">
      <c r="A2513" s="7">
        <v>11</v>
      </c>
      <c r="B2513" s="8">
        <v>21</v>
      </c>
      <c r="C2513" s="8">
        <v>23</v>
      </c>
      <c r="D2513" s="9">
        <v>58</v>
      </c>
      <c r="E2513" s="7">
        <v>0</v>
      </c>
      <c r="F2513" s="7" t="s">
        <v>5</v>
      </c>
      <c r="G2513" s="10" t="s">
        <v>949</v>
      </c>
      <c r="H2513" s="7"/>
      <c r="I2513" s="7"/>
      <c r="J2513" s="7"/>
      <c r="K2513" s="7"/>
    </row>
    <row r="2514" spans="1:11" x14ac:dyDescent="0.2">
      <c r="A2514" s="7">
        <v>11</v>
      </c>
      <c r="B2514" s="8">
        <v>22</v>
      </c>
      <c r="C2514" s="8">
        <v>3</v>
      </c>
      <c r="D2514" s="9">
        <v>18</v>
      </c>
      <c r="E2514" s="7">
        <v>-2.2999999999999998</v>
      </c>
      <c r="F2514" s="7" t="s">
        <v>50</v>
      </c>
      <c r="G2514" s="10" t="s">
        <v>516</v>
      </c>
      <c r="H2514" s="7"/>
      <c r="I2514" s="7"/>
      <c r="J2514" s="7"/>
      <c r="K2514" s="7"/>
    </row>
    <row r="2515" spans="1:11" x14ac:dyDescent="0.2">
      <c r="A2515" s="7">
        <v>11</v>
      </c>
      <c r="B2515" s="8">
        <v>22</v>
      </c>
      <c r="C2515" s="8">
        <v>6</v>
      </c>
      <c r="D2515" s="9">
        <v>27</v>
      </c>
      <c r="E2515" s="7">
        <v>0</v>
      </c>
      <c r="F2515" s="7" t="s">
        <v>50</v>
      </c>
      <c r="G2515" s="10" t="s">
        <v>381</v>
      </c>
      <c r="H2515" s="7"/>
      <c r="I2515" s="7"/>
      <c r="J2515" s="7"/>
      <c r="K2515" s="7"/>
    </row>
    <row r="2516" spans="1:11" x14ac:dyDescent="0.2">
      <c r="A2516" s="7">
        <v>11</v>
      </c>
      <c r="B2516" s="8">
        <v>22</v>
      </c>
      <c r="C2516" s="8">
        <v>8</v>
      </c>
      <c r="D2516" s="9">
        <v>55</v>
      </c>
      <c r="E2516" s="7">
        <v>1.3</v>
      </c>
      <c r="F2516" s="7" t="s">
        <v>50</v>
      </c>
      <c r="G2516" s="10" t="s">
        <v>133</v>
      </c>
      <c r="H2516" s="7"/>
      <c r="I2516" s="7"/>
      <c r="J2516" s="7"/>
      <c r="K2516" s="7"/>
    </row>
    <row r="2517" spans="1:11" x14ac:dyDescent="0.2">
      <c r="A2517" s="7">
        <v>11</v>
      </c>
      <c r="B2517" s="8">
        <v>22</v>
      </c>
      <c r="C2517" s="8">
        <v>12</v>
      </c>
      <c r="D2517" s="9">
        <v>16</v>
      </c>
      <c r="E2517" s="7">
        <v>0</v>
      </c>
      <c r="F2517" s="7" t="s">
        <v>5</v>
      </c>
      <c r="G2517" s="10" t="s">
        <v>910</v>
      </c>
      <c r="H2517" s="7"/>
      <c r="I2517" s="7"/>
      <c r="J2517" s="7"/>
      <c r="K2517" s="7"/>
    </row>
    <row r="2518" spans="1:11" x14ac:dyDescent="0.2">
      <c r="A2518" s="7">
        <v>11</v>
      </c>
      <c r="B2518" s="8">
        <v>22</v>
      </c>
      <c r="C2518" s="8">
        <v>15</v>
      </c>
      <c r="D2518" s="9">
        <v>42</v>
      </c>
      <c r="E2518" s="7">
        <v>-2.2999999999999998</v>
      </c>
      <c r="F2518" s="7" t="s">
        <v>50</v>
      </c>
      <c r="G2518" s="10" t="s">
        <v>134</v>
      </c>
      <c r="H2518" s="7"/>
      <c r="I2518" s="7"/>
      <c r="J2518" s="7"/>
      <c r="K2518" s="7"/>
    </row>
    <row r="2519" spans="1:11" x14ac:dyDescent="0.2">
      <c r="A2519" s="7">
        <v>11</v>
      </c>
      <c r="B2519" s="8">
        <v>22</v>
      </c>
      <c r="C2519" s="8">
        <v>18</v>
      </c>
      <c r="D2519" s="9">
        <v>51</v>
      </c>
      <c r="E2519" s="7">
        <v>0</v>
      </c>
      <c r="F2519" s="7" t="s">
        <v>50</v>
      </c>
      <c r="G2519" s="10" t="s">
        <v>135</v>
      </c>
      <c r="H2519" s="7"/>
      <c r="I2519" s="7"/>
      <c r="J2519" s="7"/>
      <c r="K2519" s="7"/>
    </row>
    <row r="2520" spans="1:11" x14ac:dyDescent="0.2">
      <c r="A2520" s="7">
        <v>11</v>
      </c>
      <c r="B2520" s="8">
        <v>22</v>
      </c>
      <c r="C2520" s="8">
        <v>21</v>
      </c>
      <c r="D2520" s="9">
        <v>19</v>
      </c>
      <c r="E2520" s="7">
        <v>1.3</v>
      </c>
      <c r="F2520" s="7" t="s">
        <v>50</v>
      </c>
      <c r="G2520" s="10" t="s">
        <v>136</v>
      </c>
      <c r="H2520" s="7"/>
      <c r="I2520" s="7"/>
      <c r="J2520" s="7"/>
      <c r="K2520" s="7"/>
    </row>
    <row r="2521" spans="1:11" x14ac:dyDescent="0.2">
      <c r="A2521" s="7">
        <v>11</v>
      </c>
      <c r="B2521" s="8">
        <v>23</v>
      </c>
      <c r="C2521" s="8">
        <v>0</v>
      </c>
      <c r="D2521" s="9">
        <v>40</v>
      </c>
      <c r="E2521" s="7">
        <v>0</v>
      </c>
      <c r="F2521" s="7" t="s">
        <v>5</v>
      </c>
      <c r="G2521" s="10" t="s">
        <v>911</v>
      </c>
      <c r="H2521" s="7"/>
      <c r="I2521" s="7"/>
      <c r="J2521" s="7"/>
      <c r="K2521" s="7"/>
    </row>
    <row r="2522" spans="1:11" x14ac:dyDescent="0.2">
      <c r="A2522" s="7">
        <v>11</v>
      </c>
      <c r="B2522" s="8">
        <v>23</v>
      </c>
      <c r="C2522" s="8">
        <v>4</v>
      </c>
      <c r="D2522" s="9">
        <v>0</v>
      </c>
      <c r="E2522" s="7">
        <v>-2.2000000000000002</v>
      </c>
      <c r="F2522" s="7" t="s">
        <v>50</v>
      </c>
      <c r="G2522" s="10" t="s">
        <v>137</v>
      </c>
      <c r="H2522" s="7"/>
      <c r="I2522" s="7"/>
      <c r="J2522" s="7"/>
      <c r="K2522" s="7"/>
    </row>
    <row r="2523" spans="1:11" x14ac:dyDescent="0.2">
      <c r="A2523" s="7">
        <v>11</v>
      </c>
      <c r="B2523" s="8">
        <v>23</v>
      </c>
      <c r="C2523" s="8">
        <v>7</v>
      </c>
      <c r="D2523" s="9">
        <v>3</v>
      </c>
      <c r="E2523" s="7">
        <v>0</v>
      </c>
      <c r="F2523" s="7" t="s">
        <v>50</v>
      </c>
      <c r="G2523" s="10" t="s">
        <v>222</v>
      </c>
      <c r="H2523" s="7"/>
      <c r="I2523" s="7"/>
      <c r="J2523" s="7"/>
      <c r="K2523" s="7"/>
    </row>
    <row r="2524" spans="1:11" x14ac:dyDescent="0.2">
      <c r="A2524" s="7">
        <v>11</v>
      </c>
      <c r="B2524" s="8">
        <v>23</v>
      </c>
      <c r="C2524" s="8">
        <v>9</v>
      </c>
      <c r="D2524" s="9">
        <v>37</v>
      </c>
      <c r="E2524" s="7">
        <v>1.3</v>
      </c>
      <c r="F2524" s="7" t="s">
        <v>50</v>
      </c>
      <c r="G2524" s="10" t="s">
        <v>223</v>
      </c>
      <c r="H2524" s="7"/>
      <c r="I2524" s="7"/>
      <c r="J2524" s="7"/>
      <c r="K2524" s="7"/>
    </row>
    <row r="2525" spans="1:11" x14ac:dyDescent="0.2">
      <c r="A2525" s="7">
        <v>11</v>
      </c>
      <c r="B2525" s="8">
        <v>23</v>
      </c>
      <c r="C2525" s="8">
        <v>12</v>
      </c>
      <c r="D2525" s="9">
        <v>58</v>
      </c>
      <c r="E2525" s="7">
        <v>0</v>
      </c>
      <c r="F2525" s="7" t="s">
        <v>5</v>
      </c>
      <c r="G2525" s="10" t="s">
        <v>777</v>
      </c>
      <c r="H2525" s="7"/>
      <c r="I2525" s="7"/>
      <c r="J2525" s="7"/>
      <c r="K2525" s="7"/>
    </row>
    <row r="2526" spans="1:11" x14ac:dyDescent="0.2">
      <c r="A2526" s="7">
        <v>11</v>
      </c>
      <c r="B2526" s="8">
        <v>23</v>
      </c>
      <c r="C2526" s="8">
        <v>16</v>
      </c>
      <c r="D2526" s="9">
        <v>24</v>
      </c>
      <c r="E2526" s="7">
        <v>-2.2999999999999998</v>
      </c>
      <c r="F2526" s="7" t="s">
        <v>50</v>
      </c>
      <c r="G2526" s="10" t="s">
        <v>224</v>
      </c>
      <c r="H2526" s="7"/>
      <c r="I2526" s="7"/>
      <c r="J2526" s="7"/>
      <c r="K2526" s="7"/>
    </row>
    <row r="2527" spans="1:11" x14ac:dyDescent="0.2">
      <c r="A2527" s="7">
        <v>11</v>
      </c>
      <c r="B2527" s="8">
        <v>23</v>
      </c>
      <c r="C2527" s="8">
        <v>19</v>
      </c>
      <c r="D2527" s="9">
        <v>39</v>
      </c>
      <c r="E2527" s="7">
        <v>0</v>
      </c>
      <c r="F2527" s="7" t="s">
        <v>50</v>
      </c>
      <c r="G2527" s="10" t="s">
        <v>141</v>
      </c>
      <c r="H2527" s="7"/>
      <c r="I2527" s="7"/>
      <c r="J2527" s="7"/>
      <c r="K2527" s="7"/>
    </row>
    <row r="2528" spans="1:11" x14ac:dyDescent="0.2">
      <c r="A2528" s="7">
        <v>11</v>
      </c>
      <c r="B2528" s="8">
        <v>23</v>
      </c>
      <c r="C2528" s="8">
        <v>22</v>
      </c>
      <c r="D2528" s="9">
        <v>1</v>
      </c>
      <c r="E2528" s="7">
        <v>1.2</v>
      </c>
      <c r="F2528" s="7" t="s">
        <v>50</v>
      </c>
      <c r="G2528" s="10" t="s">
        <v>226</v>
      </c>
      <c r="H2528" s="7"/>
      <c r="I2528" s="7"/>
      <c r="J2528" s="7"/>
      <c r="K2528" s="7"/>
    </row>
    <row r="2529" spans="1:11" x14ac:dyDescent="0.2">
      <c r="A2529" s="7">
        <v>11</v>
      </c>
      <c r="B2529" s="8">
        <v>24</v>
      </c>
      <c r="C2529" s="8">
        <v>1</v>
      </c>
      <c r="D2529" s="9">
        <v>22</v>
      </c>
      <c r="E2529" s="7">
        <v>0</v>
      </c>
      <c r="F2529" s="7" t="s">
        <v>5</v>
      </c>
      <c r="G2529" s="10" t="s">
        <v>778</v>
      </c>
      <c r="H2529" s="7"/>
      <c r="I2529" s="7"/>
      <c r="J2529" s="7"/>
      <c r="K2529" s="7"/>
    </row>
    <row r="2530" spans="1:11" x14ac:dyDescent="0.2">
      <c r="A2530" s="7">
        <v>11</v>
      </c>
      <c r="B2530" s="8">
        <v>24</v>
      </c>
      <c r="C2530" s="8">
        <v>4</v>
      </c>
      <c r="D2530" s="9">
        <v>42</v>
      </c>
      <c r="E2530" s="7">
        <v>-2.2000000000000002</v>
      </c>
      <c r="F2530" s="7" t="s">
        <v>50</v>
      </c>
      <c r="G2530" s="10" t="s">
        <v>476</v>
      </c>
      <c r="H2530" s="7"/>
      <c r="I2530" s="7"/>
      <c r="J2530" s="7"/>
      <c r="K2530" s="7"/>
    </row>
    <row r="2531" spans="1:11" x14ac:dyDescent="0.2">
      <c r="A2531" s="7">
        <v>11</v>
      </c>
      <c r="B2531" s="8">
        <v>24</v>
      </c>
      <c r="C2531" s="8">
        <v>7</v>
      </c>
      <c r="D2531" s="9">
        <v>51</v>
      </c>
      <c r="E2531" s="7">
        <v>0</v>
      </c>
      <c r="F2531" s="7" t="s">
        <v>50</v>
      </c>
      <c r="G2531" s="10" t="s">
        <v>227</v>
      </c>
      <c r="H2531" s="7"/>
      <c r="I2531" s="7"/>
      <c r="J2531" s="7"/>
      <c r="K2531" s="7"/>
    </row>
    <row r="2532" spans="1:11" x14ac:dyDescent="0.2">
      <c r="A2532" s="7">
        <v>11</v>
      </c>
      <c r="B2532" s="8">
        <v>24</v>
      </c>
      <c r="C2532" s="8">
        <v>10</v>
      </c>
      <c r="D2532" s="9">
        <v>25</v>
      </c>
      <c r="E2532" s="7">
        <v>1.2</v>
      </c>
      <c r="F2532" s="7" t="s">
        <v>50</v>
      </c>
      <c r="G2532" s="10" t="s">
        <v>477</v>
      </c>
      <c r="H2532" s="7"/>
      <c r="I2532" s="7"/>
      <c r="J2532" s="7"/>
      <c r="K2532" s="7"/>
    </row>
    <row r="2533" spans="1:11" x14ac:dyDescent="0.2">
      <c r="A2533" s="7">
        <v>11</v>
      </c>
      <c r="B2533" s="8">
        <v>24</v>
      </c>
      <c r="C2533" s="8">
        <v>13</v>
      </c>
      <c r="D2533" s="9">
        <v>40</v>
      </c>
      <c r="E2533" s="7">
        <v>0</v>
      </c>
      <c r="F2533" s="7" t="s">
        <v>5</v>
      </c>
      <c r="G2533" s="10" t="s">
        <v>868</v>
      </c>
      <c r="H2533" s="7"/>
      <c r="I2533" s="7"/>
      <c r="J2533" s="7"/>
      <c r="K2533" s="7"/>
    </row>
    <row r="2534" spans="1:11" x14ac:dyDescent="0.2">
      <c r="A2534" s="7">
        <v>11</v>
      </c>
      <c r="B2534" s="8">
        <v>24</v>
      </c>
      <c r="C2534" s="8">
        <v>17</v>
      </c>
      <c r="D2534" s="9">
        <v>6</v>
      </c>
      <c r="E2534" s="7">
        <v>-2.2000000000000002</v>
      </c>
      <c r="F2534" s="7" t="s">
        <v>50</v>
      </c>
      <c r="G2534" s="10" t="s">
        <v>478</v>
      </c>
      <c r="H2534" s="7"/>
      <c r="I2534" s="7"/>
      <c r="J2534" s="7"/>
      <c r="K2534" s="7"/>
    </row>
    <row r="2535" spans="1:11" x14ac:dyDescent="0.2">
      <c r="A2535" s="7">
        <v>11</v>
      </c>
      <c r="B2535" s="8">
        <v>24</v>
      </c>
      <c r="C2535" s="8">
        <v>20</v>
      </c>
      <c r="D2535" s="9">
        <v>21</v>
      </c>
      <c r="E2535" s="7">
        <v>0</v>
      </c>
      <c r="F2535" s="7" t="s">
        <v>50</v>
      </c>
      <c r="G2535" s="10" t="s">
        <v>230</v>
      </c>
      <c r="H2535" s="7"/>
      <c r="I2535" s="7"/>
      <c r="J2535" s="7"/>
      <c r="K2535" s="7"/>
    </row>
    <row r="2536" spans="1:11" x14ac:dyDescent="0.2">
      <c r="A2536" s="7">
        <v>11</v>
      </c>
      <c r="B2536" s="8">
        <v>24</v>
      </c>
      <c r="C2536" s="8">
        <v>22</v>
      </c>
      <c r="D2536" s="9">
        <v>49</v>
      </c>
      <c r="E2536" s="7">
        <v>1.2</v>
      </c>
      <c r="F2536" s="7" t="s">
        <v>50</v>
      </c>
      <c r="G2536" s="10" t="s">
        <v>552</v>
      </c>
      <c r="H2536" s="7"/>
      <c r="I2536" s="7"/>
      <c r="J2536" s="7"/>
      <c r="K2536" s="7"/>
    </row>
    <row r="2537" spans="1:11" x14ac:dyDescent="0.2">
      <c r="A2537" s="7">
        <v>11</v>
      </c>
      <c r="B2537" s="8">
        <v>25</v>
      </c>
      <c r="C2537" s="8">
        <v>2</v>
      </c>
      <c r="D2537" s="9">
        <v>10</v>
      </c>
      <c r="E2537" s="7">
        <v>0</v>
      </c>
      <c r="F2537" s="7" t="s">
        <v>5</v>
      </c>
      <c r="G2537" s="10" t="s">
        <v>780</v>
      </c>
      <c r="H2537" s="7"/>
      <c r="I2537" s="7"/>
      <c r="J2537" s="7"/>
      <c r="K2537" s="7"/>
    </row>
    <row r="2538" spans="1:11" x14ac:dyDescent="0.2">
      <c r="A2538" s="7">
        <v>11</v>
      </c>
      <c r="B2538" s="8">
        <v>25</v>
      </c>
      <c r="C2538" s="8">
        <v>5</v>
      </c>
      <c r="D2538" s="9">
        <v>30</v>
      </c>
      <c r="E2538" s="7">
        <v>-2.1</v>
      </c>
      <c r="F2538" s="7" t="s">
        <v>50</v>
      </c>
      <c r="G2538" s="10" t="s">
        <v>633</v>
      </c>
      <c r="H2538" s="7"/>
      <c r="I2538" s="7"/>
      <c r="J2538" s="7"/>
      <c r="K2538" s="7"/>
    </row>
    <row r="2539" spans="1:11" x14ac:dyDescent="0.2">
      <c r="A2539" s="7">
        <v>11</v>
      </c>
      <c r="B2539" s="8">
        <v>25</v>
      </c>
      <c r="C2539" s="8">
        <v>8</v>
      </c>
      <c r="D2539" s="9">
        <v>39</v>
      </c>
      <c r="E2539" s="7">
        <v>0</v>
      </c>
      <c r="F2539" s="7" t="s">
        <v>50</v>
      </c>
      <c r="G2539" s="10" t="s">
        <v>634</v>
      </c>
      <c r="H2539" s="7"/>
      <c r="I2539" s="7"/>
      <c r="J2539" s="7"/>
      <c r="K2539" s="7"/>
    </row>
    <row r="2540" spans="1:11" x14ac:dyDescent="0.2">
      <c r="A2540" s="7">
        <v>11</v>
      </c>
      <c r="B2540" s="8">
        <v>25</v>
      </c>
      <c r="C2540" s="8">
        <v>11</v>
      </c>
      <c r="D2540" s="9">
        <v>13</v>
      </c>
      <c r="E2540" s="7">
        <v>1.2</v>
      </c>
      <c r="F2540" s="7" t="s">
        <v>50</v>
      </c>
      <c r="G2540" s="10" t="s">
        <v>635</v>
      </c>
      <c r="H2540" s="7"/>
      <c r="I2540" s="7"/>
      <c r="J2540" s="7"/>
      <c r="K2540" s="7"/>
    </row>
    <row r="2541" spans="1:11" x14ac:dyDescent="0.2">
      <c r="A2541" s="7">
        <v>11</v>
      </c>
      <c r="B2541" s="8">
        <v>25</v>
      </c>
      <c r="C2541" s="8">
        <v>14</v>
      </c>
      <c r="D2541" s="9">
        <v>34</v>
      </c>
      <c r="E2541" s="7">
        <v>0</v>
      </c>
      <c r="F2541" s="7" t="s">
        <v>5</v>
      </c>
      <c r="G2541" s="10" t="s">
        <v>781</v>
      </c>
      <c r="H2541" s="7"/>
      <c r="I2541" s="7"/>
      <c r="J2541" s="7"/>
      <c r="K2541" s="7"/>
    </row>
    <row r="2542" spans="1:11" x14ac:dyDescent="0.2">
      <c r="A2542" s="7">
        <v>11</v>
      </c>
      <c r="B2542" s="8">
        <v>25</v>
      </c>
      <c r="C2542" s="8">
        <v>17</v>
      </c>
      <c r="D2542" s="9">
        <v>54</v>
      </c>
      <c r="E2542" s="7">
        <v>-2.2000000000000002</v>
      </c>
      <c r="F2542" s="7" t="s">
        <v>50</v>
      </c>
      <c r="G2542" s="10" t="s">
        <v>344</v>
      </c>
      <c r="H2542" s="7"/>
      <c r="I2542" s="7"/>
      <c r="J2542" s="7"/>
      <c r="K2542" s="7"/>
    </row>
    <row r="2543" spans="1:11" x14ac:dyDescent="0.2">
      <c r="A2543" s="7">
        <v>11</v>
      </c>
      <c r="B2543" s="8">
        <v>25</v>
      </c>
      <c r="C2543" s="8">
        <v>21</v>
      </c>
      <c r="D2543" s="9">
        <v>15</v>
      </c>
      <c r="E2543" s="7">
        <v>0</v>
      </c>
      <c r="F2543" s="7" t="s">
        <v>50</v>
      </c>
      <c r="G2543" s="10" t="s">
        <v>234</v>
      </c>
      <c r="H2543" s="7"/>
      <c r="I2543" s="7"/>
      <c r="J2543" s="7"/>
      <c r="K2543" s="7"/>
    </row>
    <row r="2544" spans="1:11" x14ac:dyDescent="0.2">
      <c r="A2544" s="7">
        <v>11</v>
      </c>
      <c r="B2544" s="8">
        <v>25</v>
      </c>
      <c r="C2544" s="8">
        <v>23</v>
      </c>
      <c r="D2544" s="9">
        <v>37</v>
      </c>
      <c r="E2544" s="7">
        <v>1.2</v>
      </c>
      <c r="F2544" s="7" t="s">
        <v>50</v>
      </c>
      <c r="G2544" s="10" t="s">
        <v>555</v>
      </c>
      <c r="H2544" s="7"/>
      <c r="I2544" s="7"/>
      <c r="J2544" s="7"/>
      <c r="K2544" s="7"/>
    </row>
    <row r="2545" spans="1:11" x14ac:dyDescent="0.2">
      <c r="A2545" s="7">
        <v>11</v>
      </c>
      <c r="B2545" s="8">
        <v>26</v>
      </c>
      <c r="C2545" s="8">
        <v>3</v>
      </c>
      <c r="D2545" s="9">
        <v>4</v>
      </c>
      <c r="E2545" s="7">
        <v>0</v>
      </c>
      <c r="F2545" s="7" t="s">
        <v>5</v>
      </c>
      <c r="G2545" s="10" t="s">
        <v>965</v>
      </c>
      <c r="H2545" s="7"/>
      <c r="I2545" s="7"/>
      <c r="J2545" s="7"/>
      <c r="K2545" s="7"/>
    </row>
    <row r="2546" spans="1:11" x14ac:dyDescent="0.2">
      <c r="A2546" s="7">
        <v>11</v>
      </c>
      <c r="B2546" s="8">
        <v>26</v>
      </c>
      <c r="C2546" s="8">
        <v>6</v>
      </c>
      <c r="D2546" s="9">
        <v>24</v>
      </c>
      <c r="E2546" s="7">
        <v>-2.1</v>
      </c>
      <c r="F2546" s="7" t="s">
        <v>50</v>
      </c>
      <c r="G2546" s="10" t="s">
        <v>155</v>
      </c>
      <c r="H2546" s="7"/>
      <c r="I2546" s="7"/>
      <c r="J2546" s="7"/>
      <c r="K2546" s="7"/>
    </row>
    <row r="2547" spans="1:11" x14ac:dyDescent="0.2">
      <c r="A2547" s="7">
        <v>11</v>
      </c>
      <c r="B2547" s="8">
        <v>26</v>
      </c>
      <c r="C2547" s="8">
        <v>9</v>
      </c>
      <c r="D2547" s="9">
        <v>33</v>
      </c>
      <c r="E2547" s="7">
        <v>0</v>
      </c>
      <c r="F2547" s="7" t="s">
        <v>50</v>
      </c>
      <c r="G2547" s="10" t="s">
        <v>556</v>
      </c>
      <c r="H2547" s="7"/>
      <c r="I2547" s="7"/>
      <c r="J2547" s="7"/>
      <c r="K2547" s="7"/>
    </row>
    <row r="2548" spans="1:11" x14ac:dyDescent="0.2">
      <c r="A2548" s="7">
        <v>11</v>
      </c>
      <c r="B2548" s="8">
        <v>26</v>
      </c>
      <c r="C2548" s="8">
        <v>12</v>
      </c>
      <c r="D2548" s="9">
        <v>7</v>
      </c>
      <c r="E2548" s="7">
        <v>1.2</v>
      </c>
      <c r="F2548" s="7" t="s">
        <v>50</v>
      </c>
      <c r="G2548" s="10" t="s">
        <v>557</v>
      </c>
      <c r="H2548" s="7"/>
      <c r="I2548" s="7"/>
      <c r="J2548" s="7"/>
      <c r="K2548" s="7"/>
    </row>
    <row r="2549" spans="1:11" x14ac:dyDescent="0.2">
      <c r="A2549" s="7">
        <v>11</v>
      </c>
      <c r="B2549" s="8">
        <v>26</v>
      </c>
      <c r="C2549" s="8">
        <v>15</v>
      </c>
      <c r="D2549" s="9">
        <v>28</v>
      </c>
      <c r="E2549" s="7">
        <v>0</v>
      </c>
      <c r="F2549" s="7" t="s">
        <v>5</v>
      </c>
      <c r="G2549" s="10" t="s">
        <v>783</v>
      </c>
      <c r="H2549" s="7"/>
      <c r="I2549" s="7"/>
      <c r="J2549" s="7"/>
      <c r="K2549" s="7"/>
    </row>
    <row r="2550" spans="1:11" x14ac:dyDescent="0.2">
      <c r="A2550" s="7">
        <v>11</v>
      </c>
      <c r="B2550" s="8">
        <v>26</v>
      </c>
      <c r="C2550" s="8">
        <v>18</v>
      </c>
      <c r="D2550" s="9">
        <v>48</v>
      </c>
      <c r="E2550" s="7">
        <v>-2.2000000000000002</v>
      </c>
      <c r="F2550" s="7" t="s">
        <v>50</v>
      </c>
      <c r="G2550" s="10" t="s">
        <v>301</v>
      </c>
      <c r="H2550" s="7"/>
      <c r="I2550" s="7"/>
      <c r="J2550" s="7"/>
      <c r="K2550" s="7"/>
    </row>
    <row r="2551" spans="1:11" x14ac:dyDescent="0.2">
      <c r="A2551" s="7">
        <v>11</v>
      </c>
      <c r="B2551" s="8">
        <v>26</v>
      </c>
      <c r="C2551" s="8">
        <v>22</v>
      </c>
      <c r="D2551" s="9">
        <v>3</v>
      </c>
      <c r="E2551" s="7">
        <v>0</v>
      </c>
      <c r="F2551" s="7" t="s">
        <v>50</v>
      </c>
      <c r="G2551" s="10" t="s">
        <v>349</v>
      </c>
      <c r="H2551" s="7"/>
      <c r="I2551" s="7"/>
      <c r="J2551" s="7"/>
      <c r="K2551" s="7"/>
    </row>
    <row r="2552" spans="1:11" x14ac:dyDescent="0.2">
      <c r="A2552" s="7">
        <v>11</v>
      </c>
      <c r="B2552" s="8">
        <v>27</v>
      </c>
      <c r="C2552" s="8">
        <v>0</v>
      </c>
      <c r="D2552" s="9">
        <v>31</v>
      </c>
      <c r="E2552" s="7">
        <v>1.2</v>
      </c>
      <c r="F2552" s="7" t="s">
        <v>50</v>
      </c>
      <c r="G2552" s="10" t="s">
        <v>559</v>
      </c>
      <c r="H2552" s="7"/>
      <c r="I2552" s="7"/>
      <c r="J2552" s="7"/>
      <c r="K2552" s="7"/>
    </row>
    <row r="2553" spans="1:11" x14ac:dyDescent="0.2">
      <c r="A2553" s="7">
        <v>11</v>
      </c>
      <c r="B2553" s="8">
        <v>27</v>
      </c>
      <c r="C2553" s="8">
        <v>3</v>
      </c>
      <c r="D2553" s="9">
        <v>52</v>
      </c>
      <c r="E2553" s="7">
        <v>0</v>
      </c>
      <c r="F2553" s="7" t="s">
        <v>5</v>
      </c>
      <c r="G2553" s="10" t="s">
        <v>784</v>
      </c>
      <c r="H2553" s="7"/>
      <c r="I2553" s="7"/>
      <c r="J2553" s="7"/>
      <c r="K2553" s="7"/>
    </row>
    <row r="2554" spans="1:11" x14ac:dyDescent="0.2">
      <c r="A2554" s="7">
        <v>11</v>
      </c>
      <c r="B2554" s="8">
        <v>27</v>
      </c>
      <c r="C2554" s="8">
        <v>7</v>
      </c>
      <c r="D2554" s="9">
        <v>18</v>
      </c>
      <c r="E2554" s="7">
        <v>-2.1</v>
      </c>
      <c r="F2554" s="7" t="s">
        <v>50</v>
      </c>
      <c r="G2554" s="10" t="s">
        <v>161</v>
      </c>
      <c r="H2554" s="7"/>
      <c r="I2554" s="7"/>
      <c r="J2554" s="7"/>
      <c r="K2554" s="7"/>
    </row>
    <row r="2555" spans="1:11" x14ac:dyDescent="0.2">
      <c r="A2555" s="7">
        <v>11</v>
      </c>
      <c r="B2555" s="8">
        <v>27</v>
      </c>
      <c r="C2555" s="8">
        <v>10</v>
      </c>
      <c r="D2555" s="9">
        <v>27</v>
      </c>
      <c r="E2555" s="7">
        <v>0</v>
      </c>
      <c r="F2555" s="7" t="s">
        <v>50</v>
      </c>
      <c r="G2555" s="10" t="s">
        <v>439</v>
      </c>
      <c r="H2555" s="7"/>
      <c r="I2555" s="7"/>
      <c r="J2555" s="7"/>
      <c r="K2555" s="7"/>
    </row>
    <row r="2556" spans="1:11" x14ac:dyDescent="0.2">
      <c r="A2556" s="7">
        <v>11</v>
      </c>
      <c r="B2556" s="8">
        <v>27</v>
      </c>
      <c r="C2556" s="8">
        <v>13</v>
      </c>
      <c r="D2556" s="9">
        <v>1</v>
      </c>
      <c r="E2556" s="7">
        <v>1.2</v>
      </c>
      <c r="F2556" s="7" t="s">
        <v>50</v>
      </c>
      <c r="G2556" s="10" t="s">
        <v>440</v>
      </c>
      <c r="H2556" s="7"/>
      <c r="I2556" s="7"/>
      <c r="J2556" s="7"/>
      <c r="K2556" s="7"/>
    </row>
    <row r="2557" spans="1:11" x14ac:dyDescent="0.2">
      <c r="A2557" s="7">
        <v>11</v>
      </c>
      <c r="B2557" s="8">
        <v>27</v>
      </c>
      <c r="C2557" s="8">
        <v>16</v>
      </c>
      <c r="D2557" s="9">
        <v>22</v>
      </c>
      <c r="E2557" s="7">
        <v>0</v>
      </c>
      <c r="F2557" s="7" t="s">
        <v>5</v>
      </c>
      <c r="G2557" s="10" t="s">
        <v>892</v>
      </c>
      <c r="H2557" s="7"/>
      <c r="I2557" s="7"/>
      <c r="J2557" s="7"/>
      <c r="K2557" s="7"/>
    </row>
    <row r="2558" spans="1:11" x14ac:dyDescent="0.2">
      <c r="A2558" s="7">
        <v>11</v>
      </c>
      <c r="B2558" s="8">
        <v>27</v>
      </c>
      <c r="C2558" s="8">
        <v>19</v>
      </c>
      <c r="D2558" s="9">
        <v>42</v>
      </c>
      <c r="E2558" s="7">
        <v>-2.2000000000000002</v>
      </c>
      <c r="F2558" s="7" t="s">
        <v>50</v>
      </c>
      <c r="G2558" s="10" t="s">
        <v>164</v>
      </c>
      <c r="H2558" s="7"/>
      <c r="I2558" s="7"/>
      <c r="J2558" s="7"/>
      <c r="K2558" s="7"/>
    </row>
    <row r="2559" spans="1:11" x14ac:dyDescent="0.2">
      <c r="A2559" s="7">
        <v>11</v>
      </c>
      <c r="B2559" s="8">
        <v>27</v>
      </c>
      <c r="C2559" s="8">
        <v>22</v>
      </c>
      <c r="D2559" s="9">
        <v>57</v>
      </c>
      <c r="E2559" s="7">
        <v>0</v>
      </c>
      <c r="F2559" s="7" t="s">
        <v>50</v>
      </c>
      <c r="G2559" s="10" t="s">
        <v>737</v>
      </c>
      <c r="H2559" s="7"/>
      <c r="I2559" s="7"/>
      <c r="J2559" s="7"/>
      <c r="K2559" s="7"/>
    </row>
    <row r="2560" spans="1:11" x14ac:dyDescent="0.2">
      <c r="A2560" s="7">
        <v>11</v>
      </c>
      <c r="B2560" s="8">
        <v>28</v>
      </c>
      <c r="C2560" s="8">
        <v>1</v>
      </c>
      <c r="D2560" s="9">
        <v>31</v>
      </c>
      <c r="E2560" s="7">
        <v>1.2</v>
      </c>
      <c r="F2560" s="7" t="s">
        <v>50</v>
      </c>
      <c r="G2560" s="10" t="s">
        <v>442</v>
      </c>
      <c r="H2560" s="7"/>
      <c r="I2560" s="7"/>
      <c r="J2560" s="7"/>
      <c r="K2560" s="7"/>
    </row>
    <row r="2561" spans="1:11" x14ac:dyDescent="0.2">
      <c r="A2561" s="7">
        <v>11</v>
      </c>
      <c r="B2561" s="8">
        <v>28</v>
      </c>
      <c r="C2561" s="8">
        <v>4</v>
      </c>
      <c r="D2561" s="9">
        <v>46</v>
      </c>
      <c r="E2561" s="7">
        <v>0</v>
      </c>
      <c r="F2561" s="7" t="s">
        <v>5</v>
      </c>
      <c r="G2561" s="10" t="s">
        <v>926</v>
      </c>
      <c r="H2561" s="7"/>
      <c r="I2561" s="7"/>
      <c r="J2561" s="7"/>
      <c r="K2561" s="7"/>
    </row>
    <row r="2562" spans="1:11" x14ac:dyDescent="0.2">
      <c r="A2562" s="7">
        <v>11</v>
      </c>
      <c r="B2562" s="8">
        <v>28</v>
      </c>
      <c r="C2562" s="8">
        <v>8</v>
      </c>
      <c r="D2562" s="9">
        <v>12</v>
      </c>
      <c r="E2562" s="7">
        <v>-2.2000000000000002</v>
      </c>
      <c r="F2562" s="7" t="s">
        <v>50</v>
      </c>
      <c r="G2562" s="10" t="s">
        <v>167</v>
      </c>
      <c r="H2562" s="7"/>
      <c r="I2562" s="7"/>
      <c r="J2562" s="7"/>
      <c r="K2562" s="7"/>
    </row>
    <row r="2563" spans="1:11" x14ac:dyDescent="0.2">
      <c r="A2563" s="7">
        <v>11</v>
      </c>
      <c r="B2563" s="8">
        <v>28</v>
      </c>
      <c r="C2563" s="8">
        <v>11</v>
      </c>
      <c r="D2563" s="9">
        <v>27</v>
      </c>
      <c r="E2563" s="7">
        <v>0</v>
      </c>
      <c r="F2563" s="7" t="s">
        <v>50</v>
      </c>
      <c r="G2563" s="10" t="s">
        <v>87</v>
      </c>
      <c r="H2563" s="7"/>
      <c r="I2563" s="7"/>
      <c r="J2563" s="7"/>
      <c r="K2563" s="7"/>
    </row>
    <row r="2564" spans="1:11" x14ac:dyDescent="0.2">
      <c r="A2564" s="7">
        <v>11</v>
      </c>
      <c r="B2564" s="8">
        <v>28</v>
      </c>
      <c r="C2564" s="8">
        <v>13</v>
      </c>
      <c r="D2564" s="9">
        <v>55</v>
      </c>
      <c r="E2564" s="7">
        <v>1.2</v>
      </c>
      <c r="F2564" s="7" t="s">
        <v>50</v>
      </c>
      <c r="G2564" s="10" t="s">
        <v>88</v>
      </c>
      <c r="H2564" s="7"/>
      <c r="I2564" s="7"/>
      <c r="J2564" s="7"/>
      <c r="K2564" s="7"/>
    </row>
    <row r="2565" spans="1:11" x14ac:dyDescent="0.2">
      <c r="A2565" s="7">
        <v>11</v>
      </c>
      <c r="B2565" s="8">
        <v>28</v>
      </c>
      <c r="C2565" s="8">
        <v>17</v>
      </c>
      <c r="D2565" s="9">
        <v>16</v>
      </c>
      <c r="E2565" s="7">
        <v>0</v>
      </c>
      <c r="F2565" s="7" t="s">
        <v>5</v>
      </c>
      <c r="G2565" s="10" t="s">
        <v>914</v>
      </c>
      <c r="H2565" s="7"/>
      <c r="I2565" s="7"/>
      <c r="J2565" s="7"/>
      <c r="K2565" s="7"/>
    </row>
    <row r="2566" spans="1:11" x14ac:dyDescent="0.2">
      <c r="A2566" s="7">
        <v>11</v>
      </c>
      <c r="B2566" s="8">
        <v>28</v>
      </c>
      <c r="C2566" s="8">
        <v>20</v>
      </c>
      <c r="D2566" s="9">
        <v>42</v>
      </c>
      <c r="E2566" s="7">
        <v>-2.2000000000000002</v>
      </c>
      <c r="F2566" s="7" t="s">
        <v>50</v>
      </c>
      <c r="G2566" s="10" t="s">
        <v>738</v>
      </c>
      <c r="H2566" s="7"/>
      <c r="I2566" s="7"/>
      <c r="J2566" s="7"/>
      <c r="K2566" s="7"/>
    </row>
    <row r="2567" spans="1:11" x14ac:dyDescent="0.2">
      <c r="A2567" s="7">
        <v>11</v>
      </c>
      <c r="B2567" s="8">
        <v>28</v>
      </c>
      <c r="C2567" s="8">
        <v>23</v>
      </c>
      <c r="D2567" s="9">
        <v>51</v>
      </c>
      <c r="E2567" s="7">
        <v>0</v>
      </c>
      <c r="F2567" s="7" t="s">
        <v>50</v>
      </c>
      <c r="G2567" s="10" t="s">
        <v>90</v>
      </c>
      <c r="H2567" s="7"/>
      <c r="I2567" s="7"/>
      <c r="J2567" s="7"/>
      <c r="K2567" s="7"/>
    </row>
    <row r="2568" spans="1:11" x14ac:dyDescent="0.2">
      <c r="A2568" s="7">
        <v>11</v>
      </c>
      <c r="B2568" s="8">
        <v>29</v>
      </c>
      <c r="C2568" s="8">
        <v>2</v>
      </c>
      <c r="D2568" s="9">
        <v>25</v>
      </c>
      <c r="E2568" s="7">
        <v>1.3</v>
      </c>
      <c r="F2568" s="7" t="s">
        <v>50</v>
      </c>
      <c r="G2568" s="10" t="s">
        <v>91</v>
      </c>
      <c r="H2568" s="7"/>
      <c r="I2568" s="7"/>
      <c r="J2568" s="7"/>
      <c r="K2568" s="7"/>
    </row>
    <row r="2569" spans="1:11" x14ac:dyDescent="0.2">
      <c r="A2569" s="7">
        <v>11</v>
      </c>
      <c r="B2569" s="8">
        <v>29</v>
      </c>
      <c r="C2569" s="8">
        <v>5</v>
      </c>
      <c r="D2569" s="9">
        <v>40</v>
      </c>
      <c r="E2569" s="7">
        <v>0</v>
      </c>
      <c r="F2569" s="7" t="s">
        <v>5</v>
      </c>
      <c r="G2569" s="10" t="s">
        <v>761</v>
      </c>
      <c r="H2569" s="7"/>
      <c r="I2569" s="7"/>
      <c r="J2569" s="7"/>
      <c r="K2569" s="7"/>
    </row>
    <row r="2570" spans="1:11" x14ac:dyDescent="0.2">
      <c r="A2570" s="7">
        <v>11</v>
      </c>
      <c r="B2570" s="8">
        <v>29</v>
      </c>
      <c r="C2570" s="8">
        <v>9</v>
      </c>
      <c r="D2570" s="9">
        <v>6</v>
      </c>
      <c r="E2570" s="7">
        <v>-2.2999999999999998</v>
      </c>
      <c r="F2570" s="7" t="s">
        <v>50</v>
      </c>
      <c r="G2570" s="10" t="s">
        <v>172</v>
      </c>
      <c r="H2570" s="7"/>
      <c r="I2570" s="7"/>
      <c r="J2570" s="7"/>
      <c r="K2570" s="7"/>
    </row>
    <row r="2571" spans="1:11" x14ac:dyDescent="0.2">
      <c r="A2571" s="7">
        <v>11</v>
      </c>
      <c r="B2571" s="8">
        <v>29</v>
      </c>
      <c r="C2571" s="8">
        <v>12</v>
      </c>
      <c r="D2571" s="9">
        <v>21</v>
      </c>
      <c r="E2571" s="7">
        <v>0</v>
      </c>
      <c r="F2571" s="7" t="s">
        <v>50</v>
      </c>
      <c r="G2571" s="10" t="s">
        <v>641</v>
      </c>
      <c r="H2571" s="7"/>
      <c r="I2571" s="7"/>
      <c r="J2571" s="7"/>
      <c r="K2571" s="7"/>
    </row>
    <row r="2572" spans="1:11" x14ac:dyDescent="0.2">
      <c r="A2572" s="7">
        <v>11</v>
      </c>
      <c r="B2572" s="8">
        <v>29</v>
      </c>
      <c r="C2572" s="8">
        <v>14</v>
      </c>
      <c r="D2572" s="9">
        <v>49</v>
      </c>
      <c r="E2572" s="7">
        <v>1.3</v>
      </c>
      <c r="F2572" s="7" t="s">
        <v>50</v>
      </c>
      <c r="G2572" s="10" t="s">
        <v>249</v>
      </c>
      <c r="H2572" s="7"/>
      <c r="I2572" s="7"/>
      <c r="J2572" s="7"/>
      <c r="K2572" s="7"/>
    </row>
    <row r="2573" spans="1:11" x14ac:dyDescent="0.2">
      <c r="A2573" s="7">
        <v>11</v>
      </c>
      <c r="B2573" s="8">
        <v>29</v>
      </c>
      <c r="C2573" s="8">
        <v>18</v>
      </c>
      <c r="D2573" s="9">
        <v>10</v>
      </c>
      <c r="E2573" s="7">
        <v>0</v>
      </c>
      <c r="F2573" s="7" t="s">
        <v>5</v>
      </c>
      <c r="G2573" s="10" t="s">
        <v>927</v>
      </c>
      <c r="H2573" s="7"/>
      <c r="I2573" s="7"/>
      <c r="J2573" s="7"/>
      <c r="K2573" s="7"/>
    </row>
    <row r="2574" spans="1:11" x14ac:dyDescent="0.2">
      <c r="A2574" s="7">
        <v>11</v>
      </c>
      <c r="B2574" s="8">
        <v>29</v>
      </c>
      <c r="C2574" s="8">
        <v>21</v>
      </c>
      <c r="D2574" s="9">
        <v>36</v>
      </c>
      <c r="E2574" s="7">
        <v>-2.2999999999999998</v>
      </c>
      <c r="F2574" s="7" t="s">
        <v>50</v>
      </c>
      <c r="G2574" s="10" t="s">
        <v>305</v>
      </c>
      <c r="H2574" s="7"/>
      <c r="I2574" s="7"/>
      <c r="J2574" s="7"/>
      <c r="K2574" s="7"/>
    </row>
    <row r="2575" spans="1:11" x14ac:dyDescent="0.2">
      <c r="A2575" s="7">
        <v>11</v>
      </c>
      <c r="B2575" s="8">
        <v>30</v>
      </c>
      <c r="C2575" s="8">
        <v>0</v>
      </c>
      <c r="D2575" s="9">
        <v>45</v>
      </c>
      <c r="E2575" s="7">
        <v>0</v>
      </c>
      <c r="F2575" s="7" t="s">
        <v>50</v>
      </c>
      <c r="G2575" s="10" t="s">
        <v>176</v>
      </c>
      <c r="H2575" s="7"/>
      <c r="I2575" s="7"/>
      <c r="J2575" s="7"/>
      <c r="K2575" s="7"/>
    </row>
    <row r="2576" spans="1:11" x14ac:dyDescent="0.2">
      <c r="A2576" s="7">
        <v>11</v>
      </c>
      <c r="B2576" s="8">
        <v>30</v>
      </c>
      <c r="C2576" s="8">
        <v>3</v>
      </c>
      <c r="D2576" s="9">
        <v>13</v>
      </c>
      <c r="E2576" s="7">
        <v>1.4</v>
      </c>
      <c r="F2576" s="7" t="s">
        <v>50</v>
      </c>
      <c r="G2576" s="10" t="s">
        <v>252</v>
      </c>
      <c r="H2576" s="7"/>
      <c r="I2576" s="7"/>
      <c r="J2576" s="7"/>
      <c r="K2576" s="7"/>
    </row>
    <row r="2577" spans="1:11" x14ac:dyDescent="0.2">
      <c r="A2577" s="7">
        <v>11</v>
      </c>
      <c r="B2577" s="8">
        <v>30</v>
      </c>
      <c r="C2577" s="8">
        <v>6</v>
      </c>
      <c r="D2577" s="9">
        <v>34</v>
      </c>
      <c r="E2577" s="7">
        <v>0</v>
      </c>
      <c r="F2577" s="7" t="s">
        <v>5</v>
      </c>
      <c r="G2577" s="10" t="s">
        <v>813</v>
      </c>
      <c r="H2577" s="7"/>
      <c r="I2577" s="7"/>
      <c r="J2577" s="7"/>
      <c r="K2577" s="7"/>
    </row>
    <row r="2578" spans="1:11" x14ac:dyDescent="0.2">
      <c r="A2578" s="7">
        <v>11</v>
      </c>
      <c r="B2578" s="8">
        <v>30</v>
      </c>
      <c r="C2578" s="8">
        <v>10</v>
      </c>
      <c r="D2578" s="9">
        <v>0</v>
      </c>
      <c r="E2578" s="7">
        <v>-2.4</v>
      </c>
      <c r="F2578" s="7" t="s">
        <v>50</v>
      </c>
      <c r="G2578" s="10" t="s">
        <v>306</v>
      </c>
      <c r="H2578" s="7"/>
      <c r="I2578" s="7"/>
      <c r="J2578" s="7"/>
      <c r="K2578" s="7"/>
    </row>
    <row r="2579" spans="1:11" x14ac:dyDescent="0.2">
      <c r="A2579" s="7">
        <v>11</v>
      </c>
      <c r="B2579" s="8">
        <v>30</v>
      </c>
      <c r="C2579" s="8">
        <v>13</v>
      </c>
      <c r="D2579" s="9">
        <v>15</v>
      </c>
      <c r="E2579" s="7">
        <v>0</v>
      </c>
      <c r="F2579" s="7" t="s">
        <v>50</v>
      </c>
      <c r="G2579" s="10" t="s">
        <v>179</v>
      </c>
      <c r="H2579" s="7"/>
      <c r="I2579" s="7"/>
      <c r="J2579" s="7"/>
      <c r="K2579" s="7"/>
    </row>
    <row r="2580" spans="1:11" x14ac:dyDescent="0.2">
      <c r="A2580" s="7">
        <v>11</v>
      </c>
      <c r="B2580" s="8">
        <v>30</v>
      </c>
      <c r="C2580" s="8">
        <v>15</v>
      </c>
      <c r="D2580" s="9">
        <v>43</v>
      </c>
      <c r="E2580" s="7">
        <v>1.4</v>
      </c>
      <c r="F2580" s="7" t="s">
        <v>50</v>
      </c>
      <c r="G2580" s="10" t="s">
        <v>565</v>
      </c>
      <c r="H2580" s="7"/>
      <c r="I2580" s="7"/>
      <c r="J2580" s="7"/>
      <c r="K2580" s="7"/>
    </row>
    <row r="2581" spans="1:11" x14ac:dyDescent="0.2">
      <c r="A2581" s="7">
        <v>11</v>
      </c>
      <c r="B2581" s="8">
        <v>30</v>
      </c>
      <c r="C2581" s="8">
        <v>19</v>
      </c>
      <c r="D2581" s="9">
        <v>4</v>
      </c>
      <c r="E2581" s="7">
        <v>0</v>
      </c>
      <c r="F2581" s="7" t="s">
        <v>5</v>
      </c>
      <c r="G2581" s="10" t="s">
        <v>814</v>
      </c>
      <c r="H2581" s="7"/>
      <c r="I2581" s="7"/>
      <c r="J2581" s="7"/>
      <c r="K2581" s="7"/>
    </row>
    <row r="2582" spans="1:11" x14ac:dyDescent="0.2">
      <c r="A2582" s="7">
        <v>11</v>
      </c>
      <c r="B2582" s="8">
        <v>30</v>
      </c>
      <c r="C2582" s="8">
        <v>22</v>
      </c>
      <c r="D2582" s="9">
        <v>30</v>
      </c>
      <c r="E2582" s="7">
        <v>-2.4</v>
      </c>
      <c r="F2582" s="7" t="s">
        <v>50</v>
      </c>
      <c r="G2582" s="10" t="s">
        <v>363</v>
      </c>
      <c r="H2582" s="7"/>
      <c r="I2582" s="7"/>
      <c r="J2582" s="7"/>
      <c r="K2582" s="7"/>
    </row>
    <row r="2583" spans="1:11" x14ac:dyDescent="0.2">
      <c r="A2583" s="7">
        <v>12</v>
      </c>
      <c r="B2583" s="8">
        <v>1</v>
      </c>
      <c r="C2583" s="8">
        <v>1</v>
      </c>
      <c r="D2583" s="9">
        <v>33</v>
      </c>
      <c r="E2583" s="7">
        <v>0</v>
      </c>
      <c r="F2583" s="7" t="s">
        <v>50</v>
      </c>
      <c r="G2583" s="10" t="s">
        <v>308</v>
      </c>
      <c r="H2583" s="7"/>
      <c r="I2583" s="7"/>
      <c r="J2583" s="7"/>
      <c r="K2583" s="7"/>
    </row>
    <row r="2584" spans="1:11" x14ac:dyDescent="0.2">
      <c r="A2584" s="7">
        <v>12</v>
      </c>
      <c r="B2584" s="8">
        <v>1</v>
      </c>
      <c r="C2584" s="8">
        <v>4</v>
      </c>
      <c r="D2584" s="9">
        <v>7</v>
      </c>
      <c r="E2584" s="7">
        <v>1.5</v>
      </c>
      <c r="F2584" s="7" t="s">
        <v>50</v>
      </c>
      <c r="G2584" s="10" t="s">
        <v>716</v>
      </c>
      <c r="H2584" s="7"/>
      <c r="I2584" s="7"/>
      <c r="J2584" s="7"/>
      <c r="K2584" s="7"/>
    </row>
    <row r="2585" spans="1:11" x14ac:dyDescent="0.2">
      <c r="A2585" s="7">
        <v>12</v>
      </c>
      <c r="B2585" s="8">
        <v>1</v>
      </c>
      <c r="C2585" s="8">
        <v>7</v>
      </c>
      <c r="D2585" s="9">
        <v>28</v>
      </c>
      <c r="E2585" s="7">
        <v>0</v>
      </c>
      <c r="F2585" s="7" t="s">
        <v>5</v>
      </c>
      <c r="G2585" s="10" t="s">
        <v>836</v>
      </c>
      <c r="H2585" s="7"/>
      <c r="I2585" s="7"/>
      <c r="J2585" s="7"/>
      <c r="K2585" s="7"/>
    </row>
    <row r="2586" spans="1:11" x14ac:dyDescent="0.2">
      <c r="A2586" s="7">
        <v>12</v>
      </c>
      <c r="B2586" s="8">
        <v>1</v>
      </c>
      <c r="C2586" s="8">
        <v>10</v>
      </c>
      <c r="D2586" s="9">
        <v>54</v>
      </c>
      <c r="E2586" s="7">
        <v>-2.5</v>
      </c>
      <c r="F2586" s="7" t="s">
        <v>50</v>
      </c>
      <c r="G2586" s="10" t="s">
        <v>310</v>
      </c>
      <c r="H2586" s="7"/>
      <c r="I2586" s="7"/>
      <c r="J2586" s="7"/>
      <c r="K2586" s="7"/>
    </row>
    <row r="2587" spans="1:11" x14ac:dyDescent="0.2">
      <c r="A2587" s="7">
        <v>12</v>
      </c>
      <c r="B2587" s="8">
        <v>1</v>
      </c>
      <c r="C2587" s="8">
        <v>14</v>
      </c>
      <c r="D2587" s="9">
        <v>9</v>
      </c>
      <c r="E2587" s="7">
        <v>0</v>
      </c>
      <c r="F2587" s="7" t="s">
        <v>50</v>
      </c>
      <c r="G2587" s="10" t="s">
        <v>685</v>
      </c>
      <c r="H2587" s="7"/>
      <c r="I2587" s="7"/>
      <c r="J2587" s="7"/>
      <c r="K2587" s="7"/>
    </row>
    <row r="2588" spans="1:11" x14ac:dyDescent="0.2">
      <c r="A2588" s="7">
        <v>12</v>
      </c>
      <c r="B2588" s="8">
        <v>1</v>
      </c>
      <c r="C2588" s="8">
        <v>16</v>
      </c>
      <c r="D2588" s="9">
        <v>37</v>
      </c>
      <c r="E2588" s="7">
        <v>1.5</v>
      </c>
      <c r="F2588" s="7" t="s">
        <v>50</v>
      </c>
      <c r="G2588" s="10" t="s">
        <v>312</v>
      </c>
      <c r="H2588" s="7"/>
      <c r="I2588" s="7"/>
      <c r="J2588" s="7"/>
      <c r="K2588" s="7"/>
    </row>
    <row r="2589" spans="1:11" x14ac:dyDescent="0.2">
      <c r="A2589" s="7">
        <v>12</v>
      </c>
      <c r="B2589" s="8">
        <v>1</v>
      </c>
      <c r="C2589" s="8">
        <v>19</v>
      </c>
      <c r="D2589" s="9">
        <v>58</v>
      </c>
      <c r="E2589" s="7">
        <v>0</v>
      </c>
      <c r="F2589" s="7" t="s">
        <v>5</v>
      </c>
      <c r="G2589" s="10" t="s">
        <v>928</v>
      </c>
      <c r="H2589" s="7"/>
      <c r="I2589" s="7"/>
      <c r="J2589" s="7"/>
      <c r="K2589" s="7"/>
    </row>
    <row r="2590" spans="1:11" x14ac:dyDescent="0.2">
      <c r="A2590" s="7">
        <v>12</v>
      </c>
      <c r="B2590" s="8">
        <v>1</v>
      </c>
      <c r="C2590" s="8">
        <v>23</v>
      </c>
      <c r="D2590" s="9">
        <v>18</v>
      </c>
      <c r="E2590" s="7">
        <v>-2.5</v>
      </c>
      <c r="F2590" s="7" t="s">
        <v>50</v>
      </c>
      <c r="G2590" s="10" t="s">
        <v>727</v>
      </c>
      <c r="H2590" s="7"/>
      <c r="I2590" s="7"/>
      <c r="J2590" s="7"/>
      <c r="K2590" s="7"/>
    </row>
    <row r="2591" spans="1:11" x14ac:dyDescent="0.2">
      <c r="A2591" s="7">
        <v>12</v>
      </c>
      <c r="B2591" s="8">
        <v>2</v>
      </c>
      <c r="C2591" s="8">
        <v>2</v>
      </c>
      <c r="D2591" s="9">
        <v>21</v>
      </c>
      <c r="E2591" s="7">
        <v>0</v>
      </c>
      <c r="F2591" s="7" t="s">
        <v>50</v>
      </c>
      <c r="G2591" s="10" t="s">
        <v>314</v>
      </c>
      <c r="H2591" s="7"/>
      <c r="I2591" s="7"/>
      <c r="J2591" s="7"/>
      <c r="K2591" s="7"/>
    </row>
    <row r="2592" spans="1:11" x14ac:dyDescent="0.2">
      <c r="A2592" s="7">
        <v>12</v>
      </c>
      <c r="B2592" s="8">
        <v>2</v>
      </c>
      <c r="C2592" s="8">
        <v>5</v>
      </c>
      <c r="D2592" s="9">
        <v>1</v>
      </c>
      <c r="E2592" s="7">
        <v>1.5</v>
      </c>
      <c r="F2592" s="7" t="s">
        <v>50</v>
      </c>
      <c r="G2592" s="10" t="s">
        <v>454</v>
      </c>
      <c r="H2592" s="7"/>
      <c r="I2592" s="7"/>
      <c r="J2592" s="7"/>
      <c r="K2592" s="7"/>
    </row>
    <row r="2593" spans="1:11" x14ac:dyDescent="0.2">
      <c r="A2593" s="7">
        <v>12</v>
      </c>
      <c r="B2593" s="8">
        <v>2</v>
      </c>
      <c r="C2593" s="8">
        <v>8</v>
      </c>
      <c r="D2593" s="9">
        <v>16</v>
      </c>
      <c r="E2593" s="7">
        <v>0</v>
      </c>
      <c r="F2593" s="7" t="s">
        <v>5</v>
      </c>
      <c r="G2593" s="10" t="s">
        <v>838</v>
      </c>
      <c r="H2593" s="7"/>
      <c r="I2593" s="7"/>
      <c r="J2593" s="7"/>
      <c r="K2593" s="7"/>
    </row>
    <row r="2594" spans="1:11" x14ac:dyDescent="0.2">
      <c r="A2594" s="7">
        <v>12</v>
      </c>
      <c r="B2594" s="8">
        <v>2</v>
      </c>
      <c r="C2594" s="8">
        <v>11</v>
      </c>
      <c r="D2594" s="9">
        <v>48</v>
      </c>
      <c r="E2594" s="7">
        <v>-2.6</v>
      </c>
      <c r="F2594" s="7" t="s">
        <v>50</v>
      </c>
      <c r="G2594" s="10" t="s">
        <v>650</v>
      </c>
      <c r="H2594" s="7"/>
      <c r="I2594" s="7"/>
      <c r="J2594" s="7"/>
      <c r="K2594" s="7"/>
    </row>
    <row r="2595" spans="1:11" x14ac:dyDescent="0.2">
      <c r="A2595" s="7">
        <v>12</v>
      </c>
      <c r="B2595" s="8">
        <v>2</v>
      </c>
      <c r="C2595" s="8">
        <v>14</v>
      </c>
      <c r="D2595" s="9">
        <v>57</v>
      </c>
      <c r="E2595" s="7">
        <v>0</v>
      </c>
      <c r="F2595" s="7" t="s">
        <v>50</v>
      </c>
      <c r="G2595" s="10" t="s">
        <v>569</v>
      </c>
      <c r="H2595" s="7"/>
      <c r="I2595" s="7"/>
      <c r="J2595" s="7"/>
      <c r="K2595" s="7"/>
    </row>
    <row r="2596" spans="1:11" x14ac:dyDescent="0.2">
      <c r="A2596" s="7">
        <v>12</v>
      </c>
      <c r="B2596" s="8">
        <v>2</v>
      </c>
      <c r="C2596" s="8">
        <v>17</v>
      </c>
      <c r="D2596" s="9">
        <v>31</v>
      </c>
      <c r="E2596" s="7">
        <v>1.5</v>
      </c>
      <c r="F2596" s="7" t="s">
        <v>50</v>
      </c>
      <c r="G2596" s="10" t="s">
        <v>456</v>
      </c>
      <c r="H2596" s="7"/>
      <c r="I2596" s="7"/>
      <c r="J2596" s="7"/>
      <c r="K2596" s="7"/>
    </row>
    <row r="2597" spans="1:11" x14ac:dyDescent="0.2">
      <c r="A2597" s="7">
        <v>12</v>
      </c>
      <c r="B2597" s="8">
        <v>2</v>
      </c>
      <c r="C2597" s="8">
        <v>20</v>
      </c>
      <c r="D2597" s="9">
        <v>46</v>
      </c>
      <c r="E2597" s="7">
        <v>0</v>
      </c>
      <c r="F2597" s="7" t="s">
        <v>5</v>
      </c>
      <c r="G2597" s="10" t="s">
        <v>959</v>
      </c>
      <c r="H2597" s="7"/>
      <c r="I2597" s="7"/>
      <c r="J2597" s="7"/>
      <c r="K2597" s="7"/>
    </row>
    <row r="2598" spans="1:11" x14ac:dyDescent="0.2">
      <c r="A2598" s="7">
        <v>12</v>
      </c>
      <c r="B2598" s="8">
        <v>3</v>
      </c>
      <c r="C2598" s="8">
        <v>0</v>
      </c>
      <c r="D2598" s="9">
        <v>12</v>
      </c>
      <c r="E2598" s="7">
        <v>-2.6</v>
      </c>
      <c r="F2598" s="7" t="s">
        <v>50</v>
      </c>
      <c r="G2598" s="10" t="s">
        <v>594</v>
      </c>
      <c r="H2598" s="7"/>
      <c r="I2598" s="7"/>
      <c r="J2598" s="7"/>
      <c r="K2598" s="7"/>
    </row>
    <row r="2599" spans="1:11" x14ac:dyDescent="0.2">
      <c r="A2599" s="7">
        <v>12</v>
      </c>
      <c r="B2599" s="8">
        <v>3</v>
      </c>
      <c r="C2599" s="8">
        <v>3</v>
      </c>
      <c r="D2599" s="9">
        <v>15</v>
      </c>
      <c r="E2599" s="7">
        <v>0</v>
      </c>
      <c r="F2599" s="7" t="s">
        <v>50</v>
      </c>
      <c r="G2599" s="10" t="s">
        <v>368</v>
      </c>
      <c r="H2599" s="7"/>
      <c r="I2599" s="7"/>
      <c r="J2599" s="7"/>
      <c r="K2599" s="7"/>
    </row>
    <row r="2600" spans="1:11" x14ac:dyDescent="0.2">
      <c r="A2600" s="7">
        <v>12</v>
      </c>
      <c r="B2600" s="8">
        <v>3</v>
      </c>
      <c r="C2600" s="8">
        <v>5</v>
      </c>
      <c r="D2600" s="9">
        <v>49</v>
      </c>
      <c r="E2600" s="7">
        <v>1.6</v>
      </c>
      <c r="F2600" s="7" t="s">
        <v>50</v>
      </c>
      <c r="G2600" s="10" t="s">
        <v>653</v>
      </c>
      <c r="H2600" s="7"/>
      <c r="I2600" s="7"/>
      <c r="J2600" s="7"/>
      <c r="K2600" s="7"/>
    </row>
    <row r="2601" spans="1:11" x14ac:dyDescent="0.2">
      <c r="A2601" s="7">
        <v>12</v>
      </c>
      <c r="B2601" s="8">
        <v>3</v>
      </c>
      <c r="C2601" s="8">
        <v>9</v>
      </c>
      <c r="D2601" s="9">
        <v>10</v>
      </c>
      <c r="E2601" s="7">
        <v>0</v>
      </c>
      <c r="F2601" s="7" t="s">
        <v>5</v>
      </c>
      <c r="G2601" s="10" t="s">
        <v>859</v>
      </c>
      <c r="H2601" s="7"/>
      <c r="I2601" s="7"/>
      <c r="J2601" s="7"/>
      <c r="K2601" s="7"/>
    </row>
    <row r="2602" spans="1:11" x14ac:dyDescent="0.2">
      <c r="A2602" s="7">
        <v>12</v>
      </c>
      <c r="B2602" s="8">
        <v>3</v>
      </c>
      <c r="C2602" s="8">
        <v>12</v>
      </c>
      <c r="D2602" s="9">
        <v>42</v>
      </c>
      <c r="E2602" s="7">
        <v>-2.7</v>
      </c>
      <c r="F2602" s="7" t="s">
        <v>50</v>
      </c>
      <c r="G2602" s="10" t="s">
        <v>711</v>
      </c>
      <c r="H2602" s="7"/>
      <c r="I2602" s="7"/>
      <c r="J2602" s="7"/>
      <c r="K2602" s="7"/>
    </row>
    <row r="2603" spans="1:11" x14ac:dyDescent="0.2">
      <c r="A2603" s="7">
        <v>12</v>
      </c>
      <c r="B2603" s="8">
        <v>3</v>
      </c>
      <c r="C2603" s="8">
        <v>15</v>
      </c>
      <c r="D2603" s="9">
        <v>51</v>
      </c>
      <c r="E2603" s="7">
        <v>0</v>
      </c>
      <c r="F2603" s="7" t="s">
        <v>50</v>
      </c>
      <c r="G2603" s="10" t="s">
        <v>570</v>
      </c>
      <c r="H2603" s="7"/>
      <c r="I2603" s="7"/>
      <c r="J2603" s="7"/>
      <c r="K2603" s="7"/>
    </row>
    <row r="2604" spans="1:11" x14ac:dyDescent="0.2">
      <c r="A2604" s="7">
        <v>12</v>
      </c>
      <c r="B2604" s="8">
        <v>3</v>
      </c>
      <c r="C2604" s="8">
        <v>18</v>
      </c>
      <c r="D2604" s="9">
        <v>19</v>
      </c>
      <c r="E2604" s="7">
        <v>1.6</v>
      </c>
      <c r="F2604" s="7" t="s">
        <v>50</v>
      </c>
      <c r="G2604" s="10" t="s">
        <v>371</v>
      </c>
      <c r="H2604" s="7"/>
      <c r="I2604" s="7"/>
      <c r="J2604" s="7"/>
      <c r="K2604" s="7"/>
    </row>
    <row r="2605" spans="1:11" x14ac:dyDescent="0.2">
      <c r="A2605" s="7">
        <v>12</v>
      </c>
      <c r="B2605" s="8">
        <v>3</v>
      </c>
      <c r="C2605" s="8">
        <v>21</v>
      </c>
      <c r="D2605" s="9">
        <v>40</v>
      </c>
      <c r="E2605" s="7">
        <v>0</v>
      </c>
      <c r="F2605" s="7" t="s">
        <v>5</v>
      </c>
      <c r="G2605" s="10" t="s">
        <v>797</v>
      </c>
      <c r="H2605" s="7"/>
      <c r="I2605" s="7"/>
      <c r="J2605" s="7"/>
      <c r="K2605" s="7"/>
    </row>
    <row r="2606" spans="1:11" x14ac:dyDescent="0.2">
      <c r="A2606" s="7">
        <v>12</v>
      </c>
      <c r="B2606" s="8">
        <v>4</v>
      </c>
      <c r="C2606" s="8">
        <v>1</v>
      </c>
      <c r="D2606" s="9">
        <v>0</v>
      </c>
      <c r="E2606" s="7">
        <v>-2.6</v>
      </c>
      <c r="F2606" s="7" t="s">
        <v>50</v>
      </c>
      <c r="G2606" s="10" t="s">
        <v>739</v>
      </c>
      <c r="H2606" s="7"/>
      <c r="I2606" s="7"/>
      <c r="J2606" s="7"/>
      <c r="K2606" s="7"/>
    </row>
    <row r="2607" spans="1:11" x14ac:dyDescent="0.2">
      <c r="A2607" s="7">
        <v>12</v>
      </c>
      <c r="B2607" s="8">
        <v>4</v>
      </c>
      <c r="C2607" s="8">
        <v>4</v>
      </c>
      <c r="D2607" s="9">
        <v>3</v>
      </c>
      <c r="E2607" s="7">
        <v>0</v>
      </c>
      <c r="F2607" s="7" t="s">
        <v>50</v>
      </c>
      <c r="G2607" s="10" t="s">
        <v>688</v>
      </c>
      <c r="H2607" s="7"/>
      <c r="I2607" s="7"/>
      <c r="J2607" s="7"/>
      <c r="K2607" s="7"/>
    </row>
    <row r="2608" spans="1:11" x14ac:dyDescent="0.2">
      <c r="A2608" s="7">
        <v>12</v>
      </c>
      <c r="B2608" s="8">
        <v>4</v>
      </c>
      <c r="C2608" s="8">
        <v>6</v>
      </c>
      <c r="D2608" s="9">
        <v>37</v>
      </c>
      <c r="E2608" s="7">
        <v>1.6</v>
      </c>
      <c r="F2608" s="7" t="s">
        <v>50</v>
      </c>
      <c r="G2608" s="10" t="s">
        <v>460</v>
      </c>
      <c r="H2608" s="7"/>
      <c r="I2608" s="7"/>
      <c r="J2608" s="7"/>
      <c r="K2608" s="7"/>
    </row>
    <row r="2609" spans="1:11" x14ac:dyDescent="0.2">
      <c r="A2609" s="7">
        <v>12</v>
      </c>
      <c r="B2609" s="8">
        <v>4</v>
      </c>
      <c r="C2609" s="8">
        <v>9</v>
      </c>
      <c r="D2609" s="9">
        <v>58</v>
      </c>
      <c r="E2609" s="7">
        <v>0</v>
      </c>
      <c r="F2609" s="7" t="s">
        <v>5</v>
      </c>
      <c r="G2609" s="10" t="s">
        <v>920</v>
      </c>
      <c r="H2609" s="7"/>
      <c r="I2609" s="7"/>
      <c r="J2609" s="7"/>
      <c r="K2609" s="7"/>
    </row>
    <row r="2610" spans="1:11" x14ac:dyDescent="0.2">
      <c r="A2610" s="7">
        <v>12</v>
      </c>
      <c r="B2610" s="8">
        <v>4</v>
      </c>
      <c r="C2610" s="8">
        <v>13</v>
      </c>
      <c r="D2610" s="9">
        <v>30</v>
      </c>
      <c r="E2610" s="7">
        <v>-2.7</v>
      </c>
      <c r="F2610" s="7" t="s">
        <v>50</v>
      </c>
      <c r="G2610" s="10" t="s">
        <v>206</v>
      </c>
      <c r="H2610" s="7"/>
      <c r="I2610" s="7"/>
      <c r="J2610" s="7"/>
      <c r="K2610" s="7"/>
    </row>
    <row r="2611" spans="1:11" x14ac:dyDescent="0.2">
      <c r="A2611" s="7">
        <v>12</v>
      </c>
      <c r="B2611" s="8">
        <v>4</v>
      </c>
      <c r="C2611" s="8">
        <v>16</v>
      </c>
      <c r="D2611" s="9">
        <v>39</v>
      </c>
      <c r="E2611" s="7">
        <v>0</v>
      </c>
      <c r="F2611" s="7" t="s">
        <v>50</v>
      </c>
      <c r="G2611" s="10" t="s">
        <v>207</v>
      </c>
      <c r="H2611" s="7"/>
      <c r="I2611" s="7"/>
      <c r="J2611" s="7"/>
      <c r="K2611" s="7"/>
    </row>
    <row r="2612" spans="1:11" x14ac:dyDescent="0.2">
      <c r="A2612" s="7">
        <v>12</v>
      </c>
      <c r="B2612" s="8">
        <v>4</v>
      </c>
      <c r="C2612" s="8">
        <v>19</v>
      </c>
      <c r="D2612" s="9">
        <v>13</v>
      </c>
      <c r="E2612" s="7">
        <v>1.6</v>
      </c>
      <c r="F2612" s="7" t="s">
        <v>50</v>
      </c>
      <c r="G2612" s="10" t="s">
        <v>425</v>
      </c>
      <c r="H2612" s="7"/>
      <c r="I2612" s="7"/>
      <c r="J2612" s="7"/>
      <c r="K2612" s="7"/>
    </row>
    <row r="2613" spans="1:11" x14ac:dyDescent="0.2">
      <c r="A2613" s="7">
        <v>12</v>
      </c>
      <c r="B2613" s="8">
        <v>4</v>
      </c>
      <c r="C2613" s="8">
        <v>22</v>
      </c>
      <c r="D2613" s="9">
        <v>28</v>
      </c>
      <c r="E2613" s="7">
        <v>0</v>
      </c>
      <c r="F2613" s="7" t="s">
        <v>5</v>
      </c>
      <c r="G2613" s="10" t="s">
        <v>964</v>
      </c>
      <c r="H2613" s="7"/>
      <c r="I2613" s="7"/>
      <c r="J2613" s="7"/>
      <c r="K2613" s="7"/>
    </row>
    <row r="2614" spans="1:11" x14ac:dyDescent="0.2">
      <c r="A2614" s="7">
        <v>12</v>
      </c>
      <c r="B2614" s="8">
        <v>5</v>
      </c>
      <c r="C2614" s="8">
        <v>1</v>
      </c>
      <c r="D2614" s="9">
        <v>54</v>
      </c>
      <c r="E2614" s="7">
        <v>-2.6</v>
      </c>
      <c r="F2614" s="7" t="s">
        <v>50</v>
      </c>
      <c r="G2614" s="10" t="s">
        <v>543</v>
      </c>
      <c r="H2614" s="7"/>
      <c r="I2614" s="7"/>
      <c r="J2614" s="7"/>
      <c r="K2614" s="7"/>
    </row>
    <row r="2615" spans="1:11" x14ac:dyDescent="0.2">
      <c r="A2615" s="7">
        <v>12</v>
      </c>
      <c r="B2615" s="8">
        <v>5</v>
      </c>
      <c r="C2615" s="8">
        <v>4</v>
      </c>
      <c r="D2615" s="9">
        <v>57</v>
      </c>
      <c r="E2615" s="7">
        <v>0</v>
      </c>
      <c r="F2615" s="7" t="s">
        <v>50</v>
      </c>
      <c r="G2615" s="10" t="s">
        <v>373</v>
      </c>
      <c r="H2615" s="7"/>
      <c r="I2615" s="7"/>
      <c r="J2615" s="7"/>
      <c r="K2615" s="7"/>
    </row>
    <row r="2616" spans="1:11" x14ac:dyDescent="0.2">
      <c r="A2616" s="7">
        <v>12</v>
      </c>
      <c r="B2616" s="8">
        <v>5</v>
      </c>
      <c r="C2616" s="8">
        <v>7</v>
      </c>
      <c r="D2616" s="9">
        <v>31</v>
      </c>
      <c r="E2616" s="7">
        <v>1.6</v>
      </c>
      <c r="F2616" s="7" t="s">
        <v>50</v>
      </c>
      <c r="G2616" s="10" t="s">
        <v>544</v>
      </c>
      <c r="H2616" s="7"/>
      <c r="I2616" s="7"/>
      <c r="J2616" s="7"/>
      <c r="K2616" s="7"/>
    </row>
    <row r="2617" spans="1:11" x14ac:dyDescent="0.2">
      <c r="A2617" s="7">
        <v>12</v>
      </c>
      <c r="B2617" s="8">
        <v>5</v>
      </c>
      <c r="C2617" s="8">
        <v>10</v>
      </c>
      <c r="D2617" s="9">
        <v>52</v>
      </c>
      <c r="E2617" s="7">
        <v>0</v>
      </c>
      <c r="F2617" s="7" t="s">
        <v>5</v>
      </c>
      <c r="G2617" s="10" t="s">
        <v>861</v>
      </c>
      <c r="H2617" s="7"/>
      <c r="I2617" s="7"/>
      <c r="J2617" s="7"/>
      <c r="K2617" s="7"/>
    </row>
    <row r="2618" spans="1:11" x14ac:dyDescent="0.2">
      <c r="A2618" s="7">
        <v>12</v>
      </c>
      <c r="B2618" s="8">
        <v>5</v>
      </c>
      <c r="C2618" s="8">
        <v>14</v>
      </c>
      <c r="D2618" s="9">
        <v>24</v>
      </c>
      <c r="E2618" s="7">
        <v>-2.7</v>
      </c>
      <c r="F2618" s="7" t="s">
        <v>50</v>
      </c>
      <c r="G2618" s="10" t="s">
        <v>429</v>
      </c>
      <c r="H2618" s="7"/>
      <c r="I2618" s="7"/>
      <c r="J2618" s="7"/>
      <c r="K2618" s="7"/>
    </row>
    <row r="2619" spans="1:11" x14ac:dyDescent="0.2">
      <c r="A2619" s="7">
        <v>12</v>
      </c>
      <c r="B2619" s="8">
        <v>5</v>
      </c>
      <c r="C2619" s="8">
        <v>17</v>
      </c>
      <c r="D2619" s="9">
        <v>33</v>
      </c>
      <c r="E2619" s="7">
        <v>0</v>
      </c>
      <c r="F2619" s="7" t="s">
        <v>50</v>
      </c>
      <c r="G2619" s="10" t="s">
        <v>281</v>
      </c>
      <c r="H2619" s="7"/>
      <c r="I2619" s="7"/>
      <c r="J2619" s="7"/>
      <c r="K2619" s="7"/>
    </row>
    <row r="2620" spans="1:11" x14ac:dyDescent="0.2">
      <c r="A2620" s="7">
        <v>12</v>
      </c>
      <c r="B2620" s="8">
        <v>5</v>
      </c>
      <c r="C2620" s="8">
        <v>20</v>
      </c>
      <c r="D2620" s="9">
        <v>1</v>
      </c>
      <c r="E2620" s="7">
        <v>1.5</v>
      </c>
      <c r="F2620" s="7" t="s">
        <v>50</v>
      </c>
      <c r="G2620" s="10" t="s">
        <v>374</v>
      </c>
      <c r="H2620" s="7"/>
      <c r="I2620" s="7"/>
      <c r="J2620" s="7"/>
      <c r="K2620" s="7"/>
    </row>
    <row r="2621" spans="1:11" x14ac:dyDescent="0.2">
      <c r="A2621" s="7">
        <v>12</v>
      </c>
      <c r="B2621" s="8">
        <v>5</v>
      </c>
      <c r="C2621" s="8">
        <v>23</v>
      </c>
      <c r="D2621" s="9">
        <v>22</v>
      </c>
      <c r="E2621" s="7">
        <v>0</v>
      </c>
      <c r="F2621" s="7" t="s">
        <v>5</v>
      </c>
      <c r="G2621" s="10" t="s">
        <v>823</v>
      </c>
      <c r="H2621" s="7"/>
      <c r="I2621" s="7"/>
      <c r="J2621" s="7"/>
      <c r="K2621" s="7"/>
    </row>
    <row r="2622" spans="1:11" x14ac:dyDescent="0.2">
      <c r="A2622" s="7">
        <v>12</v>
      </c>
      <c r="B2622" s="8">
        <v>6</v>
      </c>
      <c r="C2622" s="8">
        <v>2</v>
      </c>
      <c r="D2622" s="9">
        <v>48</v>
      </c>
      <c r="E2622" s="7">
        <v>-2.6</v>
      </c>
      <c r="F2622" s="7" t="s">
        <v>50</v>
      </c>
      <c r="G2622" s="10" t="s">
        <v>375</v>
      </c>
      <c r="H2622" s="7"/>
      <c r="I2622" s="7"/>
      <c r="J2622" s="7"/>
      <c r="K2622" s="7"/>
    </row>
    <row r="2623" spans="1:11" x14ac:dyDescent="0.2">
      <c r="A2623" s="7">
        <v>12</v>
      </c>
      <c r="B2623" s="8">
        <v>6</v>
      </c>
      <c r="C2623" s="8">
        <v>5</v>
      </c>
      <c r="D2623" s="9">
        <v>51</v>
      </c>
      <c r="E2623" s="7">
        <v>0</v>
      </c>
      <c r="F2623" s="7" t="s">
        <v>50</v>
      </c>
      <c r="G2623" s="10" t="s">
        <v>284</v>
      </c>
      <c r="H2623" s="7"/>
      <c r="I2623" s="7"/>
      <c r="J2623" s="7"/>
      <c r="K2623" s="7"/>
    </row>
    <row r="2624" spans="1:11" x14ac:dyDescent="0.2">
      <c r="A2624" s="7">
        <v>12</v>
      </c>
      <c r="B2624" s="8">
        <v>6</v>
      </c>
      <c r="C2624" s="8">
        <v>8</v>
      </c>
      <c r="D2624" s="9">
        <v>25</v>
      </c>
      <c r="E2624" s="7">
        <v>1.6</v>
      </c>
      <c r="F2624" s="7" t="s">
        <v>50</v>
      </c>
      <c r="G2624" s="10" t="s">
        <v>377</v>
      </c>
      <c r="H2624" s="7"/>
      <c r="I2624" s="7"/>
      <c r="J2624" s="7"/>
      <c r="K2624" s="7"/>
    </row>
    <row r="2625" spans="1:11" x14ac:dyDescent="0.2">
      <c r="A2625" s="7">
        <v>12</v>
      </c>
      <c r="B2625" s="8">
        <v>6</v>
      </c>
      <c r="C2625" s="8">
        <v>11</v>
      </c>
      <c r="D2625" s="9">
        <v>46</v>
      </c>
      <c r="E2625" s="7">
        <v>0</v>
      </c>
      <c r="F2625" s="7" t="s">
        <v>5</v>
      </c>
      <c r="G2625" s="10" t="s">
        <v>748</v>
      </c>
      <c r="H2625" s="7"/>
      <c r="I2625" s="7"/>
      <c r="J2625" s="7"/>
      <c r="K2625" s="7"/>
    </row>
    <row r="2626" spans="1:11" x14ac:dyDescent="0.2">
      <c r="A2626" s="7">
        <v>12</v>
      </c>
      <c r="B2626" s="8">
        <v>6</v>
      </c>
      <c r="C2626" s="8">
        <v>15</v>
      </c>
      <c r="D2626" s="9">
        <v>18</v>
      </c>
      <c r="E2626" s="7">
        <v>-2.6</v>
      </c>
      <c r="F2626" s="7" t="s">
        <v>50</v>
      </c>
      <c r="G2626" s="10" t="s">
        <v>53</v>
      </c>
      <c r="H2626" s="7"/>
      <c r="I2626" s="7"/>
      <c r="J2626" s="7"/>
      <c r="K2626" s="7"/>
    </row>
    <row r="2627" spans="1:11" x14ac:dyDescent="0.2">
      <c r="A2627" s="7">
        <v>12</v>
      </c>
      <c r="B2627" s="8">
        <v>6</v>
      </c>
      <c r="C2627" s="8">
        <v>18</v>
      </c>
      <c r="D2627" s="9">
        <v>27</v>
      </c>
      <c r="E2627" s="7">
        <v>0</v>
      </c>
      <c r="F2627" s="7" t="s">
        <v>50</v>
      </c>
      <c r="G2627" s="10" t="s">
        <v>54</v>
      </c>
      <c r="H2627" s="7"/>
      <c r="I2627" s="7"/>
      <c r="J2627" s="7"/>
      <c r="K2627" s="7"/>
    </row>
    <row r="2628" spans="1:11" x14ac:dyDescent="0.2">
      <c r="A2628" s="7">
        <v>12</v>
      </c>
      <c r="B2628" s="8">
        <v>6</v>
      </c>
      <c r="C2628" s="8">
        <v>21</v>
      </c>
      <c r="D2628" s="9">
        <v>1</v>
      </c>
      <c r="E2628" s="7">
        <v>1.5</v>
      </c>
      <c r="F2628" s="7" t="s">
        <v>50</v>
      </c>
      <c r="G2628" s="10" t="s">
        <v>576</v>
      </c>
      <c r="H2628" s="7"/>
      <c r="I2628" s="7"/>
      <c r="J2628" s="7"/>
      <c r="K2628" s="7"/>
    </row>
    <row r="2629" spans="1:11" x14ac:dyDescent="0.2">
      <c r="A2629" s="7">
        <v>12</v>
      </c>
      <c r="B2629" s="8">
        <v>7</v>
      </c>
      <c r="C2629" s="8">
        <v>0</v>
      </c>
      <c r="D2629" s="9">
        <v>16</v>
      </c>
      <c r="E2629" s="7">
        <v>0</v>
      </c>
      <c r="F2629" s="7" t="s">
        <v>5</v>
      </c>
      <c r="G2629" s="10" t="s">
        <v>960</v>
      </c>
      <c r="H2629" s="7"/>
      <c r="I2629" s="7"/>
      <c r="J2629" s="7"/>
      <c r="K2629" s="7"/>
    </row>
    <row r="2630" spans="1:11" x14ac:dyDescent="0.2">
      <c r="A2630" s="7">
        <v>12</v>
      </c>
      <c r="B2630" s="8">
        <v>7</v>
      </c>
      <c r="C2630" s="8">
        <v>3</v>
      </c>
      <c r="D2630" s="9">
        <v>42</v>
      </c>
      <c r="E2630" s="7">
        <v>-2.5</v>
      </c>
      <c r="F2630" s="7" t="s">
        <v>50</v>
      </c>
      <c r="G2630" s="10" t="s">
        <v>332</v>
      </c>
      <c r="H2630" s="7"/>
      <c r="I2630" s="7"/>
      <c r="J2630" s="7"/>
      <c r="K2630" s="7"/>
    </row>
    <row r="2631" spans="1:11" x14ac:dyDescent="0.2">
      <c r="A2631" s="7">
        <v>12</v>
      </c>
      <c r="B2631" s="8">
        <v>7</v>
      </c>
      <c r="C2631" s="8">
        <v>6</v>
      </c>
      <c r="D2631" s="9">
        <v>51</v>
      </c>
      <c r="E2631" s="7">
        <v>0</v>
      </c>
      <c r="F2631" s="7" t="s">
        <v>50</v>
      </c>
      <c r="G2631" s="10" t="s">
        <v>631</v>
      </c>
      <c r="H2631" s="7"/>
      <c r="I2631" s="7"/>
      <c r="J2631" s="7"/>
      <c r="K2631" s="7"/>
    </row>
    <row r="2632" spans="1:11" x14ac:dyDescent="0.2">
      <c r="A2632" s="7">
        <v>12</v>
      </c>
      <c r="B2632" s="8">
        <v>7</v>
      </c>
      <c r="C2632" s="8">
        <v>9</v>
      </c>
      <c r="D2632" s="9">
        <v>25</v>
      </c>
      <c r="E2632" s="7">
        <v>1.5</v>
      </c>
      <c r="F2632" s="7" t="s">
        <v>50</v>
      </c>
      <c r="G2632" s="10" t="s">
        <v>605</v>
      </c>
      <c r="H2632" s="7"/>
      <c r="I2632" s="7"/>
      <c r="J2632" s="7"/>
      <c r="K2632" s="7"/>
    </row>
    <row r="2633" spans="1:11" x14ac:dyDescent="0.2">
      <c r="A2633" s="7">
        <v>12</v>
      </c>
      <c r="B2633" s="8">
        <v>7</v>
      </c>
      <c r="C2633" s="8">
        <v>12</v>
      </c>
      <c r="D2633" s="9">
        <v>40</v>
      </c>
      <c r="E2633" s="7">
        <v>0</v>
      </c>
      <c r="F2633" s="7" t="s">
        <v>5</v>
      </c>
      <c r="G2633" s="10" t="s">
        <v>849</v>
      </c>
      <c r="H2633" s="7"/>
      <c r="I2633" s="7"/>
      <c r="J2633" s="7"/>
      <c r="K2633" s="7"/>
    </row>
    <row r="2634" spans="1:11" x14ac:dyDescent="0.2">
      <c r="A2634" s="7">
        <v>12</v>
      </c>
      <c r="B2634" s="8">
        <v>7</v>
      </c>
      <c r="C2634" s="8">
        <v>16</v>
      </c>
      <c r="D2634" s="9">
        <v>12</v>
      </c>
      <c r="E2634" s="7">
        <v>-2.5</v>
      </c>
      <c r="F2634" s="7" t="s">
        <v>50</v>
      </c>
      <c r="G2634" s="10" t="s">
        <v>706</v>
      </c>
      <c r="H2634" s="7"/>
      <c r="I2634" s="7"/>
      <c r="J2634" s="7"/>
      <c r="K2634" s="7"/>
    </row>
    <row r="2635" spans="1:11" x14ac:dyDescent="0.2">
      <c r="A2635" s="7">
        <v>12</v>
      </c>
      <c r="B2635" s="8">
        <v>7</v>
      </c>
      <c r="C2635" s="8">
        <v>19</v>
      </c>
      <c r="D2635" s="9">
        <v>27</v>
      </c>
      <c r="E2635" s="7">
        <v>0</v>
      </c>
      <c r="F2635" s="7" t="s">
        <v>50</v>
      </c>
      <c r="G2635" s="10" t="s">
        <v>225</v>
      </c>
      <c r="H2635" s="7"/>
      <c r="I2635" s="7"/>
      <c r="J2635" s="7"/>
      <c r="K2635" s="7"/>
    </row>
    <row r="2636" spans="1:11" x14ac:dyDescent="0.2">
      <c r="A2636" s="7">
        <v>12</v>
      </c>
      <c r="B2636" s="8">
        <v>7</v>
      </c>
      <c r="C2636" s="8">
        <v>21</v>
      </c>
      <c r="D2636" s="9">
        <v>55</v>
      </c>
      <c r="E2636" s="7">
        <v>1.4</v>
      </c>
      <c r="F2636" s="7" t="s">
        <v>50</v>
      </c>
      <c r="G2636" s="10" t="s">
        <v>665</v>
      </c>
      <c r="H2636" s="7"/>
      <c r="I2636" s="7"/>
      <c r="J2636" s="7"/>
      <c r="K2636" s="7"/>
    </row>
    <row r="2637" spans="1:11" x14ac:dyDescent="0.2">
      <c r="A2637" s="7">
        <v>12</v>
      </c>
      <c r="B2637" s="8">
        <v>8</v>
      </c>
      <c r="C2637" s="8">
        <v>1</v>
      </c>
      <c r="D2637" s="9">
        <v>16</v>
      </c>
      <c r="E2637" s="7">
        <v>0</v>
      </c>
      <c r="F2637" s="7" t="s">
        <v>5</v>
      </c>
      <c r="G2637" s="10" t="s">
        <v>867</v>
      </c>
      <c r="H2637" s="7"/>
      <c r="I2637" s="7"/>
      <c r="J2637" s="7"/>
      <c r="K2637" s="7"/>
    </row>
    <row r="2638" spans="1:11" x14ac:dyDescent="0.2">
      <c r="A2638" s="7">
        <v>12</v>
      </c>
      <c r="B2638" s="8">
        <v>8</v>
      </c>
      <c r="C2638" s="8">
        <v>4</v>
      </c>
      <c r="D2638" s="9">
        <v>36</v>
      </c>
      <c r="E2638" s="7">
        <v>-2.4</v>
      </c>
      <c r="F2638" s="7" t="s">
        <v>50</v>
      </c>
      <c r="G2638" s="10" t="s">
        <v>384</v>
      </c>
      <c r="H2638" s="7"/>
      <c r="I2638" s="7"/>
      <c r="J2638" s="7"/>
      <c r="K2638" s="7"/>
    </row>
    <row r="2639" spans="1:11" x14ac:dyDescent="0.2">
      <c r="A2639" s="7">
        <v>12</v>
      </c>
      <c r="B2639" s="8">
        <v>8</v>
      </c>
      <c r="C2639" s="8">
        <v>7</v>
      </c>
      <c r="D2639" s="9">
        <v>51</v>
      </c>
      <c r="E2639" s="7">
        <v>0</v>
      </c>
      <c r="F2639" s="7" t="s">
        <v>50</v>
      </c>
      <c r="G2639" s="10" t="s">
        <v>227</v>
      </c>
      <c r="H2639" s="7"/>
      <c r="I2639" s="7"/>
      <c r="J2639" s="7"/>
      <c r="K2639" s="7"/>
    </row>
    <row r="2640" spans="1:11" x14ac:dyDescent="0.2">
      <c r="A2640" s="7">
        <v>12</v>
      </c>
      <c r="B2640" s="8">
        <v>8</v>
      </c>
      <c r="C2640" s="8">
        <v>10</v>
      </c>
      <c r="D2640" s="9">
        <v>25</v>
      </c>
      <c r="E2640" s="7">
        <v>1.4</v>
      </c>
      <c r="F2640" s="7" t="s">
        <v>50</v>
      </c>
      <c r="G2640" s="10" t="s">
        <v>477</v>
      </c>
      <c r="H2640" s="7"/>
      <c r="I2640" s="7"/>
      <c r="J2640" s="7"/>
      <c r="K2640" s="7"/>
    </row>
    <row r="2641" spans="1:11" x14ac:dyDescent="0.2">
      <c r="A2641" s="7">
        <v>12</v>
      </c>
      <c r="B2641" s="8">
        <v>8</v>
      </c>
      <c r="C2641" s="8">
        <v>13</v>
      </c>
      <c r="D2641" s="9">
        <v>40</v>
      </c>
      <c r="E2641" s="7">
        <v>0</v>
      </c>
      <c r="F2641" s="7" t="s">
        <v>5</v>
      </c>
      <c r="G2641" s="10" t="s">
        <v>868</v>
      </c>
      <c r="H2641" s="7"/>
      <c r="I2641" s="7"/>
      <c r="J2641" s="7"/>
      <c r="K2641" s="7"/>
    </row>
    <row r="2642" spans="1:11" x14ac:dyDescent="0.2">
      <c r="A2642" s="7">
        <v>12</v>
      </c>
      <c r="B2642" s="8">
        <v>8</v>
      </c>
      <c r="C2642" s="8">
        <v>17</v>
      </c>
      <c r="D2642" s="9">
        <v>12</v>
      </c>
      <c r="E2642" s="7">
        <v>-2.4</v>
      </c>
      <c r="F2642" s="7" t="s">
        <v>50</v>
      </c>
      <c r="G2642" s="10" t="s">
        <v>146</v>
      </c>
      <c r="H2642" s="7"/>
      <c r="I2642" s="7"/>
      <c r="J2642" s="7"/>
      <c r="K2642" s="7"/>
    </row>
    <row r="2643" spans="1:11" x14ac:dyDescent="0.2">
      <c r="A2643" s="7">
        <v>12</v>
      </c>
      <c r="B2643" s="8">
        <v>8</v>
      </c>
      <c r="C2643" s="8">
        <v>20</v>
      </c>
      <c r="D2643" s="9">
        <v>27</v>
      </c>
      <c r="E2643" s="7">
        <v>0</v>
      </c>
      <c r="F2643" s="7" t="s">
        <v>50</v>
      </c>
      <c r="G2643" s="10" t="s">
        <v>147</v>
      </c>
      <c r="H2643" s="7"/>
      <c r="I2643" s="7"/>
      <c r="J2643" s="7"/>
      <c r="K2643" s="7"/>
    </row>
    <row r="2644" spans="1:11" x14ac:dyDescent="0.2">
      <c r="A2644" s="7">
        <v>12</v>
      </c>
      <c r="B2644" s="8">
        <v>8</v>
      </c>
      <c r="C2644" s="8">
        <v>23</v>
      </c>
      <c r="D2644" s="9">
        <v>1</v>
      </c>
      <c r="E2644" s="7">
        <v>1.3</v>
      </c>
      <c r="F2644" s="7" t="s">
        <v>50</v>
      </c>
      <c r="G2644" s="10" t="s">
        <v>148</v>
      </c>
      <c r="H2644" s="7"/>
      <c r="I2644" s="7"/>
      <c r="J2644" s="7"/>
      <c r="K2644" s="7"/>
    </row>
    <row r="2645" spans="1:11" x14ac:dyDescent="0.2">
      <c r="A2645" s="7">
        <v>12</v>
      </c>
      <c r="B2645" s="8">
        <v>9</v>
      </c>
      <c r="C2645" s="8">
        <v>2</v>
      </c>
      <c r="D2645" s="9">
        <v>10</v>
      </c>
      <c r="E2645" s="7">
        <v>0</v>
      </c>
      <c r="F2645" s="7" t="s">
        <v>5</v>
      </c>
      <c r="G2645" s="10" t="s">
        <v>780</v>
      </c>
      <c r="H2645" s="7"/>
      <c r="I2645" s="7"/>
      <c r="J2645" s="7"/>
      <c r="K2645" s="7"/>
    </row>
    <row r="2646" spans="1:11" x14ac:dyDescent="0.2">
      <c r="A2646" s="7">
        <v>12</v>
      </c>
      <c r="B2646" s="8">
        <v>9</v>
      </c>
      <c r="C2646" s="8">
        <v>5</v>
      </c>
      <c r="D2646" s="9">
        <v>42</v>
      </c>
      <c r="E2646" s="7">
        <v>-2.2999999999999998</v>
      </c>
      <c r="F2646" s="7" t="s">
        <v>50</v>
      </c>
      <c r="G2646" s="10" t="s">
        <v>232</v>
      </c>
      <c r="H2646" s="7"/>
      <c r="I2646" s="7"/>
      <c r="J2646" s="7"/>
      <c r="K2646" s="7"/>
    </row>
    <row r="2647" spans="1:11" x14ac:dyDescent="0.2">
      <c r="A2647" s="7">
        <v>12</v>
      </c>
      <c r="B2647" s="8">
        <v>9</v>
      </c>
      <c r="C2647" s="8">
        <v>8</v>
      </c>
      <c r="D2647" s="9">
        <v>51</v>
      </c>
      <c r="E2647" s="7">
        <v>0</v>
      </c>
      <c r="F2647" s="7" t="s">
        <v>50</v>
      </c>
      <c r="G2647" s="10" t="s">
        <v>150</v>
      </c>
      <c r="H2647" s="7"/>
      <c r="I2647" s="7"/>
      <c r="J2647" s="7"/>
      <c r="K2647" s="7"/>
    </row>
    <row r="2648" spans="1:11" x14ac:dyDescent="0.2">
      <c r="A2648" s="7">
        <v>12</v>
      </c>
      <c r="B2648" s="8">
        <v>9</v>
      </c>
      <c r="C2648" s="8">
        <v>11</v>
      </c>
      <c r="D2648" s="9">
        <v>31</v>
      </c>
      <c r="E2648" s="7">
        <v>1.3</v>
      </c>
      <c r="F2648" s="7" t="s">
        <v>50</v>
      </c>
      <c r="G2648" s="10" t="s">
        <v>580</v>
      </c>
      <c r="H2648" s="7"/>
      <c r="I2648" s="7"/>
      <c r="J2648" s="7"/>
      <c r="K2648" s="7"/>
    </row>
    <row r="2649" spans="1:11" x14ac:dyDescent="0.2">
      <c r="A2649" s="7">
        <v>12</v>
      </c>
      <c r="B2649" s="8">
        <v>9</v>
      </c>
      <c r="C2649" s="8">
        <v>14</v>
      </c>
      <c r="D2649" s="9">
        <v>40</v>
      </c>
      <c r="E2649" s="7">
        <v>0</v>
      </c>
      <c r="F2649" s="7" t="s">
        <v>5</v>
      </c>
      <c r="G2649" s="10" t="s">
        <v>925</v>
      </c>
      <c r="H2649" s="7"/>
      <c r="I2649" s="7"/>
      <c r="J2649" s="7"/>
      <c r="K2649" s="7"/>
    </row>
    <row r="2650" spans="1:11" x14ac:dyDescent="0.2">
      <c r="A2650" s="7">
        <v>12</v>
      </c>
      <c r="B2650" s="8">
        <v>9</v>
      </c>
      <c r="C2650" s="8">
        <v>18</v>
      </c>
      <c r="D2650" s="9">
        <v>12</v>
      </c>
      <c r="E2650" s="7">
        <v>-2.2999999999999998</v>
      </c>
      <c r="F2650" s="7" t="s">
        <v>50</v>
      </c>
      <c r="G2650" s="10" t="s">
        <v>233</v>
      </c>
      <c r="H2650" s="7"/>
      <c r="I2650" s="7"/>
      <c r="J2650" s="7"/>
      <c r="K2650" s="7"/>
    </row>
    <row r="2651" spans="1:11" x14ac:dyDescent="0.2">
      <c r="A2651" s="7">
        <v>12</v>
      </c>
      <c r="B2651" s="8">
        <v>9</v>
      </c>
      <c r="C2651" s="8">
        <v>21</v>
      </c>
      <c r="D2651" s="9">
        <v>33</v>
      </c>
      <c r="E2651" s="7">
        <v>0</v>
      </c>
      <c r="F2651" s="7" t="s">
        <v>50</v>
      </c>
      <c r="G2651" s="10" t="s">
        <v>397</v>
      </c>
      <c r="H2651" s="7"/>
      <c r="I2651" s="7"/>
      <c r="J2651" s="7"/>
      <c r="K2651" s="7"/>
    </row>
    <row r="2652" spans="1:11" x14ac:dyDescent="0.2">
      <c r="A2652" s="7">
        <v>12</v>
      </c>
      <c r="B2652" s="8">
        <v>10</v>
      </c>
      <c r="C2652" s="8">
        <v>0</v>
      </c>
      <c r="D2652" s="9">
        <v>7</v>
      </c>
      <c r="E2652" s="7">
        <v>1.3</v>
      </c>
      <c r="F2652" s="7" t="s">
        <v>50</v>
      </c>
      <c r="G2652" s="10" t="s">
        <v>683</v>
      </c>
      <c r="H2652" s="7"/>
      <c r="I2652" s="7"/>
      <c r="J2652" s="7"/>
      <c r="K2652" s="7"/>
    </row>
    <row r="2653" spans="1:11" x14ac:dyDescent="0.2">
      <c r="A2653" s="7">
        <v>12</v>
      </c>
      <c r="B2653" s="8">
        <v>10</v>
      </c>
      <c r="C2653" s="8">
        <v>3</v>
      </c>
      <c r="D2653" s="9">
        <v>16</v>
      </c>
      <c r="E2653" s="7">
        <v>0</v>
      </c>
      <c r="F2653" s="7" t="s">
        <v>5</v>
      </c>
      <c r="G2653" s="10" t="s">
        <v>807</v>
      </c>
      <c r="H2653" s="7"/>
      <c r="I2653" s="7"/>
      <c r="J2653" s="7"/>
      <c r="K2653" s="7"/>
    </row>
    <row r="2654" spans="1:11" x14ac:dyDescent="0.2">
      <c r="A2654" s="7">
        <v>12</v>
      </c>
      <c r="B2654" s="8">
        <v>10</v>
      </c>
      <c r="C2654" s="8">
        <v>6</v>
      </c>
      <c r="D2654" s="9">
        <v>48</v>
      </c>
      <c r="E2654" s="7">
        <v>-2.2000000000000002</v>
      </c>
      <c r="F2654" s="7" t="s">
        <v>50</v>
      </c>
      <c r="G2654" s="10" t="s">
        <v>581</v>
      </c>
      <c r="H2654" s="7"/>
      <c r="I2654" s="7"/>
      <c r="J2654" s="7"/>
      <c r="K2654" s="7"/>
    </row>
    <row r="2655" spans="1:11" x14ac:dyDescent="0.2">
      <c r="A2655" s="7">
        <v>12</v>
      </c>
      <c r="B2655" s="8">
        <v>10</v>
      </c>
      <c r="C2655" s="8">
        <v>10</v>
      </c>
      <c r="D2655" s="9">
        <v>3</v>
      </c>
      <c r="E2655" s="7">
        <v>0</v>
      </c>
      <c r="F2655" s="7" t="s">
        <v>50</v>
      </c>
      <c r="G2655" s="10" t="s">
        <v>582</v>
      </c>
      <c r="H2655" s="7"/>
      <c r="I2655" s="7"/>
      <c r="J2655" s="7"/>
      <c r="K2655" s="7"/>
    </row>
    <row r="2656" spans="1:11" x14ac:dyDescent="0.2">
      <c r="A2656" s="7">
        <v>12</v>
      </c>
      <c r="B2656" s="8">
        <v>10</v>
      </c>
      <c r="C2656" s="8">
        <v>12</v>
      </c>
      <c r="D2656" s="9">
        <v>37</v>
      </c>
      <c r="E2656" s="7">
        <v>1.3</v>
      </c>
      <c r="F2656" s="7" t="s">
        <v>50</v>
      </c>
      <c r="G2656" s="10" t="s">
        <v>583</v>
      </c>
      <c r="H2656" s="7"/>
      <c r="I2656" s="7"/>
      <c r="J2656" s="7"/>
      <c r="K2656" s="7"/>
    </row>
    <row r="2657" spans="1:11" x14ac:dyDescent="0.2">
      <c r="A2657" s="7">
        <v>12</v>
      </c>
      <c r="B2657" s="8">
        <v>10</v>
      </c>
      <c r="C2657" s="8">
        <v>15</v>
      </c>
      <c r="D2657" s="9">
        <v>46</v>
      </c>
      <c r="E2657" s="7">
        <v>0</v>
      </c>
      <c r="F2657" s="7" t="s">
        <v>5</v>
      </c>
      <c r="G2657" s="10" t="s">
        <v>808</v>
      </c>
      <c r="H2657" s="7"/>
      <c r="I2657" s="7"/>
      <c r="J2657" s="7"/>
      <c r="K2657" s="7"/>
    </row>
    <row r="2658" spans="1:11" x14ac:dyDescent="0.2">
      <c r="A2658" s="7">
        <v>12</v>
      </c>
      <c r="B2658" s="8">
        <v>10</v>
      </c>
      <c r="C2658" s="8">
        <v>19</v>
      </c>
      <c r="D2658" s="9">
        <v>24</v>
      </c>
      <c r="E2658" s="7">
        <v>-2.2000000000000002</v>
      </c>
      <c r="F2658" s="7" t="s">
        <v>50</v>
      </c>
      <c r="G2658" s="10" t="s">
        <v>490</v>
      </c>
      <c r="H2658" s="7"/>
      <c r="I2658" s="7"/>
      <c r="J2658" s="7"/>
      <c r="K2658" s="7"/>
    </row>
    <row r="2659" spans="1:11" x14ac:dyDescent="0.2">
      <c r="A2659" s="7">
        <v>12</v>
      </c>
      <c r="B2659" s="8">
        <v>10</v>
      </c>
      <c r="C2659" s="8">
        <v>22</v>
      </c>
      <c r="D2659" s="9">
        <v>33</v>
      </c>
      <c r="E2659" s="7">
        <v>0</v>
      </c>
      <c r="F2659" s="7" t="s">
        <v>50</v>
      </c>
      <c r="G2659" s="10" t="s">
        <v>721</v>
      </c>
      <c r="H2659" s="7"/>
      <c r="I2659" s="7"/>
      <c r="J2659" s="7"/>
      <c r="K2659" s="7"/>
    </row>
    <row r="2660" spans="1:11" x14ac:dyDescent="0.2">
      <c r="A2660" s="7">
        <v>12</v>
      </c>
      <c r="B2660" s="8">
        <v>11</v>
      </c>
      <c r="C2660" s="8">
        <v>1</v>
      </c>
      <c r="D2660" s="9">
        <v>13</v>
      </c>
      <c r="E2660" s="7">
        <v>1.2</v>
      </c>
      <c r="F2660" s="7" t="s">
        <v>50</v>
      </c>
      <c r="G2660" s="10" t="s">
        <v>722</v>
      </c>
      <c r="H2660" s="7"/>
      <c r="I2660" s="7"/>
      <c r="J2660" s="7"/>
      <c r="K2660" s="7"/>
    </row>
    <row r="2661" spans="1:11" x14ac:dyDescent="0.2">
      <c r="A2661" s="7">
        <v>12</v>
      </c>
      <c r="B2661" s="8">
        <v>11</v>
      </c>
      <c r="C2661" s="8">
        <v>4</v>
      </c>
      <c r="D2661" s="9">
        <v>16</v>
      </c>
      <c r="E2661" s="7">
        <v>0</v>
      </c>
      <c r="F2661" s="7" t="s">
        <v>5</v>
      </c>
      <c r="G2661" s="10" t="s">
        <v>809</v>
      </c>
      <c r="H2661" s="7"/>
      <c r="I2661" s="7"/>
      <c r="J2661" s="7"/>
      <c r="K2661" s="7"/>
    </row>
    <row r="2662" spans="1:11" x14ac:dyDescent="0.2">
      <c r="A2662" s="7">
        <v>12</v>
      </c>
      <c r="B2662" s="8">
        <v>11</v>
      </c>
      <c r="C2662" s="8">
        <v>8</v>
      </c>
      <c r="D2662" s="9">
        <v>0</v>
      </c>
      <c r="E2662" s="7">
        <v>-2.2000000000000002</v>
      </c>
      <c r="F2662" s="7" t="s">
        <v>50</v>
      </c>
      <c r="G2662" s="10" t="s">
        <v>669</v>
      </c>
      <c r="H2662" s="7"/>
      <c r="I2662" s="7"/>
      <c r="J2662" s="7"/>
      <c r="K2662" s="7"/>
    </row>
    <row r="2663" spans="1:11" x14ac:dyDescent="0.2">
      <c r="A2663" s="7">
        <v>12</v>
      </c>
      <c r="B2663" s="8">
        <v>11</v>
      </c>
      <c r="C2663" s="8">
        <v>11</v>
      </c>
      <c r="D2663" s="9">
        <v>3</v>
      </c>
      <c r="E2663" s="7">
        <v>0</v>
      </c>
      <c r="F2663" s="7" t="s">
        <v>50</v>
      </c>
      <c r="G2663" s="10" t="s">
        <v>242</v>
      </c>
      <c r="H2663" s="7"/>
      <c r="I2663" s="7"/>
      <c r="J2663" s="7"/>
      <c r="K2663" s="7"/>
    </row>
    <row r="2664" spans="1:11" x14ac:dyDescent="0.2">
      <c r="A2664" s="7">
        <v>12</v>
      </c>
      <c r="B2664" s="8">
        <v>11</v>
      </c>
      <c r="C2664" s="8">
        <v>13</v>
      </c>
      <c r="D2664" s="9">
        <v>49</v>
      </c>
      <c r="E2664" s="7">
        <v>1.2</v>
      </c>
      <c r="F2664" s="7" t="s">
        <v>50</v>
      </c>
      <c r="G2664" s="10" t="s">
        <v>733</v>
      </c>
      <c r="H2664" s="7"/>
      <c r="I2664" s="7"/>
      <c r="J2664" s="7"/>
      <c r="K2664" s="7"/>
    </row>
    <row r="2665" spans="1:11" x14ac:dyDescent="0.2">
      <c r="A2665" s="7">
        <v>12</v>
      </c>
      <c r="B2665" s="8">
        <v>11</v>
      </c>
      <c r="C2665" s="8">
        <v>16</v>
      </c>
      <c r="D2665" s="9">
        <v>46</v>
      </c>
      <c r="E2665" s="7">
        <v>0</v>
      </c>
      <c r="F2665" s="7" t="s">
        <v>5</v>
      </c>
      <c r="G2665" s="10" t="s">
        <v>854</v>
      </c>
      <c r="H2665" s="7"/>
      <c r="I2665" s="7"/>
      <c r="J2665" s="7"/>
      <c r="K2665" s="7"/>
    </row>
    <row r="2666" spans="1:11" x14ac:dyDescent="0.2">
      <c r="A2666" s="7">
        <v>12</v>
      </c>
      <c r="B2666" s="8">
        <v>11</v>
      </c>
      <c r="C2666" s="8">
        <v>20</v>
      </c>
      <c r="D2666" s="9">
        <v>36</v>
      </c>
      <c r="E2666" s="7">
        <v>-2.2000000000000002</v>
      </c>
      <c r="F2666" s="7" t="s">
        <v>50</v>
      </c>
      <c r="G2666" s="10" t="s">
        <v>89</v>
      </c>
      <c r="H2666" s="7"/>
      <c r="I2666" s="7"/>
      <c r="J2666" s="7"/>
      <c r="K2666" s="7"/>
    </row>
    <row r="2667" spans="1:11" x14ac:dyDescent="0.2">
      <c r="A2667" s="7">
        <v>12</v>
      </c>
      <c r="B2667" s="8">
        <v>11</v>
      </c>
      <c r="C2667" s="8">
        <v>23</v>
      </c>
      <c r="D2667" s="9">
        <v>33</v>
      </c>
      <c r="E2667" s="7">
        <v>0</v>
      </c>
      <c r="F2667" s="7" t="s">
        <v>50</v>
      </c>
      <c r="G2667" s="10" t="s">
        <v>245</v>
      </c>
      <c r="H2667" s="7"/>
      <c r="I2667" s="7"/>
      <c r="J2667" s="7"/>
      <c r="K2667" s="7"/>
    </row>
    <row r="2668" spans="1:11" x14ac:dyDescent="0.2">
      <c r="A2668" s="7">
        <v>12</v>
      </c>
      <c r="B2668" s="8">
        <v>12</v>
      </c>
      <c r="C2668" s="8">
        <v>2</v>
      </c>
      <c r="D2668" s="9">
        <v>19</v>
      </c>
      <c r="E2668" s="7">
        <v>1.3</v>
      </c>
      <c r="F2668" s="7" t="s">
        <v>50</v>
      </c>
      <c r="G2668" s="10" t="s">
        <v>563</v>
      </c>
      <c r="H2668" s="7"/>
      <c r="I2668" s="7"/>
      <c r="J2668" s="7"/>
      <c r="K2668" s="7"/>
    </row>
    <row r="2669" spans="1:11" x14ac:dyDescent="0.2">
      <c r="A2669" s="7">
        <v>12</v>
      </c>
      <c r="B2669" s="8">
        <v>12</v>
      </c>
      <c r="C2669" s="8">
        <v>5</v>
      </c>
      <c r="D2669" s="9">
        <v>16</v>
      </c>
      <c r="E2669" s="7">
        <v>0</v>
      </c>
      <c r="F2669" s="7" t="s">
        <v>5</v>
      </c>
      <c r="G2669" s="10" t="s">
        <v>855</v>
      </c>
      <c r="H2669" s="7"/>
      <c r="I2669" s="7"/>
      <c r="J2669" s="7"/>
      <c r="K2669" s="7"/>
    </row>
    <row r="2670" spans="1:11" x14ac:dyDescent="0.2">
      <c r="A2670" s="7">
        <v>12</v>
      </c>
      <c r="B2670" s="8">
        <v>12</v>
      </c>
      <c r="C2670" s="8">
        <v>9</v>
      </c>
      <c r="D2670" s="9">
        <v>12</v>
      </c>
      <c r="E2670" s="7">
        <v>-2.2000000000000002</v>
      </c>
      <c r="F2670" s="7" t="s">
        <v>50</v>
      </c>
      <c r="G2670" s="10" t="s">
        <v>92</v>
      </c>
      <c r="H2670" s="7"/>
      <c r="I2670" s="7"/>
      <c r="J2670" s="7"/>
      <c r="K2670" s="7"/>
    </row>
    <row r="2671" spans="1:11" x14ac:dyDescent="0.2">
      <c r="A2671" s="7">
        <v>12</v>
      </c>
      <c r="B2671" s="8">
        <v>12</v>
      </c>
      <c r="C2671" s="8">
        <v>12</v>
      </c>
      <c r="D2671" s="9">
        <v>3</v>
      </c>
      <c r="E2671" s="7">
        <v>0</v>
      </c>
      <c r="F2671" s="7" t="s">
        <v>50</v>
      </c>
      <c r="G2671" s="10" t="s">
        <v>590</v>
      </c>
      <c r="H2671" s="7"/>
      <c r="I2671" s="7"/>
      <c r="J2671" s="7"/>
      <c r="K2671" s="7"/>
    </row>
    <row r="2672" spans="1:11" x14ac:dyDescent="0.2">
      <c r="A2672" s="7">
        <v>12</v>
      </c>
      <c r="B2672" s="8">
        <v>12</v>
      </c>
      <c r="C2672" s="8">
        <v>14</v>
      </c>
      <c r="D2672" s="9">
        <v>49</v>
      </c>
      <c r="E2672" s="7">
        <v>1.3</v>
      </c>
      <c r="F2672" s="7" t="s">
        <v>50</v>
      </c>
      <c r="G2672" s="10" t="s">
        <v>249</v>
      </c>
      <c r="H2672" s="7"/>
      <c r="I2672" s="7"/>
      <c r="J2672" s="7"/>
      <c r="K2672" s="7"/>
    </row>
    <row r="2673" spans="1:11" x14ac:dyDescent="0.2">
      <c r="A2673" s="7">
        <v>12</v>
      </c>
      <c r="B2673" s="8">
        <v>12</v>
      </c>
      <c r="C2673" s="8">
        <v>17</v>
      </c>
      <c r="D2673" s="9">
        <v>46</v>
      </c>
      <c r="E2673" s="7">
        <v>0</v>
      </c>
      <c r="F2673" s="7" t="s">
        <v>5</v>
      </c>
      <c r="G2673" s="10" t="s">
        <v>875</v>
      </c>
      <c r="H2673" s="7"/>
      <c r="I2673" s="7"/>
      <c r="J2673" s="7"/>
      <c r="K2673" s="7"/>
    </row>
    <row r="2674" spans="1:11" x14ac:dyDescent="0.2">
      <c r="A2674" s="7">
        <v>12</v>
      </c>
      <c r="B2674" s="8">
        <v>12</v>
      </c>
      <c r="C2674" s="8">
        <v>21</v>
      </c>
      <c r="D2674" s="9">
        <v>42</v>
      </c>
      <c r="E2674" s="7">
        <v>-2.2000000000000002</v>
      </c>
      <c r="F2674" s="7" t="s">
        <v>50</v>
      </c>
      <c r="G2674" s="10" t="s">
        <v>95</v>
      </c>
      <c r="H2674" s="7"/>
      <c r="I2674" s="7"/>
      <c r="J2674" s="7"/>
      <c r="K2674" s="7"/>
    </row>
    <row r="2675" spans="1:11" x14ac:dyDescent="0.2">
      <c r="A2675" s="7">
        <v>12</v>
      </c>
      <c r="B2675" s="8">
        <v>13</v>
      </c>
      <c r="C2675" s="8">
        <v>0</v>
      </c>
      <c r="D2675" s="9">
        <v>27</v>
      </c>
      <c r="E2675" s="7">
        <v>0</v>
      </c>
      <c r="F2675" s="7" t="s">
        <v>50</v>
      </c>
      <c r="G2675" s="10" t="s">
        <v>696</v>
      </c>
      <c r="H2675" s="7"/>
      <c r="I2675" s="7"/>
      <c r="J2675" s="7"/>
      <c r="K2675" s="7"/>
    </row>
    <row r="2676" spans="1:11" x14ac:dyDescent="0.2">
      <c r="A2676" s="7">
        <v>12</v>
      </c>
      <c r="B2676" s="8">
        <v>13</v>
      </c>
      <c r="C2676" s="8">
        <v>3</v>
      </c>
      <c r="D2676" s="9">
        <v>13</v>
      </c>
      <c r="E2676" s="7">
        <v>1.3</v>
      </c>
      <c r="F2676" s="7" t="s">
        <v>50</v>
      </c>
      <c r="G2676" s="10" t="s">
        <v>252</v>
      </c>
      <c r="H2676" s="7"/>
      <c r="I2676" s="7"/>
      <c r="J2676" s="7"/>
      <c r="K2676" s="7"/>
    </row>
    <row r="2677" spans="1:11" x14ac:dyDescent="0.2">
      <c r="A2677" s="7">
        <v>12</v>
      </c>
      <c r="B2677" s="8">
        <v>13</v>
      </c>
      <c r="C2677" s="8">
        <v>6</v>
      </c>
      <c r="D2677" s="9">
        <v>10</v>
      </c>
      <c r="E2677" s="7">
        <v>0</v>
      </c>
      <c r="F2677" s="7" t="s">
        <v>5</v>
      </c>
      <c r="G2677" s="10" t="s">
        <v>876</v>
      </c>
      <c r="H2677" s="7"/>
      <c r="I2677" s="7"/>
      <c r="J2677" s="7"/>
      <c r="K2677" s="7"/>
    </row>
    <row r="2678" spans="1:11" x14ac:dyDescent="0.2">
      <c r="A2678" s="7">
        <v>12</v>
      </c>
      <c r="B2678" s="8">
        <v>13</v>
      </c>
      <c r="C2678" s="8">
        <v>10</v>
      </c>
      <c r="D2678" s="9">
        <v>12</v>
      </c>
      <c r="E2678" s="7">
        <v>-2.2000000000000002</v>
      </c>
      <c r="F2678" s="7" t="s">
        <v>50</v>
      </c>
      <c r="G2678" s="10" t="s">
        <v>740</v>
      </c>
      <c r="H2678" s="7"/>
      <c r="I2678" s="7"/>
      <c r="J2678" s="7"/>
      <c r="K2678" s="7"/>
    </row>
    <row r="2679" spans="1:11" x14ac:dyDescent="0.2">
      <c r="A2679" s="7">
        <v>12</v>
      </c>
      <c r="B2679" s="8">
        <v>13</v>
      </c>
      <c r="C2679" s="8">
        <v>13</v>
      </c>
      <c r="D2679" s="9">
        <v>3</v>
      </c>
      <c r="E2679" s="7">
        <v>0</v>
      </c>
      <c r="F2679" s="7" t="s">
        <v>50</v>
      </c>
      <c r="G2679" s="10" t="s">
        <v>362</v>
      </c>
      <c r="H2679" s="7"/>
      <c r="I2679" s="7"/>
      <c r="J2679" s="7"/>
      <c r="K2679" s="7"/>
    </row>
    <row r="2680" spans="1:11" x14ac:dyDescent="0.2">
      <c r="A2680" s="7">
        <v>12</v>
      </c>
      <c r="B2680" s="8">
        <v>13</v>
      </c>
      <c r="C2680" s="8">
        <v>15</v>
      </c>
      <c r="D2680" s="9">
        <v>43</v>
      </c>
      <c r="E2680" s="7">
        <v>1.3</v>
      </c>
      <c r="F2680" s="7" t="s">
        <v>50</v>
      </c>
      <c r="G2680" s="10" t="s">
        <v>565</v>
      </c>
      <c r="H2680" s="7"/>
      <c r="I2680" s="7"/>
      <c r="J2680" s="7"/>
      <c r="K2680" s="7"/>
    </row>
    <row r="2681" spans="1:11" x14ac:dyDescent="0.2">
      <c r="A2681" s="7">
        <v>12</v>
      </c>
      <c r="B2681" s="8">
        <v>13</v>
      </c>
      <c r="C2681" s="8">
        <v>18</v>
      </c>
      <c r="D2681" s="9">
        <v>40</v>
      </c>
      <c r="E2681" s="7">
        <v>0</v>
      </c>
      <c r="F2681" s="7" t="s">
        <v>5</v>
      </c>
      <c r="G2681" s="10" t="s">
        <v>877</v>
      </c>
      <c r="H2681" s="7"/>
      <c r="I2681" s="7"/>
      <c r="J2681" s="7"/>
      <c r="K2681" s="7"/>
    </row>
    <row r="2682" spans="1:11" x14ac:dyDescent="0.2">
      <c r="A2682" s="7">
        <v>12</v>
      </c>
      <c r="B2682" s="8">
        <v>13</v>
      </c>
      <c r="C2682" s="8">
        <v>22</v>
      </c>
      <c r="D2682" s="9">
        <v>36</v>
      </c>
      <c r="E2682" s="7">
        <v>-2.2000000000000002</v>
      </c>
      <c r="F2682" s="7" t="s">
        <v>50</v>
      </c>
      <c r="G2682" s="10" t="s">
        <v>256</v>
      </c>
      <c r="H2682" s="7"/>
      <c r="I2682" s="7"/>
      <c r="J2682" s="7"/>
      <c r="K2682" s="7"/>
    </row>
    <row r="2683" spans="1:11" x14ac:dyDescent="0.2">
      <c r="A2683" s="7">
        <v>12</v>
      </c>
      <c r="B2683" s="8">
        <v>14</v>
      </c>
      <c r="C2683" s="8">
        <v>1</v>
      </c>
      <c r="D2683" s="9">
        <v>21</v>
      </c>
      <c r="E2683" s="7">
        <v>0</v>
      </c>
      <c r="F2683" s="7" t="s">
        <v>50</v>
      </c>
      <c r="G2683" s="10" t="s">
        <v>502</v>
      </c>
      <c r="H2683" s="7"/>
      <c r="I2683" s="7"/>
      <c r="J2683" s="7"/>
      <c r="K2683" s="7"/>
    </row>
    <row r="2684" spans="1:11" x14ac:dyDescent="0.2">
      <c r="A2684" s="7">
        <v>12</v>
      </c>
      <c r="B2684" s="8">
        <v>14</v>
      </c>
      <c r="C2684" s="8">
        <v>4</v>
      </c>
      <c r="D2684" s="9">
        <v>1</v>
      </c>
      <c r="E2684" s="7">
        <v>1.3</v>
      </c>
      <c r="F2684" s="7" t="s">
        <v>50</v>
      </c>
      <c r="G2684" s="10" t="s">
        <v>183</v>
      </c>
      <c r="H2684" s="7"/>
      <c r="I2684" s="7"/>
      <c r="J2684" s="7"/>
      <c r="K2684" s="7"/>
    </row>
    <row r="2685" spans="1:11" x14ac:dyDescent="0.2">
      <c r="A2685" s="7">
        <v>12</v>
      </c>
      <c r="B2685" s="8">
        <v>14</v>
      </c>
      <c r="C2685" s="8">
        <v>6</v>
      </c>
      <c r="D2685" s="9">
        <v>58</v>
      </c>
      <c r="E2685" s="7">
        <v>0</v>
      </c>
      <c r="F2685" s="7" t="s">
        <v>5</v>
      </c>
      <c r="G2685" s="10" t="s">
        <v>975</v>
      </c>
      <c r="H2685" s="7"/>
      <c r="I2685" s="7"/>
      <c r="J2685" s="7"/>
      <c r="K2685" s="7"/>
    </row>
    <row r="2686" spans="1:11" x14ac:dyDescent="0.2">
      <c r="A2686" s="7">
        <v>12</v>
      </c>
      <c r="B2686" s="8">
        <v>14</v>
      </c>
      <c r="C2686" s="8">
        <v>11</v>
      </c>
      <c r="D2686" s="9">
        <v>0</v>
      </c>
      <c r="E2686" s="7">
        <v>-2.2999999999999998</v>
      </c>
      <c r="F2686" s="7" t="s">
        <v>50</v>
      </c>
      <c r="G2686" s="10" t="s">
        <v>566</v>
      </c>
      <c r="H2686" s="7"/>
      <c r="I2686" s="7"/>
      <c r="J2686" s="7"/>
      <c r="K2686" s="7"/>
    </row>
    <row r="2687" spans="1:11" x14ac:dyDescent="0.2">
      <c r="A2687" s="7">
        <v>12</v>
      </c>
      <c r="B2687" s="8">
        <v>14</v>
      </c>
      <c r="C2687" s="8">
        <v>13</v>
      </c>
      <c r="D2687" s="9">
        <v>51</v>
      </c>
      <c r="E2687" s="7">
        <v>0</v>
      </c>
      <c r="F2687" s="7" t="s">
        <v>50</v>
      </c>
      <c r="G2687" s="10" t="s">
        <v>593</v>
      </c>
      <c r="H2687" s="7"/>
      <c r="I2687" s="7"/>
      <c r="J2687" s="7"/>
      <c r="K2687" s="7"/>
    </row>
    <row r="2688" spans="1:11" x14ac:dyDescent="0.2">
      <c r="A2688" s="7">
        <v>12</v>
      </c>
      <c r="B2688" s="8">
        <v>14</v>
      </c>
      <c r="C2688" s="8">
        <v>16</v>
      </c>
      <c r="D2688" s="9">
        <v>31</v>
      </c>
      <c r="E2688" s="7">
        <v>1.3</v>
      </c>
      <c r="F2688" s="7" t="s">
        <v>50</v>
      </c>
      <c r="G2688" s="10" t="s">
        <v>186</v>
      </c>
      <c r="H2688" s="7"/>
      <c r="I2688" s="7"/>
      <c r="J2688" s="7"/>
      <c r="K2688" s="7"/>
    </row>
    <row r="2689" spans="1:11" x14ac:dyDescent="0.2">
      <c r="A2689" s="7">
        <v>12</v>
      </c>
      <c r="B2689" s="8">
        <v>14</v>
      </c>
      <c r="C2689" s="8">
        <v>19</v>
      </c>
      <c r="D2689" s="9">
        <v>28</v>
      </c>
      <c r="E2689" s="7">
        <v>0</v>
      </c>
      <c r="F2689" s="7" t="s">
        <v>5</v>
      </c>
      <c r="G2689" s="10" t="s">
        <v>879</v>
      </c>
      <c r="H2689" s="7"/>
      <c r="I2689" s="7"/>
      <c r="J2689" s="7"/>
      <c r="K2689" s="7"/>
    </row>
    <row r="2690" spans="1:11" x14ac:dyDescent="0.2">
      <c r="A2690" s="7">
        <v>12</v>
      </c>
      <c r="B2690" s="8">
        <v>14</v>
      </c>
      <c r="C2690" s="8">
        <v>23</v>
      </c>
      <c r="D2690" s="9">
        <v>18</v>
      </c>
      <c r="E2690" s="7">
        <v>-2.2000000000000002</v>
      </c>
      <c r="F2690" s="7" t="s">
        <v>50</v>
      </c>
      <c r="G2690" s="10" t="s">
        <v>727</v>
      </c>
      <c r="H2690" s="7"/>
      <c r="I2690" s="7"/>
      <c r="J2690" s="7"/>
      <c r="K2690" s="7"/>
    </row>
    <row r="2691" spans="1:11" x14ac:dyDescent="0.2">
      <c r="A2691" s="7">
        <v>12</v>
      </c>
      <c r="B2691" s="8">
        <v>15</v>
      </c>
      <c r="C2691" s="8">
        <v>2</v>
      </c>
      <c r="D2691" s="9">
        <v>3</v>
      </c>
      <c r="E2691" s="7">
        <v>0</v>
      </c>
      <c r="F2691" s="7" t="s">
        <v>50</v>
      </c>
      <c r="G2691" s="10" t="s">
        <v>741</v>
      </c>
      <c r="H2691" s="7"/>
      <c r="I2691" s="7"/>
      <c r="J2691" s="7"/>
      <c r="K2691" s="7"/>
    </row>
    <row r="2692" spans="1:11" x14ac:dyDescent="0.2">
      <c r="A2692" s="7">
        <v>12</v>
      </c>
      <c r="B2692" s="8">
        <v>15</v>
      </c>
      <c r="C2692" s="8">
        <v>4</v>
      </c>
      <c r="D2692" s="9">
        <v>43</v>
      </c>
      <c r="E2692" s="7">
        <v>1.3</v>
      </c>
      <c r="F2692" s="7" t="s">
        <v>50</v>
      </c>
      <c r="G2692" s="10" t="s">
        <v>189</v>
      </c>
      <c r="H2692" s="7"/>
      <c r="I2692" s="7"/>
      <c r="J2692" s="7"/>
      <c r="K2692" s="7"/>
    </row>
    <row r="2693" spans="1:11" x14ac:dyDescent="0.2">
      <c r="A2693" s="7">
        <v>12</v>
      </c>
      <c r="B2693" s="8">
        <v>15</v>
      </c>
      <c r="C2693" s="8">
        <v>7</v>
      </c>
      <c r="D2693" s="9">
        <v>46</v>
      </c>
      <c r="E2693" s="7">
        <v>0</v>
      </c>
      <c r="F2693" s="7" t="s">
        <v>5</v>
      </c>
      <c r="G2693" s="10" t="s">
        <v>765</v>
      </c>
      <c r="H2693" s="7"/>
      <c r="I2693" s="7"/>
      <c r="J2693" s="7"/>
      <c r="K2693" s="7"/>
    </row>
    <row r="2694" spans="1:11" x14ac:dyDescent="0.2">
      <c r="A2694" s="7">
        <v>12</v>
      </c>
      <c r="B2694" s="8">
        <v>15</v>
      </c>
      <c r="C2694" s="8">
        <v>11</v>
      </c>
      <c r="D2694" s="9">
        <v>36</v>
      </c>
      <c r="E2694" s="7">
        <v>-2.2999999999999998</v>
      </c>
      <c r="F2694" s="7" t="s">
        <v>50</v>
      </c>
      <c r="G2694" s="10" t="s">
        <v>316</v>
      </c>
      <c r="H2694" s="7"/>
      <c r="I2694" s="7"/>
      <c r="J2694" s="7"/>
      <c r="K2694" s="7"/>
    </row>
    <row r="2695" spans="1:11" x14ac:dyDescent="0.2">
      <c r="A2695" s="7">
        <v>12</v>
      </c>
      <c r="B2695" s="8">
        <v>15</v>
      </c>
      <c r="C2695" s="8">
        <v>14</v>
      </c>
      <c r="D2695" s="9">
        <v>33</v>
      </c>
      <c r="E2695" s="7">
        <v>0</v>
      </c>
      <c r="F2695" s="7" t="s">
        <v>50</v>
      </c>
      <c r="G2695" s="10" t="s">
        <v>105</v>
      </c>
      <c r="H2695" s="7"/>
      <c r="I2695" s="7"/>
      <c r="J2695" s="7"/>
      <c r="K2695" s="7"/>
    </row>
    <row r="2696" spans="1:11" x14ac:dyDescent="0.2">
      <c r="A2696" s="7">
        <v>12</v>
      </c>
      <c r="B2696" s="8">
        <v>15</v>
      </c>
      <c r="C2696" s="8">
        <v>17</v>
      </c>
      <c r="D2696" s="9">
        <v>13</v>
      </c>
      <c r="E2696" s="7">
        <v>1.3</v>
      </c>
      <c r="F2696" s="7" t="s">
        <v>50</v>
      </c>
      <c r="G2696" s="10" t="s">
        <v>192</v>
      </c>
      <c r="H2696" s="7"/>
      <c r="I2696" s="7"/>
      <c r="J2696" s="7"/>
      <c r="K2696" s="7"/>
    </row>
    <row r="2697" spans="1:11" x14ac:dyDescent="0.2">
      <c r="A2697" s="7">
        <v>12</v>
      </c>
      <c r="B2697" s="8">
        <v>15</v>
      </c>
      <c r="C2697" s="8">
        <v>20</v>
      </c>
      <c r="D2697" s="9">
        <v>10</v>
      </c>
      <c r="E2697" s="7">
        <v>0</v>
      </c>
      <c r="F2697" s="7" t="s">
        <v>5</v>
      </c>
      <c r="G2697" s="10" t="s">
        <v>952</v>
      </c>
      <c r="H2697" s="7"/>
      <c r="I2697" s="7"/>
      <c r="J2697" s="7"/>
      <c r="K2697" s="7"/>
    </row>
    <row r="2698" spans="1:11" x14ac:dyDescent="0.2">
      <c r="A2698" s="7">
        <v>12</v>
      </c>
      <c r="B2698" s="8">
        <v>15</v>
      </c>
      <c r="C2698" s="8">
        <v>23</v>
      </c>
      <c r="D2698" s="9">
        <v>54</v>
      </c>
      <c r="E2698" s="7">
        <v>-2.2999999999999998</v>
      </c>
      <c r="F2698" s="7" t="s">
        <v>50</v>
      </c>
      <c r="G2698" s="10" t="s">
        <v>509</v>
      </c>
      <c r="H2698" s="7"/>
      <c r="I2698" s="7"/>
      <c r="J2698" s="7"/>
      <c r="K2698" s="7"/>
    </row>
    <row r="2699" spans="1:11" x14ac:dyDescent="0.2">
      <c r="A2699" s="7">
        <v>12</v>
      </c>
      <c r="B2699" s="8">
        <v>16</v>
      </c>
      <c r="C2699" s="8">
        <v>2</v>
      </c>
      <c r="D2699" s="9">
        <v>45</v>
      </c>
      <c r="E2699" s="7">
        <v>0</v>
      </c>
      <c r="F2699" s="7" t="s">
        <v>50</v>
      </c>
      <c r="G2699" s="10" t="s">
        <v>420</v>
      </c>
      <c r="H2699" s="7"/>
      <c r="I2699" s="7"/>
      <c r="J2699" s="7"/>
      <c r="K2699" s="7"/>
    </row>
    <row r="2700" spans="1:11" x14ac:dyDescent="0.2">
      <c r="A2700" s="7">
        <v>12</v>
      </c>
      <c r="B2700" s="8">
        <v>16</v>
      </c>
      <c r="C2700" s="8">
        <v>5</v>
      </c>
      <c r="D2700" s="9">
        <v>25</v>
      </c>
      <c r="E2700" s="7">
        <v>1.4</v>
      </c>
      <c r="F2700" s="7" t="s">
        <v>50</v>
      </c>
      <c r="G2700" s="10" t="s">
        <v>109</v>
      </c>
      <c r="H2700" s="7"/>
      <c r="I2700" s="7"/>
      <c r="J2700" s="7"/>
      <c r="K2700" s="7"/>
    </row>
    <row r="2701" spans="1:11" x14ac:dyDescent="0.2">
      <c r="A2701" s="7">
        <v>12</v>
      </c>
      <c r="B2701" s="8">
        <v>16</v>
      </c>
      <c r="C2701" s="8">
        <v>8</v>
      </c>
      <c r="D2701" s="9">
        <v>28</v>
      </c>
      <c r="E2701" s="7">
        <v>0</v>
      </c>
      <c r="F2701" s="7" t="s">
        <v>5</v>
      </c>
      <c r="G2701" s="10" t="s">
        <v>817</v>
      </c>
      <c r="H2701" s="7"/>
      <c r="I2701" s="7"/>
      <c r="J2701" s="7"/>
      <c r="K2701" s="7"/>
    </row>
    <row r="2702" spans="1:11" x14ac:dyDescent="0.2">
      <c r="A2702" s="7">
        <v>12</v>
      </c>
      <c r="B2702" s="8">
        <v>16</v>
      </c>
      <c r="C2702" s="8">
        <v>12</v>
      </c>
      <c r="D2702" s="9">
        <v>12</v>
      </c>
      <c r="E2702" s="7">
        <v>-2.4</v>
      </c>
      <c r="F2702" s="7" t="s">
        <v>50</v>
      </c>
      <c r="G2702" s="10" t="s">
        <v>265</v>
      </c>
      <c r="H2702" s="7"/>
      <c r="I2702" s="7"/>
      <c r="J2702" s="7"/>
      <c r="K2702" s="7"/>
    </row>
    <row r="2703" spans="1:11" x14ac:dyDescent="0.2">
      <c r="A2703" s="7">
        <v>12</v>
      </c>
      <c r="B2703" s="8">
        <v>16</v>
      </c>
      <c r="C2703" s="8">
        <v>15</v>
      </c>
      <c r="D2703" s="9">
        <v>15</v>
      </c>
      <c r="E2703" s="7">
        <v>0</v>
      </c>
      <c r="F2703" s="7" t="s">
        <v>50</v>
      </c>
      <c r="G2703" s="10" t="s">
        <v>742</v>
      </c>
      <c r="H2703" s="7"/>
      <c r="I2703" s="7"/>
      <c r="J2703" s="7"/>
      <c r="K2703" s="7"/>
    </row>
    <row r="2704" spans="1:11" x14ac:dyDescent="0.2">
      <c r="A2704" s="7">
        <v>12</v>
      </c>
      <c r="B2704" s="8">
        <v>16</v>
      </c>
      <c r="C2704" s="8">
        <v>17</v>
      </c>
      <c r="D2704" s="9">
        <v>49</v>
      </c>
      <c r="E2704" s="7">
        <v>1.4</v>
      </c>
      <c r="F2704" s="7" t="s">
        <v>50</v>
      </c>
      <c r="G2704" s="10" t="s">
        <v>196</v>
      </c>
      <c r="H2704" s="7"/>
      <c r="I2704" s="7"/>
      <c r="J2704" s="7"/>
      <c r="K2704" s="7"/>
    </row>
    <row r="2705" spans="1:11" x14ac:dyDescent="0.2">
      <c r="A2705" s="7">
        <v>12</v>
      </c>
      <c r="B2705" s="8">
        <v>16</v>
      </c>
      <c r="C2705" s="8">
        <v>20</v>
      </c>
      <c r="D2705" s="9">
        <v>52</v>
      </c>
      <c r="E2705" s="7">
        <v>0</v>
      </c>
      <c r="F2705" s="7" t="s">
        <v>5</v>
      </c>
      <c r="G2705" s="10" t="s">
        <v>917</v>
      </c>
      <c r="H2705" s="7"/>
      <c r="I2705" s="7"/>
      <c r="J2705" s="7"/>
      <c r="K2705" s="7"/>
    </row>
    <row r="2706" spans="1:11" x14ac:dyDescent="0.2">
      <c r="A2706" s="7">
        <v>12</v>
      </c>
      <c r="B2706" s="8">
        <v>17</v>
      </c>
      <c r="C2706" s="8">
        <v>0</v>
      </c>
      <c r="D2706" s="9">
        <v>24</v>
      </c>
      <c r="E2706" s="7">
        <v>-2.2999999999999998</v>
      </c>
      <c r="F2706" s="7" t="s">
        <v>50</v>
      </c>
      <c r="G2706" s="10" t="s">
        <v>197</v>
      </c>
      <c r="H2706" s="7"/>
      <c r="I2706" s="7"/>
      <c r="J2706" s="7"/>
      <c r="K2706" s="7"/>
    </row>
    <row r="2707" spans="1:11" x14ac:dyDescent="0.2">
      <c r="A2707" s="7">
        <v>12</v>
      </c>
      <c r="B2707" s="8">
        <v>17</v>
      </c>
      <c r="C2707" s="8">
        <v>3</v>
      </c>
      <c r="D2707" s="9">
        <v>27</v>
      </c>
      <c r="E2707" s="7">
        <v>0</v>
      </c>
      <c r="F2707" s="7" t="s">
        <v>50</v>
      </c>
      <c r="G2707" s="10" t="s">
        <v>537</v>
      </c>
      <c r="H2707" s="7"/>
      <c r="I2707" s="7"/>
      <c r="J2707" s="7"/>
      <c r="K2707" s="7"/>
    </row>
    <row r="2708" spans="1:11" x14ac:dyDescent="0.2">
      <c r="A2708" s="7">
        <v>12</v>
      </c>
      <c r="B2708" s="8">
        <v>17</v>
      </c>
      <c r="C2708" s="8">
        <v>6</v>
      </c>
      <c r="D2708" s="9">
        <v>1</v>
      </c>
      <c r="E2708" s="7">
        <v>1.4</v>
      </c>
      <c r="F2708" s="7" t="s">
        <v>50</v>
      </c>
      <c r="G2708" s="10" t="s">
        <v>369</v>
      </c>
      <c r="H2708" s="7"/>
      <c r="I2708" s="7"/>
      <c r="J2708" s="7"/>
      <c r="K2708" s="7"/>
    </row>
    <row r="2709" spans="1:11" x14ac:dyDescent="0.2">
      <c r="A2709" s="7">
        <v>12</v>
      </c>
      <c r="B2709" s="8">
        <v>17</v>
      </c>
      <c r="C2709" s="8">
        <v>9</v>
      </c>
      <c r="D2709" s="9">
        <v>10</v>
      </c>
      <c r="E2709" s="7">
        <v>0</v>
      </c>
      <c r="F2709" s="7" t="s">
        <v>5</v>
      </c>
      <c r="G2709" s="10" t="s">
        <v>859</v>
      </c>
      <c r="H2709" s="7"/>
      <c r="I2709" s="7"/>
      <c r="J2709" s="7"/>
      <c r="K2709" s="7"/>
    </row>
    <row r="2710" spans="1:11" x14ac:dyDescent="0.2">
      <c r="A2710" s="7">
        <v>12</v>
      </c>
      <c r="B2710" s="8">
        <v>17</v>
      </c>
      <c r="C2710" s="8">
        <v>12</v>
      </c>
      <c r="D2710" s="9">
        <v>48</v>
      </c>
      <c r="E2710" s="7">
        <v>-2.4</v>
      </c>
      <c r="F2710" s="7" t="s">
        <v>50</v>
      </c>
      <c r="G2710" s="10" t="s">
        <v>200</v>
      </c>
      <c r="H2710" s="7"/>
      <c r="I2710" s="7"/>
      <c r="J2710" s="7"/>
      <c r="K2710" s="7"/>
    </row>
    <row r="2711" spans="1:11" x14ac:dyDescent="0.2">
      <c r="A2711" s="7">
        <v>12</v>
      </c>
      <c r="B2711" s="8">
        <v>17</v>
      </c>
      <c r="C2711" s="8">
        <v>15</v>
      </c>
      <c r="D2711" s="9">
        <v>51</v>
      </c>
      <c r="E2711" s="7">
        <v>0</v>
      </c>
      <c r="F2711" s="7" t="s">
        <v>50</v>
      </c>
      <c r="G2711" s="10" t="s">
        <v>570</v>
      </c>
      <c r="H2711" s="7"/>
      <c r="I2711" s="7"/>
      <c r="J2711" s="7"/>
      <c r="K2711" s="7"/>
    </row>
    <row r="2712" spans="1:11" x14ac:dyDescent="0.2">
      <c r="A2712" s="7">
        <v>12</v>
      </c>
      <c r="B2712" s="8">
        <v>17</v>
      </c>
      <c r="C2712" s="8">
        <v>18</v>
      </c>
      <c r="D2712" s="9">
        <v>25</v>
      </c>
      <c r="E2712" s="7">
        <v>1.4</v>
      </c>
      <c r="F2712" s="7" t="s">
        <v>50</v>
      </c>
      <c r="G2712" s="10" t="s">
        <v>571</v>
      </c>
      <c r="H2712" s="7"/>
      <c r="I2712" s="7"/>
      <c r="J2712" s="7"/>
      <c r="K2712" s="7"/>
    </row>
    <row r="2713" spans="1:11" x14ac:dyDescent="0.2">
      <c r="A2713" s="7">
        <v>12</v>
      </c>
      <c r="B2713" s="8">
        <v>17</v>
      </c>
      <c r="C2713" s="8">
        <v>21</v>
      </c>
      <c r="D2713" s="9">
        <v>34</v>
      </c>
      <c r="E2713" s="7">
        <v>0</v>
      </c>
      <c r="F2713" s="7" t="s">
        <v>5</v>
      </c>
      <c r="G2713" s="10" t="s">
        <v>919</v>
      </c>
      <c r="H2713" s="7"/>
      <c r="I2713" s="7"/>
      <c r="J2713" s="7"/>
      <c r="K2713" s="7"/>
    </row>
    <row r="2714" spans="1:11" x14ac:dyDescent="0.2">
      <c r="A2714" s="7">
        <v>12</v>
      </c>
      <c r="B2714" s="8">
        <v>18</v>
      </c>
      <c r="C2714" s="8">
        <v>1</v>
      </c>
      <c r="D2714" s="9">
        <v>0</v>
      </c>
      <c r="E2714" s="7">
        <v>-2.2999999999999998</v>
      </c>
      <c r="F2714" s="7" t="s">
        <v>50</v>
      </c>
      <c r="G2714" s="10" t="s">
        <v>739</v>
      </c>
      <c r="H2714" s="7"/>
      <c r="I2714" s="7"/>
      <c r="J2714" s="7"/>
      <c r="K2714" s="7"/>
    </row>
    <row r="2715" spans="1:11" x14ac:dyDescent="0.2">
      <c r="A2715" s="7">
        <v>12</v>
      </c>
      <c r="B2715" s="8">
        <v>18</v>
      </c>
      <c r="C2715" s="8">
        <v>4</v>
      </c>
      <c r="D2715" s="9">
        <v>3</v>
      </c>
      <c r="E2715" s="7">
        <v>0</v>
      </c>
      <c r="F2715" s="7" t="s">
        <v>50</v>
      </c>
      <c r="G2715" s="10" t="s">
        <v>688</v>
      </c>
      <c r="H2715" s="7"/>
      <c r="I2715" s="7"/>
      <c r="J2715" s="7"/>
      <c r="K2715" s="7"/>
    </row>
    <row r="2716" spans="1:11" x14ac:dyDescent="0.2">
      <c r="A2716" s="7">
        <v>12</v>
      </c>
      <c r="B2716" s="8">
        <v>18</v>
      </c>
      <c r="C2716" s="8">
        <v>6</v>
      </c>
      <c r="D2716" s="9">
        <v>37</v>
      </c>
      <c r="E2716" s="7">
        <v>1.4</v>
      </c>
      <c r="F2716" s="7" t="s">
        <v>50</v>
      </c>
      <c r="G2716" s="10" t="s">
        <v>460</v>
      </c>
      <c r="H2716" s="7"/>
      <c r="I2716" s="7"/>
      <c r="J2716" s="7"/>
      <c r="K2716" s="7"/>
    </row>
    <row r="2717" spans="1:11" x14ac:dyDescent="0.2">
      <c r="A2717" s="7">
        <v>12</v>
      </c>
      <c r="B2717" s="8">
        <v>18</v>
      </c>
      <c r="C2717" s="8">
        <v>9</v>
      </c>
      <c r="D2717" s="9">
        <v>46</v>
      </c>
      <c r="E2717" s="7">
        <v>0</v>
      </c>
      <c r="F2717" s="7" t="s">
        <v>5</v>
      </c>
      <c r="G2717" s="10" t="s">
        <v>898</v>
      </c>
      <c r="H2717" s="7"/>
      <c r="I2717" s="7"/>
      <c r="J2717" s="7"/>
      <c r="K2717" s="7"/>
    </row>
    <row r="2718" spans="1:11" x14ac:dyDescent="0.2">
      <c r="A2718" s="7">
        <v>12</v>
      </c>
      <c r="B2718" s="8">
        <v>18</v>
      </c>
      <c r="C2718" s="8">
        <v>13</v>
      </c>
      <c r="D2718" s="9">
        <v>18</v>
      </c>
      <c r="E2718" s="7">
        <v>-2.4</v>
      </c>
      <c r="F2718" s="7" t="s">
        <v>50</v>
      </c>
      <c r="G2718" s="10" t="s">
        <v>743</v>
      </c>
      <c r="H2718" s="7"/>
      <c r="I2718" s="7"/>
      <c r="J2718" s="7"/>
      <c r="K2718" s="7"/>
    </row>
    <row r="2719" spans="1:11" x14ac:dyDescent="0.2">
      <c r="A2719" s="7">
        <v>12</v>
      </c>
      <c r="B2719" s="8">
        <v>18</v>
      </c>
      <c r="C2719" s="8">
        <v>16</v>
      </c>
      <c r="D2719" s="9">
        <v>33</v>
      </c>
      <c r="E2719" s="7">
        <v>0</v>
      </c>
      <c r="F2719" s="7" t="s">
        <v>50</v>
      </c>
      <c r="G2719" s="10" t="s">
        <v>726</v>
      </c>
      <c r="H2719" s="7"/>
      <c r="I2719" s="7"/>
      <c r="J2719" s="7"/>
      <c r="K2719" s="7"/>
    </row>
    <row r="2720" spans="1:11" x14ac:dyDescent="0.2">
      <c r="A2720" s="7">
        <v>12</v>
      </c>
      <c r="B2720" s="8">
        <v>18</v>
      </c>
      <c r="C2720" s="8">
        <v>19</v>
      </c>
      <c r="D2720" s="9">
        <v>1</v>
      </c>
      <c r="E2720" s="7">
        <v>1.4</v>
      </c>
      <c r="F2720" s="7" t="s">
        <v>50</v>
      </c>
      <c r="G2720" s="10" t="s">
        <v>462</v>
      </c>
      <c r="H2720" s="7"/>
      <c r="I2720" s="7"/>
      <c r="J2720" s="7"/>
      <c r="K2720" s="7"/>
    </row>
    <row r="2721" spans="1:11" x14ac:dyDescent="0.2">
      <c r="A2721" s="7">
        <v>12</v>
      </c>
      <c r="B2721" s="8">
        <v>18</v>
      </c>
      <c r="C2721" s="8">
        <v>22</v>
      </c>
      <c r="D2721" s="9">
        <v>10</v>
      </c>
      <c r="E2721" s="7">
        <v>0</v>
      </c>
      <c r="F2721" s="7" t="s">
        <v>5</v>
      </c>
      <c r="G2721" s="10" t="s">
        <v>907</v>
      </c>
      <c r="H2721" s="7"/>
      <c r="I2721" s="7"/>
      <c r="J2721" s="7"/>
      <c r="K2721" s="7"/>
    </row>
    <row r="2722" spans="1:11" x14ac:dyDescent="0.2">
      <c r="A2722" s="7">
        <v>12</v>
      </c>
      <c r="B2722" s="8">
        <v>19</v>
      </c>
      <c r="C2722" s="8">
        <v>1</v>
      </c>
      <c r="D2722" s="9">
        <v>36</v>
      </c>
      <c r="E2722" s="7">
        <v>-2.4</v>
      </c>
      <c r="F2722" s="7" t="s">
        <v>50</v>
      </c>
      <c r="G2722" s="10" t="s">
        <v>119</v>
      </c>
      <c r="H2722" s="7"/>
      <c r="I2722" s="7"/>
      <c r="J2722" s="7"/>
      <c r="K2722" s="7"/>
    </row>
    <row r="2723" spans="1:11" x14ac:dyDescent="0.2">
      <c r="A2723" s="7">
        <v>12</v>
      </c>
      <c r="B2723" s="8">
        <v>19</v>
      </c>
      <c r="C2723" s="8">
        <v>4</v>
      </c>
      <c r="D2723" s="9">
        <v>45</v>
      </c>
      <c r="E2723" s="7">
        <v>0</v>
      </c>
      <c r="F2723" s="7" t="s">
        <v>50</v>
      </c>
      <c r="G2723" s="10" t="s">
        <v>676</v>
      </c>
      <c r="H2723" s="7"/>
      <c r="I2723" s="7"/>
      <c r="J2723" s="7"/>
      <c r="K2723" s="7"/>
    </row>
    <row r="2724" spans="1:11" x14ac:dyDescent="0.2">
      <c r="A2724" s="7">
        <v>12</v>
      </c>
      <c r="B2724" s="8">
        <v>19</v>
      </c>
      <c r="C2724" s="8">
        <v>7</v>
      </c>
      <c r="D2724" s="9">
        <v>13</v>
      </c>
      <c r="E2724" s="7">
        <v>1.4</v>
      </c>
      <c r="F2724" s="7" t="s">
        <v>50</v>
      </c>
      <c r="G2724" s="10" t="s">
        <v>121</v>
      </c>
      <c r="H2724" s="7"/>
      <c r="I2724" s="7"/>
      <c r="J2724" s="7"/>
      <c r="K2724" s="7"/>
    </row>
    <row r="2725" spans="1:11" x14ac:dyDescent="0.2">
      <c r="A2725" s="7">
        <v>12</v>
      </c>
      <c r="B2725" s="8">
        <v>19</v>
      </c>
      <c r="C2725" s="8">
        <v>10</v>
      </c>
      <c r="D2725" s="9">
        <v>28</v>
      </c>
      <c r="E2725" s="7">
        <v>0</v>
      </c>
      <c r="F2725" s="7" t="s">
        <v>5</v>
      </c>
      <c r="G2725" s="10" t="s">
        <v>771</v>
      </c>
      <c r="H2725" s="7"/>
      <c r="I2725" s="7"/>
      <c r="J2725" s="7"/>
      <c r="K2725" s="7"/>
    </row>
    <row r="2726" spans="1:11" x14ac:dyDescent="0.2">
      <c r="A2726" s="7">
        <v>12</v>
      </c>
      <c r="B2726" s="8">
        <v>19</v>
      </c>
      <c r="C2726" s="8">
        <v>13</v>
      </c>
      <c r="D2726" s="9">
        <v>54</v>
      </c>
      <c r="E2726" s="7">
        <v>-2.4</v>
      </c>
      <c r="F2726" s="7" t="s">
        <v>50</v>
      </c>
      <c r="G2726" s="10" t="s">
        <v>689</v>
      </c>
      <c r="H2726" s="7"/>
      <c r="I2726" s="7"/>
      <c r="J2726" s="7"/>
      <c r="K2726" s="7"/>
    </row>
    <row r="2727" spans="1:11" x14ac:dyDescent="0.2">
      <c r="A2727" s="7">
        <v>12</v>
      </c>
      <c r="B2727" s="8">
        <v>19</v>
      </c>
      <c r="C2727" s="8">
        <v>17</v>
      </c>
      <c r="D2727" s="9">
        <v>9</v>
      </c>
      <c r="E2727" s="7">
        <v>0</v>
      </c>
      <c r="F2727" s="7" t="s">
        <v>50</v>
      </c>
      <c r="G2727" s="10" t="s">
        <v>123</v>
      </c>
      <c r="H2727" s="7"/>
      <c r="I2727" s="7"/>
      <c r="J2727" s="7"/>
      <c r="K2727" s="7"/>
    </row>
    <row r="2728" spans="1:11" x14ac:dyDescent="0.2">
      <c r="A2728" s="7">
        <v>12</v>
      </c>
      <c r="B2728" s="8">
        <v>19</v>
      </c>
      <c r="C2728" s="8">
        <v>19</v>
      </c>
      <c r="D2728" s="9">
        <v>37</v>
      </c>
      <c r="E2728" s="7">
        <v>1.4</v>
      </c>
      <c r="F2728" s="7" t="s">
        <v>50</v>
      </c>
      <c r="G2728" s="10" t="s">
        <v>465</v>
      </c>
      <c r="H2728" s="7"/>
      <c r="I2728" s="7"/>
      <c r="J2728" s="7"/>
      <c r="K2728" s="7"/>
    </row>
    <row r="2729" spans="1:11" x14ac:dyDescent="0.2">
      <c r="A2729" s="7">
        <v>12</v>
      </c>
      <c r="B2729" s="8">
        <v>19</v>
      </c>
      <c r="C2729" s="8">
        <v>22</v>
      </c>
      <c r="D2729" s="9">
        <v>52</v>
      </c>
      <c r="E2729" s="7">
        <v>0</v>
      </c>
      <c r="F2729" s="7" t="s">
        <v>5</v>
      </c>
      <c r="G2729" s="10" t="s">
        <v>772</v>
      </c>
      <c r="H2729" s="7"/>
      <c r="I2729" s="7"/>
      <c r="J2729" s="7"/>
      <c r="K2729" s="7"/>
    </row>
    <row r="2730" spans="1:11" x14ac:dyDescent="0.2">
      <c r="A2730" s="7">
        <v>12</v>
      </c>
      <c r="B2730" s="8">
        <v>20</v>
      </c>
      <c r="C2730" s="8">
        <v>2</v>
      </c>
      <c r="D2730" s="9">
        <v>12</v>
      </c>
      <c r="E2730" s="7">
        <v>-2.4</v>
      </c>
      <c r="F2730" s="7" t="s">
        <v>50</v>
      </c>
      <c r="G2730" s="10" t="s">
        <v>277</v>
      </c>
      <c r="H2730" s="7"/>
      <c r="I2730" s="7"/>
      <c r="J2730" s="7"/>
      <c r="K2730" s="7"/>
    </row>
    <row r="2731" spans="1:11" x14ac:dyDescent="0.2">
      <c r="A2731" s="7">
        <v>12</v>
      </c>
      <c r="B2731" s="8">
        <v>20</v>
      </c>
      <c r="C2731" s="8">
        <v>5</v>
      </c>
      <c r="D2731" s="9">
        <v>21</v>
      </c>
      <c r="E2731" s="7">
        <v>0</v>
      </c>
      <c r="F2731" s="7" t="s">
        <v>50</v>
      </c>
      <c r="G2731" s="10" t="s">
        <v>691</v>
      </c>
      <c r="H2731" s="7"/>
      <c r="I2731" s="7"/>
      <c r="J2731" s="7"/>
      <c r="K2731" s="7"/>
    </row>
    <row r="2732" spans="1:11" x14ac:dyDescent="0.2">
      <c r="A2732" s="7">
        <v>12</v>
      </c>
      <c r="B2732" s="8">
        <v>20</v>
      </c>
      <c r="C2732" s="8">
        <v>7</v>
      </c>
      <c r="D2732" s="9">
        <v>49</v>
      </c>
      <c r="E2732" s="7">
        <v>1.4</v>
      </c>
      <c r="F2732" s="7" t="s">
        <v>50</v>
      </c>
      <c r="G2732" s="10" t="s">
        <v>279</v>
      </c>
      <c r="H2732" s="7"/>
      <c r="I2732" s="7"/>
      <c r="J2732" s="7"/>
      <c r="K2732" s="7"/>
    </row>
    <row r="2733" spans="1:11" x14ac:dyDescent="0.2">
      <c r="A2733" s="7">
        <v>12</v>
      </c>
      <c r="B2733" s="8">
        <v>20</v>
      </c>
      <c r="C2733" s="8">
        <v>11</v>
      </c>
      <c r="D2733" s="9">
        <v>4</v>
      </c>
      <c r="E2733" s="7">
        <v>0</v>
      </c>
      <c r="F2733" s="7" t="s">
        <v>5</v>
      </c>
      <c r="G2733" s="10" t="s">
        <v>884</v>
      </c>
      <c r="H2733" s="7"/>
      <c r="I2733" s="7"/>
      <c r="J2733" s="7"/>
      <c r="K2733" s="7"/>
    </row>
    <row r="2734" spans="1:11" x14ac:dyDescent="0.2">
      <c r="A2734" s="7">
        <v>12</v>
      </c>
      <c r="B2734" s="8">
        <v>20</v>
      </c>
      <c r="C2734" s="8">
        <v>14</v>
      </c>
      <c r="D2734" s="9">
        <v>30</v>
      </c>
      <c r="E2734" s="7">
        <v>-2.4</v>
      </c>
      <c r="F2734" s="7" t="s">
        <v>50</v>
      </c>
      <c r="G2734" s="10" t="s">
        <v>329</v>
      </c>
      <c r="H2734" s="7"/>
      <c r="I2734" s="7"/>
      <c r="J2734" s="7"/>
      <c r="K2734" s="7"/>
    </row>
    <row r="2735" spans="1:11" x14ac:dyDescent="0.2">
      <c r="A2735" s="7">
        <v>12</v>
      </c>
      <c r="B2735" s="8">
        <v>20</v>
      </c>
      <c r="C2735" s="8">
        <v>17</v>
      </c>
      <c r="D2735" s="9">
        <v>51</v>
      </c>
      <c r="E2735" s="7">
        <v>0</v>
      </c>
      <c r="F2735" s="7" t="s">
        <v>50</v>
      </c>
      <c r="G2735" s="10" t="s">
        <v>600</v>
      </c>
      <c r="H2735" s="7"/>
      <c r="I2735" s="7"/>
      <c r="J2735" s="7"/>
      <c r="K2735" s="7"/>
    </row>
    <row r="2736" spans="1:11" x14ac:dyDescent="0.2">
      <c r="A2736" s="7">
        <v>12</v>
      </c>
      <c r="B2736" s="8">
        <v>20</v>
      </c>
      <c r="C2736" s="8">
        <v>20</v>
      </c>
      <c r="D2736" s="9">
        <v>13</v>
      </c>
      <c r="E2736" s="7">
        <v>1.3</v>
      </c>
      <c r="F2736" s="7" t="s">
        <v>50</v>
      </c>
      <c r="G2736" s="10" t="s">
        <v>282</v>
      </c>
      <c r="H2736" s="7"/>
      <c r="I2736" s="7"/>
      <c r="J2736" s="7"/>
      <c r="K2736" s="7"/>
    </row>
    <row r="2737" spans="1:11" x14ac:dyDescent="0.2">
      <c r="A2737" s="7">
        <v>12</v>
      </c>
      <c r="B2737" s="8">
        <v>20</v>
      </c>
      <c r="C2737" s="8">
        <v>23</v>
      </c>
      <c r="D2737" s="9">
        <v>28</v>
      </c>
      <c r="E2737" s="7">
        <v>0</v>
      </c>
      <c r="F2737" s="7" t="s">
        <v>5</v>
      </c>
      <c r="G2737" s="10" t="s">
        <v>847</v>
      </c>
      <c r="H2737" s="7"/>
      <c r="I2737" s="7"/>
      <c r="J2737" s="7"/>
      <c r="K2737" s="7"/>
    </row>
    <row r="2738" spans="1:11" x14ac:dyDescent="0.2">
      <c r="A2738" s="7">
        <v>12</v>
      </c>
      <c r="B2738" s="8">
        <v>21</v>
      </c>
      <c r="C2738" s="8">
        <v>2</v>
      </c>
      <c r="D2738" s="9">
        <v>48</v>
      </c>
      <c r="E2738" s="7">
        <v>-2.4</v>
      </c>
      <c r="F2738" s="7" t="s">
        <v>50</v>
      </c>
      <c r="G2738" s="10" t="s">
        <v>375</v>
      </c>
      <c r="H2738" s="7"/>
      <c r="I2738" s="7"/>
      <c r="J2738" s="7"/>
      <c r="K2738" s="7"/>
    </row>
    <row r="2739" spans="1:11" x14ac:dyDescent="0.2">
      <c r="A2739" s="7">
        <v>12</v>
      </c>
      <c r="B2739" s="8">
        <v>21</v>
      </c>
      <c r="C2739" s="8">
        <v>5</v>
      </c>
      <c r="D2739" s="9">
        <v>57</v>
      </c>
      <c r="E2739" s="7">
        <v>0</v>
      </c>
      <c r="F2739" s="7" t="s">
        <v>50</v>
      </c>
      <c r="G2739" s="10" t="s">
        <v>51</v>
      </c>
      <c r="H2739" s="7"/>
      <c r="I2739" s="7"/>
      <c r="J2739" s="7"/>
      <c r="K2739" s="7"/>
    </row>
    <row r="2740" spans="1:11" x14ac:dyDescent="0.2">
      <c r="A2740" s="7">
        <v>12</v>
      </c>
      <c r="B2740" s="8">
        <v>21</v>
      </c>
      <c r="C2740" s="8">
        <v>8</v>
      </c>
      <c r="D2740" s="9">
        <v>25</v>
      </c>
      <c r="E2740" s="7">
        <v>1.4</v>
      </c>
      <c r="F2740" s="7" t="s">
        <v>50</v>
      </c>
      <c r="G2740" s="10" t="s">
        <v>377</v>
      </c>
      <c r="H2740" s="7"/>
      <c r="I2740" s="7"/>
      <c r="J2740" s="7"/>
      <c r="K2740" s="7"/>
    </row>
    <row r="2741" spans="1:11" x14ac:dyDescent="0.2">
      <c r="A2741" s="7">
        <v>12</v>
      </c>
      <c r="B2741" s="8">
        <v>21</v>
      </c>
      <c r="C2741" s="8">
        <v>11</v>
      </c>
      <c r="D2741" s="9">
        <v>46</v>
      </c>
      <c r="E2741" s="7">
        <v>0</v>
      </c>
      <c r="F2741" s="7" t="s">
        <v>5</v>
      </c>
      <c r="G2741" s="10" t="s">
        <v>748</v>
      </c>
      <c r="H2741" s="7"/>
      <c r="I2741" s="7"/>
      <c r="J2741" s="7"/>
      <c r="K2741" s="7"/>
    </row>
    <row r="2742" spans="1:11" x14ac:dyDescent="0.2">
      <c r="A2742" s="7">
        <v>12</v>
      </c>
      <c r="B2742" s="8">
        <v>21</v>
      </c>
      <c r="C2742" s="8">
        <v>15</v>
      </c>
      <c r="D2742" s="9">
        <v>12</v>
      </c>
      <c r="E2742" s="7">
        <v>-2.4</v>
      </c>
      <c r="F2742" s="7" t="s">
        <v>50</v>
      </c>
      <c r="G2742" s="10" t="s">
        <v>378</v>
      </c>
      <c r="H2742" s="7"/>
      <c r="I2742" s="7"/>
      <c r="J2742" s="7"/>
      <c r="K2742" s="7"/>
    </row>
    <row r="2743" spans="1:11" x14ac:dyDescent="0.2">
      <c r="A2743" s="7">
        <v>12</v>
      </c>
      <c r="B2743" s="8">
        <v>21</v>
      </c>
      <c r="C2743" s="8">
        <v>18</v>
      </c>
      <c r="D2743" s="9">
        <v>27</v>
      </c>
      <c r="E2743" s="7">
        <v>0</v>
      </c>
      <c r="F2743" s="7" t="s">
        <v>50</v>
      </c>
      <c r="G2743" s="10" t="s">
        <v>54</v>
      </c>
      <c r="H2743" s="7"/>
      <c r="I2743" s="7"/>
      <c r="J2743" s="7"/>
      <c r="K2743" s="7"/>
    </row>
    <row r="2744" spans="1:11" x14ac:dyDescent="0.2">
      <c r="A2744" s="7">
        <v>12</v>
      </c>
      <c r="B2744" s="8">
        <v>21</v>
      </c>
      <c r="C2744" s="8">
        <v>20</v>
      </c>
      <c r="D2744" s="9">
        <v>49</v>
      </c>
      <c r="E2744" s="7">
        <v>1.3</v>
      </c>
      <c r="F2744" s="7" t="s">
        <v>50</v>
      </c>
      <c r="G2744" s="10" t="s">
        <v>470</v>
      </c>
      <c r="H2744" s="7"/>
      <c r="I2744" s="7"/>
      <c r="J2744" s="7"/>
      <c r="K2744" s="7"/>
    </row>
    <row r="2745" spans="1:11" x14ac:dyDescent="0.2">
      <c r="A2745" s="7">
        <v>12</v>
      </c>
      <c r="B2745" s="8">
        <v>22</v>
      </c>
      <c r="C2745" s="8">
        <v>0</v>
      </c>
      <c r="D2745" s="9">
        <v>10</v>
      </c>
      <c r="E2745" s="7">
        <v>0</v>
      </c>
      <c r="F2745" s="7" t="s">
        <v>5</v>
      </c>
      <c r="G2745" s="10" t="s">
        <v>749</v>
      </c>
      <c r="H2745" s="7"/>
      <c r="I2745" s="7"/>
      <c r="J2745" s="7"/>
      <c r="K2745" s="7"/>
    </row>
    <row r="2746" spans="1:11" x14ac:dyDescent="0.2">
      <c r="A2746" s="7">
        <v>12</v>
      </c>
      <c r="B2746" s="8">
        <v>22</v>
      </c>
      <c r="C2746" s="8">
        <v>3</v>
      </c>
      <c r="D2746" s="9">
        <v>30</v>
      </c>
      <c r="E2746" s="7">
        <v>-2.2999999999999998</v>
      </c>
      <c r="F2746" s="7" t="s">
        <v>50</v>
      </c>
      <c r="G2746" s="10" t="s">
        <v>286</v>
      </c>
      <c r="H2746" s="7"/>
      <c r="I2746" s="7"/>
      <c r="J2746" s="7"/>
      <c r="K2746" s="7"/>
    </row>
    <row r="2747" spans="1:11" x14ac:dyDescent="0.2">
      <c r="A2747" s="7">
        <v>12</v>
      </c>
      <c r="B2747" s="8">
        <v>22</v>
      </c>
      <c r="C2747" s="8">
        <v>6</v>
      </c>
      <c r="D2747" s="9">
        <v>39</v>
      </c>
      <c r="E2747" s="7">
        <v>0</v>
      </c>
      <c r="F2747" s="7" t="s">
        <v>50</v>
      </c>
      <c r="G2747" s="10" t="s">
        <v>57</v>
      </c>
      <c r="H2747" s="7"/>
      <c r="I2747" s="7"/>
      <c r="J2747" s="7"/>
      <c r="K2747" s="7"/>
    </row>
    <row r="2748" spans="1:11" x14ac:dyDescent="0.2">
      <c r="A2748" s="7">
        <v>12</v>
      </c>
      <c r="B2748" s="8">
        <v>22</v>
      </c>
      <c r="C2748" s="8">
        <v>9</v>
      </c>
      <c r="D2748" s="9">
        <v>7</v>
      </c>
      <c r="E2748" s="7">
        <v>1.3</v>
      </c>
      <c r="F2748" s="7" t="s">
        <v>50</v>
      </c>
      <c r="G2748" s="10" t="s">
        <v>382</v>
      </c>
      <c r="H2748" s="7"/>
      <c r="I2748" s="7"/>
      <c r="J2748" s="7"/>
      <c r="K2748" s="7"/>
    </row>
    <row r="2749" spans="1:11" x14ac:dyDescent="0.2">
      <c r="A2749" s="7">
        <v>12</v>
      </c>
      <c r="B2749" s="8">
        <v>22</v>
      </c>
      <c r="C2749" s="8">
        <v>12</v>
      </c>
      <c r="D2749" s="9">
        <v>22</v>
      </c>
      <c r="E2749" s="7">
        <v>0</v>
      </c>
      <c r="F2749" s="7" t="s">
        <v>5</v>
      </c>
      <c r="G2749" s="10" t="s">
        <v>865</v>
      </c>
      <c r="H2749" s="7"/>
      <c r="I2749" s="7"/>
      <c r="J2749" s="7"/>
      <c r="K2749" s="7"/>
    </row>
    <row r="2750" spans="1:11" x14ac:dyDescent="0.2">
      <c r="A2750" s="7">
        <v>12</v>
      </c>
      <c r="B2750" s="8">
        <v>22</v>
      </c>
      <c r="C2750" s="8">
        <v>15</v>
      </c>
      <c r="D2750" s="9">
        <v>54</v>
      </c>
      <c r="E2750" s="7">
        <v>-2.4</v>
      </c>
      <c r="F2750" s="7" t="s">
        <v>50</v>
      </c>
      <c r="G2750" s="10" t="s">
        <v>287</v>
      </c>
      <c r="H2750" s="7"/>
      <c r="I2750" s="7"/>
      <c r="J2750" s="7"/>
      <c r="K2750" s="7"/>
    </row>
    <row r="2751" spans="1:11" x14ac:dyDescent="0.2">
      <c r="A2751" s="7">
        <v>12</v>
      </c>
      <c r="B2751" s="8">
        <v>22</v>
      </c>
      <c r="C2751" s="8">
        <v>19</v>
      </c>
      <c r="D2751" s="9">
        <v>9</v>
      </c>
      <c r="E2751" s="7">
        <v>0</v>
      </c>
      <c r="F2751" s="7" t="s">
        <v>50</v>
      </c>
      <c r="G2751" s="10" t="s">
        <v>60</v>
      </c>
      <c r="H2751" s="7"/>
      <c r="I2751" s="7"/>
      <c r="J2751" s="7"/>
      <c r="K2751" s="7"/>
    </row>
    <row r="2752" spans="1:11" x14ac:dyDescent="0.2">
      <c r="A2752" s="7">
        <v>12</v>
      </c>
      <c r="B2752" s="8">
        <v>22</v>
      </c>
      <c r="C2752" s="8">
        <v>21</v>
      </c>
      <c r="D2752" s="9">
        <v>31</v>
      </c>
      <c r="E2752" s="7">
        <v>1.3</v>
      </c>
      <c r="F2752" s="7" t="s">
        <v>50</v>
      </c>
      <c r="G2752" s="10" t="s">
        <v>433</v>
      </c>
      <c r="H2752" s="7"/>
      <c r="I2752" s="7"/>
      <c r="J2752" s="7"/>
      <c r="K2752" s="7"/>
    </row>
    <row r="2753" spans="1:11" x14ac:dyDescent="0.2">
      <c r="A2753" s="7">
        <v>12</v>
      </c>
      <c r="B2753" s="8">
        <v>23</v>
      </c>
      <c r="C2753" s="8">
        <v>0</v>
      </c>
      <c r="D2753" s="9">
        <v>46</v>
      </c>
      <c r="E2753" s="7">
        <v>0</v>
      </c>
      <c r="F2753" s="7" t="s">
        <v>5</v>
      </c>
      <c r="G2753" s="10" t="s">
        <v>825</v>
      </c>
      <c r="H2753" s="7"/>
      <c r="I2753" s="7"/>
      <c r="J2753" s="7"/>
      <c r="K2753" s="7"/>
    </row>
    <row r="2754" spans="1:11" x14ac:dyDescent="0.2">
      <c r="A2754" s="7">
        <v>12</v>
      </c>
      <c r="B2754" s="8">
        <v>23</v>
      </c>
      <c r="C2754" s="8">
        <v>4</v>
      </c>
      <c r="D2754" s="9">
        <v>12</v>
      </c>
      <c r="E2754" s="7">
        <v>-2.2999999999999998</v>
      </c>
      <c r="F2754" s="7" t="s">
        <v>50</v>
      </c>
      <c r="G2754" s="10" t="s">
        <v>289</v>
      </c>
      <c r="H2754" s="7"/>
      <c r="I2754" s="7"/>
      <c r="J2754" s="7"/>
      <c r="K2754" s="7"/>
    </row>
    <row r="2755" spans="1:11" x14ac:dyDescent="0.2">
      <c r="A2755" s="7">
        <v>12</v>
      </c>
      <c r="B2755" s="8">
        <v>23</v>
      </c>
      <c r="C2755" s="8">
        <v>7</v>
      </c>
      <c r="D2755" s="9">
        <v>21</v>
      </c>
      <c r="E2755" s="7">
        <v>0</v>
      </c>
      <c r="F2755" s="7" t="s">
        <v>50</v>
      </c>
      <c r="G2755" s="10" t="s">
        <v>290</v>
      </c>
      <c r="H2755" s="7"/>
      <c r="I2755" s="7"/>
      <c r="J2755" s="7"/>
      <c r="K2755" s="7"/>
    </row>
    <row r="2756" spans="1:11" x14ac:dyDescent="0.2">
      <c r="A2756" s="7">
        <v>12</v>
      </c>
      <c r="B2756" s="8">
        <v>23</v>
      </c>
      <c r="C2756" s="8">
        <v>9</v>
      </c>
      <c r="D2756" s="9">
        <v>49</v>
      </c>
      <c r="E2756" s="7">
        <v>1.3</v>
      </c>
      <c r="F2756" s="7" t="s">
        <v>50</v>
      </c>
      <c r="G2756" s="10" t="s">
        <v>475</v>
      </c>
      <c r="H2756" s="7"/>
      <c r="I2756" s="7"/>
      <c r="J2756" s="7"/>
      <c r="K2756" s="7"/>
    </row>
    <row r="2757" spans="1:11" x14ac:dyDescent="0.2">
      <c r="A2757" s="7">
        <v>12</v>
      </c>
      <c r="B2757" s="8">
        <v>23</v>
      </c>
      <c r="C2757" s="8">
        <v>13</v>
      </c>
      <c r="D2757" s="9">
        <v>4</v>
      </c>
      <c r="E2757" s="7">
        <v>0</v>
      </c>
      <c r="F2757" s="7" t="s">
        <v>5</v>
      </c>
      <c r="G2757" s="10" t="s">
        <v>967</v>
      </c>
      <c r="H2757" s="7"/>
      <c r="I2757" s="7"/>
      <c r="J2757" s="7"/>
      <c r="K2757" s="7"/>
    </row>
    <row r="2758" spans="1:11" x14ac:dyDescent="0.2">
      <c r="A2758" s="7">
        <v>12</v>
      </c>
      <c r="B2758" s="8">
        <v>23</v>
      </c>
      <c r="C2758" s="8">
        <v>16</v>
      </c>
      <c r="D2758" s="9">
        <v>36</v>
      </c>
      <c r="E2758" s="7">
        <v>-2.2999999999999998</v>
      </c>
      <c r="F2758" s="7" t="s">
        <v>50</v>
      </c>
      <c r="G2758" s="10" t="s">
        <v>292</v>
      </c>
      <c r="H2758" s="7"/>
      <c r="I2758" s="7"/>
      <c r="J2758" s="7"/>
      <c r="K2758" s="7"/>
    </row>
    <row r="2759" spans="1:11" x14ac:dyDescent="0.2">
      <c r="A2759" s="7">
        <v>12</v>
      </c>
      <c r="B2759" s="8">
        <v>23</v>
      </c>
      <c r="C2759" s="8">
        <v>19</v>
      </c>
      <c r="D2759" s="9">
        <v>51</v>
      </c>
      <c r="E2759" s="7">
        <v>0</v>
      </c>
      <c r="F2759" s="7" t="s">
        <v>50</v>
      </c>
      <c r="G2759" s="10" t="s">
        <v>608</v>
      </c>
      <c r="H2759" s="7"/>
      <c r="I2759" s="7"/>
      <c r="J2759" s="7"/>
      <c r="K2759" s="7"/>
    </row>
    <row r="2760" spans="1:11" x14ac:dyDescent="0.2">
      <c r="A2760" s="7">
        <v>12</v>
      </c>
      <c r="B2760" s="8">
        <v>23</v>
      </c>
      <c r="C2760" s="8">
        <v>22</v>
      </c>
      <c r="D2760" s="9">
        <v>13</v>
      </c>
      <c r="E2760" s="7">
        <v>1.2</v>
      </c>
      <c r="F2760" s="7" t="s">
        <v>50</v>
      </c>
      <c r="G2760" s="10" t="s">
        <v>142</v>
      </c>
      <c r="H2760" s="7"/>
      <c r="I2760" s="7"/>
      <c r="J2760" s="7"/>
      <c r="K2760" s="7"/>
    </row>
    <row r="2761" spans="1:11" x14ac:dyDescent="0.2">
      <c r="A2761" s="7">
        <v>12</v>
      </c>
      <c r="B2761" s="8">
        <v>24</v>
      </c>
      <c r="C2761" s="8">
        <v>1</v>
      </c>
      <c r="D2761" s="9">
        <v>28</v>
      </c>
      <c r="E2761" s="7">
        <v>0</v>
      </c>
      <c r="F2761" s="7" t="s">
        <v>5</v>
      </c>
      <c r="G2761" s="10" t="s">
        <v>924</v>
      </c>
      <c r="H2761" s="7"/>
      <c r="I2761" s="7"/>
      <c r="J2761" s="7"/>
      <c r="K2761" s="7"/>
    </row>
    <row r="2762" spans="1:11" x14ac:dyDescent="0.2">
      <c r="A2762" s="7">
        <v>12</v>
      </c>
      <c r="B2762" s="8">
        <v>24</v>
      </c>
      <c r="C2762" s="8">
        <v>5</v>
      </c>
      <c r="D2762" s="9">
        <v>0</v>
      </c>
      <c r="E2762" s="7">
        <v>-2.2999999999999998</v>
      </c>
      <c r="F2762" s="7" t="s">
        <v>50</v>
      </c>
      <c r="G2762" s="10" t="s">
        <v>519</v>
      </c>
      <c r="H2762" s="7"/>
      <c r="I2762" s="7"/>
      <c r="J2762" s="7"/>
      <c r="K2762" s="7"/>
    </row>
    <row r="2763" spans="1:11" x14ac:dyDescent="0.2">
      <c r="A2763" s="7">
        <v>12</v>
      </c>
      <c r="B2763" s="8">
        <v>24</v>
      </c>
      <c r="C2763" s="8">
        <v>8</v>
      </c>
      <c r="D2763" s="9">
        <v>3</v>
      </c>
      <c r="E2763" s="7">
        <v>0</v>
      </c>
      <c r="F2763" s="7" t="s">
        <v>50</v>
      </c>
      <c r="G2763" s="10" t="s">
        <v>144</v>
      </c>
      <c r="H2763" s="7"/>
      <c r="I2763" s="7"/>
      <c r="J2763" s="7"/>
      <c r="K2763" s="7"/>
    </row>
    <row r="2764" spans="1:11" x14ac:dyDescent="0.2">
      <c r="A2764" s="7">
        <v>12</v>
      </c>
      <c r="B2764" s="8">
        <v>24</v>
      </c>
      <c r="C2764" s="8">
        <v>10</v>
      </c>
      <c r="D2764" s="9">
        <v>37</v>
      </c>
      <c r="E2764" s="7">
        <v>1.3</v>
      </c>
      <c r="F2764" s="7" t="s">
        <v>50</v>
      </c>
      <c r="G2764" s="10" t="s">
        <v>145</v>
      </c>
      <c r="H2764" s="7"/>
      <c r="I2764" s="7"/>
      <c r="J2764" s="7"/>
      <c r="K2764" s="7"/>
    </row>
    <row r="2765" spans="1:11" x14ac:dyDescent="0.2">
      <c r="A2765" s="7">
        <v>12</v>
      </c>
      <c r="B2765" s="8">
        <v>24</v>
      </c>
      <c r="C2765" s="8">
        <v>13</v>
      </c>
      <c r="D2765" s="9">
        <v>52</v>
      </c>
      <c r="E2765" s="7">
        <v>0</v>
      </c>
      <c r="F2765" s="7" t="s">
        <v>5</v>
      </c>
      <c r="G2765" s="10" t="s">
        <v>931</v>
      </c>
      <c r="H2765" s="7"/>
      <c r="I2765" s="7"/>
      <c r="J2765" s="7"/>
      <c r="K2765" s="7"/>
    </row>
    <row r="2766" spans="1:11" x14ac:dyDescent="0.2">
      <c r="A2766" s="7">
        <v>12</v>
      </c>
      <c r="B2766" s="8">
        <v>24</v>
      </c>
      <c r="C2766" s="8">
        <v>17</v>
      </c>
      <c r="D2766" s="9">
        <v>24</v>
      </c>
      <c r="E2766" s="7">
        <v>-2.2999999999999998</v>
      </c>
      <c r="F2766" s="7" t="s">
        <v>50</v>
      </c>
      <c r="G2766" s="10" t="s">
        <v>520</v>
      </c>
      <c r="H2766" s="7"/>
      <c r="I2766" s="7"/>
      <c r="J2766" s="7"/>
      <c r="K2766" s="7"/>
    </row>
    <row r="2767" spans="1:11" x14ac:dyDescent="0.2">
      <c r="A2767" s="7">
        <v>12</v>
      </c>
      <c r="B2767" s="8">
        <v>24</v>
      </c>
      <c r="C2767" s="8">
        <v>20</v>
      </c>
      <c r="D2767" s="9">
        <v>33</v>
      </c>
      <c r="E2767" s="7">
        <v>0</v>
      </c>
      <c r="F2767" s="7" t="s">
        <v>50</v>
      </c>
      <c r="G2767" s="10" t="s">
        <v>298</v>
      </c>
      <c r="H2767" s="7"/>
      <c r="I2767" s="7"/>
      <c r="J2767" s="7"/>
      <c r="K2767" s="7"/>
    </row>
    <row r="2768" spans="1:11" x14ac:dyDescent="0.2">
      <c r="A2768" s="7">
        <v>12</v>
      </c>
      <c r="B2768" s="8">
        <v>24</v>
      </c>
      <c r="C2768" s="8">
        <v>23</v>
      </c>
      <c r="D2768" s="9">
        <v>1</v>
      </c>
      <c r="E2768" s="7">
        <v>1.2</v>
      </c>
      <c r="F2768" s="7" t="s">
        <v>50</v>
      </c>
      <c r="G2768" s="10" t="s">
        <v>148</v>
      </c>
      <c r="H2768" s="7"/>
      <c r="I2768" s="7"/>
      <c r="J2768" s="7"/>
      <c r="K2768" s="7"/>
    </row>
    <row r="2769" spans="1:11" x14ac:dyDescent="0.2">
      <c r="A2769" s="7">
        <v>12</v>
      </c>
      <c r="B2769" s="8">
        <v>25</v>
      </c>
      <c r="C2769" s="8">
        <v>2</v>
      </c>
      <c r="D2769" s="9">
        <v>16</v>
      </c>
      <c r="E2769" s="7">
        <v>0</v>
      </c>
      <c r="F2769" s="7" t="s">
        <v>5</v>
      </c>
      <c r="G2769" s="10" t="s">
        <v>805</v>
      </c>
      <c r="H2769" s="7"/>
      <c r="I2769" s="7"/>
      <c r="J2769" s="7"/>
      <c r="K2769" s="7"/>
    </row>
    <row r="2770" spans="1:11" x14ac:dyDescent="0.2">
      <c r="A2770" s="7">
        <v>12</v>
      </c>
      <c r="B2770" s="8">
        <v>25</v>
      </c>
      <c r="C2770" s="8">
        <v>5</v>
      </c>
      <c r="D2770" s="9">
        <v>48</v>
      </c>
      <c r="E2770" s="7">
        <v>-2.2999999999999998</v>
      </c>
      <c r="F2770" s="7" t="s">
        <v>50</v>
      </c>
      <c r="G2770" s="10" t="s">
        <v>579</v>
      </c>
      <c r="H2770" s="7"/>
      <c r="I2770" s="7"/>
      <c r="J2770" s="7"/>
      <c r="K2770" s="7"/>
    </row>
    <row r="2771" spans="1:11" x14ac:dyDescent="0.2">
      <c r="A2771" s="7">
        <v>12</v>
      </c>
      <c r="B2771" s="8">
        <v>25</v>
      </c>
      <c r="C2771" s="8">
        <v>8</v>
      </c>
      <c r="D2771" s="9">
        <v>57</v>
      </c>
      <c r="E2771" s="7">
        <v>0</v>
      </c>
      <c r="F2771" s="7" t="s">
        <v>50</v>
      </c>
      <c r="G2771" s="10" t="s">
        <v>299</v>
      </c>
      <c r="H2771" s="7"/>
      <c r="I2771" s="7"/>
      <c r="J2771" s="7"/>
      <c r="K2771" s="7"/>
    </row>
    <row r="2772" spans="1:11" x14ac:dyDescent="0.2">
      <c r="A2772" s="7">
        <v>12</v>
      </c>
      <c r="B2772" s="8">
        <v>25</v>
      </c>
      <c r="C2772" s="8">
        <v>11</v>
      </c>
      <c r="D2772" s="9">
        <v>25</v>
      </c>
      <c r="E2772" s="7">
        <v>1.2</v>
      </c>
      <c r="F2772" s="7" t="s">
        <v>50</v>
      </c>
      <c r="G2772" s="10" t="s">
        <v>151</v>
      </c>
      <c r="H2772" s="7"/>
      <c r="I2772" s="7"/>
      <c r="J2772" s="7"/>
      <c r="K2772" s="7"/>
    </row>
    <row r="2773" spans="1:11" x14ac:dyDescent="0.2">
      <c r="A2773" s="7">
        <v>12</v>
      </c>
      <c r="B2773" s="8">
        <v>25</v>
      </c>
      <c r="C2773" s="8">
        <v>14</v>
      </c>
      <c r="D2773" s="9">
        <v>40</v>
      </c>
      <c r="E2773" s="7">
        <v>0</v>
      </c>
      <c r="F2773" s="7" t="s">
        <v>5</v>
      </c>
      <c r="G2773" s="10" t="s">
        <v>925</v>
      </c>
      <c r="H2773" s="7"/>
      <c r="I2773" s="7"/>
      <c r="J2773" s="7"/>
      <c r="K2773" s="7"/>
    </row>
    <row r="2774" spans="1:11" x14ac:dyDescent="0.2">
      <c r="A2774" s="7">
        <v>12</v>
      </c>
      <c r="B2774" s="8">
        <v>25</v>
      </c>
      <c r="C2774" s="8">
        <v>18</v>
      </c>
      <c r="D2774" s="9">
        <v>12</v>
      </c>
      <c r="E2774" s="7">
        <v>-2.2999999999999998</v>
      </c>
      <c r="F2774" s="7" t="s">
        <v>50</v>
      </c>
      <c r="G2774" s="10" t="s">
        <v>233</v>
      </c>
      <c r="H2774" s="7"/>
      <c r="I2774" s="7"/>
      <c r="J2774" s="7"/>
      <c r="K2774" s="7"/>
    </row>
    <row r="2775" spans="1:11" x14ac:dyDescent="0.2">
      <c r="A2775" s="7">
        <v>12</v>
      </c>
      <c r="B2775" s="8">
        <v>25</v>
      </c>
      <c r="C2775" s="8">
        <v>21</v>
      </c>
      <c r="D2775" s="9">
        <v>21</v>
      </c>
      <c r="E2775" s="7">
        <v>0</v>
      </c>
      <c r="F2775" s="7" t="s">
        <v>50</v>
      </c>
      <c r="G2775" s="10" t="s">
        <v>153</v>
      </c>
      <c r="H2775" s="7"/>
      <c r="I2775" s="7"/>
      <c r="J2775" s="7"/>
      <c r="K2775" s="7"/>
    </row>
    <row r="2776" spans="1:11" x14ac:dyDescent="0.2">
      <c r="A2776" s="7">
        <v>12</v>
      </c>
      <c r="B2776" s="8">
        <v>25</v>
      </c>
      <c r="C2776" s="8">
        <v>23</v>
      </c>
      <c r="D2776" s="9">
        <v>55</v>
      </c>
      <c r="E2776" s="7">
        <v>1.2</v>
      </c>
      <c r="F2776" s="7" t="s">
        <v>50</v>
      </c>
      <c r="G2776" s="10" t="s">
        <v>611</v>
      </c>
      <c r="H2776" s="7"/>
      <c r="I2776" s="7"/>
      <c r="J2776" s="7"/>
      <c r="K2776" s="7"/>
    </row>
    <row r="2777" spans="1:11" x14ac:dyDescent="0.2">
      <c r="A2777" s="7">
        <v>12</v>
      </c>
      <c r="B2777" s="8">
        <v>26</v>
      </c>
      <c r="C2777" s="8">
        <v>3</v>
      </c>
      <c r="D2777" s="9">
        <v>10</v>
      </c>
      <c r="E2777" s="7">
        <v>0</v>
      </c>
      <c r="F2777" s="7" t="s">
        <v>5</v>
      </c>
      <c r="G2777" s="10" t="s">
        <v>828</v>
      </c>
      <c r="H2777" s="7"/>
      <c r="I2777" s="7"/>
      <c r="J2777" s="7"/>
      <c r="K2777" s="7"/>
    </row>
    <row r="2778" spans="1:11" x14ac:dyDescent="0.2">
      <c r="A2778" s="7">
        <v>12</v>
      </c>
      <c r="B2778" s="8">
        <v>26</v>
      </c>
      <c r="C2778" s="8">
        <v>6</v>
      </c>
      <c r="D2778" s="9">
        <v>36</v>
      </c>
      <c r="E2778" s="7">
        <v>-2.2999999999999998</v>
      </c>
      <c r="F2778" s="7" t="s">
        <v>50</v>
      </c>
      <c r="G2778" s="10" t="s">
        <v>744</v>
      </c>
      <c r="H2778" s="7"/>
      <c r="I2778" s="7"/>
      <c r="J2778" s="7"/>
      <c r="K2778" s="7"/>
    </row>
    <row r="2779" spans="1:11" x14ac:dyDescent="0.2">
      <c r="A2779" s="7">
        <v>12</v>
      </c>
      <c r="B2779" s="8">
        <v>26</v>
      </c>
      <c r="C2779" s="8">
        <v>9</v>
      </c>
      <c r="D2779" s="9">
        <v>51</v>
      </c>
      <c r="E2779" s="7">
        <v>0</v>
      </c>
      <c r="F2779" s="7" t="s">
        <v>50</v>
      </c>
      <c r="G2779" s="10" t="s">
        <v>300</v>
      </c>
      <c r="H2779" s="7"/>
      <c r="I2779" s="7"/>
      <c r="J2779" s="7"/>
      <c r="K2779" s="7"/>
    </row>
    <row r="2780" spans="1:11" x14ac:dyDescent="0.2">
      <c r="A2780" s="7">
        <v>12</v>
      </c>
      <c r="B2780" s="8">
        <v>26</v>
      </c>
      <c r="C2780" s="8">
        <v>12</v>
      </c>
      <c r="D2780" s="9">
        <v>19</v>
      </c>
      <c r="E2780" s="7">
        <v>1.2</v>
      </c>
      <c r="F2780" s="7" t="s">
        <v>50</v>
      </c>
      <c r="G2780" s="10" t="s">
        <v>157</v>
      </c>
      <c r="H2780" s="7"/>
      <c r="I2780" s="7"/>
      <c r="J2780" s="7"/>
      <c r="K2780" s="7"/>
    </row>
    <row r="2781" spans="1:11" x14ac:dyDescent="0.2">
      <c r="A2781" s="7">
        <v>12</v>
      </c>
      <c r="B2781" s="8">
        <v>26</v>
      </c>
      <c r="C2781" s="8">
        <v>15</v>
      </c>
      <c r="D2781" s="9">
        <v>34</v>
      </c>
      <c r="E2781" s="7">
        <v>0</v>
      </c>
      <c r="F2781" s="7" t="s">
        <v>5</v>
      </c>
      <c r="G2781" s="10" t="s">
        <v>829</v>
      </c>
      <c r="H2781" s="7"/>
      <c r="I2781" s="7"/>
      <c r="J2781" s="7"/>
      <c r="K2781" s="7"/>
    </row>
    <row r="2782" spans="1:11" x14ac:dyDescent="0.2">
      <c r="A2782" s="7">
        <v>12</v>
      </c>
      <c r="B2782" s="8">
        <v>26</v>
      </c>
      <c r="C2782" s="8">
        <v>19</v>
      </c>
      <c r="D2782" s="9">
        <v>6</v>
      </c>
      <c r="E2782" s="7">
        <v>-2.2999999999999998</v>
      </c>
      <c r="F2782" s="7" t="s">
        <v>50</v>
      </c>
      <c r="G2782" s="10" t="s">
        <v>400</v>
      </c>
      <c r="H2782" s="7"/>
      <c r="I2782" s="7"/>
      <c r="J2782" s="7"/>
      <c r="K2782" s="7"/>
    </row>
    <row r="2783" spans="1:11" x14ac:dyDescent="0.2">
      <c r="A2783" s="7">
        <v>12</v>
      </c>
      <c r="B2783" s="8">
        <v>26</v>
      </c>
      <c r="C2783" s="8">
        <v>22</v>
      </c>
      <c r="D2783" s="9">
        <v>15</v>
      </c>
      <c r="E2783" s="7">
        <v>0</v>
      </c>
      <c r="F2783" s="7" t="s">
        <v>50</v>
      </c>
      <c r="G2783" s="10" t="s">
        <v>159</v>
      </c>
      <c r="H2783" s="7"/>
      <c r="I2783" s="7"/>
      <c r="J2783" s="7"/>
      <c r="K2783" s="7"/>
    </row>
    <row r="2784" spans="1:11" x14ac:dyDescent="0.2">
      <c r="A2784" s="7">
        <v>12</v>
      </c>
      <c r="B2784" s="8">
        <v>27</v>
      </c>
      <c r="C2784" s="8">
        <v>0</v>
      </c>
      <c r="D2784" s="9">
        <v>49</v>
      </c>
      <c r="E2784" s="7">
        <v>1.2</v>
      </c>
      <c r="F2784" s="7" t="s">
        <v>50</v>
      </c>
      <c r="G2784" s="10" t="s">
        <v>612</v>
      </c>
      <c r="H2784" s="7"/>
      <c r="I2784" s="7"/>
      <c r="J2784" s="7"/>
      <c r="K2784" s="7"/>
    </row>
    <row r="2785" spans="1:11" x14ac:dyDescent="0.2">
      <c r="A2785" s="7">
        <v>12</v>
      </c>
      <c r="B2785" s="8">
        <v>27</v>
      </c>
      <c r="C2785" s="8">
        <v>4</v>
      </c>
      <c r="D2785" s="9">
        <v>4</v>
      </c>
      <c r="E2785" s="7">
        <v>0</v>
      </c>
      <c r="F2785" s="7" t="s">
        <v>5</v>
      </c>
      <c r="G2785" s="10" t="s">
        <v>853</v>
      </c>
      <c r="H2785" s="7"/>
      <c r="I2785" s="7"/>
      <c r="J2785" s="7"/>
      <c r="K2785" s="7"/>
    </row>
    <row r="2786" spans="1:11" x14ac:dyDescent="0.2">
      <c r="A2786" s="7">
        <v>12</v>
      </c>
      <c r="B2786" s="8">
        <v>27</v>
      </c>
      <c r="C2786" s="8">
        <v>7</v>
      </c>
      <c r="D2786" s="9">
        <v>36</v>
      </c>
      <c r="E2786" s="7">
        <v>-2.2999999999999998</v>
      </c>
      <c r="F2786" s="7" t="s">
        <v>50</v>
      </c>
      <c r="G2786" s="10" t="s">
        <v>401</v>
      </c>
      <c r="H2786" s="7"/>
      <c r="I2786" s="7"/>
      <c r="J2786" s="7"/>
      <c r="K2786" s="7"/>
    </row>
    <row r="2787" spans="1:11" x14ac:dyDescent="0.2">
      <c r="A2787" s="7">
        <v>12</v>
      </c>
      <c r="B2787" s="8">
        <v>27</v>
      </c>
      <c r="C2787" s="8">
        <v>10</v>
      </c>
      <c r="D2787" s="9">
        <v>51</v>
      </c>
      <c r="E2787" s="7">
        <v>0</v>
      </c>
      <c r="F2787" s="7" t="s">
        <v>50</v>
      </c>
      <c r="G2787" s="10" t="s">
        <v>351</v>
      </c>
      <c r="H2787" s="7"/>
      <c r="I2787" s="7"/>
      <c r="J2787" s="7"/>
      <c r="K2787" s="7"/>
    </row>
    <row r="2788" spans="1:11" x14ac:dyDescent="0.2">
      <c r="A2788" s="7">
        <v>12</v>
      </c>
      <c r="B2788" s="8">
        <v>27</v>
      </c>
      <c r="C2788" s="8">
        <v>13</v>
      </c>
      <c r="D2788" s="9">
        <v>19</v>
      </c>
      <c r="E2788" s="7">
        <v>1.2</v>
      </c>
      <c r="F2788" s="7" t="s">
        <v>50</v>
      </c>
      <c r="G2788" s="10" t="s">
        <v>613</v>
      </c>
      <c r="H2788" s="7"/>
      <c r="I2788" s="7"/>
      <c r="J2788" s="7"/>
      <c r="K2788" s="7"/>
    </row>
    <row r="2789" spans="1:11" x14ac:dyDescent="0.2">
      <c r="A2789" s="7">
        <v>12</v>
      </c>
      <c r="B2789" s="8">
        <v>27</v>
      </c>
      <c r="C2789" s="8">
        <v>16</v>
      </c>
      <c r="D2789" s="9">
        <v>34</v>
      </c>
      <c r="E2789" s="7">
        <v>0</v>
      </c>
      <c r="F2789" s="7" t="s">
        <v>5</v>
      </c>
      <c r="G2789" s="10" t="s">
        <v>939</v>
      </c>
      <c r="H2789" s="7"/>
      <c r="I2789" s="7"/>
      <c r="J2789" s="7"/>
      <c r="K2789" s="7"/>
    </row>
    <row r="2790" spans="1:11" x14ac:dyDescent="0.2">
      <c r="A2790" s="7">
        <v>12</v>
      </c>
      <c r="B2790" s="8">
        <v>27</v>
      </c>
      <c r="C2790" s="8">
        <v>20</v>
      </c>
      <c r="D2790" s="9">
        <v>0</v>
      </c>
      <c r="E2790" s="7">
        <v>-2.2999999999999998</v>
      </c>
      <c r="F2790" s="7" t="s">
        <v>50</v>
      </c>
      <c r="G2790" s="10" t="s">
        <v>353</v>
      </c>
      <c r="H2790" s="7"/>
      <c r="I2790" s="7"/>
      <c r="J2790" s="7"/>
      <c r="K2790" s="7"/>
    </row>
    <row r="2791" spans="1:11" x14ac:dyDescent="0.2">
      <c r="A2791" s="7">
        <v>12</v>
      </c>
      <c r="B2791" s="8">
        <v>27</v>
      </c>
      <c r="C2791" s="8">
        <v>23</v>
      </c>
      <c r="D2791" s="9">
        <v>15</v>
      </c>
      <c r="E2791" s="7">
        <v>0</v>
      </c>
      <c r="F2791" s="7" t="s">
        <v>50</v>
      </c>
      <c r="G2791" s="10" t="s">
        <v>354</v>
      </c>
      <c r="H2791" s="7"/>
      <c r="I2791" s="7"/>
      <c r="J2791" s="7"/>
      <c r="K2791" s="7"/>
    </row>
    <row r="2792" spans="1:11" x14ac:dyDescent="0.2">
      <c r="A2792" s="7">
        <v>12</v>
      </c>
      <c r="B2792" s="8">
        <v>28</v>
      </c>
      <c r="C2792" s="8">
        <v>1</v>
      </c>
      <c r="D2792" s="9">
        <v>43</v>
      </c>
      <c r="E2792" s="7">
        <v>1.3</v>
      </c>
      <c r="F2792" s="7" t="s">
        <v>50</v>
      </c>
      <c r="G2792" s="10" t="s">
        <v>616</v>
      </c>
      <c r="H2792" s="7"/>
      <c r="I2792" s="7"/>
      <c r="J2792" s="7"/>
      <c r="K2792" s="7"/>
    </row>
    <row r="2793" spans="1:11" x14ac:dyDescent="0.2">
      <c r="A2793" s="7">
        <v>12</v>
      </c>
      <c r="B2793" s="8">
        <v>28</v>
      </c>
      <c r="C2793" s="8">
        <v>5</v>
      </c>
      <c r="D2793" s="9">
        <v>4</v>
      </c>
      <c r="E2793" s="7">
        <v>0</v>
      </c>
      <c r="F2793" s="7" t="s">
        <v>5</v>
      </c>
      <c r="G2793" s="10" t="s">
        <v>940</v>
      </c>
      <c r="H2793" s="7"/>
      <c r="I2793" s="7"/>
      <c r="J2793" s="7"/>
      <c r="K2793" s="7"/>
    </row>
    <row r="2794" spans="1:11" x14ac:dyDescent="0.2">
      <c r="A2794" s="7">
        <v>12</v>
      </c>
      <c r="B2794" s="8">
        <v>28</v>
      </c>
      <c r="C2794" s="8">
        <v>8</v>
      </c>
      <c r="D2794" s="9">
        <v>30</v>
      </c>
      <c r="E2794" s="7">
        <v>-2.4</v>
      </c>
      <c r="F2794" s="7" t="s">
        <v>50</v>
      </c>
      <c r="G2794" s="10" t="s">
        <v>617</v>
      </c>
      <c r="H2794" s="7"/>
      <c r="I2794" s="7"/>
      <c r="J2794" s="7"/>
      <c r="K2794" s="7"/>
    </row>
    <row r="2795" spans="1:11" x14ac:dyDescent="0.2">
      <c r="A2795" s="7">
        <v>12</v>
      </c>
      <c r="B2795" s="8">
        <v>28</v>
      </c>
      <c r="C2795" s="8">
        <v>11</v>
      </c>
      <c r="D2795" s="9">
        <v>51</v>
      </c>
      <c r="E2795" s="7">
        <v>0</v>
      </c>
      <c r="F2795" s="7" t="s">
        <v>50</v>
      </c>
      <c r="G2795" s="10" t="s">
        <v>724</v>
      </c>
      <c r="H2795" s="7"/>
      <c r="I2795" s="7"/>
      <c r="J2795" s="7"/>
      <c r="K2795" s="7"/>
    </row>
    <row r="2796" spans="1:11" x14ac:dyDescent="0.2">
      <c r="A2796" s="7">
        <v>12</v>
      </c>
      <c r="B2796" s="8">
        <v>28</v>
      </c>
      <c r="C2796" s="8">
        <v>14</v>
      </c>
      <c r="D2796" s="9">
        <v>19</v>
      </c>
      <c r="E2796" s="7">
        <v>1.3</v>
      </c>
      <c r="F2796" s="7" t="s">
        <v>50</v>
      </c>
      <c r="G2796" s="10" t="s">
        <v>405</v>
      </c>
      <c r="H2796" s="7"/>
      <c r="I2796" s="7"/>
      <c r="J2796" s="7"/>
      <c r="K2796" s="7"/>
    </row>
    <row r="2797" spans="1:11" x14ac:dyDescent="0.2">
      <c r="A2797" s="7">
        <v>12</v>
      </c>
      <c r="B2797" s="8">
        <v>28</v>
      </c>
      <c r="C2797" s="8">
        <v>17</v>
      </c>
      <c r="D2797" s="9">
        <v>34</v>
      </c>
      <c r="E2797" s="7">
        <v>0</v>
      </c>
      <c r="F2797" s="7" t="s">
        <v>5</v>
      </c>
      <c r="G2797" s="10" t="s">
        <v>893</v>
      </c>
      <c r="H2797" s="7"/>
      <c r="I2797" s="7"/>
      <c r="J2797" s="7"/>
      <c r="K2797" s="7"/>
    </row>
    <row r="2798" spans="1:11" x14ac:dyDescent="0.2">
      <c r="A2798" s="7">
        <v>12</v>
      </c>
      <c r="B2798" s="8">
        <v>28</v>
      </c>
      <c r="C2798" s="8">
        <v>21</v>
      </c>
      <c r="D2798" s="9">
        <v>0</v>
      </c>
      <c r="E2798" s="7">
        <v>-2.2999999999999998</v>
      </c>
      <c r="F2798" s="7" t="s">
        <v>50</v>
      </c>
      <c r="G2798" s="10" t="s">
        <v>618</v>
      </c>
      <c r="H2798" s="7"/>
      <c r="I2798" s="7"/>
      <c r="J2798" s="7"/>
      <c r="K2798" s="7"/>
    </row>
    <row r="2799" spans="1:11" x14ac:dyDescent="0.2">
      <c r="A2799" s="7">
        <v>12</v>
      </c>
      <c r="B2799" s="8">
        <v>29</v>
      </c>
      <c r="C2799" s="8">
        <v>0</v>
      </c>
      <c r="D2799" s="9">
        <v>9</v>
      </c>
      <c r="E2799" s="7">
        <v>0</v>
      </c>
      <c r="F2799" s="7" t="s">
        <v>50</v>
      </c>
      <c r="G2799" s="10" t="s">
        <v>407</v>
      </c>
      <c r="H2799" s="7"/>
      <c r="I2799" s="7"/>
      <c r="J2799" s="7"/>
      <c r="K2799" s="7"/>
    </row>
    <row r="2800" spans="1:11" x14ac:dyDescent="0.2">
      <c r="A2800" s="7">
        <v>12</v>
      </c>
      <c r="B2800" s="8">
        <v>29</v>
      </c>
      <c r="C2800" s="8">
        <v>2</v>
      </c>
      <c r="D2800" s="9">
        <v>43</v>
      </c>
      <c r="E2800" s="7">
        <v>1.3</v>
      </c>
      <c r="F2800" s="7" t="s">
        <v>50</v>
      </c>
      <c r="G2800" s="10" t="s">
        <v>408</v>
      </c>
      <c r="H2800" s="7"/>
      <c r="I2800" s="7"/>
      <c r="J2800" s="7"/>
      <c r="K2800" s="7"/>
    </row>
    <row r="2801" spans="1:11" x14ac:dyDescent="0.2">
      <c r="A2801" s="7">
        <v>12</v>
      </c>
      <c r="B2801" s="8">
        <v>29</v>
      </c>
      <c r="C2801" s="8">
        <v>5</v>
      </c>
      <c r="D2801" s="9">
        <v>58</v>
      </c>
      <c r="E2801" s="7">
        <v>0</v>
      </c>
      <c r="F2801" s="7" t="s">
        <v>5</v>
      </c>
      <c r="G2801" s="10" t="s">
        <v>956</v>
      </c>
      <c r="H2801" s="7"/>
      <c r="I2801" s="7"/>
      <c r="J2801" s="7"/>
      <c r="K2801" s="7"/>
    </row>
    <row r="2802" spans="1:11" x14ac:dyDescent="0.2">
      <c r="A2802" s="7">
        <v>12</v>
      </c>
      <c r="B2802" s="8">
        <v>29</v>
      </c>
      <c r="C2802" s="8">
        <v>9</v>
      </c>
      <c r="D2802" s="9">
        <v>30</v>
      </c>
      <c r="E2802" s="7">
        <v>-2.4</v>
      </c>
      <c r="F2802" s="7" t="s">
        <v>50</v>
      </c>
      <c r="G2802" s="10" t="s">
        <v>620</v>
      </c>
      <c r="H2802" s="7"/>
      <c r="I2802" s="7"/>
      <c r="J2802" s="7"/>
      <c r="K2802" s="7"/>
    </row>
    <row r="2803" spans="1:11" x14ac:dyDescent="0.2">
      <c r="A2803" s="7">
        <v>12</v>
      </c>
      <c r="B2803" s="8">
        <v>29</v>
      </c>
      <c r="C2803" s="8">
        <v>12</v>
      </c>
      <c r="D2803" s="9">
        <v>45</v>
      </c>
      <c r="E2803" s="7">
        <v>0</v>
      </c>
      <c r="F2803" s="7" t="s">
        <v>50</v>
      </c>
      <c r="G2803" s="10" t="s">
        <v>410</v>
      </c>
      <c r="H2803" s="7"/>
      <c r="I2803" s="7"/>
      <c r="J2803" s="7"/>
      <c r="K2803" s="7"/>
    </row>
    <row r="2804" spans="1:11" x14ac:dyDescent="0.2">
      <c r="A2804" s="7">
        <v>12</v>
      </c>
      <c r="B2804" s="8">
        <v>29</v>
      </c>
      <c r="C2804" s="8">
        <v>15</v>
      </c>
      <c r="D2804" s="9">
        <v>13</v>
      </c>
      <c r="E2804" s="7">
        <v>1.4</v>
      </c>
      <c r="F2804" s="7" t="s">
        <v>50</v>
      </c>
      <c r="G2804" s="10" t="s">
        <v>411</v>
      </c>
      <c r="H2804" s="7"/>
      <c r="I2804" s="7"/>
      <c r="J2804" s="7"/>
      <c r="K2804" s="7"/>
    </row>
    <row r="2805" spans="1:11" x14ac:dyDescent="0.2">
      <c r="A2805" s="7">
        <v>12</v>
      </c>
      <c r="B2805" s="8">
        <v>29</v>
      </c>
      <c r="C2805" s="8">
        <v>18</v>
      </c>
      <c r="D2805" s="9">
        <v>34</v>
      </c>
      <c r="E2805" s="7">
        <v>0</v>
      </c>
      <c r="F2805" s="7" t="s">
        <v>5</v>
      </c>
      <c r="G2805" s="10" t="s">
        <v>941</v>
      </c>
      <c r="H2805" s="7"/>
      <c r="I2805" s="7"/>
      <c r="J2805" s="7"/>
      <c r="K2805" s="7"/>
    </row>
    <row r="2806" spans="1:11" x14ac:dyDescent="0.2">
      <c r="A2806" s="7">
        <v>12</v>
      </c>
      <c r="B2806" s="8">
        <v>29</v>
      </c>
      <c r="C2806" s="8">
        <v>22</v>
      </c>
      <c r="D2806" s="9">
        <v>0</v>
      </c>
      <c r="E2806" s="7">
        <v>-2.4</v>
      </c>
      <c r="F2806" s="7" t="s">
        <v>50</v>
      </c>
      <c r="G2806" s="10" t="s">
        <v>622</v>
      </c>
      <c r="H2806" s="7"/>
      <c r="I2806" s="7"/>
      <c r="J2806" s="7"/>
      <c r="K2806" s="7"/>
    </row>
    <row r="2807" spans="1:11" x14ac:dyDescent="0.2">
      <c r="A2807" s="7">
        <v>12</v>
      </c>
      <c r="B2807" s="8">
        <v>30</v>
      </c>
      <c r="C2807" s="8">
        <v>1</v>
      </c>
      <c r="D2807" s="9">
        <v>9</v>
      </c>
      <c r="E2807" s="7">
        <v>0</v>
      </c>
      <c r="F2807" s="7" t="s">
        <v>50</v>
      </c>
      <c r="G2807" s="10" t="s">
        <v>450</v>
      </c>
      <c r="H2807" s="7"/>
      <c r="I2807" s="7"/>
      <c r="J2807" s="7"/>
      <c r="K2807" s="7"/>
    </row>
    <row r="2808" spans="1:11" x14ac:dyDescent="0.2">
      <c r="A2808" s="7">
        <v>12</v>
      </c>
      <c r="B2808" s="8">
        <v>30</v>
      </c>
      <c r="C2808" s="8">
        <v>3</v>
      </c>
      <c r="D2808" s="9">
        <v>43</v>
      </c>
      <c r="E2808" s="7">
        <v>1.4</v>
      </c>
      <c r="F2808" s="7" t="s">
        <v>50</v>
      </c>
      <c r="G2808" s="10" t="s">
        <v>414</v>
      </c>
      <c r="H2808" s="7"/>
      <c r="I2808" s="7"/>
      <c r="J2808" s="7"/>
      <c r="K2808" s="7"/>
    </row>
    <row r="2809" spans="1:11" x14ac:dyDescent="0.2">
      <c r="A2809" s="7">
        <v>12</v>
      </c>
      <c r="B2809" s="8">
        <v>30</v>
      </c>
      <c r="C2809" s="8">
        <v>6</v>
      </c>
      <c r="D2809" s="9">
        <v>58</v>
      </c>
      <c r="E2809" s="7">
        <v>0</v>
      </c>
      <c r="F2809" s="7" t="s">
        <v>5</v>
      </c>
      <c r="G2809" s="10" t="s">
        <v>975</v>
      </c>
      <c r="H2809" s="7"/>
      <c r="I2809" s="7"/>
      <c r="J2809" s="7"/>
      <c r="K2809" s="7"/>
    </row>
    <row r="2810" spans="1:11" x14ac:dyDescent="0.2">
      <c r="A2810" s="7">
        <v>12</v>
      </c>
      <c r="B2810" s="8">
        <v>30</v>
      </c>
      <c r="C2810" s="8">
        <v>10</v>
      </c>
      <c r="D2810" s="9">
        <v>30</v>
      </c>
      <c r="E2810" s="7">
        <v>-2.5</v>
      </c>
      <c r="F2810" s="7" t="s">
        <v>50</v>
      </c>
      <c r="G2810" s="10" t="s">
        <v>624</v>
      </c>
      <c r="H2810" s="7"/>
      <c r="I2810" s="7"/>
      <c r="J2810" s="7"/>
      <c r="K2810" s="7"/>
    </row>
    <row r="2811" spans="1:11" x14ac:dyDescent="0.2">
      <c r="A2811" s="7">
        <v>12</v>
      </c>
      <c r="B2811" s="8">
        <v>30</v>
      </c>
      <c r="C2811" s="8">
        <v>13</v>
      </c>
      <c r="D2811" s="9">
        <v>45</v>
      </c>
      <c r="E2811" s="7">
        <v>0</v>
      </c>
      <c r="F2811" s="7" t="s">
        <v>50</v>
      </c>
      <c r="G2811" s="10" t="s">
        <v>451</v>
      </c>
      <c r="H2811" s="7"/>
      <c r="I2811" s="7"/>
      <c r="J2811" s="7"/>
      <c r="K2811" s="7"/>
    </row>
    <row r="2812" spans="1:11" x14ac:dyDescent="0.2">
      <c r="A2812" s="7">
        <v>12</v>
      </c>
      <c r="B2812" s="8">
        <v>30</v>
      </c>
      <c r="C2812" s="8">
        <v>16</v>
      </c>
      <c r="D2812" s="9">
        <v>13</v>
      </c>
      <c r="E2812" s="7">
        <v>1.4</v>
      </c>
      <c r="F2812" s="7" t="s">
        <v>50</v>
      </c>
      <c r="G2812" s="10" t="s">
        <v>416</v>
      </c>
      <c r="H2812" s="7"/>
      <c r="I2812" s="7"/>
      <c r="J2812" s="7"/>
      <c r="K2812" s="7"/>
    </row>
    <row r="2813" spans="1:11" x14ac:dyDescent="0.2">
      <c r="A2813" s="7">
        <v>12</v>
      </c>
      <c r="B2813" s="8">
        <v>30</v>
      </c>
      <c r="C2813" s="8">
        <v>19</v>
      </c>
      <c r="D2813" s="9">
        <v>28</v>
      </c>
      <c r="E2813" s="7">
        <v>0</v>
      </c>
      <c r="F2813" s="7" t="s">
        <v>5</v>
      </c>
      <c r="G2813" s="10" t="s">
        <v>879</v>
      </c>
      <c r="H2813" s="7"/>
      <c r="I2813" s="7"/>
      <c r="J2813" s="7"/>
      <c r="K2813" s="7"/>
    </row>
    <row r="2814" spans="1:11" x14ac:dyDescent="0.2">
      <c r="A2814" s="7">
        <v>12</v>
      </c>
      <c r="B2814" s="8">
        <v>30</v>
      </c>
      <c r="C2814" s="8">
        <v>22</v>
      </c>
      <c r="D2814" s="9">
        <v>54</v>
      </c>
      <c r="E2814" s="7">
        <v>-2.5</v>
      </c>
      <c r="F2814" s="7" t="s">
        <v>50</v>
      </c>
      <c r="G2814" s="10" t="s">
        <v>745</v>
      </c>
      <c r="H2814" s="7"/>
      <c r="I2814" s="7"/>
      <c r="J2814" s="7"/>
      <c r="K2814" s="7"/>
    </row>
    <row r="2815" spans="1:11" x14ac:dyDescent="0.2">
      <c r="A2815" s="7">
        <v>12</v>
      </c>
      <c r="B2815" s="8">
        <v>31</v>
      </c>
      <c r="C2815" s="8">
        <v>2</v>
      </c>
      <c r="D2815" s="9">
        <v>3</v>
      </c>
      <c r="E2815" s="7">
        <v>0</v>
      </c>
      <c r="F2815" s="7" t="s">
        <v>50</v>
      </c>
      <c r="G2815" s="10" t="s">
        <v>741</v>
      </c>
      <c r="H2815" s="7"/>
      <c r="I2815" s="7"/>
      <c r="J2815" s="7"/>
      <c r="K2815" s="7"/>
    </row>
    <row r="2816" spans="1:11" x14ac:dyDescent="0.2">
      <c r="A2816" s="7">
        <v>12</v>
      </c>
      <c r="B2816" s="8">
        <v>31</v>
      </c>
      <c r="C2816" s="8">
        <v>4</v>
      </c>
      <c r="D2816" s="9">
        <v>37</v>
      </c>
      <c r="E2816" s="7">
        <v>1.5</v>
      </c>
      <c r="F2816" s="7" t="s">
        <v>50</v>
      </c>
      <c r="G2816" s="10" t="s">
        <v>746</v>
      </c>
      <c r="H2816" s="7"/>
      <c r="I2816" s="7"/>
      <c r="J2816" s="7"/>
      <c r="K2816" s="7"/>
    </row>
    <row r="2817" spans="1:11" x14ac:dyDescent="0.2">
      <c r="A2817" s="7">
        <v>12</v>
      </c>
      <c r="B2817" s="8">
        <v>31</v>
      </c>
      <c r="C2817" s="8">
        <v>7</v>
      </c>
      <c r="D2817" s="9">
        <v>52</v>
      </c>
      <c r="E2817" s="7">
        <v>0</v>
      </c>
      <c r="F2817" s="7" t="s">
        <v>5</v>
      </c>
      <c r="G2817" s="10" t="s">
        <v>880</v>
      </c>
      <c r="H2817" s="7"/>
      <c r="I2817" s="7"/>
      <c r="J2817" s="7"/>
      <c r="K2817" s="7"/>
    </row>
    <row r="2818" spans="1:11" x14ac:dyDescent="0.2">
      <c r="A2818" s="7">
        <v>12</v>
      </c>
      <c r="B2818" s="8">
        <v>31</v>
      </c>
      <c r="C2818" s="8">
        <v>11</v>
      </c>
      <c r="D2818" s="9">
        <v>30</v>
      </c>
      <c r="E2818" s="7">
        <v>-2.6</v>
      </c>
      <c r="F2818" s="7" t="s">
        <v>50</v>
      </c>
      <c r="G2818" s="10" t="s">
        <v>508</v>
      </c>
      <c r="H2818" s="7"/>
      <c r="I2818" s="7"/>
      <c r="J2818" s="7"/>
      <c r="K2818" s="7"/>
    </row>
    <row r="2819" spans="1:11" x14ac:dyDescent="0.2">
      <c r="A2819" s="7">
        <v>12</v>
      </c>
      <c r="B2819" s="8">
        <v>31</v>
      </c>
      <c r="C2819" s="8">
        <v>14</v>
      </c>
      <c r="D2819" s="9">
        <v>39</v>
      </c>
      <c r="E2819" s="7">
        <v>0</v>
      </c>
      <c r="F2819" s="7" t="s">
        <v>50</v>
      </c>
      <c r="G2819" s="10" t="s">
        <v>191</v>
      </c>
      <c r="H2819" s="7"/>
      <c r="I2819" s="7"/>
      <c r="J2819" s="7"/>
      <c r="K2819" s="7"/>
    </row>
    <row r="2820" spans="1:11" x14ac:dyDescent="0.2">
      <c r="A2820" s="7">
        <v>12</v>
      </c>
      <c r="B2820" s="8">
        <v>31</v>
      </c>
      <c r="C2820" s="8">
        <v>17</v>
      </c>
      <c r="D2820" s="9">
        <v>13</v>
      </c>
      <c r="E2820" s="7">
        <v>1.5</v>
      </c>
      <c r="F2820" s="7" t="s">
        <v>50</v>
      </c>
      <c r="G2820" s="10" t="s">
        <v>192</v>
      </c>
      <c r="H2820" s="7"/>
      <c r="I2820" s="7"/>
      <c r="J2820" s="7"/>
      <c r="K2820" s="7"/>
    </row>
    <row r="2821" spans="1:11" x14ac:dyDescent="0.2">
      <c r="A2821" s="7">
        <v>12</v>
      </c>
      <c r="B2821" s="8">
        <v>31</v>
      </c>
      <c r="C2821" s="8">
        <v>20</v>
      </c>
      <c r="D2821" s="9">
        <v>28</v>
      </c>
      <c r="E2821" s="7">
        <v>0</v>
      </c>
      <c r="F2821" s="7" t="s">
        <v>5</v>
      </c>
      <c r="G2821" s="10" t="s">
        <v>943</v>
      </c>
      <c r="H2821" s="7"/>
      <c r="I2821" s="7"/>
      <c r="J2821" s="7"/>
      <c r="K2821" s="7"/>
    </row>
    <row r="2822" spans="1:11" x14ac:dyDescent="0.2">
      <c r="A2822" s="7">
        <v>12</v>
      </c>
      <c r="B2822" s="8">
        <v>31</v>
      </c>
      <c r="C2822" s="8">
        <v>23</v>
      </c>
      <c r="D2822" s="9">
        <v>54</v>
      </c>
      <c r="E2822" s="7">
        <v>-2.5</v>
      </c>
      <c r="F2822" s="7" t="s">
        <v>50</v>
      </c>
      <c r="G2822" s="10" t="s">
        <v>509</v>
      </c>
      <c r="H2822" s="7"/>
      <c r="I2822" s="7"/>
      <c r="J2822" s="7"/>
      <c r="K282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A3" sqref="A3"/>
    </sheetView>
  </sheetViews>
  <sheetFormatPr baseColWidth="10" defaultRowHeight="16" x14ac:dyDescent="0.2"/>
  <cols>
    <col min="1" max="1" width="17.1640625" customWidth="1"/>
    <col min="2" max="2" width="15.5" customWidth="1"/>
    <col min="3" max="32" width="3.1640625" customWidth="1"/>
    <col min="33" max="33" width="10.6640625" customWidth="1"/>
  </cols>
  <sheetData>
    <row r="1" spans="1:33" x14ac:dyDescent="0.2">
      <c r="A1" s="5" t="s">
        <v>8</v>
      </c>
      <c r="B1" s="6">
        <v>0</v>
      </c>
    </row>
    <row r="3" spans="1:33" x14ac:dyDescent="0.2">
      <c r="A3" s="5" t="s">
        <v>48</v>
      </c>
      <c r="B3" s="5" t="s">
        <v>47</v>
      </c>
    </row>
    <row r="4" spans="1:33" x14ac:dyDescent="0.2">
      <c r="A4" s="5" t="s">
        <v>14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28</v>
      </c>
      <c r="O4" t="s">
        <v>29</v>
      </c>
      <c r="P4" t="s">
        <v>30</v>
      </c>
      <c r="Q4" t="s">
        <v>31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  <c r="AA4" t="s">
        <v>41</v>
      </c>
      <c r="AB4" t="s">
        <v>42</v>
      </c>
      <c r="AC4" t="s">
        <v>43</v>
      </c>
      <c r="AD4" t="s">
        <v>44</v>
      </c>
      <c r="AE4" t="s">
        <v>45</v>
      </c>
      <c r="AF4" t="s">
        <v>46</v>
      </c>
      <c r="AG4" t="s">
        <v>15</v>
      </c>
    </row>
    <row r="5" spans="1:33" x14ac:dyDescent="0.2">
      <c r="A5" s="6">
        <v>1</v>
      </c>
      <c r="B5" s="4">
        <v>3</v>
      </c>
      <c r="C5" s="4">
        <v>4</v>
      </c>
      <c r="D5" s="4">
        <v>4</v>
      </c>
      <c r="E5" s="4">
        <v>4</v>
      </c>
      <c r="F5" s="4">
        <v>4</v>
      </c>
      <c r="G5" s="4">
        <v>4</v>
      </c>
      <c r="H5" s="4">
        <v>3</v>
      </c>
      <c r="I5" s="4">
        <v>4</v>
      </c>
      <c r="J5" s="4">
        <v>4</v>
      </c>
      <c r="K5" s="4">
        <v>4</v>
      </c>
      <c r="L5" s="4">
        <v>4</v>
      </c>
      <c r="M5" s="4">
        <v>4</v>
      </c>
      <c r="N5" s="4">
        <v>4</v>
      </c>
      <c r="O5" s="4">
        <v>4</v>
      </c>
      <c r="P5" s="4">
        <v>3</v>
      </c>
      <c r="Q5" s="4">
        <v>4</v>
      </c>
      <c r="R5" s="4">
        <v>4</v>
      </c>
      <c r="S5" s="4">
        <v>4</v>
      </c>
      <c r="T5" s="4">
        <v>4</v>
      </c>
      <c r="U5" s="4">
        <v>4</v>
      </c>
      <c r="V5" s="4">
        <v>4</v>
      </c>
      <c r="W5" s="4">
        <v>4</v>
      </c>
      <c r="X5" s="4">
        <v>4</v>
      </c>
      <c r="Y5" s="4">
        <v>4</v>
      </c>
      <c r="Z5" s="4">
        <v>3</v>
      </c>
      <c r="AA5" s="4">
        <v>4</v>
      </c>
      <c r="AB5" s="4">
        <v>4</v>
      </c>
      <c r="AC5" s="4">
        <v>4</v>
      </c>
      <c r="AD5" s="4">
        <v>4</v>
      </c>
      <c r="AE5" s="4">
        <v>3</v>
      </c>
      <c r="AF5" s="4">
        <v>4</v>
      </c>
      <c r="AG5" s="4">
        <v>119</v>
      </c>
    </row>
    <row r="6" spans="1:33" x14ac:dyDescent="0.2">
      <c r="A6" s="6">
        <v>2</v>
      </c>
      <c r="B6" s="4">
        <v>4</v>
      </c>
      <c r="C6" s="4">
        <v>4</v>
      </c>
      <c r="D6" s="4">
        <v>4</v>
      </c>
      <c r="E6" s="4">
        <v>4</v>
      </c>
      <c r="F6" s="4">
        <v>3</v>
      </c>
      <c r="G6" s="4">
        <v>4</v>
      </c>
      <c r="H6" s="4">
        <v>4</v>
      </c>
      <c r="I6" s="4">
        <v>4</v>
      </c>
      <c r="J6" s="4">
        <v>4</v>
      </c>
      <c r="K6" s="4">
        <v>4</v>
      </c>
      <c r="L6" s="4">
        <v>4</v>
      </c>
      <c r="M6" s="4">
        <v>4</v>
      </c>
      <c r="N6" s="4">
        <v>4</v>
      </c>
      <c r="O6" s="4">
        <v>3</v>
      </c>
      <c r="P6" s="4">
        <v>4</v>
      </c>
      <c r="Q6" s="4">
        <v>4</v>
      </c>
      <c r="R6" s="4">
        <v>4</v>
      </c>
      <c r="S6" s="4">
        <v>4</v>
      </c>
      <c r="T6" s="4">
        <v>4</v>
      </c>
      <c r="U6" s="4">
        <v>4</v>
      </c>
      <c r="V6" s="4">
        <v>4</v>
      </c>
      <c r="W6" s="4"/>
      <c r="X6" s="4">
        <v>4</v>
      </c>
      <c r="Y6" s="4"/>
      <c r="Z6" s="4"/>
      <c r="AA6" s="4">
        <v>4</v>
      </c>
      <c r="AB6" s="4">
        <v>4</v>
      </c>
      <c r="AC6" s="4">
        <v>3</v>
      </c>
      <c r="AD6" s="4">
        <v>4</v>
      </c>
      <c r="AE6" s="4">
        <v>4</v>
      </c>
      <c r="AF6" s="4">
        <v>4</v>
      </c>
      <c r="AG6" s="4">
        <v>109</v>
      </c>
    </row>
    <row r="7" spans="1:33" x14ac:dyDescent="0.2">
      <c r="A7" s="6">
        <v>3</v>
      </c>
      <c r="B7" s="4">
        <v>3</v>
      </c>
      <c r="C7" s="4">
        <v>4</v>
      </c>
      <c r="D7" s="4">
        <v>4</v>
      </c>
      <c r="E7" s="4">
        <v>4</v>
      </c>
      <c r="F7" s="4">
        <v>4</v>
      </c>
      <c r="G7" s="4">
        <v>3</v>
      </c>
      <c r="H7" s="4">
        <v>4</v>
      </c>
      <c r="I7" s="4">
        <v>4</v>
      </c>
      <c r="J7" s="4">
        <v>4</v>
      </c>
      <c r="K7" s="4">
        <v>4</v>
      </c>
      <c r="L7" s="4">
        <v>4</v>
      </c>
      <c r="M7" s="4">
        <v>4</v>
      </c>
      <c r="N7" s="4">
        <v>4</v>
      </c>
      <c r="O7" s="4">
        <v>3</v>
      </c>
      <c r="P7" s="4">
        <v>4</v>
      </c>
      <c r="Q7" s="4">
        <v>4</v>
      </c>
      <c r="R7" s="4">
        <v>4</v>
      </c>
      <c r="S7" s="4">
        <v>4</v>
      </c>
      <c r="T7" s="4">
        <v>4</v>
      </c>
      <c r="U7" s="4">
        <v>4</v>
      </c>
      <c r="V7" s="4">
        <v>4</v>
      </c>
      <c r="W7" s="4">
        <v>3</v>
      </c>
      <c r="X7" s="4">
        <v>4</v>
      </c>
      <c r="Y7" s="4">
        <v>4</v>
      </c>
      <c r="Z7" s="4">
        <v>4</v>
      </c>
      <c r="AA7" s="4">
        <v>4</v>
      </c>
      <c r="AB7" s="4">
        <v>4</v>
      </c>
      <c r="AC7" s="4">
        <v>4</v>
      </c>
      <c r="AD7" s="4">
        <v>3</v>
      </c>
      <c r="AE7" s="4">
        <v>4</v>
      </c>
      <c r="AF7" s="4">
        <v>4</v>
      </c>
      <c r="AG7" s="4">
        <v>119</v>
      </c>
    </row>
    <row r="8" spans="1:33" x14ac:dyDescent="0.2">
      <c r="A8" s="6">
        <v>4</v>
      </c>
      <c r="B8" s="4">
        <v>4</v>
      </c>
      <c r="C8" s="4">
        <v>4</v>
      </c>
      <c r="D8" s="4">
        <v>4</v>
      </c>
      <c r="E8" s="4">
        <v>3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  <c r="L8" s="4">
        <v>4</v>
      </c>
      <c r="M8" s="4">
        <v>4</v>
      </c>
      <c r="N8" s="4">
        <v>3</v>
      </c>
      <c r="O8" s="4">
        <v>4</v>
      </c>
      <c r="P8" s="4">
        <v>4</v>
      </c>
      <c r="Q8" s="4">
        <v>4</v>
      </c>
      <c r="R8" s="4">
        <v>4</v>
      </c>
      <c r="S8" s="4">
        <v>4</v>
      </c>
      <c r="T8" s="4">
        <v>4</v>
      </c>
      <c r="U8" s="4">
        <v>4</v>
      </c>
      <c r="V8" s="4">
        <v>3</v>
      </c>
      <c r="W8" s="4">
        <v>4</v>
      </c>
      <c r="X8" s="4">
        <v>4</v>
      </c>
      <c r="Y8" s="4">
        <v>4</v>
      </c>
      <c r="Z8" s="4"/>
      <c r="AA8" s="4">
        <v>3</v>
      </c>
      <c r="AB8" s="4">
        <v>4</v>
      </c>
      <c r="AC8" s="4">
        <v>4</v>
      </c>
      <c r="AD8" s="4">
        <v>4</v>
      </c>
      <c r="AE8" s="4">
        <v>4</v>
      </c>
      <c r="AF8" s="4">
        <v>4</v>
      </c>
      <c r="AG8" s="4">
        <v>116</v>
      </c>
    </row>
    <row r="9" spans="1:33" x14ac:dyDescent="0.2">
      <c r="A9" s="6">
        <v>5</v>
      </c>
      <c r="B9" s="4">
        <v>4</v>
      </c>
      <c r="C9" s="4">
        <v>4</v>
      </c>
      <c r="D9" s="4">
        <v>4</v>
      </c>
      <c r="E9" s="4">
        <v>3</v>
      </c>
      <c r="F9" s="4">
        <v>4</v>
      </c>
      <c r="G9" s="4">
        <v>4</v>
      </c>
      <c r="H9" s="4">
        <v>4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3</v>
      </c>
      <c r="O9" s="4">
        <v>4</v>
      </c>
      <c r="P9" s="4">
        <v>4</v>
      </c>
      <c r="Q9" s="4">
        <v>4</v>
      </c>
      <c r="R9" s="4">
        <v>4</v>
      </c>
      <c r="S9" s="4">
        <v>4</v>
      </c>
      <c r="T9" s="4">
        <v>4</v>
      </c>
      <c r="U9" s="4">
        <v>3</v>
      </c>
      <c r="V9" s="4">
        <v>4</v>
      </c>
      <c r="W9" s="4">
        <v>4</v>
      </c>
      <c r="X9" s="4">
        <v>4</v>
      </c>
      <c r="Y9" s="4">
        <v>4</v>
      </c>
      <c r="Z9" s="4">
        <v>4</v>
      </c>
      <c r="AA9" s="4">
        <v>3</v>
      </c>
      <c r="AB9" s="4">
        <v>4</v>
      </c>
      <c r="AC9" s="4">
        <v>4</v>
      </c>
      <c r="AD9" s="4">
        <v>4</v>
      </c>
      <c r="AE9" s="4">
        <v>4</v>
      </c>
      <c r="AF9" s="4">
        <v>4</v>
      </c>
      <c r="AG9" s="4">
        <v>120</v>
      </c>
    </row>
    <row r="10" spans="1:33" x14ac:dyDescent="0.2">
      <c r="A10" s="6">
        <v>6</v>
      </c>
      <c r="B10" s="4">
        <v>4</v>
      </c>
      <c r="C10" s="4">
        <v>4</v>
      </c>
      <c r="D10" s="4">
        <v>3</v>
      </c>
      <c r="E10" s="4">
        <v>4</v>
      </c>
      <c r="F10" s="4">
        <v>4</v>
      </c>
      <c r="G10" s="4">
        <v>4</v>
      </c>
      <c r="H10" s="4">
        <v>4</v>
      </c>
      <c r="I10" s="4">
        <v>4</v>
      </c>
      <c r="J10" s="4">
        <v>4</v>
      </c>
      <c r="K10" s="4">
        <v>3</v>
      </c>
      <c r="L10" s="4">
        <v>4</v>
      </c>
      <c r="M10" s="4">
        <v>3</v>
      </c>
      <c r="N10" s="4">
        <v>4</v>
      </c>
      <c r="O10" s="4">
        <v>4</v>
      </c>
      <c r="P10" s="4">
        <v>4</v>
      </c>
      <c r="Q10" s="4">
        <v>4</v>
      </c>
      <c r="R10" s="4">
        <v>4</v>
      </c>
      <c r="S10" s="4">
        <v>3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/>
      <c r="AA10" s="4">
        <v>4</v>
      </c>
      <c r="AB10" s="4">
        <v>4</v>
      </c>
      <c r="AC10" s="4">
        <v>4</v>
      </c>
      <c r="AD10" s="4">
        <v>4</v>
      </c>
      <c r="AE10" s="4">
        <v>4</v>
      </c>
      <c r="AF10" s="4">
        <v>4</v>
      </c>
      <c r="AG10" s="4">
        <v>116</v>
      </c>
    </row>
    <row r="11" spans="1:33" x14ac:dyDescent="0.2">
      <c r="A11" s="6">
        <v>7</v>
      </c>
      <c r="B11" s="4">
        <v>4</v>
      </c>
      <c r="C11" s="4">
        <v>4</v>
      </c>
      <c r="D11" s="4">
        <v>3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3</v>
      </c>
      <c r="L11" s="4">
        <v>4</v>
      </c>
      <c r="M11" s="4">
        <v>3</v>
      </c>
      <c r="N11" s="4">
        <v>4</v>
      </c>
      <c r="O11" s="4">
        <v>4</v>
      </c>
      <c r="P11" s="4">
        <v>4</v>
      </c>
      <c r="Q11" s="4">
        <v>4</v>
      </c>
      <c r="R11" s="4">
        <v>4</v>
      </c>
      <c r="S11" s="4">
        <v>3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3</v>
      </c>
      <c r="AA11" s="4">
        <v>4</v>
      </c>
      <c r="AB11" s="4">
        <v>4</v>
      </c>
      <c r="AC11" s="4">
        <v>4</v>
      </c>
      <c r="AD11" s="4">
        <v>4</v>
      </c>
      <c r="AE11" s="4">
        <v>4</v>
      </c>
      <c r="AF11" s="4">
        <v>4</v>
      </c>
      <c r="AG11" s="4">
        <v>119</v>
      </c>
    </row>
    <row r="12" spans="1:33" x14ac:dyDescent="0.2">
      <c r="A12" s="6">
        <v>8</v>
      </c>
      <c r="B12" s="4">
        <v>4</v>
      </c>
      <c r="C12" s="4">
        <v>4</v>
      </c>
      <c r="D12" s="4">
        <v>4</v>
      </c>
      <c r="E12" s="4">
        <v>4</v>
      </c>
      <c r="F12" s="4">
        <v>4</v>
      </c>
      <c r="G12" s="4">
        <v>4</v>
      </c>
      <c r="H12" s="4">
        <v>4</v>
      </c>
      <c r="I12" s="4">
        <v>3</v>
      </c>
      <c r="J12" s="4">
        <v>4</v>
      </c>
      <c r="K12" s="4">
        <v>4</v>
      </c>
      <c r="L12" s="4">
        <v>4</v>
      </c>
      <c r="M12" s="4">
        <v>4</v>
      </c>
      <c r="N12" s="4">
        <v>4</v>
      </c>
      <c r="O12" s="4">
        <v>4</v>
      </c>
      <c r="P12" s="4">
        <v>4</v>
      </c>
      <c r="Q12" s="4">
        <v>3</v>
      </c>
      <c r="R12" s="4">
        <v>4</v>
      </c>
      <c r="S12" s="4">
        <v>4</v>
      </c>
      <c r="T12" s="4">
        <v>4</v>
      </c>
      <c r="U12" s="4">
        <v>4</v>
      </c>
      <c r="V12" s="4">
        <v>4</v>
      </c>
      <c r="W12" s="4">
        <v>4</v>
      </c>
      <c r="X12" s="4">
        <v>4</v>
      </c>
      <c r="Y12" s="4">
        <v>3</v>
      </c>
      <c r="Z12" s="4">
        <v>4</v>
      </c>
      <c r="AA12" s="4">
        <v>4</v>
      </c>
      <c r="AB12" s="4">
        <v>4</v>
      </c>
      <c r="AC12" s="4">
        <v>4</v>
      </c>
      <c r="AD12" s="4">
        <v>4</v>
      </c>
      <c r="AE12" s="4">
        <v>4</v>
      </c>
      <c r="AF12" s="4">
        <v>3</v>
      </c>
      <c r="AG12" s="4">
        <v>120</v>
      </c>
    </row>
    <row r="13" spans="1:33" x14ac:dyDescent="0.2">
      <c r="A13" s="6">
        <v>9</v>
      </c>
      <c r="B13" s="4">
        <v>4</v>
      </c>
      <c r="C13" s="4">
        <v>4</v>
      </c>
      <c r="D13" s="4">
        <v>4</v>
      </c>
      <c r="E13" s="4">
        <v>4</v>
      </c>
      <c r="F13" s="4">
        <v>4</v>
      </c>
      <c r="G13" s="4">
        <v>3</v>
      </c>
      <c r="H13" s="4">
        <v>4</v>
      </c>
      <c r="I13" s="4">
        <v>4</v>
      </c>
      <c r="J13" s="4">
        <v>4</v>
      </c>
      <c r="K13" s="4">
        <v>4</v>
      </c>
      <c r="L13" s="4">
        <v>4</v>
      </c>
      <c r="M13" s="4">
        <v>4</v>
      </c>
      <c r="N13" s="4">
        <v>4</v>
      </c>
      <c r="O13" s="4">
        <v>3</v>
      </c>
      <c r="P13" s="4">
        <v>4</v>
      </c>
      <c r="Q13" s="4">
        <v>4</v>
      </c>
      <c r="R13" s="4">
        <v>4</v>
      </c>
      <c r="S13" s="4">
        <v>4</v>
      </c>
      <c r="T13" s="4">
        <v>4</v>
      </c>
      <c r="U13" s="4">
        <v>4</v>
      </c>
      <c r="V13" s="4">
        <v>4</v>
      </c>
      <c r="W13" s="4">
        <v>3</v>
      </c>
      <c r="X13" s="4">
        <v>4</v>
      </c>
      <c r="Y13" s="4">
        <v>4</v>
      </c>
      <c r="Z13" s="4"/>
      <c r="AA13" s="4">
        <v>4</v>
      </c>
      <c r="AB13" s="4">
        <v>4</v>
      </c>
      <c r="AC13" s="4">
        <v>4</v>
      </c>
      <c r="AD13" s="4">
        <v>4</v>
      </c>
      <c r="AE13" s="4">
        <v>3</v>
      </c>
      <c r="AF13" s="4">
        <v>4</v>
      </c>
      <c r="AG13" s="4">
        <v>116</v>
      </c>
    </row>
    <row r="14" spans="1:33" x14ac:dyDescent="0.2">
      <c r="A14" s="6">
        <v>10</v>
      </c>
      <c r="B14" s="4">
        <v>4</v>
      </c>
      <c r="C14" s="4">
        <v>4</v>
      </c>
      <c r="D14" s="4">
        <v>4</v>
      </c>
      <c r="E14" s="4">
        <v>4</v>
      </c>
      <c r="F14" s="4">
        <v>3</v>
      </c>
      <c r="G14" s="4">
        <v>4</v>
      </c>
      <c r="H14" s="4">
        <v>4</v>
      </c>
      <c r="I14" s="4">
        <v>4</v>
      </c>
      <c r="J14" s="4">
        <v>4</v>
      </c>
      <c r="K14" s="4">
        <v>4</v>
      </c>
      <c r="L14" s="4">
        <v>4</v>
      </c>
      <c r="M14" s="4">
        <v>4</v>
      </c>
      <c r="N14" s="4">
        <v>4</v>
      </c>
      <c r="O14" s="4">
        <v>3</v>
      </c>
      <c r="P14" s="4">
        <v>4</v>
      </c>
      <c r="Q14" s="4">
        <v>4</v>
      </c>
      <c r="R14" s="4">
        <v>4</v>
      </c>
      <c r="S14" s="4">
        <v>4</v>
      </c>
      <c r="T14" s="4">
        <v>4</v>
      </c>
      <c r="U14" s="4">
        <v>4</v>
      </c>
      <c r="V14" s="4">
        <v>4</v>
      </c>
      <c r="W14" s="4">
        <v>3</v>
      </c>
      <c r="X14" s="4">
        <v>4</v>
      </c>
      <c r="Y14" s="4">
        <v>4</v>
      </c>
      <c r="Z14" s="4">
        <v>4</v>
      </c>
      <c r="AA14" s="4">
        <v>4</v>
      </c>
      <c r="AB14" s="4">
        <v>4</v>
      </c>
      <c r="AC14" s="4">
        <v>4</v>
      </c>
      <c r="AD14" s="4">
        <v>3</v>
      </c>
      <c r="AE14" s="4">
        <v>4</v>
      </c>
      <c r="AF14" s="4">
        <v>4</v>
      </c>
      <c r="AG14" s="4">
        <v>120</v>
      </c>
    </row>
    <row r="15" spans="1:33" x14ac:dyDescent="0.2">
      <c r="A15" s="6">
        <v>11</v>
      </c>
      <c r="B15" s="4">
        <v>4</v>
      </c>
      <c r="C15" s="4">
        <v>4</v>
      </c>
      <c r="D15" s="4">
        <v>4</v>
      </c>
      <c r="E15" s="4">
        <v>4</v>
      </c>
      <c r="F15" s="4">
        <v>3</v>
      </c>
      <c r="G15" s="4">
        <v>4</v>
      </c>
      <c r="H15" s="4">
        <v>4</v>
      </c>
      <c r="I15" s="4">
        <v>4</v>
      </c>
      <c r="J15" s="4">
        <v>4</v>
      </c>
      <c r="K15" s="4">
        <v>4</v>
      </c>
      <c r="L15" s="4">
        <v>4</v>
      </c>
      <c r="M15" s="4">
        <v>4</v>
      </c>
      <c r="N15" s="4">
        <v>4</v>
      </c>
      <c r="O15" s="4">
        <v>4</v>
      </c>
      <c r="P15" s="4">
        <v>3</v>
      </c>
      <c r="Q15" s="4">
        <v>4</v>
      </c>
      <c r="R15" s="4">
        <v>4</v>
      </c>
      <c r="S15" s="4">
        <v>4</v>
      </c>
      <c r="T15" s="4">
        <v>4</v>
      </c>
      <c r="U15" s="4">
        <v>4</v>
      </c>
      <c r="V15" s="4">
        <v>4</v>
      </c>
      <c r="W15" s="4">
        <v>3</v>
      </c>
      <c r="X15" s="4">
        <v>4</v>
      </c>
      <c r="Y15" s="4">
        <v>4</v>
      </c>
      <c r="Z15" s="4"/>
      <c r="AA15" s="4">
        <v>4</v>
      </c>
      <c r="AB15" s="4">
        <v>4</v>
      </c>
      <c r="AC15" s="4">
        <v>4</v>
      </c>
      <c r="AD15" s="4">
        <v>3</v>
      </c>
      <c r="AE15" s="4">
        <v>4</v>
      </c>
      <c r="AF15" s="4">
        <v>4</v>
      </c>
      <c r="AG15" s="4">
        <v>116</v>
      </c>
    </row>
    <row r="16" spans="1:33" x14ac:dyDescent="0.2">
      <c r="A16" s="6">
        <v>12</v>
      </c>
      <c r="B16" s="4">
        <v>4</v>
      </c>
      <c r="C16" s="4">
        <v>4</v>
      </c>
      <c r="D16" s="4">
        <v>4</v>
      </c>
      <c r="E16" s="4">
        <v>3</v>
      </c>
      <c r="F16" s="4">
        <v>4</v>
      </c>
      <c r="G16" s="4">
        <v>4</v>
      </c>
      <c r="H16" s="4">
        <v>4</v>
      </c>
      <c r="I16" s="4">
        <v>4</v>
      </c>
      <c r="J16" s="4">
        <v>4</v>
      </c>
      <c r="K16" s="4">
        <v>4</v>
      </c>
      <c r="L16" s="4">
        <v>4</v>
      </c>
      <c r="M16" s="4">
        <v>4</v>
      </c>
      <c r="N16" s="4">
        <v>4</v>
      </c>
      <c r="O16" s="4">
        <v>3</v>
      </c>
      <c r="P16" s="4">
        <v>4</v>
      </c>
      <c r="Q16" s="4">
        <v>4</v>
      </c>
      <c r="R16" s="4">
        <v>4</v>
      </c>
      <c r="S16" s="4">
        <v>4</v>
      </c>
      <c r="T16" s="4">
        <v>4</v>
      </c>
      <c r="U16" s="4">
        <v>4</v>
      </c>
      <c r="V16" s="4">
        <v>3</v>
      </c>
      <c r="W16" s="4">
        <v>4</v>
      </c>
      <c r="X16" s="4">
        <v>4</v>
      </c>
      <c r="Y16" s="4">
        <v>4</v>
      </c>
      <c r="Z16" s="4">
        <v>4</v>
      </c>
      <c r="AA16" s="4">
        <v>4</v>
      </c>
      <c r="AB16" s="4">
        <v>4</v>
      </c>
      <c r="AC16" s="4">
        <v>3</v>
      </c>
      <c r="AD16" s="4">
        <v>4</v>
      </c>
      <c r="AE16" s="4">
        <v>4</v>
      </c>
      <c r="AF16" s="4">
        <v>4</v>
      </c>
      <c r="AG16" s="4">
        <v>120</v>
      </c>
    </row>
    <row r="17" spans="1:33" x14ac:dyDescent="0.2">
      <c r="A17" s="6" t="s">
        <v>15</v>
      </c>
      <c r="B17" s="4">
        <v>46</v>
      </c>
      <c r="C17" s="4">
        <v>48</v>
      </c>
      <c r="D17" s="4">
        <v>46</v>
      </c>
      <c r="E17" s="4">
        <v>45</v>
      </c>
      <c r="F17" s="4">
        <v>45</v>
      </c>
      <c r="G17" s="4">
        <v>46</v>
      </c>
      <c r="H17" s="4">
        <v>47</v>
      </c>
      <c r="I17" s="4">
        <v>47</v>
      </c>
      <c r="J17" s="4">
        <v>48</v>
      </c>
      <c r="K17" s="4">
        <v>46</v>
      </c>
      <c r="L17" s="4">
        <v>48</v>
      </c>
      <c r="M17" s="4">
        <v>46</v>
      </c>
      <c r="N17" s="4">
        <v>46</v>
      </c>
      <c r="O17" s="4">
        <v>43</v>
      </c>
      <c r="P17" s="4">
        <v>46</v>
      </c>
      <c r="Q17" s="4">
        <v>47</v>
      </c>
      <c r="R17" s="4">
        <v>48</v>
      </c>
      <c r="S17" s="4">
        <v>46</v>
      </c>
      <c r="T17" s="4">
        <v>48</v>
      </c>
      <c r="U17" s="4">
        <v>47</v>
      </c>
      <c r="V17" s="4">
        <v>46</v>
      </c>
      <c r="W17" s="4">
        <v>40</v>
      </c>
      <c r="X17" s="4">
        <v>48</v>
      </c>
      <c r="Y17" s="4">
        <v>43</v>
      </c>
      <c r="Z17" s="4">
        <v>26</v>
      </c>
      <c r="AA17" s="4">
        <v>46</v>
      </c>
      <c r="AB17" s="4">
        <v>48</v>
      </c>
      <c r="AC17" s="4">
        <v>46</v>
      </c>
      <c r="AD17" s="4">
        <v>45</v>
      </c>
      <c r="AE17" s="4">
        <v>46</v>
      </c>
      <c r="AF17" s="4">
        <v>47</v>
      </c>
      <c r="AG17" s="4">
        <v>1410</v>
      </c>
    </row>
  </sheetData>
  <sortState columnSort="1" ref="A3:AG17">
    <sortCondition ref="B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B5" sqref="B5"/>
    </sheetView>
  </sheetViews>
  <sheetFormatPr baseColWidth="10" defaultRowHeight="16" x14ac:dyDescent="0.2"/>
  <cols>
    <col min="1" max="1" width="13.6640625" bestFit="1" customWidth="1"/>
    <col min="2" max="2" width="15.5" bestFit="1" customWidth="1"/>
    <col min="3" max="3" width="10.6640625" bestFit="1" customWidth="1"/>
    <col min="4" max="8" width="4.6640625" customWidth="1"/>
    <col min="9" max="9" width="3.1640625" customWidth="1"/>
    <col min="10" max="10" width="4.6640625" customWidth="1"/>
    <col min="11" max="11" width="5.1640625" customWidth="1"/>
    <col min="12" max="17" width="4.1640625" customWidth="1"/>
    <col min="18" max="18" width="10.6640625" customWidth="1"/>
  </cols>
  <sheetData>
    <row r="3" spans="1:3" x14ac:dyDescent="0.2">
      <c r="A3" s="5" t="s">
        <v>49</v>
      </c>
      <c r="B3" s="5" t="s">
        <v>47</v>
      </c>
    </row>
    <row r="4" spans="1:3" x14ac:dyDescent="0.2">
      <c r="A4" s="5" t="s">
        <v>14</v>
      </c>
      <c r="B4">
        <v>0</v>
      </c>
      <c r="C4" t="s">
        <v>15</v>
      </c>
    </row>
    <row r="5" spans="1:3" x14ac:dyDescent="0.2">
      <c r="A5" s="6">
        <v>1</v>
      </c>
      <c r="B5" s="4">
        <v>119</v>
      </c>
      <c r="C5" s="4">
        <v>119</v>
      </c>
    </row>
    <row r="6" spans="1:3" x14ac:dyDescent="0.2">
      <c r="A6" s="6">
        <v>2</v>
      </c>
      <c r="B6" s="4">
        <v>109</v>
      </c>
      <c r="C6" s="4">
        <v>109</v>
      </c>
    </row>
    <row r="7" spans="1:3" x14ac:dyDescent="0.2">
      <c r="A7" s="6">
        <v>3</v>
      </c>
      <c r="B7" s="4">
        <v>119</v>
      </c>
      <c r="C7" s="4">
        <v>119</v>
      </c>
    </row>
    <row r="8" spans="1:3" x14ac:dyDescent="0.2">
      <c r="A8" s="6">
        <v>4</v>
      </c>
      <c r="B8" s="4">
        <v>116</v>
      </c>
      <c r="C8" s="4">
        <v>116</v>
      </c>
    </row>
    <row r="9" spans="1:3" x14ac:dyDescent="0.2">
      <c r="A9" s="6">
        <v>5</v>
      </c>
      <c r="B9" s="4">
        <v>120</v>
      </c>
      <c r="C9" s="4">
        <v>120</v>
      </c>
    </row>
    <row r="10" spans="1:3" x14ac:dyDescent="0.2">
      <c r="A10" s="6">
        <v>6</v>
      </c>
      <c r="B10" s="4">
        <v>116</v>
      </c>
      <c r="C10" s="4">
        <v>116</v>
      </c>
    </row>
    <row r="11" spans="1:3" x14ac:dyDescent="0.2">
      <c r="A11" s="6">
        <v>7</v>
      </c>
      <c r="B11" s="4">
        <v>119</v>
      </c>
      <c r="C11" s="4">
        <v>119</v>
      </c>
    </row>
    <row r="12" spans="1:3" x14ac:dyDescent="0.2">
      <c r="A12" s="6">
        <v>8</v>
      </c>
      <c r="B12" s="4">
        <v>120</v>
      </c>
      <c r="C12" s="4">
        <v>120</v>
      </c>
    </row>
    <row r="13" spans="1:3" x14ac:dyDescent="0.2">
      <c r="A13" s="6">
        <v>9</v>
      </c>
      <c r="B13" s="4">
        <v>116</v>
      </c>
      <c r="C13" s="4">
        <v>116</v>
      </c>
    </row>
    <row r="14" spans="1:3" x14ac:dyDescent="0.2">
      <c r="A14" s="6">
        <v>10</v>
      </c>
      <c r="B14" s="4">
        <v>120</v>
      </c>
      <c r="C14" s="4">
        <v>120</v>
      </c>
    </row>
    <row r="15" spans="1:3" x14ac:dyDescent="0.2">
      <c r="A15" s="6">
        <v>11</v>
      </c>
      <c r="B15" s="4">
        <v>116</v>
      </c>
      <c r="C15" s="4">
        <v>116</v>
      </c>
    </row>
    <row r="16" spans="1:3" x14ac:dyDescent="0.2">
      <c r="A16" s="6">
        <v>12</v>
      </c>
      <c r="B16" s="4">
        <v>120</v>
      </c>
      <c r="C16" s="4">
        <v>120</v>
      </c>
    </row>
    <row r="17" spans="1:3" x14ac:dyDescent="0.2">
      <c r="A17" s="6" t="s">
        <v>15</v>
      </c>
      <c r="B17" s="4">
        <v>1410</v>
      </c>
      <c r="C17" s="4">
        <v>1410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ACT3431_1_Annual_2017</vt:lpstr>
      <vt:lpstr>parser</vt:lpstr>
      <vt:lpstr>paste of filter</vt:lpstr>
      <vt:lpstr>Sheet7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2017-03-24T03:31:06Z</dcterms:created>
  <dcterms:modified xsi:type="dcterms:W3CDTF">2017-04-06T00:06:06Z</dcterms:modified>
</cp:coreProperties>
</file>