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paubt/Desktop/CDet/Cables and Labels/"/>
    </mc:Choice>
  </mc:AlternateContent>
  <xr:revisionPtr revIDLastSave="0" documentId="13_ncr:1_{8D4601D2-2887-A64E-A571-4D9D94052AE2}" xr6:coauthVersionLast="47" xr6:coauthVersionMax="47" xr10:uidLastSave="{00000000-0000-0000-0000-000000000000}"/>
  <bookViews>
    <workbookView xWindow="9600" yWindow="740" windowWidth="19800" windowHeight="16680" xr2:uid="{00000000-000D-0000-FFFF-FFFF00000000}"/>
  </bookViews>
  <sheets>
    <sheet name="Cdet TDC Cable Map" sheetId="4" r:id="rId1"/>
    <sheet name="Channel Mapping" sheetId="1" r:id="rId2"/>
    <sheet name="Repeater Channel Gui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4" l="1"/>
  <c r="S52" i="4" s="1"/>
  <c r="S51" i="4" s="1"/>
  <c r="S50" i="4" s="1"/>
  <c r="S49" i="4" s="1"/>
  <c r="S48" i="4" s="1"/>
  <c r="S47" i="4" s="1"/>
  <c r="S46" i="4" s="1"/>
  <c r="S45" i="4" s="1"/>
  <c r="S44" i="4" s="1"/>
  <c r="S43" i="4" s="1"/>
  <c r="S42" i="4" s="1"/>
  <c r="S41" i="4" s="1"/>
  <c r="S40" i="4" s="1"/>
  <c r="S36" i="4" s="1"/>
  <c r="S35" i="4" s="1"/>
  <c r="S34" i="4" s="1"/>
  <c r="S33" i="4" s="1"/>
  <c r="S32" i="4" s="1"/>
  <c r="S31" i="4" s="1"/>
  <c r="S30" i="4" s="1"/>
  <c r="S29" i="4" s="1"/>
  <c r="S28" i="4" s="1"/>
  <c r="S27" i="4" s="1"/>
  <c r="S26" i="4" s="1"/>
  <c r="S25" i="4" s="1"/>
  <c r="S24" i="4" s="1"/>
  <c r="S23" i="4" s="1"/>
  <c r="S19" i="4" s="1"/>
  <c r="S18" i="4" s="1"/>
  <c r="S17" i="4" s="1"/>
  <c r="S16" i="4" s="1"/>
  <c r="S15" i="4" s="1"/>
  <c r="S14" i="4" s="1"/>
  <c r="S13" i="4" s="1"/>
  <c r="S12" i="4" s="1"/>
  <c r="S11" i="4" s="1"/>
  <c r="S10" i="4" s="1"/>
  <c r="S9" i="4" s="1"/>
  <c r="S8" i="4" s="1"/>
  <c r="S7" i="4" s="1"/>
  <c r="S6" i="4" s="1"/>
  <c r="N19" i="4"/>
  <c r="N18" i="4"/>
  <c r="N17" i="4"/>
  <c r="N16" i="4"/>
  <c r="N15" i="4"/>
  <c r="N14" i="4"/>
  <c r="N13" i="4"/>
  <c r="N12" i="4"/>
  <c r="N11" i="4" s="1"/>
  <c r="N10" i="4" s="1"/>
  <c r="N9" i="4" s="1"/>
  <c r="N8" i="4" s="1"/>
  <c r="N7" i="4" s="1"/>
  <c r="N6" i="4" s="1"/>
  <c r="N34" i="4"/>
  <c r="N33" i="4"/>
  <c r="N32" i="4"/>
  <c r="N31" i="4" s="1"/>
  <c r="N30" i="4" s="1"/>
  <c r="N29" i="4" s="1"/>
  <c r="N28" i="4" s="1"/>
  <c r="N27" i="4" s="1"/>
  <c r="N26" i="4" s="1"/>
  <c r="N25" i="4" s="1"/>
  <c r="N24" i="4" s="1"/>
  <c r="N23" i="4" s="1"/>
  <c r="N35" i="4"/>
  <c r="N36" i="4"/>
  <c r="N51" i="4"/>
  <c r="N50" i="4"/>
  <c r="N49" i="4"/>
  <c r="N48" i="4"/>
  <c r="N47" i="4"/>
  <c r="N46" i="4"/>
  <c r="N45" i="4"/>
  <c r="N44" i="4" s="1"/>
  <c r="N43" i="4" s="1"/>
  <c r="N42" i="4" s="1"/>
  <c r="N41" i="4" s="1"/>
  <c r="N40" i="4" s="1"/>
  <c r="N52" i="4"/>
  <c r="N53" i="4"/>
  <c r="G19" i="4"/>
  <c r="G18" i="4" s="1"/>
  <c r="G17" i="4" s="1"/>
  <c r="G16" i="4" s="1"/>
  <c r="G15" i="4" s="1"/>
  <c r="G14" i="4" s="1"/>
  <c r="G13" i="4" s="1"/>
  <c r="G12" i="4" s="1"/>
  <c r="G11" i="4" s="1"/>
  <c r="G10" i="4" s="1"/>
  <c r="G9" i="4" s="1"/>
  <c r="G8" i="4" s="1"/>
  <c r="G7" i="4" s="1"/>
  <c r="G6" i="4" s="1"/>
  <c r="G34" i="4"/>
  <c r="G33" i="4"/>
  <c r="G32" i="4"/>
  <c r="G31" i="4"/>
  <c r="G30" i="4" s="1"/>
  <c r="G29" i="4" s="1"/>
  <c r="G28" i="4" s="1"/>
  <c r="G27" i="4" s="1"/>
  <c r="G26" i="4" s="1"/>
  <c r="G25" i="4" s="1"/>
  <c r="G24" i="4" s="1"/>
  <c r="G23" i="4" s="1"/>
  <c r="G35" i="4"/>
  <c r="G36" i="4"/>
  <c r="G51" i="4"/>
  <c r="G50" i="4"/>
  <c r="G49" i="4"/>
  <c r="G48" i="4"/>
  <c r="G47" i="4"/>
  <c r="G46" i="4"/>
  <c r="G45" i="4"/>
  <c r="G44" i="4"/>
  <c r="G43" i="4" s="1"/>
  <c r="G42" i="4" s="1"/>
  <c r="G41" i="4" s="1"/>
  <c r="G40" i="4" s="1"/>
  <c r="G52" i="4"/>
  <c r="G53" i="4"/>
  <c r="B19" i="4"/>
  <c r="B18" i="4"/>
  <c r="B17" i="4"/>
  <c r="B16" i="4"/>
  <c r="B15" i="4"/>
  <c r="B14" i="4"/>
  <c r="B13" i="4"/>
  <c r="B12" i="4"/>
  <c r="B11" i="4" s="1"/>
  <c r="B10" i="4" s="1"/>
  <c r="B9" i="4" s="1"/>
  <c r="B8" i="4" s="1"/>
  <c r="B7" i="4" s="1"/>
  <c r="B6" i="4" s="1"/>
  <c r="B32" i="4"/>
  <c r="B31" i="4" s="1"/>
  <c r="B30" i="4" s="1"/>
  <c r="B29" i="4" s="1"/>
  <c r="B28" i="4" s="1"/>
  <c r="B27" i="4" s="1"/>
  <c r="B26" i="4" s="1"/>
  <c r="B25" i="4" s="1"/>
  <c r="B24" i="4" s="1"/>
  <c r="B23" i="4" s="1"/>
  <c r="B34" i="4"/>
  <c r="B33" i="4"/>
  <c r="B35" i="4"/>
  <c r="B36" i="4"/>
  <c r="B51" i="4"/>
  <c r="B50" i="4"/>
  <c r="B49" i="4"/>
  <c r="B48" i="4"/>
  <c r="B47" i="4" s="1"/>
  <c r="B46" i="4" s="1"/>
  <c r="B45" i="4" s="1"/>
  <c r="B44" i="4" s="1"/>
  <c r="B43" i="4" s="1"/>
  <c r="B42" i="4" s="1"/>
  <c r="B41" i="4" s="1"/>
  <c r="B40" i="4" s="1"/>
  <c r="B52" i="4"/>
  <c r="O24" i="2"/>
  <c r="N24" i="2" s="1"/>
  <c r="M24" i="2" s="1"/>
  <c r="L24" i="2" s="1"/>
  <c r="K24" i="2" s="1"/>
  <c r="J24" i="2" s="1"/>
  <c r="I24" i="2" s="1"/>
  <c r="H24" i="2" s="1"/>
  <c r="G24" i="2" s="1"/>
  <c r="F24" i="2" s="1"/>
  <c r="C24" i="2"/>
  <c r="B24" i="2" s="1"/>
  <c r="O26" i="2" s="1"/>
  <c r="N26" i="2" s="1"/>
  <c r="M26" i="2" s="1"/>
  <c r="L26" i="2" s="1"/>
  <c r="K26" i="2" s="1"/>
  <c r="J26" i="2" s="1"/>
  <c r="I26" i="2" s="1"/>
  <c r="H26" i="2" s="1"/>
  <c r="G26" i="2" s="1"/>
  <c r="F26" i="2" s="1"/>
  <c r="E26" i="2" s="1"/>
  <c r="D26" i="2" s="1"/>
  <c r="C26" i="2" s="1"/>
  <c r="B26" i="2" s="1"/>
  <c r="A6" i="2"/>
  <c r="A8" i="2" s="1"/>
  <c r="A10" i="2" s="1"/>
  <c r="A12" i="2" s="1"/>
  <c r="A14" i="2" s="1"/>
  <c r="A16" i="2" s="1"/>
  <c r="A18" i="2" s="1"/>
  <c r="A20" i="2" s="1"/>
  <c r="A22" i="2" s="1"/>
  <c r="A24" i="2" s="1"/>
  <c r="A26" i="2" s="1"/>
  <c r="N4" i="2"/>
  <c r="M4" i="2" s="1"/>
  <c r="L4" i="2" s="1"/>
  <c r="K4" i="2" s="1"/>
  <c r="J4" i="2" s="1"/>
  <c r="I4" i="2" s="1"/>
  <c r="H4" i="2" s="1"/>
  <c r="G4" i="2" s="1"/>
  <c r="F4" i="2" s="1"/>
  <c r="E4" i="2" s="1"/>
  <c r="D4" i="2" s="1"/>
  <c r="C4" i="2" s="1"/>
  <c r="B4" i="2" s="1"/>
  <c r="O6" i="2" s="1"/>
  <c r="N6" i="2" s="1"/>
  <c r="M6" i="2" s="1"/>
  <c r="L6" i="2" s="1"/>
  <c r="K6" i="2" s="1"/>
  <c r="J6" i="2" s="1"/>
  <c r="I6" i="2" s="1"/>
  <c r="H6" i="2" s="1"/>
  <c r="G6" i="2" s="1"/>
  <c r="F6" i="2" s="1"/>
  <c r="E6" i="2" s="1"/>
  <c r="D6" i="2" s="1"/>
  <c r="C6" i="2" s="1"/>
  <c r="B6" i="2" s="1"/>
  <c r="O8" i="2" s="1"/>
  <c r="N8" i="2" s="1"/>
  <c r="M8" i="2" s="1"/>
  <c r="L8" i="2" s="1"/>
  <c r="K8" i="2" s="1"/>
  <c r="J8" i="2" s="1"/>
  <c r="I8" i="2" s="1"/>
  <c r="H8" i="2" s="1"/>
  <c r="G8" i="2" s="1"/>
  <c r="F8" i="2" s="1"/>
  <c r="E8" i="2" s="1"/>
  <c r="D8" i="2" s="1"/>
  <c r="C8" i="2" s="1"/>
  <c r="B8" i="2" s="1"/>
  <c r="O10" i="2" s="1"/>
  <c r="N10" i="2" s="1"/>
  <c r="M10" i="2" s="1"/>
  <c r="L10" i="2" s="1"/>
  <c r="K10" i="2" s="1"/>
  <c r="J10" i="2" s="1"/>
  <c r="I10" i="2" s="1"/>
  <c r="H10" i="2" s="1"/>
  <c r="G10" i="2" s="1"/>
  <c r="F10" i="2" s="1"/>
  <c r="E10" i="2" s="1"/>
  <c r="D10" i="2" s="1"/>
  <c r="C10" i="2" s="1"/>
  <c r="B10" i="2" s="1"/>
  <c r="O12" i="2" s="1"/>
  <c r="N12" i="2" s="1"/>
  <c r="M12" i="2" s="1"/>
  <c r="L12" i="2" s="1"/>
  <c r="K12" i="2" s="1"/>
  <c r="J12" i="2" s="1"/>
  <c r="I12" i="2" s="1"/>
  <c r="H12" i="2" s="1"/>
  <c r="G12" i="2" s="1"/>
  <c r="F12" i="2" s="1"/>
  <c r="E12" i="2" s="1"/>
  <c r="D12" i="2" s="1"/>
  <c r="C12" i="2" s="1"/>
  <c r="B12" i="2" s="1"/>
  <c r="O14" i="2" s="1"/>
  <c r="N14" i="2" s="1"/>
  <c r="M14" i="2" s="1"/>
  <c r="L14" i="2" s="1"/>
  <c r="K14" i="2" s="1"/>
  <c r="J14" i="2" s="1"/>
  <c r="I14" i="2" s="1"/>
  <c r="H14" i="2" s="1"/>
  <c r="G14" i="2" s="1"/>
  <c r="F14" i="2" s="1"/>
  <c r="E14" i="2" s="1"/>
  <c r="D14" i="2" s="1"/>
  <c r="C14" i="2" s="1"/>
  <c r="B14" i="2" s="1"/>
  <c r="O16" i="2" s="1"/>
  <c r="N16" i="2" s="1"/>
  <c r="M16" i="2" s="1"/>
  <c r="L16" i="2" s="1"/>
  <c r="K16" i="2" s="1"/>
  <c r="J16" i="2" s="1"/>
  <c r="I16" i="2" s="1"/>
  <c r="H16" i="2" s="1"/>
  <c r="G16" i="2" s="1"/>
  <c r="F16" i="2" s="1"/>
  <c r="E16" i="2" s="1"/>
  <c r="D16" i="2" s="1"/>
  <c r="C16" i="2" s="1"/>
  <c r="B16" i="2" s="1"/>
  <c r="O18" i="2" s="1"/>
  <c r="N18" i="2" s="1"/>
  <c r="M18" i="2" s="1"/>
  <c r="L18" i="2" s="1"/>
  <c r="K18" i="2" s="1"/>
  <c r="J18" i="2" s="1"/>
  <c r="I18" i="2" s="1"/>
  <c r="H18" i="2" s="1"/>
  <c r="G18" i="2" s="1"/>
  <c r="F18" i="2" s="1"/>
  <c r="E18" i="2" s="1"/>
  <c r="D18" i="2" s="1"/>
  <c r="C18" i="2" s="1"/>
  <c r="B18" i="2" s="1"/>
  <c r="O20" i="2" s="1"/>
  <c r="N20" i="2" s="1"/>
  <c r="M20" i="2" s="1"/>
  <c r="L20" i="2" s="1"/>
  <c r="K20" i="2" s="1"/>
  <c r="J20" i="2" s="1"/>
  <c r="I20" i="2" s="1"/>
  <c r="H20" i="2" s="1"/>
  <c r="G20" i="2" s="1"/>
  <c r="F20" i="2" s="1"/>
  <c r="E20" i="2" s="1"/>
  <c r="D20" i="2" s="1"/>
  <c r="C20" i="2" s="1"/>
  <c r="B20" i="2" s="1"/>
  <c r="O22" i="2" s="1"/>
  <c r="N22" i="2" s="1"/>
  <c r="M22" i="2" s="1"/>
  <c r="L22" i="2" s="1"/>
  <c r="K22" i="2" s="1"/>
  <c r="J22" i="2" s="1"/>
  <c r="I22" i="2" s="1"/>
  <c r="H22" i="2" s="1"/>
  <c r="G22" i="2" s="1"/>
  <c r="F22" i="2" s="1"/>
  <c r="E22" i="2" s="1"/>
  <c r="D22" i="2" s="1"/>
  <c r="C22" i="2" s="1"/>
  <c r="B22" i="2" s="1"/>
  <c r="R34" i="1"/>
  <c r="R35" i="1" s="1"/>
  <c r="R36" i="1" s="1"/>
  <c r="R37" i="1" s="1"/>
  <c r="R38" i="1" s="1"/>
  <c r="R39" i="1" s="1"/>
  <c r="R40" i="1" s="1"/>
  <c r="R41" i="1" s="1"/>
  <c r="R42" i="1" s="1"/>
  <c r="R43" i="1" s="1"/>
  <c r="R44" i="1" s="1"/>
</calcChain>
</file>

<file path=xl/sharedStrings.xml><?xml version="1.0" encoding="utf-8"?>
<sst xmlns="http://schemas.openxmlformats.org/spreadsheetml/2006/main" count="474" uniqueCount="220">
  <si>
    <t>Slot 3</t>
  </si>
  <si>
    <t>Slot 4</t>
  </si>
  <si>
    <t>Slot 5</t>
  </si>
  <si>
    <t>Slot 6</t>
  </si>
  <si>
    <t>Slot 7</t>
  </si>
  <si>
    <t>CDet Cable</t>
  </si>
  <si>
    <t>DAQ Port</t>
  </si>
  <si>
    <t>G-R</t>
  </si>
  <si>
    <t>G-L</t>
  </si>
  <si>
    <t>F-R</t>
  </si>
  <si>
    <t>F-L</t>
  </si>
  <si>
    <t>D-R</t>
  </si>
  <si>
    <t>D-L</t>
  </si>
  <si>
    <t>C-R</t>
  </si>
  <si>
    <t>C-L</t>
  </si>
  <si>
    <t>B-R</t>
  </si>
  <si>
    <t>B-L</t>
  </si>
  <si>
    <t>A-R</t>
  </si>
  <si>
    <t>A-L</t>
  </si>
  <si>
    <t>Slot 8</t>
  </si>
  <si>
    <t>Slot 9</t>
  </si>
  <si>
    <t>Slot 10</t>
  </si>
  <si>
    <t>Slot 13</t>
  </si>
  <si>
    <t>Slot 14</t>
  </si>
  <si>
    <t>UNUSED</t>
  </si>
  <si>
    <t>REF</t>
  </si>
  <si>
    <t>C Nugent Loose</t>
  </si>
  <si>
    <t>Slot 15</t>
  </si>
  <si>
    <t>Slot 16</t>
  </si>
  <si>
    <t>Slot 17</t>
  </si>
  <si>
    <t>Slot 18</t>
  </si>
  <si>
    <t>Slot 19</t>
  </si>
  <si>
    <t>CDet Repeater Front End</t>
  </si>
  <si>
    <t>Row:</t>
  </si>
  <si>
    <t>CDet Channel Number</t>
  </si>
  <si>
    <t>mod 2 right bar 14</t>
  </si>
  <si>
    <t>Bar ID</t>
  </si>
  <si>
    <t>Physical Left Side</t>
  </si>
  <si>
    <t>Physical Right Side</t>
  </si>
  <si>
    <t>Layer 1</t>
  </si>
  <si>
    <t>Layer 2</t>
  </si>
  <si>
    <t>Detector Right</t>
  </si>
  <si>
    <t>Module 3 - Top</t>
  </si>
  <si>
    <t>Detector Left</t>
  </si>
  <si>
    <t>Module 6 - Top</t>
  </si>
  <si>
    <t>Physical Bar</t>
  </si>
  <si>
    <t>Bar Position</t>
  </si>
  <si>
    <t>Module 1 - Middle</t>
  </si>
  <si>
    <t>Module 4 - Middle</t>
  </si>
  <si>
    <t>Module 2 - Bottom</t>
  </si>
  <si>
    <t>Module 5 - Bottom</t>
  </si>
  <si>
    <t>DAQ Slot</t>
  </si>
  <si>
    <t>10 A-L</t>
  </si>
  <si>
    <t>6 A-L</t>
  </si>
  <si>
    <t>16 A-L</t>
  </si>
  <si>
    <t>19 A-L</t>
  </si>
  <si>
    <t>15 A-L</t>
  </si>
  <si>
    <t>9 A-L</t>
  </si>
  <si>
    <t>5 A-L</t>
  </si>
  <si>
    <t>18 A-L</t>
  </si>
  <si>
    <t>14 A-L</t>
  </si>
  <si>
    <t>8 A-L</t>
  </si>
  <si>
    <t>4 A-L</t>
  </si>
  <si>
    <t>7 A-L</t>
  </si>
  <si>
    <t>17 A-L</t>
  </si>
  <si>
    <t>13 A-L</t>
  </si>
  <si>
    <t>10 A-R</t>
  </si>
  <si>
    <t>6 A-R</t>
  </si>
  <si>
    <t>16 A-R</t>
  </si>
  <si>
    <t>19 A-R</t>
  </si>
  <si>
    <t>15 A-R</t>
  </si>
  <si>
    <t>9 A-R</t>
  </si>
  <si>
    <t>5 A-R</t>
  </si>
  <si>
    <t>18 A-R</t>
  </si>
  <si>
    <t>14 A-R</t>
  </si>
  <si>
    <t>8 A-R</t>
  </si>
  <si>
    <t>4 A-R</t>
  </si>
  <si>
    <t>7 A-R</t>
  </si>
  <si>
    <t>17 A-R</t>
  </si>
  <si>
    <t>13 A-R</t>
  </si>
  <si>
    <t>3 A-R</t>
  </si>
  <si>
    <t>10 B-R</t>
  </si>
  <si>
    <t>6 B-R</t>
  </si>
  <si>
    <t>16 B-R</t>
  </si>
  <si>
    <t>19 B-R</t>
  </si>
  <si>
    <t>15 B-R</t>
  </si>
  <si>
    <t>9 B-R</t>
  </si>
  <si>
    <t>5 B-R</t>
  </si>
  <si>
    <t>18 B-R</t>
  </si>
  <si>
    <t>14 B-R</t>
  </si>
  <si>
    <t>8 B-R</t>
  </si>
  <si>
    <t>4 B-R</t>
  </si>
  <si>
    <t>7 B-R</t>
  </si>
  <si>
    <t>17 B-R</t>
  </si>
  <si>
    <t>13 B-R</t>
  </si>
  <si>
    <t>3 B-R</t>
  </si>
  <si>
    <t>10 B-L</t>
  </si>
  <si>
    <t>6 B-L</t>
  </si>
  <si>
    <t>16 B-L</t>
  </si>
  <si>
    <t>19 B-L</t>
  </si>
  <si>
    <t>15 B-L</t>
  </si>
  <si>
    <t>9 B-L</t>
  </si>
  <si>
    <t>5 B-L</t>
  </si>
  <si>
    <t>18 B-L</t>
  </si>
  <si>
    <t>14 B-L</t>
  </si>
  <si>
    <t>8 B-L</t>
  </si>
  <si>
    <t>4 B-L</t>
  </si>
  <si>
    <t>7 B-L</t>
  </si>
  <si>
    <t>17 B-L</t>
  </si>
  <si>
    <t>13 B-L</t>
  </si>
  <si>
    <t>3 B-L</t>
  </si>
  <si>
    <t>6 C-L</t>
  </si>
  <si>
    <t>16 C-L</t>
  </si>
  <si>
    <t>19 C-L</t>
  </si>
  <si>
    <t>15 C-L</t>
  </si>
  <si>
    <t>9 C-L</t>
  </si>
  <si>
    <t>5 C-L</t>
  </si>
  <si>
    <t>18 C-L</t>
  </si>
  <si>
    <t>14 C-L</t>
  </si>
  <si>
    <t>8 C-L</t>
  </si>
  <si>
    <t>4 C-L</t>
  </si>
  <si>
    <t>7 C-L</t>
  </si>
  <si>
    <t>17 C-L</t>
  </si>
  <si>
    <t>13 C-L</t>
  </si>
  <si>
    <t>3 C-L</t>
  </si>
  <si>
    <t>6 C-R</t>
  </si>
  <si>
    <t>16 C-R</t>
  </si>
  <si>
    <t>19 C-R</t>
  </si>
  <si>
    <t>15 C-R</t>
  </si>
  <si>
    <t>9 C-R</t>
  </si>
  <si>
    <t>5 C-R</t>
  </si>
  <si>
    <t>18 C-R</t>
  </si>
  <si>
    <t>14 C-R</t>
  </si>
  <si>
    <t>8 C-R</t>
  </si>
  <si>
    <t>4 C-R</t>
  </si>
  <si>
    <t>7 C-R</t>
  </si>
  <si>
    <t>17 C-R</t>
  </si>
  <si>
    <t>13 C-R</t>
  </si>
  <si>
    <t>3 C-R</t>
  </si>
  <si>
    <t>19 D-R</t>
  </si>
  <si>
    <t>15 D-R</t>
  </si>
  <si>
    <t>9 D-R</t>
  </si>
  <si>
    <t>5 D-R</t>
  </si>
  <si>
    <t>18 D-R</t>
  </si>
  <si>
    <t>14 D-R</t>
  </si>
  <si>
    <t>8 D-R</t>
  </si>
  <si>
    <t>4 D-R</t>
  </si>
  <si>
    <t>7 D-R</t>
  </si>
  <si>
    <t>17 D-R</t>
  </si>
  <si>
    <t>13 D-R</t>
  </si>
  <si>
    <t>3 D-R</t>
  </si>
  <si>
    <t>6 D-R</t>
  </si>
  <si>
    <t>16 D-R</t>
  </si>
  <si>
    <t>19 D-L</t>
  </si>
  <si>
    <t>15 D-L</t>
  </si>
  <si>
    <t>9 D-L</t>
  </si>
  <si>
    <t>5 D-L</t>
  </si>
  <si>
    <t>18 D-L</t>
  </si>
  <si>
    <t>14 D-L</t>
  </si>
  <si>
    <t>8 D-L</t>
  </si>
  <si>
    <t>4 D-L</t>
  </si>
  <si>
    <t>7 D-L</t>
  </si>
  <si>
    <t>17 D-L</t>
  </si>
  <si>
    <t>13 D-L</t>
  </si>
  <si>
    <t>3 D-L</t>
  </si>
  <si>
    <t>6 D-L</t>
  </si>
  <si>
    <t>16 D-L</t>
  </si>
  <si>
    <t>19 F-L</t>
  </si>
  <si>
    <t>9 F-L</t>
  </si>
  <si>
    <t>5 F-L</t>
  </si>
  <si>
    <t>18 F-L</t>
  </si>
  <si>
    <t>14 F-L</t>
  </si>
  <si>
    <t>8 F-L</t>
  </si>
  <si>
    <t>4 F-L</t>
  </si>
  <si>
    <t>17 F-L</t>
  </si>
  <si>
    <t>13 F-L</t>
  </si>
  <si>
    <t>3 F-L</t>
  </si>
  <si>
    <t>6 F-L</t>
  </si>
  <si>
    <t>16 F-L</t>
  </si>
  <si>
    <t>10 F-L</t>
  </si>
  <si>
    <t>19 F-R</t>
  </si>
  <si>
    <t>9 F-R</t>
  </si>
  <si>
    <t>5 F-R</t>
  </si>
  <si>
    <t>18 F-R</t>
  </si>
  <si>
    <t>14 F-R</t>
  </si>
  <si>
    <t>8 F-R</t>
  </si>
  <si>
    <t>4 F-R</t>
  </si>
  <si>
    <t>17 F-R</t>
  </si>
  <si>
    <t>13 F-R</t>
  </si>
  <si>
    <t>3 F-R</t>
  </si>
  <si>
    <t>6 F-R</t>
  </si>
  <si>
    <t>16 F-R</t>
  </si>
  <si>
    <t>10 F-R</t>
  </si>
  <si>
    <t>19 G-R</t>
  </si>
  <si>
    <t>9 G-R</t>
  </si>
  <si>
    <t>5 G-R</t>
  </si>
  <si>
    <t>18 G-R</t>
  </si>
  <si>
    <t>14 G-R</t>
  </si>
  <si>
    <t>8 G-R</t>
  </si>
  <si>
    <t>4 G-R</t>
  </si>
  <si>
    <t>17 G-R</t>
  </si>
  <si>
    <t>13 G-R</t>
  </si>
  <si>
    <t>3 G-R</t>
  </si>
  <si>
    <t>6 G-R</t>
  </si>
  <si>
    <t>16 G-R</t>
  </si>
  <si>
    <t>10 G-R</t>
  </si>
  <si>
    <t>19 G-L</t>
  </si>
  <si>
    <t>9 G-L</t>
  </si>
  <si>
    <t>5 G-L</t>
  </si>
  <si>
    <t>18 G-L</t>
  </si>
  <si>
    <t>14 G-L</t>
  </si>
  <si>
    <t>8 G-L</t>
  </si>
  <si>
    <t>4 G-L</t>
  </si>
  <si>
    <t>17 G-L</t>
  </si>
  <si>
    <t>13 G-L</t>
  </si>
  <si>
    <t>3 G-L</t>
  </si>
  <si>
    <t>6 G-L</t>
  </si>
  <si>
    <t>16 G-L</t>
  </si>
  <si>
    <t>10 G-L</t>
  </si>
  <si>
    <t>3 A-L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</si>
</sst>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2" fillId="3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5" borderId="0" xfId="0" applyFont="1" applyFill="1"/>
    <xf numFmtId="0" fontId="2" fillId="5" borderId="0" xfId="0" applyFont="1" applyFill="1" applyAlignment="1">
      <alignment horizontal="right"/>
    </xf>
    <xf numFmtId="0" fontId="7" fillId="6" borderId="0" xfId="1" applyFont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0" xfId="1"/>
    <xf numFmtId="0" fontId="1" fillId="7" borderId="0" xfId="1" applyFill="1" applyAlignment="1">
      <alignment horizontal="center"/>
    </xf>
    <xf numFmtId="0" fontId="7" fillId="6" borderId="5" xfId="1" applyFont="1" applyFill="1" applyBorder="1"/>
    <xf numFmtId="0" fontId="1" fillId="8" borderId="6" xfId="1" applyFill="1" applyBorder="1" applyAlignment="1">
      <alignment horizontal="center"/>
    </xf>
    <xf numFmtId="0" fontId="1" fillId="8" borderId="5" xfId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1" fillId="7" borderId="0" xfId="1" applyFill="1"/>
    <xf numFmtId="0" fontId="7" fillId="6" borderId="7" xfId="1" applyFont="1" applyFill="1" applyBorder="1" applyAlignment="1">
      <alignment horizontal="center"/>
    </xf>
    <xf numFmtId="0" fontId="7" fillId="6" borderId="8" xfId="1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6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Normal" xfId="0" builtinId="0"/>
    <cellStyle name="Normal 2" xfId="1" xr:uid="{7A74F3DE-6B8F-7547-8B30-5E4974701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A411-0DF7-B748-9579-92A194184DBE}">
  <dimension ref="A2:W54"/>
  <sheetViews>
    <sheetView tabSelected="1" topLeftCell="I3" zoomScale="80" zoomScaleNormal="80" workbookViewId="0">
      <selection activeCell="F15" sqref="F15"/>
    </sheetView>
  </sheetViews>
  <sheetFormatPr baseColWidth="10" defaultRowHeight="16" x14ac:dyDescent="0.2"/>
  <cols>
    <col min="1" max="1" width="4.5" style="14" customWidth="1"/>
    <col min="2" max="3" width="13.6640625" style="14" bestFit="1" customWidth="1"/>
    <col min="4" max="4" width="13.5" style="14" customWidth="1"/>
    <col min="5" max="5" width="19.5" style="14" bestFit="1" customWidth="1"/>
    <col min="6" max="6" width="19.5" style="14" customWidth="1"/>
    <col min="7" max="7" width="15.83203125" style="14" customWidth="1"/>
    <col min="8" max="8" width="16.33203125" style="14" bestFit="1" customWidth="1"/>
    <col min="9" max="9" width="16.33203125" style="14" customWidth="1"/>
    <col min="10" max="10" width="19.5" style="14" bestFit="1" customWidth="1"/>
    <col min="11" max="11" width="4.5" style="14" customWidth="1"/>
    <col min="12" max="12" width="6.83203125" style="14" customWidth="1"/>
    <col min="13" max="13" width="4.5" style="14" customWidth="1"/>
    <col min="14" max="14" width="15.83203125" style="14" customWidth="1"/>
    <col min="15" max="15" width="13.5" style="14" bestFit="1" customWidth="1"/>
    <col min="16" max="16" width="13.5" style="14" customWidth="1"/>
    <col min="17" max="18" width="19.5" style="14" bestFit="1" customWidth="1"/>
    <col min="19" max="19" width="15.83203125" style="14" customWidth="1"/>
    <col min="20" max="20" width="13.5" style="14" bestFit="1" customWidth="1"/>
    <col min="21" max="21" width="13.5" style="14" customWidth="1"/>
    <col min="22" max="22" width="19.5" style="14" bestFit="1" customWidth="1"/>
    <col min="23" max="23" width="4.5" style="14" customWidth="1"/>
    <col min="24" max="16384" width="10.83203125" style="14"/>
  </cols>
  <sheetData>
    <row r="2" spans="1:23" x14ac:dyDescent="0.2">
      <c r="A2" s="26" t="s">
        <v>37</v>
      </c>
      <c r="B2" s="26"/>
      <c r="C2" s="26"/>
      <c r="D2" s="26"/>
      <c r="E2" s="26"/>
      <c r="F2" s="12"/>
      <c r="G2" s="12"/>
      <c r="H2" s="26" t="s">
        <v>38</v>
      </c>
      <c r="I2" s="26"/>
      <c r="J2" s="26"/>
      <c r="K2" s="26"/>
      <c r="L2" s="13"/>
      <c r="M2" s="26" t="s">
        <v>37</v>
      </c>
      <c r="N2" s="26"/>
      <c r="O2" s="26"/>
      <c r="P2" s="26"/>
      <c r="Q2" s="26"/>
      <c r="R2" s="12"/>
      <c r="S2" s="26" t="s">
        <v>38</v>
      </c>
      <c r="T2" s="26"/>
      <c r="U2" s="26"/>
      <c r="V2" s="26"/>
      <c r="W2" s="26"/>
    </row>
    <row r="3" spans="1:23" x14ac:dyDescent="0.2">
      <c r="A3" s="26" t="s">
        <v>39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13"/>
      <c r="M3" s="26" t="s">
        <v>40</v>
      </c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x14ac:dyDescent="0.2">
      <c r="A4" s="15"/>
      <c r="B4" s="21" t="s">
        <v>41</v>
      </c>
      <c r="C4" s="21"/>
      <c r="D4" s="21"/>
      <c r="E4" s="22"/>
      <c r="F4" s="19" t="s">
        <v>42</v>
      </c>
      <c r="G4" s="23" t="s">
        <v>43</v>
      </c>
      <c r="H4" s="24"/>
      <c r="I4" s="24"/>
      <c r="J4" s="25"/>
      <c r="K4" s="15"/>
      <c r="L4" s="13"/>
      <c r="M4" s="15"/>
      <c r="N4" s="23" t="s">
        <v>41</v>
      </c>
      <c r="O4" s="24"/>
      <c r="P4" s="24"/>
      <c r="Q4" s="25"/>
      <c r="R4" s="16" t="s">
        <v>44</v>
      </c>
      <c r="S4" s="23" t="s">
        <v>43</v>
      </c>
      <c r="T4" s="24"/>
      <c r="U4" s="24"/>
      <c r="V4" s="25"/>
      <c r="W4" s="15"/>
    </row>
    <row r="5" spans="1:23" x14ac:dyDescent="0.2">
      <c r="A5" s="15"/>
      <c r="B5" s="18" t="s">
        <v>5</v>
      </c>
      <c r="C5" s="17" t="s">
        <v>45</v>
      </c>
      <c r="D5" s="17" t="s">
        <v>46</v>
      </c>
      <c r="E5" s="17" t="s">
        <v>51</v>
      </c>
      <c r="F5" s="15"/>
      <c r="G5" s="18" t="s">
        <v>5</v>
      </c>
      <c r="H5" s="17" t="s">
        <v>45</v>
      </c>
      <c r="I5" s="17" t="s">
        <v>46</v>
      </c>
      <c r="J5" s="17" t="s">
        <v>51</v>
      </c>
      <c r="K5" s="15"/>
      <c r="L5" s="13"/>
      <c r="M5" s="15"/>
      <c r="N5" s="18" t="s">
        <v>5</v>
      </c>
      <c r="O5" s="17" t="s">
        <v>45</v>
      </c>
      <c r="P5" s="17" t="s">
        <v>46</v>
      </c>
      <c r="Q5" s="17" t="s">
        <v>51</v>
      </c>
      <c r="R5" s="20"/>
      <c r="S5" s="18" t="s">
        <v>5</v>
      </c>
      <c r="T5" s="17" t="s">
        <v>45</v>
      </c>
      <c r="U5" s="17" t="s">
        <v>46</v>
      </c>
      <c r="V5" s="17" t="s">
        <v>51</v>
      </c>
      <c r="W5" s="15"/>
    </row>
    <row r="6" spans="1:23" x14ac:dyDescent="0.2">
      <c r="A6" s="15"/>
      <c r="B6" s="18">
        <f t="shared" ref="B6:B17" si="0">B7+1</f>
        <v>41</v>
      </c>
      <c r="C6" s="18">
        <v>14</v>
      </c>
      <c r="D6" s="18">
        <v>1</v>
      </c>
      <c r="E6" s="18" t="s">
        <v>125</v>
      </c>
      <c r="F6" s="15"/>
      <c r="G6" s="18">
        <f t="shared" ref="G6:G17" si="1">G7+1</f>
        <v>83</v>
      </c>
      <c r="H6" s="18">
        <v>14</v>
      </c>
      <c r="I6" s="18">
        <v>1</v>
      </c>
      <c r="J6" s="18" t="s">
        <v>81</v>
      </c>
      <c r="K6" s="15"/>
      <c r="L6" s="13"/>
      <c r="M6" s="15"/>
      <c r="N6" s="18">
        <f t="shared" ref="N6:N17" si="2">N7+1</f>
        <v>125</v>
      </c>
      <c r="O6" s="18">
        <v>14</v>
      </c>
      <c r="P6" s="18">
        <v>1</v>
      </c>
      <c r="Q6" s="18" t="s">
        <v>126</v>
      </c>
      <c r="R6" s="20"/>
      <c r="S6" s="18">
        <f t="shared" ref="S6:S17" si="3">S7+1</f>
        <v>167</v>
      </c>
      <c r="T6" s="18">
        <v>14</v>
      </c>
      <c r="U6" s="18">
        <v>1</v>
      </c>
      <c r="V6" s="18" t="s">
        <v>193</v>
      </c>
      <c r="W6" s="15"/>
    </row>
    <row r="7" spans="1:23" x14ac:dyDescent="0.2">
      <c r="A7" s="15"/>
      <c r="B7" s="18">
        <f t="shared" si="0"/>
        <v>40</v>
      </c>
      <c r="C7" s="18">
        <v>13</v>
      </c>
      <c r="D7" s="18">
        <v>2</v>
      </c>
      <c r="E7" s="18" t="s">
        <v>111</v>
      </c>
      <c r="F7" s="15"/>
      <c r="G7" s="18">
        <f t="shared" si="1"/>
        <v>82</v>
      </c>
      <c r="H7" s="18">
        <v>13</v>
      </c>
      <c r="I7" s="18">
        <v>2</v>
      </c>
      <c r="J7" s="18" t="s">
        <v>96</v>
      </c>
      <c r="K7" s="15"/>
      <c r="L7" s="13"/>
      <c r="M7" s="15"/>
      <c r="N7" s="18">
        <f t="shared" si="2"/>
        <v>124</v>
      </c>
      <c r="O7" s="18">
        <v>13</v>
      </c>
      <c r="P7" s="18">
        <v>2</v>
      </c>
      <c r="Q7" s="18" t="s">
        <v>112</v>
      </c>
      <c r="R7" s="20"/>
      <c r="S7" s="18">
        <f t="shared" si="3"/>
        <v>166</v>
      </c>
      <c r="T7" s="18">
        <v>13</v>
      </c>
      <c r="U7" s="18">
        <v>2</v>
      </c>
      <c r="V7" s="18" t="s">
        <v>206</v>
      </c>
      <c r="W7" s="15"/>
    </row>
    <row r="8" spans="1:23" x14ac:dyDescent="0.2">
      <c r="A8" s="15"/>
      <c r="B8" s="18">
        <f t="shared" si="0"/>
        <v>39</v>
      </c>
      <c r="C8" s="18">
        <v>12</v>
      </c>
      <c r="D8" s="18">
        <v>3</v>
      </c>
      <c r="E8" s="18" t="s">
        <v>82</v>
      </c>
      <c r="F8" s="15"/>
      <c r="G8" s="18">
        <f t="shared" si="1"/>
        <v>81</v>
      </c>
      <c r="H8" s="18">
        <v>12</v>
      </c>
      <c r="I8" s="18">
        <v>3</v>
      </c>
      <c r="J8" s="18" t="s">
        <v>66</v>
      </c>
      <c r="K8" s="15"/>
      <c r="L8" s="13"/>
      <c r="M8" s="15"/>
      <c r="N8" s="18">
        <f t="shared" si="2"/>
        <v>123</v>
      </c>
      <c r="O8" s="18">
        <v>12</v>
      </c>
      <c r="P8" s="18">
        <v>3</v>
      </c>
      <c r="Q8" s="18" t="s">
        <v>83</v>
      </c>
      <c r="R8" s="20"/>
      <c r="S8" s="18">
        <f t="shared" si="3"/>
        <v>165</v>
      </c>
      <c r="T8" s="18">
        <v>12</v>
      </c>
      <c r="U8" s="18">
        <v>3</v>
      </c>
      <c r="V8" s="18" t="s">
        <v>180</v>
      </c>
      <c r="W8" s="15"/>
    </row>
    <row r="9" spans="1:23" x14ac:dyDescent="0.2">
      <c r="A9" s="15"/>
      <c r="B9" s="18">
        <f t="shared" si="0"/>
        <v>38</v>
      </c>
      <c r="C9" s="18">
        <v>11</v>
      </c>
      <c r="D9" s="18">
        <v>4</v>
      </c>
      <c r="E9" s="18" t="s">
        <v>97</v>
      </c>
      <c r="F9" s="15"/>
      <c r="G9" s="18">
        <f t="shared" si="1"/>
        <v>80</v>
      </c>
      <c r="H9" s="18">
        <v>11</v>
      </c>
      <c r="I9" s="18">
        <v>4</v>
      </c>
      <c r="J9" s="18" t="s">
        <v>52</v>
      </c>
      <c r="K9" s="15"/>
      <c r="L9" s="13"/>
      <c r="M9" s="15"/>
      <c r="N9" s="18">
        <f t="shared" si="2"/>
        <v>122</v>
      </c>
      <c r="O9" s="18">
        <v>11</v>
      </c>
      <c r="P9" s="18">
        <v>4</v>
      </c>
      <c r="Q9" s="18" t="s">
        <v>98</v>
      </c>
      <c r="R9" s="20"/>
      <c r="S9" s="18">
        <f t="shared" si="3"/>
        <v>164</v>
      </c>
      <c r="T9" s="18">
        <v>11</v>
      </c>
      <c r="U9" s="18">
        <v>4</v>
      </c>
      <c r="V9" s="18" t="s">
        <v>167</v>
      </c>
      <c r="W9" s="15"/>
    </row>
    <row r="10" spans="1:23" x14ac:dyDescent="0.2">
      <c r="A10" s="15"/>
      <c r="B10" s="18">
        <f t="shared" si="0"/>
        <v>37</v>
      </c>
      <c r="C10" s="18">
        <v>10</v>
      </c>
      <c r="D10" s="18">
        <v>5</v>
      </c>
      <c r="E10" s="18" t="s">
        <v>67</v>
      </c>
      <c r="F10" s="15"/>
      <c r="G10" s="18">
        <f t="shared" si="1"/>
        <v>79</v>
      </c>
      <c r="H10" s="18">
        <v>10</v>
      </c>
      <c r="I10" s="18">
        <v>5</v>
      </c>
      <c r="J10" s="18" t="s">
        <v>194</v>
      </c>
      <c r="K10" s="15"/>
      <c r="L10" s="13"/>
      <c r="M10" s="15"/>
      <c r="N10" s="18">
        <f t="shared" si="2"/>
        <v>121</v>
      </c>
      <c r="O10" s="18">
        <v>10</v>
      </c>
      <c r="P10" s="18">
        <v>5</v>
      </c>
      <c r="Q10" s="18" t="s">
        <v>68</v>
      </c>
      <c r="R10" s="20"/>
      <c r="S10" s="18">
        <f t="shared" si="3"/>
        <v>163</v>
      </c>
      <c r="T10" s="18">
        <v>10</v>
      </c>
      <c r="U10" s="18">
        <v>5</v>
      </c>
      <c r="V10" s="18" t="s">
        <v>139</v>
      </c>
      <c r="W10" s="15"/>
    </row>
    <row r="11" spans="1:23" x14ac:dyDescent="0.2">
      <c r="A11" s="15"/>
      <c r="B11" s="18">
        <f t="shared" si="0"/>
        <v>36</v>
      </c>
      <c r="C11" s="18">
        <v>9</v>
      </c>
      <c r="D11" s="18">
        <v>6</v>
      </c>
      <c r="E11" s="18" t="s">
        <v>53</v>
      </c>
      <c r="F11" s="15"/>
      <c r="G11" s="18">
        <f t="shared" si="1"/>
        <v>78</v>
      </c>
      <c r="H11" s="18">
        <v>9</v>
      </c>
      <c r="I11" s="18">
        <v>6</v>
      </c>
      <c r="J11" s="18" t="s">
        <v>207</v>
      </c>
      <c r="K11" s="15"/>
      <c r="L11" s="13"/>
      <c r="M11" s="15"/>
      <c r="N11" s="18">
        <f t="shared" si="2"/>
        <v>120</v>
      </c>
      <c r="O11" s="18">
        <v>9</v>
      </c>
      <c r="P11" s="18">
        <v>6</v>
      </c>
      <c r="Q11" s="18" t="s">
        <v>54</v>
      </c>
      <c r="R11" s="20"/>
      <c r="S11" s="18">
        <f t="shared" si="3"/>
        <v>162</v>
      </c>
      <c r="T11" s="18">
        <v>9</v>
      </c>
      <c r="U11" s="18">
        <v>6</v>
      </c>
      <c r="V11" s="18" t="s">
        <v>153</v>
      </c>
      <c r="W11" s="15"/>
    </row>
    <row r="12" spans="1:23" x14ac:dyDescent="0.2">
      <c r="A12" s="15"/>
      <c r="B12" s="18">
        <f t="shared" si="0"/>
        <v>35</v>
      </c>
      <c r="C12" s="18">
        <v>8</v>
      </c>
      <c r="D12" s="18">
        <v>7</v>
      </c>
      <c r="E12" s="18" t="s">
        <v>195</v>
      </c>
      <c r="F12" s="15"/>
      <c r="G12" s="18">
        <f t="shared" si="1"/>
        <v>77</v>
      </c>
      <c r="H12" s="18">
        <v>8</v>
      </c>
      <c r="I12" s="18">
        <v>7</v>
      </c>
      <c r="J12" s="18" t="s">
        <v>181</v>
      </c>
      <c r="K12" s="15"/>
      <c r="L12" s="13"/>
      <c r="M12" s="15"/>
      <c r="N12" s="18">
        <f t="shared" si="2"/>
        <v>119</v>
      </c>
      <c r="O12" s="18">
        <v>8</v>
      </c>
      <c r="P12" s="18">
        <v>7</v>
      </c>
      <c r="Q12" s="18" t="s">
        <v>140</v>
      </c>
      <c r="R12" s="20"/>
      <c r="S12" s="18">
        <f t="shared" si="3"/>
        <v>161</v>
      </c>
      <c r="T12" s="18">
        <v>8</v>
      </c>
      <c r="U12" s="18">
        <v>7</v>
      </c>
      <c r="V12" s="18" t="s">
        <v>127</v>
      </c>
      <c r="W12" s="15"/>
    </row>
    <row r="13" spans="1:23" x14ac:dyDescent="0.2">
      <c r="A13" s="15"/>
      <c r="B13" s="18">
        <f t="shared" si="0"/>
        <v>34</v>
      </c>
      <c r="C13" s="18">
        <v>7</v>
      </c>
      <c r="D13" s="18">
        <v>8</v>
      </c>
      <c r="E13" s="18" t="s">
        <v>208</v>
      </c>
      <c r="F13" s="15"/>
      <c r="G13" s="18">
        <f t="shared" si="1"/>
        <v>76</v>
      </c>
      <c r="H13" s="18">
        <v>7</v>
      </c>
      <c r="I13" s="18">
        <v>8</v>
      </c>
      <c r="J13" s="18" t="s">
        <v>168</v>
      </c>
      <c r="K13" s="15"/>
      <c r="L13" s="13"/>
      <c r="M13" s="15"/>
      <c r="N13" s="18">
        <f t="shared" si="2"/>
        <v>118</v>
      </c>
      <c r="O13" s="18">
        <v>7</v>
      </c>
      <c r="P13" s="18">
        <v>8</v>
      </c>
      <c r="Q13" s="18" t="s">
        <v>154</v>
      </c>
      <c r="R13" s="20"/>
      <c r="S13" s="18">
        <f t="shared" si="3"/>
        <v>160</v>
      </c>
      <c r="T13" s="18">
        <v>7</v>
      </c>
      <c r="U13" s="18">
        <v>8</v>
      </c>
      <c r="V13" s="18" t="s">
        <v>113</v>
      </c>
      <c r="W13" s="15"/>
    </row>
    <row r="14" spans="1:23" x14ac:dyDescent="0.2">
      <c r="A14" s="15"/>
      <c r="B14" s="18">
        <f t="shared" si="0"/>
        <v>33</v>
      </c>
      <c r="C14" s="18">
        <v>6</v>
      </c>
      <c r="D14" s="18">
        <v>9</v>
      </c>
      <c r="E14" s="18" t="s">
        <v>182</v>
      </c>
      <c r="F14" s="15"/>
      <c r="G14" s="18">
        <f t="shared" si="1"/>
        <v>75</v>
      </c>
      <c r="H14" s="18">
        <v>6</v>
      </c>
      <c r="I14" s="18">
        <v>9</v>
      </c>
      <c r="J14" s="18" t="s">
        <v>141</v>
      </c>
      <c r="K14" s="15"/>
      <c r="L14" s="13"/>
      <c r="M14" s="15"/>
      <c r="N14" s="18">
        <f t="shared" si="2"/>
        <v>117</v>
      </c>
      <c r="O14" s="18">
        <v>6</v>
      </c>
      <c r="P14" s="18">
        <v>9</v>
      </c>
      <c r="Q14" s="18" t="s">
        <v>128</v>
      </c>
      <c r="R14" s="20"/>
      <c r="S14" s="18">
        <f t="shared" si="3"/>
        <v>159</v>
      </c>
      <c r="T14" s="18">
        <v>6</v>
      </c>
      <c r="U14" s="18">
        <v>9</v>
      </c>
      <c r="V14" s="18" t="s">
        <v>84</v>
      </c>
      <c r="W14" s="15"/>
    </row>
    <row r="15" spans="1:23" x14ac:dyDescent="0.2">
      <c r="A15" s="15"/>
      <c r="B15" s="18">
        <f t="shared" si="0"/>
        <v>32</v>
      </c>
      <c r="C15" s="18">
        <v>5</v>
      </c>
      <c r="D15" s="18">
        <v>10</v>
      </c>
      <c r="E15" s="18" t="s">
        <v>169</v>
      </c>
      <c r="F15" s="15"/>
      <c r="G15" s="18">
        <f t="shared" si="1"/>
        <v>74</v>
      </c>
      <c r="H15" s="18">
        <v>5</v>
      </c>
      <c r="I15" s="18">
        <v>10</v>
      </c>
      <c r="J15" s="18" t="s">
        <v>155</v>
      </c>
      <c r="K15" s="15"/>
      <c r="L15" s="13"/>
      <c r="M15" s="15"/>
      <c r="N15" s="18">
        <f t="shared" si="2"/>
        <v>116</v>
      </c>
      <c r="O15" s="18">
        <v>5</v>
      </c>
      <c r="P15" s="18">
        <v>10</v>
      </c>
      <c r="Q15" s="18" t="s">
        <v>114</v>
      </c>
      <c r="R15" s="20"/>
      <c r="S15" s="18">
        <f t="shared" si="3"/>
        <v>158</v>
      </c>
      <c r="T15" s="18">
        <v>5</v>
      </c>
      <c r="U15" s="18">
        <v>10</v>
      </c>
      <c r="V15" s="18" t="s">
        <v>99</v>
      </c>
      <c r="W15" s="15"/>
    </row>
    <row r="16" spans="1:23" x14ac:dyDescent="0.2">
      <c r="A16" s="15"/>
      <c r="B16" s="18">
        <f t="shared" si="0"/>
        <v>31</v>
      </c>
      <c r="C16" s="18">
        <v>4</v>
      </c>
      <c r="D16" s="18">
        <v>11</v>
      </c>
      <c r="E16" s="18" t="s">
        <v>142</v>
      </c>
      <c r="F16" s="15"/>
      <c r="G16" s="18">
        <f t="shared" si="1"/>
        <v>73</v>
      </c>
      <c r="H16" s="18">
        <v>4</v>
      </c>
      <c r="I16" s="18">
        <v>11</v>
      </c>
      <c r="J16" s="18" t="s">
        <v>129</v>
      </c>
      <c r="K16" s="15"/>
      <c r="L16" s="13"/>
      <c r="M16" s="15"/>
      <c r="N16" s="18">
        <f t="shared" si="2"/>
        <v>115</v>
      </c>
      <c r="O16" s="18">
        <v>4</v>
      </c>
      <c r="P16" s="18">
        <v>11</v>
      </c>
      <c r="Q16" s="18" t="s">
        <v>85</v>
      </c>
      <c r="R16" s="20"/>
      <c r="S16" s="18">
        <f t="shared" si="3"/>
        <v>157</v>
      </c>
      <c r="T16" s="18">
        <v>4</v>
      </c>
      <c r="U16" s="18">
        <v>11</v>
      </c>
      <c r="V16" s="18" t="s">
        <v>69</v>
      </c>
      <c r="W16" s="15"/>
    </row>
    <row r="17" spans="1:23" x14ac:dyDescent="0.2">
      <c r="A17" s="15"/>
      <c r="B17" s="18">
        <f t="shared" si="0"/>
        <v>30</v>
      </c>
      <c r="C17" s="18">
        <v>3</v>
      </c>
      <c r="D17" s="18">
        <v>12</v>
      </c>
      <c r="E17" s="18" t="s">
        <v>156</v>
      </c>
      <c r="F17" s="15"/>
      <c r="G17" s="18">
        <f t="shared" si="1"/>
        <v>72</v>
      </c>
      <c r="H17" s="18">
        <v>3</v>
      </c>
      <c r="I17" s="18">
        <v>12</v>
      </c>
      <c r="J17" s="18" t="s">
        <v>115</v>
      </c>
      <c r="K17" s="15"/>
      <c r="L17" s="13"/>
      <c r="M17" s="15"/>
      <c r="N17" s="18">
        <f t="shared" si="2"/>
        <v>114</v>
      </c>
      <c r="O17" s="18">
        <v>3</v>
      </c>
      <c r="P17" s="18">
        <v>12</v>
      </c>
      <c r="Q17" s="18" t="s">
        <v>100</v>
      </c>
      <c r="R17" s="20"/>
      <c r="S17" s="18">
        <f t="shared" si="3"/>
        <v>156</v>
      </c>
      <c r="T17" s="18">
        <v>3</v>
      </c>
      <c r="U17" s="18">
        <v>12</v>
      </c>
      <c r="V17" s="18" t="s">
        <v>55</v>
      </c>
      <c r="W17" s="15"/>
    </row>
    <row r="18" spans="1:23" x14ac:dyDescent="0.2">
      <c r="A18" s="15"/>
      <c r="B18" s="18">
        <f>B19+1</f>
        <v>29</v>
      </c>
      <c r="C18" s="18">
        <v>2</v>
      </c>
      <c r="D18" s="18">
        <v>13</v>
      </c>
      <c r="E18" s="18" t="s">
        <v>130</v>
      </c>
      <c r="F18" s="15"/>
      <c r="G18" s="18">
        <f>G19+1</f>
        <v>71</v>
      </c>
      <c r="H18" s="18">
        <v>2</v>
      </c>
      <c r="I18" s="18">
        <v>13</v>
      </c>
      <c r="J18" s="18" t="s">
        <v>86</v>
      </c>
      <c r="K18" s="15"/>
      <c r="L18" s="13"/>
      <c r="M18" s="15"/>
      <c r="N18" s="18">
        <f>N19+1</f>
        <v>113</v>
      </c>
      <c r="O18" s="18">
        <v>2</v>
      </c>
      <c r="P18" s="18">
        <v>13</v>
      </c>
      <c r="Q18" s="18" t="s">
        <v>70</v>
      </c>
      <c r="R18" s="20"/>
      <c r="S18" s="18">
        <f>S19+1</f>
        <v>155</v>
      </c>
      <c r="T18" s="18">
        <v>2</v>
      </c>
      <c r="U18" s="18">
        <v>13</v>
      </c>
      <c r="V18" s="18" t="s">
        <v>196</v>
      </c>
      <c r="W18" s="15"/>
    </row>
    <row r="19" spans="1:23" x14ac:dyDescent="0.2">
      <c r="A19" s="15"/>
      <c r="B19" s="18">
        <f>B23+1</f>
        <v>28</v>
      </c>
      <c r="C19" s="18">
        <v>1</v>
      </c>
      <c r="D19" s="18">
        <v>14</v>
      </c>
      <c r="E19" s="18" t="s">
        <v>116</v>
      </c>
      <c r="F19" s="15"/>
      <c r="G19" s="18">
        <f>G23+1</f>
        <v>70</v>
      </c>
      <c r="H19" s="18">
        <v>1</v>
      </c>
      <c r="I19" s="18">
        <v>14</v>
      </c>
      <c r="J19" s="18" t="s">
        <v>101</v>
      </c>
      <c r="K19" s="15"/>
      <c r="L19" s="13"/>
      <c r="M19" s="15"/>
      <c r="N19" s="18">
        <f>N23+1</f>
        <v>112</v>
      </c>
      <c r="O19" s="18">
        <v>1</v>
      </c>
      <c r="P19" s="18">
        <v>14</v>
      </c>
      <c r="Q19" s="18" t="s">
        <v>56</v>
      </c>
      <c r="R19" s="20"/>
      <c r="S19" s="18">
        <f>S23+1</f>
        <v>154</v>
      </c>
      <c r="T19" s="18">
        <v>1</v>
      </c>
      <c r="U19" s="18">
        <v>14</v>
      </c>
      <c r="V19" s="18" t="s">
        <v>209</v>
      </c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5"/>
      <c r="N20" s="15"/>
      <c r="O20" s="15"/>
      <c r="P20" s="15"/>
      <c r="Q20" s="15"/>
      <c r="R20" s="20"/>
      <c r="S20" s="15"/>
      <c r="T20" s="15"/>
      <c r="U20" s="15"/>
      <c r="V20" s="15"/>
      <c r="W20" s="15"/>
    </row>
    <row r="21" spans="1:23" x14ac:dyDescent="0.2">
      <c r="A21" s="15"/>
      <c r="B21" s="16"/>
      <c r="C21" s="16"/>
      <c r="D21" s="16"/>
      <c r="E21" s="16"/>
      <c r="F21" s="19" t="s">
        <v>47</v>
      </c>
      <c r="G21" s="16"/>
      <c r="H21" s="16"/>
      <c r="I21" s="16"/>
      <c r="J21" s="16"/>
      <c r="K21" s="15"/>
      <c r="L21" s="13"/>
      <c r="M21" s="15"/>
      <c r="N21" s="16"/>
      <c r="O21" s="16"/>
      <c r="P21" s="16"/>
      <c r="Q21" s="16"/>
      <c r="R21" s="16" t="s">
        <v>48</v>
      </c>
      <c r="S21" s="16"/>
      <c r="T21" s="16"/>
      <c r="U21" s="16"/>
      <c r="V21" s="16"/>
      <c r="W21" s="15"/>
    </row>
    <row r="22" spans="1:23" x14ac:dyDescent="0.2">
      <c r="A22" s="15"/>
      <c r="B22" s="18" t="s">
        <v>5</v>
      </c>
      <c r="C22" s="17" t="s">
        <v>45</v>
      </c>
      <c r="D22" s="17" t="s">
        <v>46</v>
      </c>
      <c r="E22" s="17" t="s">
        <v>51</v>
      </c>
      <c r="F22" s="15"/>
      <c r="G22" s="18" t="s">
        <v>5</v>
      </c>
      <c r="H22" s="17" t="s">
        <v>45</v>
      </c>
      <c r="I22" s="17" t="s">
        <v>46</v>
      </c>
      <c r="J22" s="17" t="s">
        <v>51</v>
      </c>
      <c r="K22" s="15"/>
      <c r="L22" s="13"/>
      <c r="M22" s="15"/>
      <c r="N22" s="18" t="s">
        <v>5</v>
      </c>
      <c r="O22" s="17" t="s">
        <v>45</v>
      </c>
      <c r="P22" s="17" t="s">
        <v>46</v>
      </c>
      <c r="Q22" s="17" t="s">
        <v>51</v>
      </c>
      <c r="R22" s="20"/>
      <c r="S22" s="18" t="s">
        <v>5</v>
      </c>
      <c r="T22" s="17" t="s">
        <v>45</v>
      </c>
      <c r="U22" s="17" t="s">
        <v>46</v>
      </c>
      <c r="V22" s="17" t="s">
        <v>51</v>
      </c>
      <c r="W22" s="15"/>
    </row>
    <row r="23" spans="1:23" x14ac:dyDescent="0.2">
      <c r="A23" s="15"/>
      <c r="B23" s="18">
        <f t="shared" ref="B23:B34" si="4">B24+1</f>
        <v>27</v>
      </c>
      <c r="C23" s="18">
        <v>14</v>
      </c>
      <c r="D23" s="18">
        <v>1</v>
      </c>
      <c r="E23" s="18" t="s">
        <v>87</v>
      </c>
      <c r="F23" s="15"/>
      <c r="G23" s="18">
        <f t="shared" ref="G23:G34" si="5">G24+1</f>
        <v>69</v>
      </c>
      <c r="H23" s="18">
        <v>14</v>
      </c>
      <c r="I23" s="18">
        <v>1</v>
      </c>
      <c r="J23" s="18" t="s">
        <v>71</v>
      </c>
      <c r="K23" s="15"/>
      <c r="L23" s="13"/>
      <c r="M23" s="15"/>
      <c r="N23" s="18">
        <f t="shared" ref="N23:N34" si="6">N24+1</f>
        <v>111</v>
      </c>
      <c r="O23" s="18">
        <v>14</v>
      </c>
      <c r="P23" s="18">
        <v>1</v>
      </c>
      <c r="Q23" s="18" t="s">
        <v>197</v>
      </c>
      <c r="R23" s="20"/>
      <c r="S23" s="18">
        <f t="shared" ref="S23:S34" si="7">S24+1</f>
        <v>153</v>
      </c>
      <c r="T23" s="18">
        <v>14</v>
      </c>
      <c r="U23" s="18">
        <v>1</v>
      </c>
      <c r="V23" s="18" t="s">
        <v>183</v>
      </c>
      <c r="W23" s="15"/>
    </row>
    <row r="24" spans="1:23" x14ac:dyDescent="0.2">
      <c r="A24" s="15"/>
      <c r="B24" s="18">
        <f t="shared" si="4"/>
        <v>26</v>
      </c>
      <c r="C24" s="18">
        <v>13</v>
      </c>
      <c r="D24" s="18">
        <v>2</v>
      </c>
      <c r="E24" s="18" t="s">
        <v>102</v>
      </c>
      <c r="F24" s="15"/>
      <c r="G24" s="18">
        <f t="shared" si="5"/>
        <v>68</v>
      </c>
      <c r="H24" s="18">
        <v>13</v>
      </c>
      <c r="I24" s="18">
        <v>2</v>
      </c>
      <c r="J24" s="18" t="s">
        <v>57</v>
      </c>
      <c r="K24" s="15"/>
      <c r="L24" s="13"/>
      <c r="M24" s="15"/>
      <c r="N24" s="18">
        <f t="shared" si="6"/>
        <v>110</v>
      </c>
      <c r="O24" s="18">
        <v>13</v>
      </c>
      <c r="P24" s="18">
        <v>2</v>
      </c>
      <c r="Q24" s="18" t="s">
        <v>210</v>
      </c>
      <c r="R24" s="20"/>
      <c r="S24" s="18">
        <f t="shared" si="7"/>
        <v>152</v>
      </c>
      <c r="T24" s="18">
        <v>13</v>
      </c>
      <c r="U24" s="18">
        <v>2</v>
      </c>
      <c r="V24" s="18" t="s">
        <v>170</v>
      </c>
      <c r="W24" s="15"/>
    </row>
    <row r="25" spans="1:23" x14ac:dyDescent="0.2">
      <c r="A25" s="15"/>
      <c r="B25" s="18">
        <f t="shared" si="4"/>
        <v>25</v>
      </c>
      <c r="C25" s="18">
        <v>12</v>
      </c>
      <c r="D25" s="18">
        <v>3</v>
      </c>
      <c r="E25" s="18" t="s">
        <v>72</v>
      </c>
      <c r="F25" s="15"/>
      <c r="G25" s="18">
        <f t="shared" si="5"/>
        <v>67</v>
      </c>
      <c r="H25" s="18">
        <v>12</v>
      </c>
      <c r="I25" s="18">
        <v>3</v>
      </c>
      <c r="J25" s="18" t="s">
        <v>198</v>
      </c>
      <c r="K25" s="15"/>
      <c r="L25" s="13"/>
      <c r="M25" s="15"/>
      <c r="N25" s="18">
        <f t="shared" si="6"/>
        <v>109</v>
      </c>
      <c r="O25" s="18">
        <v>12</v>
      </c>
      <c r="P25" s="18">
        <v>3</v>
      </c>
      <c r="Q25" s="18" t="s">
        <v>184</v>
      </c>
      <c r="R25" s="20"/>
      <c r="S25" s="18">
        <f t="shared" si="7"/>
        <v>151</v>
      </c>
      <c r="T25" s="18">
        <v>12</v>
      </c>
      <c r="U25" s="18">
        <v>3</v>
      </c>
      <c r="V25" s="18" t="s">
        <v>143</v>
      </c>
      <c r="W25" s="15"/>
    </row>
    <row r="26" spans="1:23" x14ac:dyDescent="0.2">
      <c r="A26" s="15"/>
      <c r="B26" s="18">
        <f t="shared" si="4"/>
        <v>24</v>
      </c>
      <c r="C26" s="18">
        <v>11</v>
      </c>
      <c r="D26" s="18">
        <v>4</v>
      </c>
      <c r="E26" s="18" t="s">
        <v>58</v>
      </c>
      <c r="F26" s="15"/>
      <c r="G26" s="18">
        <f t="shared" si="5"/>
        <v>66</v>
      </c>
      <c r="H26" s="18">
        <v>11</v>
      </c>
      <c r="I26" s="18">
        <v>4</v>
      </c>
      <c r="J26" s="18" t="s">
        <v>211</v>
      </c>
      <c r="K26" s="15"/>
      <c r="L26" s="13"/>
      <c r="M26" s="15"/>
      <c r="N26" s="18">
        <f t="shared" si="6"/>
        <v>108</v>
      </c>
      <c r="O26" s="18">
        <v>11</v>
      </c>
      <c r="P26" s="18">
        <v>4</v>
      </c>
      <c r="Q26" s="18" t="s">
        <v>171</v>
      </c>
      <c r="R26" s="20"/>
      <c r="S26" s="18">
        <f t="shared" si="7"/>
        <v>150</v>
      </c>
      <c r="T26" s="18">
        <v>11</v>
      </c>
      <c r="U26" s="18">
        <v>4</v>
      </c>
      <c r="V26" s="18" t="s">
        <v>157</v>
      </c>
      <c r="W26" s="15"/>
    </row>
    <row r="27" spans="1:23" x14ac:dyDescent="0.2">
      <c r="A27" s="15"/>
      <c r="B27" s="18">
        <f t="shared" si="4"/>
        <v>23</v>
      </c>
      <c r="C27" s="18">
        <v>10</v>
      </c>
      <c r="D27" s="18">
        <v>5</v>
      </c>
      <c r="E27" s="18" t="s">
        <v>199</v>
      </c>
      <c r="F27" s="15"/>
      <c r="G27" s="18">
        <f t="shared" si="5"/>
        <v>65</v>
      </c>
      <c r="H27" s="18">
        <v>10</v>
      </c>
      <c r="I27" s="18">
        <v>5</v>
      </c>
      <c r="J27" s="18" t="s">
        <v>185</v>
      </c>
      <c r="K27" s="15"/>
      <c r="L27" s="13"/>
      <c r="M27" s="15"/>
      <c r="N27" s="18">
        <f t="shared" si="6"/>
        <v>107</v>
      </c>
      <c r="O27" s="18">
        <v>10</v>
      </c>
      <c r="P27" s="18">
        <v>5</v>
      </c>
      <c r="Q27" s="18" t="s">
        <v>144</v>
      </c>
      <c r="R27" s="20"/>
      <c r="S27" s="18">
        <f t="shared" si="7"/>
        <v>149</v>
      </c>
      <c r="T27" s="18">
        <v>10</v>
      </c>
      <c r="U27" s="18">
        <v>5</v>
      </c>
      <c r="V27" s="18" t="s">
        <v>131</v>
      </c>
      <c r="W27" s="15"/>
    </row>
    <row r="28" spans="1:23" x14ac:dyDescent="0.2">
      <c r="A28" s="15"/>
      <c r="B28" s="18">
        <f t="shared" si="4"/>
        <v>22</v>
      </c>
      <c r="C28" s="18">
        <v>9</v>
      </c>
      <c r="D28" s="18">
        <v>6</v>
      </c>
      <c r="E28" s="18" t="s">
        <v>212</v>
      </c>
      <c r="F28" s="15"/>
      <c r="G28" s="18">
        <f t="shared" si="5"/>
        <v>64</v>
      </c>
      <c r="H28" s="18">
        <v>9</v>
      </c>
      <c r="I28" s="18">
        <v>6</v>
      </c>
      <c r="J28" s="18" t="s">
        <v>172</v>
      </c>
      <c r="K28" s="15"/>
      <c r="L28" s="13"/>
      <c r="M28" s="15"/>
      <c r="N28" s="18">
        <f t="shared" si="6"/>
        <v>106</v>
      </c>
      <c r="O28" s="18">
        <v>9</v>
      </c>
      <c r="P28" s="18">
        <v>6</v>
      </c>
      <c r="Q28" s="18" t="s">
        <v>158</v>
      </c>
      <c r="R28" s="20"/>
      <c r="S28" s="18">
        <f t="shared" si="7"/>
        <v>148</v>
      </c>
      <c r="T28" s="18">
        <v>9</v>
      </c>
      <c r="U28" s="18">
        <v>6</v>
      </c>
      <c r="V28" s="18" t="s">
        <v>117</v>
      </c>
      <c r="W28" s="15"/>
    </row>
    <row r="29" spans="1:23" x14ac:dyDescent="0.2">
      <c r="A29" s="15"/>
      <c r="B29" s="18">
        <f t="shared" si="4"/>
        <v>21</v>
      </c>
      <c r="C29" s="18">
        <v>8</v>
      </c>
      <c r="D29" s="18">
        <v>7</v>
      </c>
      <c r="E29" s="18" t="s">
        <v>186</v>
      </c>
      <c r="F29" s="15"/>
      <c r="G29" s="18">
        <f t="shared" si="5"/>
        <v>63</v>
      </c>
      <c r="H29" s="18">
        <v>8</v>
      </c>
      <c r="I29" s="18">
        <v>7</v>
      </c>
      <c r="J29" s="18" t="s">
        <v>145</v>
      </c>
      <c r="K29" s="15"/>
      <c r="L29" s="13"/>
      <c r="M29" s="15"/>
      <c r="N29" s="18">
        <f t="shared" si="6"/>
        <v>105</v>
      </c>
      <c r="O29" s="18">
        <v>8</v>
      </c>
      <c r="P29" s="18">
        <v>7</v>
      </c>
      <c r="Q29" s="18" t="s">
        <v>132</v>
      </c>
      <c r="R29" s="20"/>
      <c r="S29" s="18">
        <f t="shared" si="7"/>
        <v>147</v>
      </c>
      <c r="T29" s="18">
        <v>8</v>
      </c>
      <c r="U29" s="18">
        <v>7</v>
      </c>
      <c r="V29" s="18" t="s">
        <v>88</v>
      </c>
      <c r="W29" s="15"/>
    </row>
    <row r="30" spans="1:23" x14ac:dyDescent="0.2">
      <c r="A30" s="15"/>
      <c r="B30" s="18">
        <f t="shared" si="4"/>
        <v>20</v>
      </c>
      <c r="C30" s="18">
        <v>7</v>
      </c>
      <c r="D30" s="18">
        <v>8</v>
      </c>
      <c r="E30" s="18" t="s">
        <v>173</v>
      </c>
      <c r="F30" s="15"/>
      <c r="G30" s="18">
        <f t="shared" si="5"/>
        <v>62</v>
      </c>
      <c r="H30" s="18">
        <v>7</v>
      </c>
      <c r="I30" s="18">
        <v>8</v>
      </c>
      <c r="J30" s="18" t="s">
        <v>159</v>
      </c>
      <c r="K30" s="15"/>
      <c r="L30" s="13"/>
      <c r="M30" s="15"/>
      <c r="N30" s="18">
        <f t="shared" si="6"/>
        <v>104</v>
      </c>
      <c r="O30" s="18">
        <v>7</v>
      </c>
      <c r="P30" s="18">
        <v>8</v>
      </c>
      <c r="Q30" s="18" t="s">
        <v>118</v>
      </c>
      <c r="R30" s="20"/>
      <c r="S30" s="18">
        <f t="shared" si="7"/>
        <v>146</v>
      </c>
      <c r="T30" s="18">
        <v>7</v>
      </c>
      <c r="U30" s="18">
        <v>8</v>
      </c>
      <c r="V30" s="18" t="s">
        <v>103</v>
      </c>
      <c r="W30" s="15"/>
    </row>
    <row r="31" spans="1:23" x14ac:dyDescent="0.2">
      <c r="A31" s="15"/>
      <c r="B31" s="18">
        <f t="shared" si="4"/>
        <v>19</v>
      </c>
      <c r="C31" s="18">
        <v>6</v>
      </c>
      <c r="D31" s="18">
        <v>9</v>
      </c>
      <c r="E31" s="18" t="s">
        <v>146</v>
      </c>
      <c r="F31" s="15"/>
      <c r="G31" s="18">
        <f t="shared" si="5"/>
        <v>61</v>
      </c>
      <c r="H31" s="18">
        <v>6</v>
      </c>
      <c r="I31" s="18">
        <v>9</v>
      </c>
      <c r="J31" s="18" t="s">
        <v>133</v>
      </c>
      <c r="K31" s="15"/>
      <c r="L31" s="13"/>
      <c r="M31" s="15"/>
      <c r="N31" s="18">
        <f t="shared" si="6"/>
        <v>103</v>
      </c>
      <c r="O31" s="18">
        <v>6</v>
      </c>
      <c r="P31" s="18">
        <v>9</v>
      </c>
      <c r="Q31" s="18" t="s">
        <v>89</v>
      </c>
      <c r="R31" s="20"/>
      <c r="S31" s="18">
        <f t="shared" si="7"/>
        <v>145</v>
      </c>
      <c r="T31" s="18">
        <v>6</v>
      </c>
      <c r="U31" s="18">
        <v>9</v>
      </c>
      <c r="V31" s="18" t="s">
        <v>73</v>
      </c>
      <c r="W31" s="15"/>
    </row>
    <row r="32" spans="1:23" x14ac:dyDescent="0.2">
      <c r="A32" s="15"/>
      <c r="B32" s="18">
        <f t="shared" si="4"/>
        <v>18</v>
      </c>
      <c r="C32" s="18">
        <v>5</v>
      </c>
      <c r="D32" s="18">
        <v>10</v>
      </c>
      <c r="E32" s="18" t="s">
        <v>160</v>
      </c>
      <c r="F32" s="15"/>
      <c r="G32" s="18">
        <f t="shared" si="5"/>
        <v>60</v>
      </c>
      <c r="H32" s="18">
        <v>5</v>
      </c>
      <c r="I32" s="18">
        <v>10</v>
      </c>
      <c r="J32" s="18" t="s">
        <v>119</v>
      </c>
      <c r="K32" s="15"/>
      <c r="L32" s="13"/>
      <c r="M32" s="15"/>
      <c r="N32" s="18">
        <f t="shared" si="6"/>
        <v>102</v>
      </c>
      <c r="O32" s="18">
        <v>5</v>
      </c>
      <c r="P32" s="18">
        <v>10</v>
      </c>
      <c r="Q32" s="18" t="s">
        <v>104</v>
      </c>
      <c r="R32" s="20"/>
      <c r="S32" s="18">
        <f t="shared" si="7"/>
        <v>144</v>
      </c>
      <c r="T32" s="18">
        <v>5</v>
      </c>
      <c r="U32" s="18">
        <v>10</v>
      </c>
      <c r="V32" s="18" t="s">
        <v>59</v>
      </c>
      <c r="W32" s="15"/>
    </row>
    <row r="33" spans="1:23" x14ac:dyDescent="0.2">
      <c r="A33" s="15"/>
      <c r="B33" s="18">
        <f t="shared" si="4"/>
        <v>17</v>
      </c>
      <c r="C33" s="18">
        <v>4</v>
      </c>
      <c r="D33" s="18">
        <v>11</v>
      </c>
      <c r="E33" s="18" t="s">
        <v>134</v>
      </c>
      <c r="F33" s="15"/>
      <c r="G33" s="18">
        <f t="shared" si="5"/>
        <v>59</v>
      </c>
      <c r="H33" s="18">
        <v>4</v>
      </c>
      <c r="I33" s="18">
        <v>11</v>
      </c>
      <c r="J33" s="18" t="s">
        <v>90</v>
      </c>
      <c r="K33" s="15"/>
      <c r="L33" s="13"/>
      <c r="M33" s="15"/>
      <c r="N33" s="18">
        <f t="shared" si="6"/>
        <v>101</v>
      </c>
      <c r="O33" s="18">
        <v>4</v>
      </c>
      <c r="P33" s="18">
        <v>11</v>
      </c>
      <c r="Q33" s="18" t="s">
        <v>74</v>
      </c>
      <c r="R33" s="20"/>
      <c r="S33" s="18">
        <f t="shared" si="7"/>
        <v>143</v>
      </c>
      <c r="T33" s="18">
        <v>4</v>
      </c>
      <c r="U33" s="18">
        <v>11</v>
      </c>
      <c r="V33" s="18" t="s">
        <v>200</v>
      </c>
      <c r="W33" s="15"/>
    </row>
    <row r="34" spans="1:23" x14ac:dyDescent="0.2">
      <c r="A34" s="15"/>
      <c r="B34" s="18">
        <f t="shared" si="4"/>
        <v>16</v>
      </c>
      <c r="C34" s="18">
        <v>3</v>
      </c>
      <c r="D34" s="18">
        <v>12</v>
      </c>
      <c r="E34" s="18" t="s">
        <v>120</v>
      </c>
      <c r="F34" s="15"/>
      <c r="G34" s="18">
        <f t="shared" si="5"/>
        <v>58</v>
      </c>
      <c r="H34" s="18">
        <v>3</v>
      </c>
      <c r="I34" s="18">
        <v>12</v>
      </c>
      <c r="J34" s="18" t="s">
        <v>105</v>
      </c>
      <c r="K34" s="15"/>
      <c r="L34" s="13"/>
      <c r="M34" s="15"/>
      <c r="N34" s="18">
        <f t="shared" si="6"/>
        <v>100</v>
      </c>
      <c r="O34" s="18">
        <v>3</v>
      </c>
      <c r="P34" s="18">
        <v>12</v>
      </c>
      <c r="Q34" s="18" t="s">
        <v>60</v>
      </c>
      <c r="R34" s="20"/>
      <c r="S34" s="18">
        <f t="shared" si="7"/>
        <v>142</v>
      </c>
      <c r="T34" s="18">
        <v>3</v>
      </c>
      <c r="U34" s="18">
        <v>12</v>
      </c>
      <c r="V34" s="18" t="s">
        <v>213</v>
      </c>
      <c r="W34" s="15"/>
    </row>
    <row r="35" spans="1:23" x14ac:dyDescent="0.2">
      <c r="A35" s="15"/>
      <c r="B35" s="18">
        <f>B36+1</f>
        <v>15</v>
      </c>
      <c r="C35" s="18">
        <v>2</v>
      </c>
      <c r="D35" s="18">
        <v>13</v>
      </c>
      <c r="E35" s="18" t="s">
        <v>91</v>
      </c>
      <c r="F35" s="15"/>
      <c r="G35" s="18">
        <f>G36+1</f>
        <v>57</v>
      </c>
      <c r="H35" s="18">
        <v>2</v>
      </c>
      <c r="I35" s="18">
        <v>13</v>
      </c>
      <c r="J35" s="18" t="s">
        <v>75</v>
      </c>
      <c r="K35" s="15"/>
      <c r="L35" s="13"/>
      <c r="M35" s="15"/>
      <c r="N35" s="18">
        <f>N36+1</f>
        <v>99</v>
      </c>
      <c r="O35" s="18">
        <v>2</v>
      </c>
      <c r="P35" s="18">
        <v>13</v>
      </c>
      <c r="Q35" s="18" t="s">
        <v>201</v>
      </c>
      <c r="R35" s="20"/>
      <c r="S35" s="18">
        <f>S36+1</f>
        <v>141</v>
      </c>
      <c r="T35" s="18">
        <v>2</v>
      </c>
      <c r="U35" s="18">
        <v>13</v>
      </c>
      <c r="V35" s="18" t="s">
        <v>187</v>
      </c>
      <c r="W35" s="15"/>
    </row>
    <row r="36" spans="1:23" x14ac:dyDescent="0.2">
      <c r="A36" s="15"/>
      <c r="B36" s="18">
        <f>B40+1</f>
        <v>14</v>
      </c>
      <c r="C36" s="18">
        <v>1</v>
      </c>
      <c r="D36" s="18">
        <v>14</v>
      </c>
      <c r="E36" s="18" t="s">
        <v>106</v>
      </c>
      <c r="F36" s="15"/>
      <c r="G36" s="18">
        <f>G40+1</f>
        <v>56</v>
      </c>
      <c r="H36" s="18">
        <v>1</v>
      </c>
      <c r="I36" s="18">
        <v>14</v>
      </c>
      <c r="J36" s="18" t="s">
        <v>61</v>
      </c>
      <c r="K36" s="15"/>
      <c r="L36" s="13"/>
      <c r="M36" s="15"/>
      <c r="N36" s="18">
        <f>N40+1</f>
        <v>98</v>
      </c>
      <c r="O36" s="18">
        <v>1</v>
      </c>
      <c r="P36" s="18">
        <v>14</v>
      </c>
      <c r="Q36" s="18" t="s">
        <v>214</v>
      </c>
      <c r="R36" s="20"/>
      <c r="S36" s="18">
        <f>S40+1</f>
        <v>140</v>
      </c>
      <c r="T36" s="18">
        <v>1</v>
      </c>
      <c r="U36" s="18">
        <v>14</v>
      </c>
      <c r="V36" s="18" t="s">
        <v>174</v>
      </c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3"/>
      <c r="M37" s="15"/>
      <c r="N37" s="15"/>
      <c r="O37" s="15"/>
      <c r="P37" s="15"/>
      <c r="Q37" s="15"/>
      <c r="R37" s="20"/>
      <c r="S37" s="15"/>
      <c r="T37" s="15"/>
      <c r="U37" s="15"/>
      <c r="V37" s="15"/>
      <c r="W37" s="15"/>
    </row>
    <row r="38" spans="1:23" x14ac:dyDescent="0.2">
      <c r="A38" s="15"/>
      <c r="B38" s="16"/>
      <c r="C38" s="16"/>
      <c r="D38" s="16"/>
      <c r="E38" s="16"/>
      <c r="F38" s="19" t="s">
        <v>49</v>
      </c>
      <c r="G38" s="16"/>
      <c r="H38" s="16"/>
      <c r="I38" s="16"/>
      <c r="J38" s="16"/>
      <c r="K38" s="15"/>
      <c r="L38" s="13"/>
      <c r="M38" s="15"/>
      <c r="N38" s="16"/>
      <c r="O38" s="16"/>
      <c r="P38" s="16"/>
      <c r="Q38" s="16"/>
      <c r="R38" s="16" t="s">
        <v>50</v>
      </c>
      <c r="S38" s="16"/>
      <c r="T38" s="16"/>
      <c r="U38" s="16"/>
      <c r="V38" s="16"/>
      <c r="W38" s="15"/>
    </row>
    <row r="39" spans="1:23" x14ac:dyDescent="0.2">
      <c r="A39" s="15"/>
      <c r="B39" s="18" t="s">
        <v>5</v>
      </c>
      <c r="C39" s="17" t="s">
        <v>45</v>
      </c>
      <c r="D39" s="17" t="s">
        <v>46</v>
      </c>
      <c r="E39" s="17" t="s">
        <v>51</v>
      </c>
      <c r="F39" s="15"/>
      <c r="G39" s="18" t="s">
        <v>5</v>
      </c>
      <c r="H39" s="17" t="s">
        <v>45</v>
      </c>
      <c r="I39" s="17" t="s">
        <v>46</v>
      </c>
      <c r="J39" s="17" t="s">
        <v>51</v>
      </c>
      <c r="K39" s="15"/>
      <c r="L39" s="13"/>
      <c r="M39" s="15"/>
      <c r="N39" s="18" t="s">
        <v>5</v>
      </c>
      <c r="O39" s="17" t="s">
        <v>45</v>
      </c>
      <c r="P39" s="17" t="s">
        <v>46</v>
      </c>
      <c r="Q39" s="17" t="s">
        <v>51</v>
      </c>
      <c r="R39" s="15"/>
      <c r="S39" s="18" t="s">
        <v>5</v>
      </c>
      <c r="T39" s="17" t="s">
        <v>45</v>
      </c>
      <c r="U39" s="17" t="s">
        <v>46</v>
      </c>
      <c r="V39" s="17" t="s">
        <v>51</v>
      </c>
      <c r="W39" s="15"/>
    </row>
    <row r="40" spans="1:23" x14ac:dyDescent="0.2">
      <c r="A40" s="15"/>
      <c r="B40" s="18">
        <f t="shared" ref="B40:B51" si="8">B41+1</f>
        <v>13</v>
      </c>
      <c r="C40" s="18">
        <v>14</v>
      </c>
      <c r="D40" s="18">
        <v>1</v>
      </c>
      <c r="E40" s="18" t="s">
        <v>76</v>
      </c>
      <c r="F40" s="15"/>
      <c r="G40" s="18">
        <f t="shared" ref="G40:G51" si="9">G41+1</f>
        <v>55</v>
      </c>
      <c r="H40" s="18">
        <v>14</v>
      </c>
      <c r="I40" s="18">
        <v>1</v>
      </c>
      <c r="J40" s="18" t="s">
        <v>147</v>
      </c>
      <c r="K40" s="15"/>
      <c r="L40" s="13"/>
      <c r="M40" s="15"/>
      <c r="N40" s="18">
        <f t="shared" ref="N40:N51" si="10">N41+1</f>
        <v>97</v>
      </c>
      <c r="O40" s="18">
        <v>14</v>
      </c>
      <c r="P40" s="18">
        <v>1</v>
      </c>
      <c r="Q40" s="18" t="s">
        <v>188</v>
      </c>
      <c r="R40" s="15"/>
      <c r="S40" s="18">
        <f t="shared" ref="S40:S51" si="11">S41+1</f>
        <v>139</v>
      </c>
      <c r="T40" s="18">
        <v>14</v>
      </c>
      <c r="U40" s="18">
        <v>1</v>
      </c>
      <c r="V40" s="18" t="s">
        <v>148</v>
      </c>
      <c r="W40" s="15"/>
    </row>
    <row r="41" spans="1:23" x14ac:dyDescent="0.2">
      <c r="A41" s="15"/>
      <c r="B41" s="18">
        <f t="shared" si="8"/>
        <v>12</v>
      </c>
      <c r="C41" s="18">
        <v>13</v>
      </c>
      <c r="D41" s="18">
        <v>2</v>
      </c>
      <c r="E41" s="18" t="s">
        <v>62</v>
      </c>
      <c r="F41" s="15"/>
      <c r="G41" s="18">
        <f t="shared" si="9"/>
        <v>54</v>
      </c>
      <c r="H41" s="18">
        <v>13</v>
      </c>
      <c r="I41" s="18">
        <v>2</v>
      </c>
      <c r="J41" s="18" t="s">
        <v>161</v>
      </c>
      <c r="K41" s="15"/>
      <c r="L41" s="13"/>
      <c r="M41" s="15"/>
      <c r="N41" s="18">
        <f t="shared" si="10"/>
        <v>96</v>
      </c>
      <c r="O41" s="18">
        <v>13</v>
      </c>
      <c r="P41" s="18">
        <v>2</v>
      </c>
      <c r="Q41" s="18" t="s">
        <v>175</v>
      </c>
      <c r="R41" s="15"/>
      <c r="S41" s="18">
        <f t="shared" si="11"/>
        <v>138</v>
      </c>
      <c r="T41" s="18">
        <v>13</v>
      </c>
      <c r="U41" s="18">
        <v>2</v>
      </c>
      <c r="V41" s="18" t="s">
        <v>162</v>
      </c>
      <c r="W41" s="15"/>
    </row>
    <row r="42" spans="1:23" x14ac:dyDescent="0.2">
      <c r="A42" s="15"/>
      <c r="B42" s="18">
        <f t="shared" si="8"/>
        <v>11</v>
      </c>
      <c r="C42" s="18">
        <v>12</v>
      </c>
      <c r="D42" s="18">
        <v>3</v>
      </c>
      <c r="E42" s="18" t="s">
        <v>202</v>
      </c>
      <c r="F42" s="15"/>
      <c r="G42" s="18">
        <f t="shared" si="9"/>
        <v>53</v>
      </c>
      <c r="H42" s="18">
        <v>12</v>
      </c>
      <c r="I42" s="18">
        <v>3</v>
      </c>
      <c r="J42" s="18" t="s">
        <v>135</v>
      </c>
      <c r="K42" s="15"/>
      <c r="L42" s="13"/>
      <c r="M42" s="15"/>
      <c r="N42" s="18">
        <f t="shared" si="10"/>
        <v>95</v>
      </c>
      <c r="O42" s="18">
        <v>12</v>
      </c>
      <c r="P42" s="18">
        <v>3</v>
      </c>
      <c r="Q42" s="18" t="s">
        <v>149</v>
      </c>
      <c r="R42" s="15"/>
      <c r="S42" s="18">
        <f t="shared" si="11"/>
        <v>137</v>
      </c>
      <c r="T42" s="18">
        <v>12</v>
      </c>
      <c r="U42" s="18">
        <v>3</v>
      </c>
      <c r="V42" s="18" t="s">
        <v>136</v>
      </c>
      <c r="W42" s="15"/>
    </row>
    <row r="43" spans="1:23" x14ac:dyDescent="0.2">
      <c r="A43" s="15"/>
      <c r="B43" s="18">
        <f t="shared" si="8"/>
        <v>10</v>
      </c>
      <c r="C43" s="18">
        <v>11</v>
      </c>
      <c r="D43" s="18">
        <v>4</v>
      </c>
      <c r="E43" s="18" t="s">
        <v>215</v>
      </c>
      <c r="F43" s="15"/>
      <c r="G43" s="18">
        <f t="shared" si="9"/>
        <v>52</v>
      </c>
      <c r="H43" s="18">
        <v>11</v>
      </c>
      <c r="I43" s="18">
        <v>4</v>
      </c>
      <c r="J43" s="18" t="s">
        <v>121</v>
      </c>
      <c r="K43" s="15"/>
      <c r="L43" s="13"/>
      <c r="M43" s="15"/>
      <c r="N43" s="18">
        <f t="shared" si="10"/>
        <v>94</v>
      </c>
      <c r="O43" s="18">
        <v>11</v>
      </c>
      <c r="P43" s="18">
        <v>4</v>
      </c>
      <c r="Q43" s="18" t="s">
        <v>163</v>
      </c>
      <c r="R43" s="15"/>
      <c r="S43" s="18">
        <f t="shared" si="11"/>
        <v>136</v>
      </c>
      <c r="T43" s="18">
        <v>11</v>
      </c>
      <c r="U43" s="18">
        <v>4</v>
      </c>
      <c r="V43" s="18" t="s">
        <v>122</v>
      </c>
      <c r="W43" s="15"/>
    </row>
    <row r="44" spans="1:23" x14ac:dyDescent="0.2">
      <c r="A44" s="15"/>
      <c r="B44" s="18">
        <f t="shared" si="8"/>
        <v>9</v>
      </c>
      <c r="C44" s="18">
        <v>10</v>
      </c>
      <c r="D44" s="18">
        <v>5</v>
      </c>
      <c r="E44" s="18" t="s">
        <v>189</v>
      </c>
      <c r="F44" s="15"/>
      <c r="G44" s="18">
        <f t="shared" si="9"/>
        <v>51</v>
      </c>
      <c r="H44" s="18">
        <v>10</v>
      </c>
      <c r="I44" s="18">
        <v>5</v>
      </c>
      <c r="J44" s="18" t="s">
        <v>92</v>
      </c>
      <c r="K44" s="15"/>
      <c r="L44" s="13"/>
      <c r="M44" s="15"/>
      <c r="N44" s="18">
        <f t="shared" si="10"/>
        <v>93</v>
      </c>
      <c r="O44" s="18">
        <v>10</v>
      </c>
      <c r="P44" s="18">
        <v>5</v>
      </c>
      <c r="Q44" s="18" t="s">
        <v>137</v>
      </c>
      <c r="R44" s="15"/>
      <c r="S44" s="18">
        <f t="shared" si="11"/>
        <v>135</v>
      </c>
      <c r="T44" s="18">
        <v>10</v>
      </c>
      <c r="U44" s="18">
        <v>5</v>
      </c>
      <c r="V44" s="18" t="s">
        <v>93</v>
      </c>
      <c r="W44" s="15"/>
    </row>
    <row r="45" spans="1:23" x14ac:dyDescent="0.2">
      <c r="A45" s="15"/>
      <c r="B45" s="18">
        <f t="shared" si="8"/>
        <v>8</v>
      </c>
      <c r="C45" s="18">
        <v>9</v>
      </c>
      <c r="D45" s="18">
        <v>6</v>
      </c>
      <c r="E45" s="18" t="s">
        <v>176</v>
      </c>
      <c r="F45" s="15"/>
      <c r="G45" s="18">
        <f t="shared" si="9"/>
        <v>50</v>
      </c>
      <c r="H45" s="18">
        <v>9</v>
      </c>
      <c r="I45" s="18">
        <v>6</v>
      </c>
      <c r="J45" s="18" t="s">
        <v>107</v>
      </c>
      <c r="K45" s="15"/>
      <c r="L45" s="13"/>
      <c r="M45" s="15"/>
      <c r="N45" s="18">
        <f t="shared" si="10"/>
        <v>92</v>
      </c>
      <c r="O45" s="18">
        <v>9</v>
      </c>
      <c r="P45" s="18">
        <v>6</v>
      </c>
      <c r="Q45" s="18" t="s">
        <v>123</v>
      </c>
      <c r="R45" s="15"/>
      <c r="S45" s="18">
        <f t="shared" si="11"/>
        <v>134</v>
      </c>
      <c r="T45" s="18">
        <v>9</v>
      </c>
      <c r="U45" s="18">
        <v>6</v>
      </c>
      <c r="V45" s="18" t="s">
        <v>108</v>
      </c>
      <c r="W45" s="15"/>
    </row>
    <row r="46" spans="1:23" x14ac:dyDescent="0.2">
      <c r="A46" s="15"/>
      <c r="B46" s="18">
        <f t="shared" si="8"/>
        <v>7</v>
      </c>
      <c r="C46" s="18">
        <v>8</v>
      </c>
      <c r="D46" s="18">
        <v>7</v>
      </c>
      <c r="E46" s="18" t="s">
        <v>150</v>
      </c>
      <c r="F46" s="15"/>
      <c r="G46" s="18">
        <f t="shared" si="9"/>
        <v>49</v>
      </c>
      <c r="H46" s="18">
        <v>8</v>
      </c>
      <c r="I46" s="18">
        <v>7</v>
      </c>
      <c r="J46" s="18" t="s">
        <v>77</v>
      </c>
      <c r="K46" s="15"/>
      <c r="L46" s="13"/>
      <c r="M46" s="15"/>
      <c r="N46" s="18">
        <f t="shared" si="10"/>
        <v>91</v>
      </c>
      <c r="O46" s="18">
        <v>8</v>
      </c>
      <c r="P46" s="18">
        <v>7</v>
      </c>
      <c r="Q46" s="18" t="s">
        <v>94</v>
      </c>
      <c r="R46" s="15"/>
      <c r="S46" s="18">
        <f t="shared" si="11"/>
        <v>133</v>
      </c>
      <c r="T46" s="18">
        <v>8</v>
      </c>
      <c r="U46" s="18">
        <v>7</v>
      </c>
      <c r="V46" s="18" t="s">
        <v>78</v>
      </c>
      <c r="W46" s="15"/>
    </row>
    <row r="47" spans="1:23" x14ac:dyDescent="0.2">
      <c r="A47" s="15"/>
      <c r="B47" s="18">
        <f t="shared" si="8"/>
        <v>6</v>
      </c>
      <c r="C47" s="18">
        <v>7</v>
      </c>
      <c r="D47" s="18">
        <v>8</v>
      </c>
      <c r="E47" s="18" t="s">
        <v>164</v>
      </c>
      <c r="F47" s="15"/>
      <c r="G47" s="18">
        <f t="shared" si="9"/>
        <v>48</v>
      </c>
      <c r="H47" s="18">
        <v>7</v>
      </c>
      <c r="I47" s="18">
        <v>8</v>
      </c>
      <c r="J47" s="18" t="s">
        <v>63</v>
      </c>
      <c r="K47" s="15"/>
      <c r="L47" s="13"/>
      <c r="M47" s="15"/>
      <c r="N47" s="18">
        <f t="shared" si="10"/>
        <v>90</v>
      </c>
      <c r="O47" s="18">
        <v>7</v>
      </c>
      <c r="P47" s="18">
        <v>8</v>
      </c>
      <c r="Q47" s="18" t="s">
        <v>109</v>
      </c>
      <c r="R47" s="15"/>
      <c r="S47" s="18">
        <f t="shared" si="11"/>
        <v>132</v>
      </c>
      <c r="T47" s="18">
        <v>7</v>
      </c>
      <c r="U47" s="18">
        <v>8</v>
      </c>
      <c r="V47" s="18" t="s">
        <v>64</v>
      </c>
      <c r="W47" s="15"/>
    </row>
    <row r="48" spans="1:23" x14ac:dyDescent="0.2">
      <c r="A48" s="15"/>
      <c r="B48" s="18">
        <f t="shared" si="8"/>
        <v>5</v>
      </c>
      <c r="C48" s="18">
        <v>6</v>
      </c>
      <c r="D48" s="18">
        <v>9</v>
      </c>
      <c r="E48" s="18" t="s">
        <v>138</v>
      </c>
      <c r="F48" s="15"/>
      <c r="G48" s="18">
        <f t="shared" si="9"/>
        <v>47</v>
      </c>
      <c r="H48" s="18">
        <v>6</v>
      </c>
      <c r="I48" s="18">
        <v>9</v>
      </c>
      <c r="J48" s="18" t="s">
        <v>203</v>
      </c>
      <c r="K48" s="15"/>
      <c r="L48" s="13"/>
      <c r="M48" s="15"/>
      <c r="N48" s="18">
        <f t="shared" si="10"/>
        <v>89</v>
      </c>
      <c r="O48" s="18">
        <v>6</v>
      </c>
      <c r="P48" s="18">
        <v>9</v>
      </c>
      <c r="Q48" s="18" t="s">
        <v>79</v>
      </c>
      <c r="R48" s="15"/>
      <c r="S48" s="18">
        <f t="shared" si="11"/>
        <v>131</v>
      </c>
      <c r="T48" s="18">
        <v>6</v>
      </c>
      <c r="U48" s="18">
        <v>9</v>
      </c>
      <c r="V48" s="18" t="s">
        <v>204</v>
      </c>
      <c r="W48" s="15"/>
    </row>
    <row r="49" spans="1:23" x14ac:dyDescent="0.2">
      <c r="A49" s="15"/>
      <c r="B49" s="18">
        <f t="shared" si="8"/>
        <v>4</v>
      </c>
      <c r="C49" s="18">
        <v>5</v>
      </c>
      <c r="D49" s="18">
        <v>10</v>
      </c>
      <c r="E49" s="18" t="s">
        <v>124</v>
      </c>
      <c r="F49" s="15"/>
      <c r="G49" s="18">
        <f t="shared" si="9"/>
        <v>46</v>
      </c>
      <c r="H49" s="18">
        <v>5</v>
      </c>
      <c r="I49" s="18">
        <v>10</v>
      </c>
      <c r="J49" s="18" t="s">
        <v>216</v>
      </c>
      <c r="K49" s="15"/>
      <c r="L49" s="13"/>
      <c r="M49" s="15"/>
      <c r="N49" s="18">
        <f t="shared" si="10"/>
        <v>88</v>
      </c>
      <c r="O49" s="18">
        <v>5</v>
      </c>
      <c r="P49" s="18">
        <v>10</v>
      </c>
      <c r="Q49" s="18" t="s">
        <v>65</v>
      </c>
      <c r="R49" s="15"/>
      <c r="S49" s="18">
        <f t="shared" si="11"/>
        <v>130</v>
      </c>
      <c r="T49" s="18">
        <v>5</v>
      </c>
      <c r="U49" s="18">
        <v>10</v>
      </c>
      <c r="V49" s="18" t="s">
        <v>217</v>
      </c>
      <c r="W49" s="15"/>
    </row>
    <row r="50" spans="1:23" x14ac:dyDescent="0.2">
      <c r="A50" s="15"/>
      <c r="B50" s="18">
        <f t="shared" si="8"/>
        <v>3</v>
      </c>
      <c r="C50" s="18">
        <v>4</v>
      </c>
      <c r="D50" s="18">
        <v>11</v>
      </c>
      <c r="E50" s="18" t="s">
        <v>95</v>
      </c>
      <c r="F50" s="15"/>
      <c r="G50" s="18">
        <f t="shared" si="9"/>
        <v>45</v>
      </c>
      <c r="H50" s="18">
        <v>4</v>
      </c>
      <c r="I50" s="18">
        <v>11</v>
      </c>
      <c r="J50" s="18" t="s">
        <v>190</v>
      </c>
      <c r="K50" s="15"/>
      <c r="L50" s="13"/>
      <c r="M50" s="15"/>
      <c r="N50" s="18">
        <f t="shared" si="10"/>
        <v>87</v>
      </c>
      <c r="O50" s="18">
        <v>4</v>
      </c>
      <c r="P50" s="18">
        <v>11</v>
      </c>
      <c r="Q50" s="18" t="s">
        <v>205</v>
      </c>
      <c r="R50" s="15"/>
      <c r="S50" s="18">
        <f t="shared" si="11"/>
        <v>129</v>
      </c>
      <c r="T50" s="18">
        <v>4</v>
      </c>
      <c r="U50" s="18">
        <v>11</v>
      </c>
      <c r="V50" s="18" t="s">
        <v>191</v>
      </c>
      <c r="W50" s="15"/>
    </row>
    <row r="51" spans="1:23" x14ac:dyDescent="0.2">
      <c r="A51" s="15"/>
      <c r="B51" s="18">
        <f t="shared" si="8"/>
        <v>2</v>
      </c>
      <c r="C51" s="18">
        <v>3</v>
      </c>
      <c r="D51" s="18">
        <v>12</v>
      </c>
      <c r="E51" s="18" t="s">
        <v>110</v>
      </c>
      <c r="F51" s="15"/>
      <c r="G51" s="18">
        <f t="shared" si="9"/>
        <v>44</v>
      </c>
      <c r="H51" s="18">
        <v>3</v>
      </c>
      <c r="I51" s="18">
        <v>12</v>
      </c>
      <c r="J51" s="18" t="s">
        <v>177</v>
      </c>
      <c r="K51" s="15"/>
      <c r="L51" s="13"/>
      <c r="M51" s="15"/>
      <c r="N51" s="18">
        <f t="shared" si="10"/>
        <v>86</v>
      </c>
      <c r="O51" s="18">
        <v>3</v>
      </c>
      <c r="P51" s="18">
        <v>12</v>
      </c>
      <c r="Q51" s="18" t="s">
        <v>218</v>
      </c>
      <c r="R51" s="15"/>
      <c r="S51" s="18">
        <f t="shared" si="11"/>
        <v>128</v>
      </c>
      <c r="T51" s="18">
        <v>3</v>
      </c>
      <c r="U51" s="18">
        <v>12</v>
      </c>
      <c r="V51" s="18" t="s">
        <v>178</v>
      </c>
      <c r="W51" s="15"/>
    </row>
    <row r="52" spans="1:23" x14ac:dyDescent="0.2">
      <c r="A52" s="15"/>
      <c r="B52" s="18">
        <f>B53+1</f>
        <v>1</v>
      </c>
      <c r="C52" s="18">
        <v>2</v>
      </c>
      <c r="D52" s="18">
        <v>13</v>
      </c>
      <c r="E52" s="18" t="s">
        <v>80</v>
      </c>
      <c r="F52" s="15"/>
      <c r="G52" s="18">
        <f>G53+1</f>
        <v>43</v>
      </c>
      <c r="H52" s="18">
        <v>2</v>
      </c>
      <c r="I52" s="18">
        <v>13</v>
      </c>
      <c r="J52" s="18" t="s">
        <v>151</v>
      </c>
      <c r="K52" s="15"/>
      <c r="L52" s="13"/>
      <c r="M52" s="15"/>
      <c r="N52" s="18">
        <f>N53+1</f>
        <v>85</v>
      </c>
      <c r="O52" s="18">
        <v>2</v>
      </c>
      <c r="P52" s="18">
        <v>13</v>
      </c>
      <c r="Q52" s="18" t="s">
        <v>192</v>
      </c>
      <c r="R52" s="15"/>
      <c r="S52" s="18">
        <f>S53+1</f>
        <v>127</v>
      </c>
      <c r="T52" s="18">
        <v>2</v>
      </c>
      <c r="U52" s="18">
        <v>13</v>
      </c>
      <c r="V52" s="18" t="s">
        <v>152</v>
      </c>
      <c r="W52" s="15"/>
    </row>
    <row r="53" spans="1:23" x14ac:dyDescent="0.2">
      <c r="A53" s="15"/>
      <c r="B53" s="18">
        <v>0</v>
      </c>
      <c r="C53" s="18">
        <v>1</v>
      </c>
      <c r="D53" s="18">
        <v>14</v>
      </c>
      <c r="E53" s="18" t="s">
        <v>219</v>
      </c>
      <c r="F53" s="15"/>
      <c r="G53" s="18">
        <f>B6+1</f>
        <v>42</v>
      </c>
      <c r="H53" s="18">
        <v>1</v>
      </c>
      <c r="I53" s="18">
        <v>14</v>
      </c>
      <c r="J53" s="18" t="s">
        <v>165</v>
      </c>
      <c r="K53" s="15"/>
      <c r="L53" s="13"/>
      <c r="M53" s="15"/>
      <c r="N53" s="18">
        <f>G6+1</f>
        <v>84</v>
      </c>
      <c r="O53" s="18">
        <v>1</v>
      </c>
      <c r="P53" s="18">
        <v>14</v>
      </c>
      <c r="Q53" s="18" t="s">
        <v>179</v>
      </c>
      <c r="R53" s="15"/>
      <c r="S53" s="18">
        <f>N6+1</f>
        <v>126</v>
      </c>
      <c r="T53" s="18">
        <v>1</v>
      </c>
      <c r="U53" s="18">
        <v>14</v>
      </c>
      <c r="V53" s="18" t="s">
        <v>166</v>
      </c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</sheetData>
  <mergeCells count="10">
    <mergeCell ref="B4:E4"/>
    <mergeCell ref="G4:J4"/>
    <mergeCell ref="N4:Q4"/>
    <mergeCell ref="S4:V4"/>
    <mergeCell ref="A2:E2"/>
    <mergeCell ref="H2:K2"/>
    <mergeCell ref="M2:Q2"/>
    <mergeCell ref="A3:K3"/>
    <mergeCell ref="M3:W3"/>
    <mergeCell ref="S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6"/>
  <sheetViews>
    <sheetView zoomScale="80" zoomScaleNormal="80" workbookViewId="0">
      <selection activeCell="D14" sqref="D14"/>
    </sheetView>
  </sheetViews>
  <sheetFormatPr baseColWidth="10" defaultColWidth="12.6640625" defaultRowHeight="15.75" customHeight="1" x14ac:dyDescent="0.15"/>
  <cols>
    <col min="4" max="4" width="12.6640625" customWidth="1"/>
    <col min="9" max="9" width="13.83203125" bestFit="1" customWidth="1"/>
  </cols>
  <sheetData>
    <row r="1" spans="1:21" ht="15.75" customHeight="1" x14ac:dyDescent="0.15">
      <c r="A1" s="1"/>
      <c r="B1" s="29" t="s">
        <v>0</v>
      </c>
      <c r="C1" s="28"/>
      <c r="D1" s="28"/>
      <c r="E1" s="2"/>
      <c r="F1" s="27" t="s">
        <v>1</v>
      </c>
      <c r="G1" s="28"/>
      <c r="H1" s="28"/>
      <c r="I1" s="2"/>
      <c r="J1" s="27" t="s">
        <v>2</v>
      </c>
      <c r="K1" s="28"/>
      <c r="L1" s="28"/>
      <c r="M1" s="2"/>
      <c r="N1" s="30" t="s">
        <v>3</v>
      </c>
      <c r="O1" s="28"/>
      <c r="P1" s="28"/>
      <c r="Q1" s="2"/>
      <c r="R1" s="27" t="s">
        <v>4</v>
      </c>
      <c r="S1" s="28"/>
      <c r="T1" s="28"/>
      <c r="U1" s="2"/>
    </row>
    <row r="2" spans="1:21" ht="15.75" customHeight="1" x14ac:dyDescent="0.15">
      <c r="A2" s="1"/>
      <c r="B2" s="3" t="s">
        <v>5</v>
      </c>
      <c r="C2" s="3" t="s">
        <v>6</v>
      </c>
      <c r="D2" s="3" t="s">
        <v>36</v>
      </c>
      <c r="E2" s="4"/>
      <c r="F2" s="3" t="s">
        <v>5</v>
      </c>
      <c r="G2" s="5" t="s">
        <v>6</v>
      </c>
      <c r="H2" s="5" t="s">
        <v>36</v>
      </c>
      <c r="I2" s="4"/>
      <c r="J2" s="3" t="s">
        <v>5</v>
      </c>
      <c r="K2" s="5" t="s">
        <v>6</v>
      </c>
      <c r="L2" s="5" t="s">
        <v>36</v>
      </c>
      <c r="M2" s="4"/>
      <c r="N2" s="3" t="s">
        <v>5</v>
      </c>
      <c r="O2" s="5" t="s">
        <v>6</v>
      </c>
      <c r="P2" s="5" t="s">
        <v>36</v>
      </c>
      <c r="Q2" s="4"/>
      <c r="R2" s="3" t="s">
        <v>5</v>
      </c>
      <c r="S2" s="5" t="s">
        <v>6</v>
      </c>
      <c r="T2" s="5" t="s">
        <v>36</v>
      </c>
      <c r="U2" s="2"/>
    </row>
    <row r="3" spans="1:21" ht="15.75" customHeight="1" x14ac:dyDescent="0.15">
      <c r="A3" s="1"/>
      <c r="B3" s="3">
        <v>11</v>
      </c>
      <c r="C3" s="3" t="s">
        <v>7</v>
      </c>
      <c r="D3" s="6"/>
      <c r="E3" s="4"/>
      <c r="F3" s="5">
        <v>23</v>
      </c>
      <c r="G3" s="5" t="s">
        <v>7</v>
      </c>
      <c r="H3" s="5"/>
      <c r="I3" s="4"/>
      <c r="J3" s="5">
        <v>35</v>
      </c>
      <c r="K3" s="5" t="s">
        <v>7</v>
      </c>
      <c r="L3" s="5"/>
      <c r="M3" s="4"/>
      <c r="N3" s="5">
        <v>47</v>
      </c>
      <c r="O3" s="5" t="s">
        <v>7</v>
      </c>
      <c r="P3" s="5"/>
      <c r="Q3" s="4"/>
      <c r="R3" s="5"/>
      <c r="S3" s="5"/>
      <c r="T3" s="5"/>
      <c r="U3" s="2"/>
    </row>
    <row r="4" spans="1:21" ht="15.75" customHeight="1" x14ac:dyDescent="0.15">
      <c r="A4" s="1"/>
      <c r="B4" s="3">
        <v>10</v>
      </c>
      <c r="C4" s="3" t="s">
        <v>8</v>
      </c>
      <c r="D4" s="6"/>
      <c r="E4" s="4"/>
      <c r="F4" s="5">
        <v>22</v>
      </c>
      <c r="G4" s="5" t="s">
        <v>8</v>
      </c>
      <c r="H4" s="5"/>
      <c r="I4" s="4"/>
      <c r="J4" s="5">
        <v>34</v>
      </c>
      <c r="K4" s="5" t="s">
        <v>8</v>
      </c>
      <c r="L4" s="5"/>
      <c r="M4" s="4"/>
      <c r="N4" s="5">
        <v>46</v>
      </c>
      <c r="O4" s="5" t="s">
        <v>8</v>
      </c>
      <c r="P4" s="5"/>
      <c r="Q4" s="4"/>
      <c r="R4" s="5"/>
      <c r="S4" s="5"/>
      <c r="T4" s="5"/>
      <c r="U4" s="2"/>
    </row>
    <row r="5" spans="1:21" ht="15.75" customHeight="1" x14ac:dyDescent="0.15">
      <c r="A5" s="1"/>
      <c r="B5" s="3">
        <v>9</v>
      </c>
      <c r="C5" s="3" t="s">
        <v>9</v>
      </c>
      <c r="D5" s="6"/>
      <c r="E5" s="4"/>
      <c r="F5" s="5">
        <v>21</v>
      </c>
      <c r="G5" s="5" t="s">
        <v>9</v>
      </c>
      <c r="H5" s="5"/>
      <c r="I5" s="4"/>
      <c r="J5" s="5">
        <v>33</v>
      </c>
      <c r="K5" s="5" t="s">
        <v>9</v>
      </c>
      <c r="L5" s="5"/>
      <c r="M5" s="4"/>
      <c r="N5" s="5">
        <v>45</v>
      </c>
      <c r="O5" s="5" t="s">
        <v>9</v>
      </c>
      <c r="P5" s="5"/>
      <c r="Q5" s="4"/>
      <c r="R5" s="5"/>
      <c r="S5" s="5"/>
      <c r="T5" s="5"/>
      <c r="U5" s="2"/>
    </row>
    <row r="6" spans="1:21" ht="15.75" customHeight="1" x14ac:dyDescent="0.15">
      <c r="A6" s="1"/>
      <c r="B6" s="3">
        <v>8</v>
      </c>
      <c r="C6" s="3" t="s">
        <v>10</v>
      </c>
      <c r="D6" s="6"/>
      <c r="E6" s="4"/>
      <c r="F6" s="5">
        <v>20</v>
      </c>
      <c r="G6" s="5" t="s">
        <v>10</v>
      </c>
      <c r="H6" s="5"/>
      <c r="I6" s="4"/>
      <c r="J6" s="5">
        <v>32</v>
      </c>
      <c r="K6" s="5" t="s">
        <v>10</v>
      </c>
      <c r="L6" s="5"/>
      <c r="M6" s="4"/>
      <c r="N6" s="5">
        <v>44</v>
      </c>
      <c r="O6" s="5" t="s">
        <v>10</v>
      </c>
      <c r="P6" s="5"/>
      <c r="Q6" s="4"/>
      <c r="R6" s="5"/>
      <c r="S6" s="5"/>
      <c r="T6" s="5"/>
      <c r="U6" s="2"/>
    </row>
    <row r="7" spans="1:21" ht="15.75" customHeight="1" x14ac:dyDescent="0.15">
      <c r="A7" s="1"/>
      <c r="B7" s="3">
        <v>7</v>
      </c>
      <c r="C7" s="3" t="s">
        <v>11</v>
      </c>
      <c r="D7" s="6"/>
      <c r="E7" s="4"/>
      <c r="F7" s="5">
        <v>19</v>
      </c>
      <c r="G7" s="5" t="s">
        <v>11</v>
      </c>
      <c r="H7" s="5"/>
      <c r="I7" s="4"/>
      <c r="J7" s="5">
        <v>31</v>
      </c>
      <c r="K7" s="5" t="s">
        <v>11</v>
      </c>
      <c r="L7" s="5"/>
      <c r="M7" s="4"/>
      <c r="N7" s="5">
        <v>43</v>
      </c>
      <c r="O7" s="5" t="s">
        <v>11</v>
      </c>
      <c r="P7" s="5"/>
      <c r="Q7" s="4"/>
      <c r="R7" s="5">
        <v>55</v>
      </c>
      <c r="S7" s="5" t="s">
        <v>11</v>
      </c>
      <c r="T7" s="5"/>
      <c r="U7" s="2"/>
    </row>
    <row r="8" spans="1:21" ht="15.75" customHeight="1" x14ac:dyDescent="0.15">
      <c r="A8" s="1"/>
      <c r="B8" s="3">
        <v>6</v>
      </c>
      <c r="C8" s="3" t="s">
        <v>12</v>
      </c>
      <c r="D8" s="6"/>
      <c r="E8" s="4"/>
      <c r="F8" s="5">
        <v>18</v>
      </c>
      <c r="G8" s="5" t="s">
        <v>12</v>
      </c>
      <c r="H8" s="5"/>
      <c r="I8" s="4"/>
      <c r="J8" s="5">
        <v>30</v>
      </c>
      <c r="K8" s="5" t="s">
        <v>12</v>
      </c>
      <c r="L8" s="5"/>
      <c r="M8" s="4"/>
      <c r="N8" s="5">
        <v>42</v>
      </c>
      <c r="O8" s="5" t="s">
        <v>12</v>
      </c>
      <c r="P8" s="5"/>
      <c r="Q8" s="4"/>
      <c r="R8" s="5">
        <v>54</v>
      </c>
      <c r="S8" s="5" t="s">
        <v>12</v>
      </c>
      <c r="T8" s="5"/>
      <c r="U8" s="2"/>
    </row>
    <row r="9" spans="1:21" ht="15.75" customHeight="1" x14ac:dyDescent="0.15">
      <c r="A9" s="1"/>
      <c r="B9" s="3">
        <v>5</v>
      </c>
      <c r="C9" s="3" t="s">
        <v>13</v>
      </c>
      <c r="D9" s="6"/>
      <c r="E9" s="4"/>
      <c r="F9" s="5">
        <v>17</v>
      </c>
      <c r="G9" s="5" t="s">
        <v>13</v>
      </c>
      <c r="H9" s="5"/>
      <c r="I9" s="4"/>
      <c r="J9" s="5">
        <v>29</v>
      </c>
      <c r="K9" s="5" t="s">
        <v>13</v>
      </c>
      <c r="L9" s="5"/>
      <c r="M9" s="4"/>
      <c r="N9" s="5">
        <v>41</v>
      </c>
      <c r="O9" s="5" t="s">
        <v>13</v>
      </c>
      <c r="P9" s="5"/>
      <c r="Q9" s="4"/>
      <c r="R9" s="5">
        <v>53</v>
      </c>
      <c r="S9" s="5" t="s">
        <v>13</v>
      </c>
      <c r="T9" s="5"/>
      <c r="U9" s="2"/>
    </row>
    <row r="10" spans="1:21" ht="15.75" customHeight="1" x14ac:dyDescent="0.15">
      <c r="A10" s="1"/>
      <c r="B10" s="3">
        <v>4</v>
      </c>
      <c r="C10" s="3" t="s">
        <v>14</v>
      </c>
      <c r="D10" s="6"/>
      <c r="E10" s="4"/>
      <c r="F10" s="5">
        <v>16</v>
      </c>
      <c r="G10" s="5" t="s">
        <v>14</v>
      </c>
      <c r="H10" s="5"/>
      <c r="I10" s="4"/>
      <c r="J10" s="5">
        <v>28</v>
      </c>
      <c r="K10" s="5" t="s">
        <v>14</v>
      </c>
      <c r="L10" s="5"/>
      <c r="M10" s="4"/>
      <c r="N10" s="5">
        <v>40</v>
      </c>
      <c r="O10" s="5" t="s">
        <v>14</v>
      </c>
      <c r="P10" s="5"/>
      <c r="Q10" s="4"/>
      <c r="R10" s="5">
        <v>52</v>
      </c>
      <c r="S10" s="5" t="s">
        <v>14</v>
      </c>
      <c r="T10" s="5"/>
      <c r="U10" s="2"/>
    </row>
    <row r="11" spans="1:21" ht="15.75" customHeight="1" x14ac:dyDescent="0.15">
      <c r="A11" s="1"/>
      <c r="B11" s="3">
        <v>3</v>
      </c>
      <c r="C11" s="3" t="s">
        <v>15</v>
      </c>
      <c r="D11" s="6"/>
      <c r="E11" s="4"/>
      <c r="F11" s="5">
        <v>15</v>
      </c>
      <c r="G11" s="5" t="s">
        <v>15</v>
      </c>
      <c r="H11" s="5"/>
      <c r="I11" s="4"/>
      <c r="J11" s="5">
        <v>27</v>
      </c>
      <c r="K11" s="5" t="s">
        <v>15</v>
      </c>
      <c r="L11" s="5"/>
      <c r="M11" s="4"/>
      <c r="N11" s="5">
        <v>39</v>
      </c>
      <c r="O11" s="5" t="s">
        <v>15</v>
      </c>
      <c r="P11" s="5"/>
      <c r="Q11" s="4"/>
      <c r="R11" s="5">
        <v>51</v>
      </c>
      <c r="S11" s="5" t="s">
        <v>15</v>
      </c>
      <c r="T11" s="5"/>
      <c r="U11" s="2"/>
    </row>
    <row r="12" spans="1:21" ht="15.75" customHeight="1" x14ac:dyDescent="0.15">
      <c r="A12" s="1"/>
      <c r="B12" s="3">
        <v>2</v>
      </c>
      <c r="C12" s="3" t="s">
        <v>16</v>
      </c>
      <c r="D12" s="6"/>
      <c r="E12" s="4"/>
      <c r="F12" s="5">
        <v>14</v>
      </c>
      <c r="G12" s="5" t="s">
        <v>16</v>
      </c>
      <c r="H12" s="5"/>
      <c r="I12" s="4"/>
      <c r="J12" s="5">
        <v>26</v>
      </c>
      <c r="K12" s="5" t="s">
        <v>16</v>
      </c>
      <c r="L12" s="5"/>
      <c r="M12" s="4"/>
      <c r="N12" s="5">
        <v>38</v>
      </c>
      <c r="O12" s="5" t="s">
        <v>16</v>
      </c>
      <c r="P12" s="5"/>
      <c r="Q12" s="4"/>
      <c r="R12" s="5">
        <v>50</v>
      </c>
      <c r="S12" s="5" t="s">
        <v>16</v>
      </c>
      <c r="T12" s="5"/>
      <c r="U12" s="2"/>
    </row>
    <row r="13" spans="1:21" ht="15.75" customHeight="1" x14ac:dyDescent="0.15">
      <c r="A13" s="1"/>
      <c r="B13" s="3">
        <v>1</v>
      </c>
      <c r="C13" s="3" t="s">
        <v>17</v>
      </c>
      <c r="D13" s="6"/>
      <c r="E13" s="4"/>
      <c r="F13" s="5">
        <v>13</v>
      </c>
      <c r="G13" s="5" t="s">
        <v>17</v>
      </c>
      <c r="H13" s="5"/>
      <c r="I13" s="4"/>
      <c r="J13" s="5">
        <v>25</v>
      </c>
      <c r="K13" s="5" t="s">
        <v>17</v>
      </c>
      <c r="L13" s="5"/>
      <c r="M13" s="4"/>
      <c r="N13" s="5">
        <v>37</v>
      </c>
      <c r="O13" s="5" t="s">
        <v>17</v>
      </c>
      <c r="P13" s="5"/>
      <c r="Q13" s="4"/>
      <c r="R13" s="5">
        <v>49</v>
      </c>
      <c r="S13" s="5" t="s">
        <v>17</v>
      </c>
      <c r="T13" s="5"/>
      <c r="U13" s="2"/>
    </row>
    <row r="14" spans="1:21" ht="15.75" customHeight="1" x14ac:dyDescent="0.15">
      <c r="A14" s="1"/>
      <c r="B14" s="3">
        <v>0</v>
      </c>
      <c r="C14" s="3" t="s">
        <v>18</v>
      </c>
      <c r="D14" s="6" t="s">
        <v>35</v>
      </c>
      <c r="E14" s="4"/>
      <c r="F14" s="5">
        <v>12</v>
      </c>
      <c r="G14" s="5" t="s">
        <v>18</v>
      </c>
      <c r="H14" s="5"/>
      <c r="I14" s="4"/>
      <c r="J14" s="5">
        <v>24</v>
      </c>
      <c r="K14" s="5" t="s">
        <v>18</v>
      </c>
      <c r="L14" s="5"/>
      <c r="M14" s="4"/>
      <c r="N14" s="5">
        <v>36</v>
      </c>
      <c r="O14" s="5" t="s">
        <v>18</v>
      </c>
      <c r="P14" s="5"/>
      <c r="Q14" s="4"/>
      <c r="R14" s="5">
        <v>48</v>
      </c>
      <c r="S14" s="5" t="s">
        <v>18</v>
      </c>
      <c r="T14" s="5"/>
      <c r="U14" s="2"/>
    </row>
    <row r="15" spans="1:21" ht="15.75" customHeight="1" x14ac:dyDescent="0.15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customHeight="1" x14ac:dyDescent="0.15">
      <c r="A16" s="1"/>
      <c r="B16" s="29" t="s">
        <v>19</v>
      </c>
      <c r="C16" s="28"/>
      <c r="D16" s="28"/>
      <c r="E16" s="2"/>
      <c r="F16" s="27" t="s">
        <v>20</v>
      </c>
      <c r="G16" s="28"/>
      <c r="H16" s="28"/>
      <c r="I16" s="2"/>
      <c r="J16" s="27" t="s">
        <v>21</v>
      </c>
      <c r="K16" s="28"/>
      <c r="L16" s="28"/>
      <c r="M16" s="2"/>
      <c r="N16" s="30" t="s">
        <v>22</v>
      </c>
      <c r="O16" s="28"/>
      <c r="P16" s="28"/>
      <c r="Q16" s="2"/>
      <c r="R16" s="27" t="s">
        <v>23</v>
      </c>
      <c r="S16" s="28"/>
      <c r="T16" s="28"/>
      <c r="U16" s="2"/>
    </row>
    <row r="17" spans="1:22" ht="15.75" customHeight="1" x14ac:dyDescent="0.15">
      <c r="A17" s="1"/>
      <c r="B17" s="3" t="s">
        <v>5</v>
      </c>
      <c r="C17" s="3" t="s">
        <v>6</v>
      </c>
      <c r="D17" s="3" t="s">
        <v>36</v>
      </c>
      <c r="E17" s="4"/>
      <c r="F17" s="3" t="s">
        <v>5</v>
      </c>
      <c r="G17" s="5" t="s">
        <v>6</v>
      </c>
      <c r="H17" s="5" t="s">
        <v>36</v>
      </c>
      <c r="I17" s="4"/>
      <c r="J17" s="3" t="s">
        <v>5</v>
      </c>
      <c r="K17" s="5" t="s">
        <v>6</v>
      </c>
      <c r="L17" s="5" t="s">
        <v>36</v>
      </c>
      <c r="M17" s="4"/>
      <c r="N17" s="3" t="s">
        <v>5</v>
      </c>
      <c r="O17" s="5" t="s">
        <v>6</v>
      </c>
      <c r="P17" s="5" t="s">
        <v>36</v>
      </c>
      <c r="Q17" s="4"/>
      <c r="R17" s="3" t="s">
        <v>5</v>
      </c>
      <c r="S17" s="5" t="s">
        <v>6</v>
      </c>
      <c r="T17" s="5" t="s">
        <v>36</v>
      </c>
      <c r="U17" s="2"/>
    </row>
    <row r="18" spans="1:22" ht="15.75" customHeight="1" x14ac:dyDescent="0.15">
      <c r="A18" s="1"/>
      <c r="B18" s="3">
        <v>67</v>
      </c>
      <c r="C18" s="3" t="s">
        <v>7</v>
      </c>
      <c r="D18" s="6"/>
      <c r="E18" s="4"/>
      <c r="F18" s="5">
        <v>79</v>
      </c>
      <c r="G18" s="5" t="s">
        <v>7</v>
      </c>
      <c r="H18" s="5"/>
      <c r="I18" s="4"/>
      <c r="J18" s="5">
        <v>87</v>
      </c>
      <c r="K18" s="5" t="s">
        <v>7</v>
      </c>
      <c r="L18" s="5"/>
      <c r="M18" s="4"/>
      <c r="N18" s="5">
        <v>99</v>
      </c>
      <c r="O18" s="5" t="s">
        <v>7</v>
      </c>
      <c r="P18" s="5"/>
      <c r="Q18" s="4"/>
      <c r="R18" s="5">
        <v>111</v>
      </c>
      <c r="S18" s="5" t="s">
        <v>7</v>
      </c>
      <c r="T18" s="5"/>
      <c r="U18" s="2"/>
    </row>
    <row r="19" spans="1:22" ht="15.75" customHeight="1" x14ac:dyDescent="0.15">
      <c r="A19" s="1"/>
      <c r="B19" s="3">
        <v>66</v>
      </c>
      <c r="C19" s="3" t="s">
        <v>8</v>
      </c>
      <c r="D19" s="6"/>
      <c r="E19" s="4"/>
      <c r="F19" s="5">
        <v>78</v>
      </c>
      <c r="G19" s="5" t="s">
        <v>8</v>
      </c>
      <c r="H19" s="5"/>
      <c r="I19" s="4"/>
      <c r="J19" s="5">
        <v>86</v>
      </c>
      <c r="K19" s="5" t="s">
        <v>8</v>
      </c>
      <c r="L19" s="5"/>
      <c r="M19" s="4"/>
      <c r="N19" s="5">
        <v>98</v>
      </c>
      <c r="O19" s="5" t="s">
        <v>8</v>
      </c>
      <c r="P19" s="5"/>
      <c r="Q19" s="4"/>
      <c r="R19" s="5">
        <v>110</v>
      </c>
      <c r="S19" s="5" t="s">
        <v>8</v>
      </c>
      <c r="T19" s="5"/>
      <c r="U19" s="2"/>
    </row>
    <row r="20" spans="1:22" ht="15.75" customHeight="1" x14ac:dyDescent="0.15">
      <c r="A20" s="1"/>
      <c r="B20" s="3">
        <v>65</v>
      </c>
      <c r="C20" s="3" t="s">
        <v>9</v>
      </c>
      <c r="D20" s="6"/>
      <c r="E20" s="4"/>
      <c r="F20" s="5">
        <v>77</v>
      </c>
      <c r="G20" s="5" t="s">
        <v>9</v>
      </c>
      <c r="H20" s="5"/>
      <c r="I20" s="4"/>
      <c r="J20" s="5">
        <v>85</v>
      </c>
      <c r="K20" s="5" t="s">
        <v>9</v>
      </c>
      <c r="L20" s="5"/>
      <c r="M20" s="4"/>
      <c r="N20" s="5">
        <v>97</v>
      </c>
      <c r="O20" s="5" t="s">
        <v>9</v>
      </c>
      <c r="P20" s="5"/>
      <c r="Q20" s="4"/>
      <c r="R20" s="5">
        <v>109</v>
      </c>
      <c r="S20" s="5" t="s">
        <v>9</v>
      </c>
      <c r="T20" s="5"/>
      <c r="U20" s="2"/>
    </row>
    <row r="21" spans="1:22" ht="15.75" customHeight="1" x14ac:dyDescent="0.15">
      <c r="A21" s="1"/>
      <c r="B21" s="3">
        <v>64</v>
      </c>
      <c r="C21" s="3" t="s">
        <v>10</v>
      </c>
      <c r="D21" s="6"/>
      <c r="E21" s="4"/>
      <c r="F21" s="5">
        <v>76</v>
      </c>
      <c r="G21" s="5" t="s">
        <v>10</v>
      </c>
      <c r="H21" s="5"/>
      <c r="I21" s="4"/>
      <c r="J21" s="5">
        <v>84</v>
      </c>
      <c r="K21" s="5" t="s">
        <v>10</v>
      </c>
      <c r="L21" s="5"/>
      <c r="M21" s="4"/>
      <c r="N21" s="5">
        <v>96</v>
      </c>
      <c r="O21" s="5" t="s">
        <v>10</v>
      </c>
      <c r="P21" s="5"/>
      <c r="Q21" s="4"/>
      <c r="R21" s="5">
        <v>108</v>
      </c>
      <c r="S21" s="5" t="s">
        <v>10</v>
      </c>
      <c r="T21" s="5"/>
      <c r="U21" s="2"/>
    </row>
    <row r="22" spans="1:22" ht="15.75" customHeight="1" x14ac:dyDescent="0.15">
      <c r="A22" s="1"/>
      <c r="B22" s="3">
        <v>63</v>
      </c>
      <c r="C22" s="3" t="s">
        <v>11</v>
      </c>
      <c r="D22" s="6"/>
      <c r="E22" s="4"/>
      <c r="F22" s="5">
        <v>75</v>
      </c>
      <c r="G22" s="5" t="s">
        <v>11</v>
      </c>
      <c r="H22" s="5"/>
      <c r="I22" s="4"/>
      <c r="J22" s="5"/>
      <c r="K22" s="5" t="s">
        <v>11</v>
      </c>
      <c r="L22" s="5"/>
      <c r="M22" s="4" t="s">
        <v>24</v>
      </c>
      <c r="N22" s="5">
        <v>95</v>
      </c>
      <c r="O22" s="5" t="s">
        <v>11</v>
      </c>
      <c r="P22" s="5"/>
      <c r="Q22" s="4"/>
      <c r="R22" s="5">
        <v>107</v>
      </c>
      <c r="S22" s="5" t="s">
        <v>11</v>
      </c>
      <c r="T22" s="5"/>
      <c r="U22" s="2"/>
    </row>
    <row r="23" spans="1:22" ht="15.75" customHeight="1" x14ac:dyDescent="0.15">
      <c r="A23" s="1"/>
      <c r="B23" s="3">
        <v>62</v>
      </c>
      <c r="C23" s="3" t="s">
        <v>12</v>
      </c>
      <c r="D23" s="6"/>
      <c r="E23" s="4"/>
      <c r="F23" s="5">
        <v>74</v>
      </c>
      <c r="G23" s="5" t="s">
        <v>12</v>
      </c>
      <c r="H23" s="5"/>
      <c r="I23" s="4"/>
      <c r="J23" s="5"/>
      <c r="K23" s="5" t="s">
        <v>12</v>
      </c>
      <c r="L23" s="5"/>
      <c r="M23" s="4" t="s">
        <v>25</v>
      </c>
      <c r="N23" s="5">
        <v>94</v>
      </c>
      <c r="O23" s="5" t="s">
        <v>12</v>
      </c>
      <c r="P23" s="5"/>
      <c r="Q23" s="4"/>
      <c r="R23" s="5">
        <v>106</v>
      </c>
      <c r="S23" s="5" t="s">
        <v>12</v>
      </c>
      <c r="T23" s="5"/>
      <c r="U23" s="2"/>
    </row>
    <row r="24" spans="1:22" ht="15.75" customHeight="1" x14ac:dyDescent="0.15">
      <c r="A24" s="1"/>
      <c r="B24" s="3">
        <v>61</v>
      </c>
      <c r="C24" s="3" t="s">
        <v>13</v>
      </c>
      <c r="D24" s="6"/>
      <c r="E24" s="4"/>
      <c r="F24" s="5">
        <v>73</v>
      </c>
      <c r="G24" s="5" t="s">
        <v>13</v>
      </c>
      <c r="H24" s="5"/>
      <c r="I24" s="4" t="s">
        <v>20</v>
      </c>
      <c r="J24" s="5"/>
      <c r="K24" s="5" t="s">
        <v>13</v>
      </c>
      <c r="L24" s="5"/>
      <c r="M24" s="4" t="s">
        <v>24</v>
      </c>
      <c r="N24" s="5">
        <v>93</v>
      </c>
      <c r="O24" s="5" t="s">
        <v>13</v>
      </c>
      <c r="P24" s="5"/>
      <c r="Q24" s="4"/>
      <c r="R24" s="5">
        <v>105</v>
      </c>
      <c r="S24" s="5" t="s">
        <v>13</v>
      </c>
      <c r="T24" s="5"/>
      <c r="U24" s="2"/>
    </row>
    <row r="25" spans="1:22" ht="15.75" customHeight="1" x14ac:dyDescent="0.15">
      <c r="A25" s="1"/>
      <c r="B25" s="3">
        <v>60</v>
      </c>
      <c r="C25" s="3" t="s">
        <v>14</v>
      </c>
      <c r="D25" s="6"/>
      <c r="E25" s="4"/>
      <c r="F25" s="5">
        <v>72</v>
      </c>
      <c r="G25" s="5" t="s">
        <v>14</v>
      </c>
      <c r="H25" s="5"/>
      <c r="I25" s="4" t="s">
        <v>26</v>
      </c>
      <c r="J25" s="5"/>
      <c r="K25" s="5" t="s">
        <v>14</v>
      </c>
      <c r="L25" s="5"/>
      <c r="M25" s="4" t="s">
        <v>24</v>
      </c>
      <c r="N25" s="5">
        <v>92</v>
      </c>
      <c r="O25" s="5" t="s">
        <v>14</v>
      </c>
      <c r="P25" s="5"/>
      <c r="Q25" s="4"/>
      <c r="R25" s="5">
        <v>104</v>
      </c>
      <c r="S25" s="5" t="s">
        <v>14</v>
      </c>
      <c r="T25" s="5"/>
      <c r="U25" s="2"/>
    </row>
    <row r="26" spans="1:22" ht="15.75" customHeight="1" x14ac:dyDescent="0.15">
      <c r="A26" s="1"/>
      <c r="B26" s="3">
        <v>59</v>
      </c>
      <c r="C26" s="3" t="s">
        <v>15</v>
      </c>
      <c r="D26" s="6"/>
      <c r="E26" s="4"/>
      <c r="F26" s="5">
        <v>71</v>
      </c>
      <c r="G26" s="5" t="s">
        <v>15</v>
      </c>
      <c r="H26" s="5"/>
      <c r="I26" s="4"/>
      <c r="J26" s="5">
        <v>83</v>
      </c>
      <c r="K26" s="5" t="s">
        <v>15</v>
      </c>
      <c r="L26" s="5"/>
      <c r="M26" s="4"/>
      <c r="N26" s="5">
        <v>91</v>
      </c>
      <c r="O26" s="5" t="s">
        <v>15</v>
      </c>
      <c r="P26" s="5"/>
      <c r="Q26" s="4"/>
      <c r="R26" s="5">
        <v>103</v>
      </c>
      <c r="S26" s="5" t="s">
        <v>15</v>
      </c>
      <c r="T26" s="5"/>
      <c r="U26" s="2"/>
    </row>
    <row r="27" spans="1:22" ht="15.75" customHeight="1" x14ac:dyDescent="0.15">
      <c r="A27" s="1"/>
      <c r="B27" s="3">
        <v>58</v>
      </c>
      <c r="C27" s="3" t="s">
        <v>16</v>
      </c>
      <c r="D27" s="6"/>
      <c r="E27" s="4"/>
      <c r="F27" s="5">
        <v>70</v>
      </c>
      <c r="G27" s="5" t="s">
        <v>16</v>
      </c>
      <c r="H27" s="5"/>
      <c r="I27" s="4"/>
      <c r="J27" s="5">
        <v>82</v>
      </c>
      <c r="K27" s="5" t="s">
        <v>16</v>
      </c>
      <c r="L27" s="5"/>
      <c r="M27" s="4"/>
      <c r="N27" s="5">
        <v>90</v>
      </c>
      <c r="O27" s="5" t="s">
        <v>16</v>
      </c>
      <c r="P27" s="5"/>
      <c r="Q27" s="4"/>
      <c r="R27" s="5">
        <v>102</v>
      </c>
      <c r="S27" s="5" t="s">
        <v>16</v>
      </c>
      <c r="T27" s="5"/>
      <c r="U27" s="2"/>
    </row>
    <row r="28" spans="1:22" ht="15.75" customHeight="1" x14ac:dyDescent="0.15">
      <c r="A28" s="1"/>
      <c r="B28" s="3">
        <v>57</v>
      </c>
      <c r="C28" s="3" t="s">
        <v>17</v>
      </c>
      <c r="D28" s="6"/>
      <c r="E28" s="4"/>
      <c r="F28" s="5">
        <v>69</v>
      </c>
      <c r="G28" s="5" t="s">
        <v>17</v>
      </c>
      <c r="H28" s="5"/>
      <c r="I28" s="4"/>
      <c r="J28" s="5">
        <v>81</v>
      </c>
      <c r="K28" s="5" t="s">
        <v>17</v>
      </c>
      <c r="L28" s="5"/>
      <c r="M28" s="4"/>
      <c r="N28" s="5">
        <v>89</v>
      </c>
      <c r="O28" s="5" t="s">
        <v>17</v>
      </c>
      <c r="P28" s="5"/>
      <c r="Q28" s="4"/>
      <c r="R28" s="5">
        <v>101</v>
      </c>
      <c r="S28" s="5" t="s">
        <v>17</v>
      </c>
      <c r="T28" s="5"/>
      <c r="U28" s="2"/>
    </row>
    <row r="29" spans="1:22" ht="15.75" customHeight="1" x14ac:dyDescent="0.15">
      <c r="A29" s="1"/>
      <c r="B29" s="3">
        <v>56</v>
      </c>
      <c r="C29" s="3" t="s">
        <v>18</v>
      </c>
      <c r="D29" s="6"/>
      <c r="E29" s="4"/>
      <c r="F29" s="5">
        <v>68</v>
      </c>
      <c r="G29" s="5" t="s">
        <v>18</v>
      </c>
      <c r="H29" s="5"/>
      <c r="I29" s="4"/>
      <c r="J29" s="5">
        <v>80</v>
      </c>
      <c r="K29" s="5" t="s">
        <v>18</v>
      </c>
      <c r="L29" s="5"/>
      <c r="M29" s="4"/>
      <c r="N29" s="5">
        <v>88</v>
      </c>
      <c r="O29" s="5" t="s">
        <v>18</v>
      </c>
      <c r="P29" s="5"/>
      <c r="Q29" s="4"/>
      <c r="R29" s="5">
        <v>100</v>
      </c>
      <c r="S29" s="5" t="s">
        <v>18</v>
      </c>
      <c r="T29" s="5"/>
      <c r="U29" s="2"/>
    </row>
    <row r="30" spans="1:22" ht="15.75" customHeight="1" x14ac:dyDescent="0.15">
      <c r="A30" s="1"/>
      <c r="B30" s="1"/>
      <c r="C30" s="1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2" ht="15.75" customHeight="1" x14ac:dyDescent="0.15">
      <c r="A31" s="2"/>
      <c r="B31" s="27" t="s">
        <v>27</v>
      </c>
      <c r="C31" s="28"/>
      <c r="D31" s="28"/>
      <c r="E31" s="2"/>
      <c r="F31" s="27" t="s">
        <v>28</v>
      </c>
      <c r="G31" s="28"/>
      <c r="H31" s="28"/>
      <c r="I31" s="2"/>
      <c r="J31" s="30" t="s">
        <v>29</v>
      </c>
      <c r="K31" s="28"/>
      <c r="L31" s="28"/>
      <c r="M31" s="2"/>
      <c r="N31" s="27" t="s">
        <v>30</v>
      </c>
      <c r="O31" s="28"/>
      <c r="P31" s="28"/>
      <c r="Q31" s="2"/>
      <c r="R31" s="27" t="s">
        <v>31</v>
      </c>
      <c r="S31" s="28"/>
      <c r="T31" s="28"/>
      <c r="U31" s="2"/>
      <c r="V31" s="7"/>
    </row>
    <row r="32" spans="1:22" ht="15.75" customHeight="1" x14ac:dyDescent="0.15">
      <c r="A32" s="4"/>
      <c r="B32" s="3" t="s">
        <v>5</v>
      </c>
      <c r="C32" s="5" t="s">
        <v>6</v>
      </c>
      <c r="D32" s="5" t="s">
        <v>36</v>
      </c>
      <c r="E32" s="4"/>
      <c r="F32" s="3" t="s">
        <v>5</v>
      </c>
      <c r="G32" s="5" t="s">
        <v>6</v>
      </c>
      <c r="H32" s="5" t="s">
        <v>36</v>
      </c>
      <c r="I32" s="4"/>
      <c r="J32" s="3" t="s">
        <v>5</v>
      </c>
      <c r="K32" s="5" t="s">
        <v>6</v>
      </c>
      <c r="L32" s="5" t="s">
        <v>36</v>
      </c>
      <c r="M32" s="4"/>
      <c r="N32" s="3" t="s">
        <v>5</v>
      </c>
      <c r="O32" s="5" t="s">
        <v>6</v>
      </c>
      <c r="P32" s="5" t="s">
        <v>36</v>
      </c>
      <c r="Q32" s="4"/>
      <c r="R32" s="3" t="s">
        <v>5</v>
      </c>
      <c r="S32" s="5" t="s">
        <v>6</v>
      </c>
      <c r="T32" s="5" t="s">
        <v>36</v>
      </c>
      <c r="U32" s="2"/>
      <c r="V32" s="7"/>
    </row>
    <row r="33" spans="1:22" ht="15.75" customHeight="1" x14ac:dyDescent="0.15">
      <c r="A33" s="4"/>
      <c r="B33" s="5"/>
      <c r="C33" s="5"/>
      <c r="D33" s="5"/>
      <c r="E33" s="4"/>
      <c r="F33" s="5">
        <v>131</v>
      </c>
      <c r="G33" s="5" t="s">
        <v>7</v>
      </c>
      <c r="H33" s="5"/>
      <c r="I33" s="4"/>
      <c r="J33" s="5">
        <v>143</v>
      </c>
      <c r="K33" s="5" t="s">
        <v>7</v>
      </c>
      <c r="L33" s="5"/>
      <c r="M33" s="4"/>
      <c r="N33" s="5">
        <v>155</v>
      </c>
      <c r="O33" s="5" t="s">
        <v>7</v>
      </c>
      <c r="P33" s="5"/>
      <c r="Q33" s="4"/>
      <c r="R33" s="5">
        <v>167</v>
      </c>
      <c r="S33" s="5" t="s">
        <v>7</v>
      </c>
      <c r="T33" s="5"/>
      <c r="U33" s="2"/>
      <c r="V33" s="7"/>
    </row>
    <row r="34" spans="1:22" ht="15.75" customHeight="1" x14ac:dyDescent="0.15">
      <c r="A34" s="4"/>
      <c r="B34" s="5"/>
      <c r="C34" s="5"/>
      <c r="D34" s="5"/>
      <c r="E34" s="4"/>
      <c r="F34" s="5">
        <v>130</v>
      </c>
      <c r="G34" s="5" t="s">
        <v>8</v>
      </c>
      <c r="H34" s="5"/>
      <c r="I34" s="4"/>
      <c r="J34" s="5">
        <v>142</v>
      </c>
      <c r="K34" s="5" t="s">
        <v>8</v>
      </c>
      <c r="L34" s="5"/>
      <c r="M34" s="4"/>
      <c r="N34" s="5">
        <v>154</v>
      </c>
      <c r="O34" s="5" t="s">
        <v>8</v>
      </c>
      <c r="P34" s="5"/>
      <c r="Q34" s="4"/>
      <c r="R34" s="5">
        <f t="shared" ref="R34:R44" si="0">R33-1</f>
        <v>166</v>
      </c>
      <c r="S34" s="5" t="s">
        <v>8</v>
      </c>
      <c r="T34" s="5"/>
      <c r="U34" s="2"/>
      <c r="V34" s="7"/>
    </row>
    <row r="35" spans="1:22" ht="15.75" customHeight="1" x14ac:dyDescent="0.15">
      <c r="A35" s="4"/>
      <c r="B35" s="5"/>
      <c r="C35" s="5"/>
      <c r="D35" s="5"/>
      <c r="E35" s="4"/>
      <c r="F35" s="5">
        <v>129</v>
      </c>
      <c r="G35" s="5" t="s">
        <v>9</v>
      </c>
      <c r="H35" s="5"/>
      <c r="I35" s="4"/>
      <c r="J35" s="5">
        <v>141</v>
      </c>
      <c r="K35" s="5" t="s">
        <v>9</v>
      </c>
      <c r="L35" s="5"/>
      <c r="M35" s="4"/>
      <c r="N35" s="5">
        <v>153</v>
      </c>
      <c r="O35" s="5" t="s">
        <v>9</v>
      </c>
      <c r="P35" s="5"/>
      <c r="Q35" s="4"/>
      <c r="R35" s="5">
        <f t="shared" si="0"/>
        <v>165</v>
      </c>
      <c r="S35" s="5" t="s">
        <v>9</v>
      </c>
      <c r="T35" s="5"/>
      <c r="U35" s="2"/>
      <c r="V35" s="7"/>
    </row>
    <row r="36" spans="1:22" ht="15.75" customHeight="1" x14ac:dyDescent="0.15">
      <c r="A36" s="4"/>
      <c r="B36" s="5"/>
      <c r="C36" s="5"/>
      <c r="D36" s="5"/>
      <c r="E36" s="4"/>
      <c r="F36" s="5">
        <v>128</v>
      </c>
      <c r="G36" s="5" t="s">
        <v>10</v>
      </c>
      <c r="H36" s="5"/>
      <c r="I36" s="4"/>
      <c r="J36" s="5">
        <v>140</v>
      </c>
      <c r="K36" s="5" t="s">
        <v>10</v>
      </c>
      <c r="L36" s="5"/>
      <c r="M36" s="4"/>
      <c r="N36" s="5">
        <v>152</v>
      </c>
      <c r="O36" s="5" t="s">
        <v>10</v>
      </c>
      <c r="P36" s="5"/>
      <c r="Q36" s="4"/>
      <c r="R36" s="5">
        <f t="shared" si="0"/>
        <v>164</v>
      </c>
      <c r="S36" s="5" t="s">
        <v>10</v>
      </c>
      <c r="T36" s="5"/>
      <c r="U36" s="2"/>
      <c r="V36" s="7"/>
    </row>
    <row r="37" spans="1:22" ht="15.75" customHeight="1" x14ac:dyDescent="0.15">
      <c r="A37" s="4"/>
      <c r="B37" s="5">
        <v>119</v>
      </c>
      <c r="C37" s="5" t="s">
        <v>11</v>
      </c>
      <c r="D37" s="5"/>
      <c r="E37" s="4"/>
      <c r="F37" s="5">
        <v>127</v>
      </c>
      <c r="G37" s="5" t="s">
        <v>11</v>
      </c>
      <c r="H37" s="5"/>
      <c r="I37" s="4"/>
      <c r="J37" s="5">
        <v>139</v>
      </c>
      <c r="K37" s="5" t="s">
        <v>11</v>
      </c>
      <c r="L37" s="5"/>
      <c r="M37" s="4"/>
      <c r="N37" s="5">
        <v>151</v>
      </c>
      <c r="O37" s="5" t="s">
        <v>11</v>
      </c>
      <c r="P37" s="5"/>
      <c r="Q37" s="4"/>
      <c r="R37" s="5">
        <f t="shared" si="0"/>
        <v>163</v>
      </c>
      <c r="S37" s="5" t="s">
        <v>11</v>
      </c>
      <c r="T37" s="5"/>
      <c r="U37" s="2"/>
      <c r="V37" s="7"/>
    </row>
    <row r="38" spans="1:22" ht="15.75" customHeight="1" x14ac:dyDescent="0.15">
      <c r="A38" s="4"/>
      <c r="B38" s="5">
        <v>118</v>
      </c>
      <c r="C38" s="5" t="s">
        <v>12</v>
      </c>
      <c r="D38" s="5"/>
      <c r="E38" s="4"/>
      <c r="F38" s="5">
        <v>126</v>
      </c>
      <c r="G38" s="5" t="s">
        <v>12</v>
      </c>
      <c r="H38" s="5"/>
      <c r="I38" s="4"/>
      <c r="J38" s="5">
        <v>138</v>
      </c>
      <c r="K38" s="5" t="s">
        <v>12</v>
      </c>
      <c r="L38" s="5"/>
      <c r="M38" s="4"/>
      <c r="N38" s="5">
        <v>150</v>
      </c>
      <c r="O38" s="5" t="s">
        <v>12</v>
      </c>
      <c r="P38" s="5"/>
      <c r="Q38" s="4"/>
      <c r="R38" s="5">
        <f t="shared" si="0"/>
        <v>162</v>
      </c>
      <c r="S38" s="5" t="s">
        <v>12</v>
      </c>
      <c r="T38" s="5"/>
      <c r="U38" s="2"/>
      <c r="V38" s="7"/>
    </row>
    <row r="39" spans="1:22" ht="15.75" customHeight="1" x14ac:dyDescent="0.15">
      <c r="A39" s="4"/>
      <c r="B39" s="5">
        <v>117</v>
      </c>
      <c r="C39" s="5" t="s">
        <v>13</v>
      </c>
      <c r="D39" s="5"/>
      <c r="E39" s="4"/>
      <c r="F39" s="5">
        <v>125</v>
      </c>
      <c r="G39" s="5" t="s">
        <v>13</v>
      </c>
      <c r="H39" s="5"/>
      <c r="I39" s="4"/>
      <c r="J39" s="5">
        <v>137</v>
      </c>
      <c r="K39" s="5" t="s">
        <v>13</v>
      </c>
      <c r="L39" s="5"/>
      <c r="M39" s="4"/>
      <c r="N39" s="5">
        <v>149</v>
      </c>
      <c r="O39" s="5" t="s">
        <v>13</v>
      </c>
      <c r="P39" s="5"/>
      <c r="Q39" s="4"/>
      <c r="R39" s="5">
        <f t="shared" si="0"/>
        <v>161</v>
      </c>
      <c r="S39" s="5" t="s">
        <v>13</v>
      </c>
      <c r="T39" s="5"/>
      <c r="U39" s="2"/>
      <c r="V39" s="7"/>
    </row>
    <row r="40" spans="1:22" ht="15.75" customHeight="1" x14ac:dyDescent="0.15">
      <c r="A40" s="4"/>
      <c r="B40" s="5">
        <v>116</v>
      </c>
      <c r="C40" s="5" t="s">
        <v>14</v>
      </c>
      <c r="D40" s="5"/>
      <c r="E40" s="4"/>
      <c r="F40" s="5">
        <v>124</v>
      </c>
      <c r="G40" s="5" t="s">
        <v>14</v>
      </c>
      <c r="H40" s="5"/>
      <c r="I40" s="4"/>
      <c r="J40" s="5">
        <v>136</v>
      </c>
      <c r="K40" s="5" t="s">
        <v>14</v>
      </c>
      <c r="L40" s="5"/>
      <c r="M40" s="4"/>
      <c r="N40" s="5">
        <v>148</v>
      </c>
      <c r="O40" s="5" t="s">
        <v>14</v>
      </c>
      <c r="P40" s="5"/>
      <c r="Q40" s="4"/>
      <c r="R40" s="5">
        <f t="shared" si="0"/>
        <v>160</v>
      </c>
      <c r="S40" s="5" t="s">
        <v>14</v>
      </c>
      <c r="T40" s="5"/>
      <c r="U40" s="2"/>
      <c r="V40" s="7"/>
    </row>
    <row r="41" spans="1:22" ht="15.75" customHeight="1" x14ac:dyDescent="0.15">
      <c r="A41" s="4"/>
      <c r="B41" s="5">
        <v>115</v>
      </c>
      <c r="C41" s="5" t="s">
        <v>15</v>
      </c>
      <c r="D41" s="5"/>
      <c r="E41" s="4"/>
      <c r="F41" s="5">
        <v>123</v>
      </c>
      <c r="G41" s="5" t="s">
        <v>15</v>
      </c>
      <c r="H41" s="5"/>
      <c r="I41" s="4"/>
      <c r="J41" s="5">
        <v>135</v>
      </c>
      <c r="K41" s="5" t="s">
        <v>15</v>
      </c>
      <c r="L41" s="5"/>
      <c r="M41" s="4"/>
      <c r="N41" s="5">
        <v>147</v>
      </c>
      <c r="O41" s="5" t="s">
        <v>15</v>
      </c>
      <c r="P41" s="5"/>
      <c r="Q41" s="4"/>
      <c r="R41" s="5">
        <f t="shared" si="0"/>
        <v>159</v>
      </c>
      <c r="S41" s="5" t="s">
        <v>15</v>
      </c>
      <c r="T41" s="5"/>
      <c r="U41" s="2"/>
      <c r="V41" s="7"/>
    </row>
    <row r="42" spans="1:22" ht="15.75" customHeight="1" x14ac:dyDescent="0.15">
      <c r="A42" s="4"/>
      <c r="B42" s="5">
        <v>114</v>
      </c>
      <c r="C42" s="5" t="s">
        <v>16</v>
      </c>
      <c r="D42" s="5"/>
      <c r="E42" s="4"/>
      <c r="F42" s="5">
        <v>122</v>
      </c>
      <c r="G42" s="5" t="s">
        <v>16</v>
      </c>
      <c r="H42" s="5"/>
      <c r="I42" s="4"/>
      <c r="J42" s="5">
        <v>134</v>
      </c>
      <c r="K42" s="5" t="s">
        <v>16</v>
      </c>
      <c r="L42" s="5"/>
      <c r="M42" s="4"/>
      <c r="N42" s="5">
        <v>146</v>
      </c>
      <c r="O42" s="5" t="s">
        <v>16</v>
      </c>
      <c r="P42" s="5"/>
      <c r="Q42" s="4"/>
      <c r="R42" s="5">
        <f t="shared" si="0"/>
        <v>158</v>
      </c>
      <c r="S42" s="5" t="s">
        <v>16</v>
      </c>
      <c r="T42" s="5"/>
      <c r="U42" s="2"/>
      <c r="V42" s="7"/>
    </row>
    <row r="43" spans="1:22" ht="15.75" customHeight="1" x14ac:dyDescent="0.15">
      <c r="A43" s="4"/>
      <c r="B43" s="5">
        <v>113</v>
      </c>
      <c r="C43" s="5" t="s">
        <v>17</v>
      </c>
      <c r="D43" s="5"/>
      <c r="E43" s="4"/>
      <c r="F43" s="5">
        <v>121</v>
      </c>
      <c r="G43" s="5" t="s">
        <v>17</v>
      </c>
      <c r="H43" s="5"/>
      <c r="I43" s="4"/>
      <c r="J43" s="5">
        <v>133</v>
      </c>
      <c r="K43" s="5" t="s">
        <v>17</v>
      </c>
      <c r="L43" s="5"/>
      <c r="M43" s="4"/>
      <c r="N43" s="5">
        <v>145</v>
      </c>
      <c r="O43" s="5" t="s">
        <v>17</v>
      </c>
      <c r="P43" s="5"/>
      <c r="Q43" s="4"/>
      <c r="R43" s="5">
        <f t="shared" si="0"/>
        <v>157</v>
      </c>
      <c r="S43" s="5" t="s">
        <v>17</v>
      </c>
      <c r="T43" s="5"/>
      <c r="U43" s="2"/>
      <c r="V43" s="7"/>
    </row>
    <row r="44" spans="1:22" ht="15.75" customHeight="1" x14ac:dyDescent="0.15">
      <c r="A44" s="4"/>
      <c r="B44" s="5">
        <v>112</v>
      </c>
      <c r="C44" s="5" t="s">
        <v>18</v>
      </c>
      <c r="D44" s="5"/>
      <c r="E44" s="4"/>
      <c r="F44" s="5">
        <v>120</v>
      </c>
      <c r="G44" s="5" t="s">
        <v>18</v>
      </c>
      <c r="H44" s="5"/>
      <c r="I44" s="4"/>
      <c r="J44" s="5">
        <v>132</v>
      </c>
      <c r="K44" s="5" t="s">
        <v>18</v>
      </c>
      <c r="L44" s="5"/>
      <c r="M44" s="4"/>
      <c r="N44" s="5">
        <v>144</v>
      </c>
      <c r="O44" s="5" t="s">
        <v>18</v>
      </c>
      <c r="P44" s="5"/>
      <c r="Q44" s="4"/>
      <c r="R44" s="5">
        <f t="shared" si="0"/>
        <v>156</v>
      </c>
      <c r="S44" s="5" t="s">
        <v>18</v>
      </c>
      <c r="T44" s="5"/>
      <c r="U44" s="2"/>
      <c r="V44" s="7"/>
    </row>
    <row r="45" spans="1:22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8"/>
    </row>
    <row r="46" spans="1:22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8"/>
    </row>
  </sheetData>
  <mergeCells count="15">
    <mergeCell ref="R31:T31"/>
    <mergeCell ref="B1:D1"/>
    <mergeCell ref="F1:H1"/>
    <mergeCell ref="J1:L1"/>
    <mergeCell ref="N1:P1"/>
    <mergeCell ref="R1:T1"/>
    <mergeCell ref="B16:D16"/>
    <mergeCell ref="F16:H16"/>
    <mergeCell ref="R16:T16"/>
    <mergeCell ref="J16:L16"/>
    <mergeCell ref="N16:P16"/>
    <mergeCell ref="B31:D31"/>
    <mergeCell ref="F31:H31"/>
    <mergeCell ref="J31:L31"/>
    <mergeCell ref="N31:P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7"/>
  <sheetViews>
    <sheetView workbookViewId="0"/>
  </sheetViews>
  <sheetFormatPr baseColWidth="10" defaultColWidth="12.6640625" defaultRowHeight="15.75" customHeight="1" x14ac:dyDescent="0.15"/>
  <sheetData>
    <row r="1" spans="1:17" ht="15.75" customHeight="1" x14ac:dyDescent="0.15">
      <c r="A1" s="9" t="s">
        <v>32</v>
      </c>
    </row>
    <row r="3" spans="1:17" ht="15.75" customHeight="1" x14ac:dyDescent="0.15">
      <c r="A3" s="2" t="s">
        <v>33</v>
      </c>
      <c r="G3" s="9" t="s">
        <v>34</v>
      </c>
    </row>
    <row r="4" spans="1:17" ht="15.75" customHeight="1" x14ac:dyDescent="0.15">
      <c r="A4" s="2">
        <v>12</v>
      </c>
      <c r="B4" s="10">
        <f t="shared" ref="B4:N4" si="0">C4-1</f>
        <v>154</v>
      </c>
      <c r="C4" s="10">
        <f t="shared" si="0"/>
        <v>155</v>
      </c>
      <c r="D4" s="10">
        <f t="shared" si="0"/>
        <v>156</v>
      </c>
      <c r="E4" s="10">
        <f t="shared" si="0"/>
        <v>157</v>
      </c>
      <c r="F4" s="10">
        <f t="shared" si="0"/>
        <v>158</v>
      </c>
      <c r="G4" s="10">
        <f t="shared" si="0"/>
        <v>159</v>
      </c>
      <c r="H4" s="10">
        <f t="shared" si="0"/>
        <v>160</v>
      </c>
      <c r="I4" s="10">
        <f t="shared" si="0"/>
        <v>161</v>
      </c>
      <c r="J4" s="10">
        <f t="shared" si="0"/>
        <v>162</v>
      </c>
      <c r="K4" s="10">
        <f t="shared" si="0"/>
        <v>163</v>
      </c>
      <c r="L4" s="10">
        <f t="shared" si="0"/>
        <v>164</v>
      </c>
      <c r="M4" s="10">
        <f t="shared" si="0"/>
        <v>165</v>
      </c>
      <c r="N4" s="10">
        <f t="shared" si="0"/>
        <v>166</v>
      </c>
      <c r="O4" s="10">
        <v>167</v>
      </c>
      <c r="P4" s="11"/>
      <c r="Q4" s="11"/>
    </row>
    <row r="5" spans="1:17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</row>
    <row r="6" spans="1:17" ht="15.75" customHeight="1" x14ac:dyDescent="0.15">
      <c r="A6" s="2">
        <f>A4-1</f>
        <v>11</v>
      </c>
      <c r="B6" s="10">
        <f t="shared" ref="B6:N6" si="1">C6-1</f>
        <v>140</v>
      </c>
      <c r="C6" s="10">
        <f t="shared" si="1"/>
        <v>141</v>
      </c>
      <c r="D6" s="10">
        <f t="shared" si="1"/>
        <v>142</v>
      </c>
      <c r="E6" s="10">
        <f t="shared" si="1"/>
        <v>143</v>
      </c>
      <c r="F6" s="10">
        <f t="shared" si="1"/>
        <v>144</v>
      </c>
      <c r="G6" s="10">
        <f t="shared" si="1"/>
        <v>145</v>
      </c>
      <c r="H6" s="10">
        <f t="shared" si="1"/>
        <v>146</v>
      </c>
      <c r="I6" s="10">
        <f t="shared" si="1"/>
        <v>147</v>
      </c>
      <c r="J6" s="10">
        <f t="shared" si="1"/>
        <v>148</v>
      </c>
      <c r="K6" s="10">
        <f t="shared" si="1"/>
        <v>149</v>
      </c>
      <c r="L6" s="10">
        <f t="shared" si="1"/>
        <v>150</v>
      </c>
      <c r="M6" s="10">
        <f t="shared" si="1"/>
        <v>151</v>
      </c>
      <c r="N6" s="10">
        <f t="shared" si="1"/>
        <v>152</v>
      </c>
      <c r="O6" s="10">
        <f>B4-1</f>
        <v>153</v>
      </c>
      <c r="P6" s="11"/>
      <c r="Q6" s="11"/>
    </row>
    <row r="7" spans="1:17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</row>
    <row r="8" spans="1:17" ht="15.75" customHeight="1" x14ac:dyDescent="0.15">
      <c r="A8" s="2">
        <f>A6-1</f>
        <v>10</v>
      </c>
      <c r="B8" s="10">
        <f t="shared" ref="B8:N8" si="2">C8-1</f>
        <v>126</v>
      </c>
      <c r="C8" s="10">
        <f t="shared" si="2"/>
        <v>127</v>
      </c>
      <c r="D8" s="10">
        <f t="shared" si="2"/>
        <v>128</v>
      </c>
      <c r="E8" s="10">
        <f t="shared" si="2"/>
        <v>129</v>
      </c>
      <c r="F8" s="10">
        <f t="shared" si="2"/>
        <v>130</v>
      </c>
      <c r="G8" s="10">
        <f t="shared" si="2"/>
        <v>131</v>
      </c>
      <c r="H8" s="10">
        <f t="shared" si="2"/>
        <v>132</v>
      </c>
      <c r="I8" s="10">
        <f t="shared" si="2"/>
        <v>133</v>
      </c>
      <c r="J8" s="10">
        <f t="shared" si="2"/>
        <v>134</v>
      </c>
      <c r="K8" s="10">
        <f t="shared" si="2"/>
        <v>135</v>
      </c>
      <c r="L8" s="10">
        <f t="shared" si="2"/>
        <v>136</v>
      </c>
      <c r="M8" s="10">
        <f t="shared" si="2"/>
        <v>137</v>
      </c>
      <c r="N8" s="10">
        <f t="shared" si="2"/>
        <v>138</v>
      </c>
      <c r="O8" s="10">
        <f>B6-1</f>
        <v>139</v>
      </c>
      <c r="P8" s="11"/>
      <c r="Q8" s="11"/>
    </row>
    <row r="9" spans="1:17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</row>
    <row r="10" spans="1:17" ht="15.75" customHeight="1" x14ac:dyDescent="0.15">
      <c r="A10" s="2">
        <f>A8-1</f>
        <v>9</v>
      </c>
      <c r="B10" s="10">
        <f t="shared" ref="B10:N10" si="3">C10-1</f>
        <v>112</v>
      </c>
      <c r="C10" s="10">
        <f t="shared" si="3"/>
        <v>113</v>
      </c>
      <c r="D10" s="10">
        <f t="shared" si="3"/>
        <v>114</v>
      </c>
      <c r="E10" s="10">
        <f t="shared" si="3"/>
        <v>115</v>
      </c>
      <c r="F10" s="10">
        <f t="shared" si="3"/>
        <v>116</v>
      </c>
      <c r="G10" s="10">
        <f t="shared" si="3"/>
        <v>117</v>
      </c>
      <c r="H10" s="10">
        <f t="shared" si="3"/>
        <v>118</v>
      </c>
      <c r="I10" s="10">
        <f t="shared" si="3"/>
        <v>119</v>
      </c>
      <c r="J10" s="10">
        <f t="shared" si="3"/>
        <v>120</v>
      </c>
      <c r="K10" s="10">
        <f t="shared" si="3"/>
        <v>121</v>
      </c>
      <c r="L10" s="10">
        <f t="shared" si="3"/>
        <v>122</v>
      </c>
      <c r="M10" s="10">
        <f t="shared" si="3"/>
        <v>123</v>
      </c>
      <c r="N10" s="10">
        <f t="shared" si="3"/>
        <v>124</v>
      </c>
      <c r="O10" s="10">
        <f>B8-1</f>
        <v>125</v>
      </c>
      <c r="P10" s="11"/>
      <c r="Q10" s="11"/>
    </row>
    <row r="11" spans="1:17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</row>
    <row r="12" spans="1:17" ht="15.75" customHeight="1" x14ac:dyDescent="0.15">
      <c r="A12" s="2">
        <f>A10-1</f>
        <v>8</v>
      </c>
      <c r="B12" s="10">
        <f t="shared" ref="B12:N12" si="4">C12-1</f>
        <v>98</v>
      </c>
      <c r="C12" s="10">
        <f t="shared" si="4"/>
        <v>99</v>
      </c>
      <c r="D12" s="10">
        <f t="shared" si="4"/>
        <v>100</v>
      </c>
      <c r="E12" s="10">
        <f t="shared" si="4"/>
        <v>101</v>
      </c>
      <c r="F12" s="10">
        <f t="shared" si="4"/>
        <v>102</v>
      </c>
      <c r="G12" s="10">
        <f t="shared" si="4"/>
        <v>103</v>
      </c>
      <c r="H12" s="10">
        <f t="shared" si="4"/>
        <v>104</v>
      </c>
      <c r="I12" s="10">
        <f t="shared" si="4"/>
        <v>105</v>
      </c>
      <c r="J12" s="10">
        <f t="shared" si="4"/>
        <v>106</v>
      </c>
      <c r="K12" s="10">
        <f t="shared" si="4"/>
        <v>107</v>
      </c>
      <c r="L12" s="10">
        <f t="shared" si="4"/>
        <v>108</v>
      </c>
      <c r="M12" s="10">
        <f t="shared" si="4"/>
        <v>109</v>
      </c>
      <c r="N12" s="10">
        <f t="shared" si="4"/>
        <v>110</v>
      </c>
      <c r="O12" s="10">
        <f>B10-1</f>
        <v>111</v>
      </c>
      <c r="P12" s="11"/>
      <c r="Q12" s="11"/>
    </row>
    <row r="13" spans="1:1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</row>
    <row r="14" spans="1:17" ht="15.75" customHeight="1" x14ac:dyDescent="0.15">
      <c r="A14" s="2">
        <f>A12-1</f>
        <v>7</v>
      </c>
      <c r="B14" s="10">
        <f t="shared" ref="B14:N14" si="5">C14-1</f>
        <v>84</v>
      </c>
      <c r="C14" s="10">
        <f t="shared" si="5"/>
        <v>85</v>
      </c>
      <c r="D14" s="10">
        <f t="shared" si="5"/>
        <v>86</v>
      </c>
      <c r="E14" s="10">
        <f t="shared" si="5"/>
        <v>87</v>
      </c>
      <c r="F14" s="10">
        <f t="shared" si="5"/>
        <v>88</v>
      </c>
      <c r="G14" s="10">
        <f t="shared" si="5"/>
        <v>89</v>
      </c>
      <c r="H14" s="10">
        <f t="shared" si="5"/>
        <v>90</v>
      </c>
      <c r="I14" s="10">
        <f t="shared" si="5"/>
        <v>91</v>
      </c>
      <c r="J14" s="10">
        <f t="shared" si="5"/>
        <v>92</v>
      </c>
      <c r="K14" s="10">
        <f t="shared" si="5"/>
        <v>93</v>
      </c>
      <c r="L14" s="10">
        <f t="shared" si="5"/>
        <v>94</v>
      </c>
      <c r="M14" s="10">
        <f t="shared" si="5"/>
        <v>95</v>
      </c>
      <c r="N14" s="10">
        <f t="shared" si="5"/>
        <v>96</v>
      </c>
      <c r="O14" s="10">
        <f>B12-1</f>
        <v>97</v>
      </c>
      <c r="P14" s="11"/>
      <c r="Q14" s="11"/>
    </row>
    <row r="15" spans="1:1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</row>
    <row r="16" spans="1:17" ht="15.75" customHeight="1" x14ac:dyDescent="0.15">
      <c r="A16" s="2">
        <f>A14-1</f>
        <v>6</v>
      </c>
      <c r="B16" s="10">
        <f t="shared" ref="B16:N16" si="6">C16-1</f>
        <v>70</v>
      </c>
      <c r="C16" s="10">
        <f t="shared" si="6"/>
        <v>71</v>
      </c>
      <c r="D16" s="10">
        <f t="shared" si="6"/>
        <v>72</v>
      </c>
      <c r="E16" s="10">
        <f t="shared" si="6"/>
        <v>73</v>
      </c>
      <c r="F16" s="10">
        <f t="shared" si="6"/>
        <v>74</v>
      </c>
      <c r="G16" s="10">
        <f t="shared" si="6"/>
        <v>75</v>
      </c>
      <c r="H16" s="10">
        <f t="shared" si="6"/>
        <v>76</v>
      </c>
      <c r="I16" s="10">
        <f t="shared" si="6"/>
        <v>77</v>
      </c>
      <c r="J16" s="10">
        <f t="shared" si="6"/>
        <v>78</v>
      </c>
      <c r="K16" s="10">
        <f t="shared" si="6"/>
        <v>79</v>
      </c>
      <c r="L16" s="10">
        <f t="shared" si="6"/>
        <v>80</v>
      </c>
      <c r="M16" s="10">
        <f t="shared" si="6"/>
        <v>81</v>
      </c>
      <c r="N16" s="10">
        <f t="shared" si="6"/>
        <v>82</v>
      </c>
      <c r="O16" s="10">
        <f>B14-1</f>
        <v>83</v>
      </c>
      <c r="P16" s="11"/>
      <c r="Q16" s="11"/>
    </row>
    <row r="17" spans="1:1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</row>
    <row r="18" spans="1:17" ht="15.75" customHeight="1" x14ac:dyDescent="0.15">
      <c r="A18" s="2">
        <f>A16-1</f>
        <v>5</v>
      </c>
      <c r="B18" s="10">
        <f t="shared" ref="B18:N18" si="7">C18-1</f>
        <v>56</v>
      </c>
      <c r="C18" s="10">
        <f t="shared" si="7"/>
        <v>57</v>
      </c>
      <c r="D18" s="10">
        <f t="shared" si="7"/>
        <v>58</v>
      </c>
      <c r="E18" s="10">
        <f t="shared" si="7"/>
        <v>59</v>
      </c>
      <c r="F18" s="10">
        <f t="shared" si="7"/>
        <v>60</v>
      </c>
      <c r="G18" s="10">
        <f t="shared" si="7"/>
        <v>61</v>
      </c>
      <c r="H18" s="10">
        <f t="shared" si="7"/>
        <v>62</v>
      </c>
      <c r="I18" s="10">
        <f t="shared" si="7"/>
        <v>63</v>
      </c>
      <c r="J18" s="10">
        <f t="shared" si="7"/>
        <v>64</v>
      </c>
      <c r="K18" s="10">
        <f t="shared" si="7"/>
        <v>65</v>
      </c>
      <c r="L18" s="10">
        <f t="shared" si="7"/>
        <v>66</v>
      </c>
      <c r="M18" s="10">
        <f t="shared" si="7"/>
        <v>67</v>
      </c>
      <c r="N18" s="10">
        <f t="shared" si="7"/>
        <v>68</v>
      </c>
      <c r="O18" s="10">
        <f>B16-1</f>
        <v>69</v>
      </c>
      <c r="P18" s="11"/>
      <c r="Q18" s="11"/>
    </row>
    <row r="19" spans="1:1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</row>
    <row r="20" spans="1:17" ht="15.75" customHeight="1" x14ac:dyDescent="0.15">
      <c r="A20" s="2">
        <f>A18-1</f>
        <v>4</v>
      </c>
      <c r="B20" s="10">
        <f t="shared" ref="B20:N20" si="8">C20-1</f>
        <v>42</v>
      </c>
      <c r="C20" s="10">
        <f t="shared" si="8"/>
        <v>43</v>
      </c>
      <c r="D20" s="10">
        <f t="shared" si="8"/>
        <v>44</v>
      </c>
      <c r="E20" s="10">
        <f t="shared" si="8"/>
        <v>45</v>
      </c>
      <c r="F20" s="10">
        <f t="shared" si="8"/>
        <v>46</v>
      </c>
      <c r="G20" s="10">
        <f t="shared" si="8"/>
        <v>47</v>
      </c>
      <c r="H20" s="10">
        <f t="shared" si="8"/>
        <v>48</v>
      </c>
      <c r="I20" s="10">
        <f t="shared" si="8"/>
        <v>49</v>
      </c>
      <c r="J20" s="10">
        <f t="shared" si="8"/>
        <v>50</v>
      </c>
      <c r="K20" s="10">
        <f t="shared" si="8"/>
        <v>51</v>
      </c>
      <c r="L20" s="10">
        <f t="shared" si="8"/>
        <v>52</v>
      </c>
      <c r="M20" s="10">
        <f t="shared" si="8"/>
        <v>53</v>
      </c>
      <c r="N20" s="10">
        <f t="shared" si="8"/>
        <v>54</v>
      </c>
      <c r="O20" s="10">
        <f>B18-1</f>
        <v>55</v>
      </c>
      <c r="P20" s="11"/>
      <c r="Q20" s="11"/>
    </row>
    <row r="21" spans="1:1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</row>
    <row r="22" spans="1:17" ht="15.75" customHeight="1" x14ac:dyDescent="0.15">
      <c r="A22" s="2">
        <f>A20-1</f>
        <v>3</v>
      </c>
      <c r="B22" s="10">
        <f t="shared" ref="B22:N22" si="9">C22-1</f>
        <v>28</v>
      </c>
      <c r="C22" s="10">
        <f t="shared" si="9"/>
        <v>29</v>
      </c>
      <c r="D22" s="10">
        <f t="shared" si="9"/>
        <v>30</v>
      </c>
      <c r="E22" s="10">
        <f t="shared" si="9"/>
        <v>31</v>
      </c>
      <c r="F22" s="10">
        <f t="shared" si="9"/>
        <v>32</v>
      </c>
      <c r="G22" s="10">
        <f t="shared" si="9"/>
        <v>33</v>
      </c>
      <c r="H22" s="10">
        <f t="shared" si="9"/>
        <v>34</v>
      </c>
      <c r="I22" s="10">
        <f t="shared" si="9"/>
        <v>35</v>
      </c>
      <c r="J22" s="10">
        <f t="shared" si="9"/>
        <v>36</v>
      </c>
      <c r="K22" s="10">
        <f t="shared" si="9"/>
        <v>37</v>
      </c>
      <c r="L22" s="10">
        <f t="shared" si="9"/>
        <v>38</v>
      </c>
      <c r="M22" s="10">
        <f t="shared" si="9"/>
        <v>39</v>
      </c>
      <c r="N22" s="10">
        <f t="shared" si="9"/>
        <v>40</v>
      </c>
      <c r="O22" s="10">
        <f>B20-1</f>
        <v>41</v>
      </c>
      <c r="P22" s="11"/>
      <c r="Q22" s="11"/>
    </row>
    <row r="23" spans="1:1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</row>
    <row r="24" spans="1:17" ht="15.75" customHeight="1" x14ac:dyDescent="0.15">
      <c r="A24" s="2">
        <f>A22-1</f>
        <v>2</v>
      </c>
      <c r="B24" s="10">
        <f t="shared" ref="B24:C24" si="10">C24-1</f>
        <v>14</v>
      </c>
      <c r="C24" s="10">
        <f t="shared" si="10"/>
        <v>15</v>
      </c>
      <c r="D24" s="10">
        <v>16</v>
      </c>
      <c r="E24" s="10"/>
      <c r="F24" s="10">
        <f t="shared" ref="F24:O24" si="11">G24-1</f>
        <v>17</v>
      </c>
      <c r="G24" s="10">
        <f t="shared" si="11"/>
        <v>18</v>
      </c>
      <c r="H24" s="10">
        <f t="shared" si="11"/>
        <v>19</v>
      </c>
      <c r="I24" s="10">
        <f t="shared" si="11"/>
        <v>20</v>
      </c>
      <c r="J24" s="10">
        <f t="shared" si="11"/>
        <v>21</v>
      </c>
      <c r="K24" s="10">
        <f t="shared" si="11"/>
        <v>22</v>
      </c>
      <c r="L24" s="10">
        <f t="shared" si="11"/>
        <v>23</v>
      </c>
      <c r="M24" s="10">
        <f t="shared" si="11"/>
        <v>24</v>
      </c>
      <c r="N24" s="10">
        <f t="shared" si="11"/>
        <v>25</v>
      </c>
      <c r="O24" s="10">
        <f t="shared" si="11"/>
        <v>26</v>
      </c>
      <c r="P24" s="10">
        <v>27</v>
      </c>
      <c r="Q24" s="11"/>
    </row>
    <row r="25" spans="1:1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</row>
    <row r="26" spans="1:17" ht="15.75" customHeight="1" x14ac:dyDescent="0.15">
      <c r="A26" s="2">
        <f>A24-1</f>
        <v>1</v>
      </c>
      <c r="B26" s="10">
        <f t="shared" ref="B26:N26" si="12">C26-1</f>
        <v>0</v>
      </c>
      <c r="C26" s="10">
        <f t="shared" si="12"/>
        <v>1</v>
      </c>
      <c r="D26" s="10">
        <f t="shared" si="12"/>
        <v>2</v>
      </c>
      <c r="E26" s="10">
        <f t="shared" si="12"/>
        <v>3</v>
      </c>
      <c r="F26" s="10">
        <f t="shared" si="12"/>
        <v>4</v>
      </c>
      <c r="G26" s="10">
        <f t="shared" si="12"/>
        <v>5</v>
      </c>
      <c r="H26" s="10">
        <f t="shared" si="12"/>
        <v>6</v>
      </c>
      <c r="I26" s="10">
        <f t="shared" si="12"/>
        <v>7</v>
      </c>
      <c r="J26" s="10">
        <f t="shared" si="12"/>
        <v>8</v>
      </c>
      <c r="K26" s="10">
        <f t="shared" si="12"/>
        <v>9</v>
      </c>
      <c r="L26" s="10">
        <f t="shared" si="12"/>
        <v>10</v>
      </c>
      <c r="M26" s="10">
        <f t="shared" si="12"/>
        <v>11</v>
      </c>
      <c r="N26" s="10">
        <f t="shared" si="12"/>
        <v>12</v>
      </c>
      <c r="O26" s="10">
        <f>B24-1</f>
        <v>13</v>
      </c>
      <c r="P26" s="11"/>
      <c r="Q26" s="11"/>
    </row>
    <row r="27" spans="1:1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Cdet TDC Cable Map</vt:lpstr>
      <vt:lpstr>Channel Mapping</vt:lpstr>
      <vt:lpstr>Repeater Channel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Spaude, Ben</cp:lastModifiedBy>
  <dcterms:modified xsi:type="dcterms:W3CDTF">2025-01-21T17:02:42Z</dcterms:modified>
</cp:coreProperties>
</file>