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9"/>
  <workbookPr/>
  <mc:AlternateContent xmlns:mc="http://schemas.openxmlformats.org/markup-compatibility/2006">
    <mc:Choice Requires="x15">
      <x15ac:absPath xmlns:x15ac="http://schemas.microsoft.com/office/spreadsheetml/2010/11/ac" url="C:\Users\victo\Desktop\"/>
    </mc:Choice>
  </mc:AlternateContent>
  <xr:revisionPtr revIDLastSave="1" documentId="13_ncr:1_{F571C3F5-3917-4915-B2BD-B49FAB6AEC3E}" xr6:coauthVersionLast="47" xr6:coauthVersionMax="47" xr10:uidLastSave="{FEB2AA3B-31AC-4826-A071-4A034100E7D1}"/>
  <bookViews>
    <workbookView xWindow="-120" yWindow="-120" windowWidth="20730" windowHeight="11040" xr2:uid="{00000000-000D-0000-FFFF-FFFF00000000}"/>
  </bookViews>
  <sheets>
    <sheet name="Dados" sheetId="1" r:id="rId1"/>
    <sheet name="Planilh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29" i="1"/>
  <c r="I25" i="1"/>
  <c r="I21" i="1"/>
  <c r="I17" i="1"/>
  <c r="I13" i="1"/>
  <c r="I9" i="1"/>
  <c r="I31" i="1"/>
  <c r="I27" i="1"/>
  <c r="I23" i="1"/>
  <c r="I19" i="1"/>
  <c r="I15" i="1"/>
  <c r="I7" i="1"/>
</calcChain>
</file>

<file path=xl/sharedStrings.xml><?xml version="1.0" encoding="utf-8"?>
<sst xmlns="http://schemas.openxmlformats.org/spreadsheetml/2006/main" count="105" uniqueCount="60">
  <si>
    <t>MERCADO</t>
  </si>
  <si>
    <t>Koch</t>
  </si>
  <si>
    <t>DATA</t>
  </si>
  <si>
    <t>Setembro/2024</t>
  </si>
  <si>
    <t>Produto</t>
  </si>
  <si>
    <t>Embalagem</t>
  </si>
  <si>
    <t>Unidade</t>
  </si>
  <si>
    <t>Quantidade</t>
  </si>
  <si>
    <t>Dados</t>
  </si>
  <si>
    <t>Preço médio</t>
  </si>
  <si>
    <t>Arroz tipo 1</t>
  </si>
  <si>
    <t>Pacote</t>
  </si>
  <si>
    <t>Kg</t>
  </si>
  <si>
    <t>Marca</t>
  </si>
  <si>
    <t>Urbano</t>
  </si>
  <si>
    <t>Vovó dalo</t>
  </si>
  <si>
    <t>Kika</t>
  </si>
  <si>
    <t>Preço</t>
  </si>
  <si>
    <t>Açucar Refinado</t>
  </si>
  <si>
    <t>Auto Alegre</t>
  </si>
  <si>
    <t>Caravelas</t>
  </si>
  <si>
    <t>União</t>
  </si>
  <si>
    <t>Café em pó</t>
  </si>
  <si>
    <t>Bom jesus</t>
  </si>
  <si>
    <t>Caboclo</t>
  </si>
  <si>
    <t>3 corações</t>
  </si>
  <si>
    <t>Farinha de Trigo</t>
  </si>
  <si>
    <t xml:space="preserve">Marca </t>
  </si>
  <si>
    <t>Nordeste</t>
  </si>
  <si>
    <t>Orquidea</t>
  </si>
  <si>
    <t>Coamo</t>
  </si>
  <si>
    <t>Feijão Preto</t>
  </si>
  <si>
    <t>Bontraz</t>
  </si>
  <si>
    <t>Santo dia</t>
  </si>
  <si>
    <t>Caldão</t>
  </si>
  <si>
    <t>Manteiga</t>
  </si>
  <si>
    <t>Pote</t>
  </si>
  <si>
    <t>Lac Lélo</t>
  </si>
  <si>
    <t>Batavo</t>
  </si>
  <si>
    <t>Tirol</t>
  </si>
  <si>
    <t>-</t>
  </si>
  <si>
    <t>Óleo de Soja</t>
  </si>
  <si>
    <t>Garrafa</t>
  </si>
  <si>
    <t>L</t>
  </si>
  <si>
    <t>Soya</t>
  </si>
  <si>
    <t>Carne</t>
  </si>
  <si>
    <t>Granel</t>
  </si>
  <si>
    <t>Coxão mole</t>
  </si>
  <si>
    <t>Coxão duro</t>
  </si>
  <si>
    <t>Patinho</t>
  </si>
  <si>
    <t>Pão Francês</t>
  </si>
  <si>
    <t>Batata</t>
  </si>
  <si>
    <t>Tomate</t>
  </si>
  <si>
    <t>Leite</t>
  </si>
  <si>
    <t>Caixa</t>
  </si>
  <si>
    <t>Parmalat</t>
  </si>
  <si>
    <t>Italac</t>
  </si>
  <si>
    <t>Banana</t>
  </si>
  <si>
    <t>Caturra</t>
  </si>
  <si>
    <t>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</si>
</sst>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2"/>
      <color theme="0"/>
      <name val="Bookman Old Style"/>
      <family val="1"/>
    </font>
    <font>
      <sz val="12"/>
      <color theme="1"/>
      <name val="Bookman Old Style"/>
      <family val="1"/>
    </font>
    <font>
      <sz val="12"/>
      <name val="Bookman Old Style"/>
      <family val="1"/>
    </font>
    <font>
      <sz val="12"/>
      <color theme="9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0" fontId="2" fillId="0" borderId="10" xfId="0" applyFont="1" applyBorder="1"/>
    <xf numFmtId="0" fontId="2" fillId="0" borderId="7" xfId="0" applyFont="1" applyBorder="1"/>
    <xf numFmtId="0" fontId="2" fillId="0" borderId="20" xfId="0" applyFont="1" applyBorder="1"/>
    <xf numFmtId="0" fontId="2" fillId="3" borderId="1" xfId="0" applyFont="1" applyFill="1" applyBorder="1"/>
    <xf numFmtId="0" fontId="2" fillId="3" borderId="21" xfId="0" applyFont="1" applyFill="1" applyBorder="1"/>
    <xf numFmtId="0" fontId="2" fillId="3" borderId="15" xfId="0" applyFont="1" applyFill="1" applyBorder="1"/>
    <xf numFmtId="0" fontId="2" fillId="3" borderId="22" xfId="0" applyFont="1" applyFill="1" applyBorder="1"/>
    <xf numFmtId="0" fontId="2" fillId="3" borderId="7" xfId="0" applyFont="1" applyFill="1" applyBorder="1"/>
    <xf numFmtId="0" fontId="2" fillId="3" borderId="20" xfId="0" applyFont="1" applyFill="1" applyBorder="1"/>
    <xf numFmtId="0" fontId="2" fillId="0" borderId="0" xfId="0" applyFont="1" applyAlignment="1">
      <alignment horizontal="center"/>
    </xf>
    <xf numFmtId="0" fontId="1" fillId="4" borderId="19" xfId="0" applyFont="1" applyFill="1" applyBorder="1"/>
    <xf numFmtId="0" fontId="1" fillId="4" borderId="24" xfId="0" applyFont="1" applyFill="1" applyBorder="1"/>
    <xf numFmtId="0" fontId="2" fillId="4" borderId="2" xfId="0" applyFont="1" applyFill="1" applyBorder="1"/>
    <xf numFmtId="0" fontId="2" fillId="4" borderId="12" xfId="0" applyFont="1" applyFill="1" applyBorder="1"/>
    <xf numFmtId="0" fontId="2" fillId="4" borderId="12" xfId="0" applyFont="1" applyFill="1" applyBorder="1" applyAlignment="1">
      <alignment horizontal="center"/>
    </xf>
    <xf numFmtId="0" fontId="2" fillId="4" borderId="25" xfId="0" applyFont="1" applyFill="1" applyBorder="1"/>
    <xf numFmtId="0" fontId="2" fillId="4" borderId="4" xfId="0" applyFont="1" applyFill="1" applyBorder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26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4" borderId="27" xfId="0" applyFont="1" applyFill="1" applyBorder="1"/>
    <xf numFmtId="0" fontId="4" fillId="4" borderId="23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1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49" fontId="3" fillId="5" borderId="19" xfId="0" applyNumberFormat="1" applyFont="1" applyFill="1" applyBorder="1" applyAlignment="1">
      <alignment horizont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138539</xdr:colOff>
      <xdr:row>0</xdr:row>
      <xdr:rowOff>96167</xdr:rowOff>
    </xdr:from>
    <xdr:to>
      <xdr:col>6</xdr:col>
      <xdr:colOff>419100</xdr:colOff>
      <xdr:row>3</xdr:row>
      <xdr:rowOff>146539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40C6053-FEDB-4212-B9E7-E3BDFE100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9885" y="96167"/>
          <a:ext cx="2841077" cy="636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zoomScaleNormal="100" workbookViewId="0">
      <selection activeCell="E6" sqref="E6:H6"/>
    </sheetView>
  </sheetViews>
  <sheetFormatPr defaultColWidth="8.7109375" defaultRowHeight="15.75"/>
  <cols>
    <col min="1" max="1" width="18" style="4" customWidth="1"/>
    <col min="2" max="2" width="11.85546875" style="4" customWidth="1"/>
    <col min="3" max="3" width="7" style="4" customWidth="1"/>
    <col min="4" max="4" width="10.85546875" style="4" customWidth="1"/>
    <col min="5" max="5" width="8.42578125" style="15" bestFit="1" customWidth="1"/>
    <col min="6" max="8" width="10" style="4" customWidth="1"/>
    <col min="9" max="9" width="12.140625" style="4" customWidth="1"/>
    <col min="10" max="10" width="4.7109375" style="4" bestFit="1" customWidth="1"/>
    <col min="11" max="12" width="8.7109375" style="4"/>
    <col min="13" max="13" width="11.140625" style="4" bestFit="1" customWidth="1"/>
    <col min="14" max="16384" width="8.7109375" style="4"/>
  </cols>
  <sheetData>
    <row r="1" spans="1:9">
      <c r="A1" s="18"/>
      <c r="B1" s="19"/>
      <c r="C1" s="19"/>
      <c r="D1" s="19"/>
      <c r="E1" s="20"/>
      <c r="F1" s="19"/>
      <c r="G1" s="19"/>
      <c r="H1" s="19"/>
      <c r="I1" s="21"/>
    </row>
    <row r="2" spans="1:9">
      <c r="A2" s="22"/>
      <c r="B2" s="23"/>
      <c r="C2" s="23"/>
      <c r="D2" s="23"/>
      <c r="E2" s="24"/>
      <c r="F2" s="23"/>
      <c r="G2" s="23"/>
      <c r="H2" s="23"/>
      <c r="I2" s="25"/>
    </row>
    <row r="3" spans="1:9">
      <c r="A3" s="22"/>
      <c r="B3" s="23"/>
      <c r="C3" s="23"/>
      <c r="D3" s="23"/>
      <c r="E3" s="24"/>
      <c r="F3" s="23"/>
      <c r="G3" s="23"/>
      <c r="H3" s="23"/>
      <c r="I3" s="25"/>
    </row>
    <row r="4" spans="1:9" ht="16.5" thickBot="1">
      <c r="A4" s="26"/>
      <c r="B4" s="27"/>
      <c r="C4" s="27"/>
      <c r="D4" s="27"/>
      <c r="E4" s="28"/>
      <c r="F4" s="27"/>
      <c r="G4" s="27"/>
      <c r="H4" s="27"/>
      <c r="I4" s="29"/>
    </row>
    <row r="5" spans="1:9" ht="16.5" thickBot="1">
      <c r="A5" s="30" t="s">
        <v>0</v>
      </c>
      <c r="B5" s="71" t="s">
        <v>1</v>
      </c>
      <c r="C5" s="71"/>
      <c r="D5" s="31" t="s">
        <v>2</v>
      </c>
      <c r="E5" s="66" t="s">
        <v>3</v>
      </c>
      <c r="F5" s="66"/>
      <c r="G5" s="66"/>
      <c r="H5" s="16"/>
      <c r="I5" s="17"/>
    </row>
    <row r="6" spans="1:9" ht="16.5" thickBot="1">
      <c r="A6" s="1" t="s">
        <v>4</v>
      </c>
      <c r="B6" s="2" t="s">
        <v>5</v>
      </c>
      <c r="C6" s="2" t="s">
        <v>6</v>
      </c>
      <c r="D6" s="2" t="s">
        <v>7</v>
      </c>
      <c r="E6" s="69" t="s">
        <v>8</v>
      </c>
      <c r="F6" s="70"/>
      <c r="G6" s="70"/>
      <c r="H6" s="70"/>
      <c r="I6" s="3" t="s">
        <v>9</v>
      </c>
    </row>
    <row r="7" spans="1:9">
      <c r="A7" s="44" t="s">
        <v>10</v>
      </c>
      <c r="B7" s="46" t="s">
        <v>11</v>
      </c>
      <c r="C7" s="46" t="s">
        <v>12</v>
      </c>
      <c r="D7" s="48">
        <v>1</v>
      </c>
      <c r="E7" s="32" t="s">
        <v>13</v>
      </c>
      <c r="F7" s="5" t="s">
        <v>14</v>
      </c>
      <c r="G7" s="5" t="s">
        <v>15</v>
      </c>
      <c r="H7" s="6" t="s">
        <v>16</v>
      </c>
      <c r="I7" s="67">
        <f>AVERAGE(F8:H8)</f>
        <v>5.2533333333333339</v>
      </c>
    </row>
    <row r="8" spans="1:9" ht="16.5" thickBot="1">
      <c r="A8" s="45"/>
      <c r="B8" s="47"/>
      <c r="C8" s="47"/>
      <c r="D8" s="49"/>
      <c r="E8" s="33" t="s">
        <v>17</v>
      </c>
      <c r="F8" s="7">
        <v>5.98</v>
      </c>
      <c r="G8" s="7">
        <v>5.4</v>
      </c>
      <c r="H8" s="8">
        <v>4.38</v>
      </c>
      <c r="I8" s="68"/>
    </row>
    <row r="9" spans="1:9">
      <c r="A9" s="50" t="s">
        <v>18</v>
      </c>
      <c r="B9" s="52" t="s">
        <v>11</v>
      </c>
      <c r="C9" s="52" t="s">
        <v>12</v>
      </c>
      <c r="D9" s="54">
        <v>1</v>
      </c>
      <c r="E9" s="34" t="s">
        <v>13</v>
      </c>
      <c r="F9" s="9" t="s">
        <v>19</v>
      </c>
      <c r="G9" s="9" t="s">
        <v>20</v>
      </c>
      <c r="H9" s="10" t="s">
        <v>21</v>
      </c>
      <c r="I9" s="72">
        <f>AVERAGE(F10:H10)</f>
        <v>4.21</v>
      </c>
    </row>
    <row r="10" spans="1:9" ht="16.5" thickBot="1">
      <c r="A10" s="51"/>
      <c r="B10" s="53"/>
      <c r="C10" s="53"/>
      <c r="D10" s="55"/>
      <c r="E10" s="35" t="s">
        <v>17</v>
      </c>
      <c r="F10" s="11">
        <v>3.99</v>
      </c>
      <c r="G10" s="11">
        <v>3.95</v>
      </c>
      <c r="H10" s="12">
        <v>4.6900000000000004</v>
      </c>
      <c r="I10" s="73"/>
    </row>
    <row r="11" spans="1:9">
      <c r="A11" s="44" t="s">
        <v>22</v>
      </c>
      <c r="B11" s="46" t="s">
        <v>11</v>
      </c>
      <c r="C11" s="46" t="s">
        <v>12</v>
      </c>
      <c r="D11" s="48">
        <v>0.5</v>
      </c>
      <c r="E11" s="32" t="s">
        <v>13</v>
      </c>
      <c r="F11" s="5" t="s">
        <v>23</v>
      </c>
      <c r="G11" s="5" t="s">
        <v>24</v>
      </c>
      <c r="H11" s="6" t="s">
        <v>25</v>
      </c>
      <c r="I11" s="67">
        <f>AVERAGE(F12:H12)</f>
        <v>16.856666666666666</v>
      </c>
    </row>
    <row r="12" spans="1:9" ht="16.5" thickBot="1">
      <c r="A12" s="45"/>
      <c r="B12" s="47"/>
      <c r="C12" s="47"/>
      <c r="D12" s="49"/>
      <c r="E12" s="33" t="s">
        <v>17</v>
      </c>
      <c r="F12" s="7">
        <v>17.59</v>
      </c>
      <c r="G12" s="7">
        <v>15.99</v>
      </c>
      <c r="H12" s="8">
        <v>16.989999999999998</v>
      </c>
      <c r="I12" s="68"/>
    </row>
    <row r="13" spans="1:9">
      <c r="A13" s="50" t="s">
        <v>26</v>
      </c>
      <c r="B13" s="52" t="s">
        <v>11</v>
      </c>
      <c r="C13" s="52" t="s">
        <v>12</v>
      </c>
      <c r="D13" s="54">
        <v>1</v>
      </c>
      <c r="E13" s="34" t="s">
        <v>27</v>
      </c>
      <c r="F13" s="9" t="s">
        <v>28</v>
      </c>
      <c r="G13" s="9" t="s">
        <v>29</v>
      </c>
      <c r="H13" s="10" t="s">
        <v>30</v>
      </c>
      <c r="I13" s="72">
        <f>AVERAGE(F14:H14)</f>
        <v>3.4433333333333334</v>
      </c>
    </row>
    <row r="14" spans="1:9" ht="16.5" thickBot="1">
      <c r="A14" s="51"/>
      <c r="B14" s="53"/>
      <c r="C14" s="53"/>
      <c r="D14" s="55"/>
      <c r="E14" s="35" t="s">
        <v>17</v>
      </c>
      <c r="F14" s="11">
        <v>2.99</v>
      </c>
      <c r="G14" s="11">
        <v>3.98</v>
      </c>
      <c r="H14" s="12">
        <v>3.36</v>
      </c>
      <c r="I14" s="73"/>
    </row>
    <row r="15" spans="1:9">
      <c r="A15" s="44" t="s">
        <v>31</v>
      </c>
      <c r="B15" s="46" t="s">
        <v>11</v>
      </c>
      <c r="C15" s="46" t="s">
        <v>12</v>
      </c>
      <c r="D15" s="48">
        <v>1</v>
      </c>
      <c r="E15" s="32" t="s">
        <v>13</v>
      </c>
      <c r="F15" s="5" t="s">
        <v>32</v>
      </c>
      <c r="G15" s="5" t="s">
        <v>33</v>
      </c>
      <c r="H15" s="6" t="s">
        <v>34</v>
      </c>
      <c r="I15" s="67">
        <f>AVERAGE(F16:H16)</f>
        <v>5.9200000000000008</v>
      </c>
    </row>
    <row r="16" spans="1:9" ht="16.5" thickBot="1">
      <c r="A16" s="45"/>
      <c r="B16" s="47"/>
      <c r="C16" s="47"/>
      <c r="D16" s="49"/>
      <c r="E16" s="33" t="s">
        <v>17</v>
      </c>
      <c r="F16" s="7">
        <v>4.9800000000000004</v>
      </c>
      <c r="G16" s="7">
        <v>5.99</v>
      </c>
      <c r="H16" s="8">
        <v>6.79</v>
      </c>
      <c r="I16" s="68"/>
    </row>
    <row r="17" spans="1:9">
      <c r="A17" s="50" t="s">
        <v>35</v>
      </c>
      <c r="B17" s="52" t="s">
        <v>36</v>
      </c>
      <c r="C17" s="52" t="s">
        <v>12</v>
      </c>
      <c r="D17" s="54">
        <v>0.5</v>
      </c>
      <c r="E17" s="34" t="s">
        <v>13</v>
      </c>
      <c r="F17" s="9" t="s">
        <v>37</v>
      </c>
      <c r="G17" s="9" t="s">
        <v>38</v>
      </c>
      <c r="H17" s="10" t="s">
        <v>39</v>
      </c>
      <c r="I17" s="72">
        <f>AVERAGE(F18:H18)</f>
        <v>24.979999999999997</v>
      </c>
    </row>
    <row r="18" spans="1:9" ht="16.5" thickBot="1">
      <c r="A18" s="51"/>
      <c r="B18" s="53"/>
      <c r="C18" s="53"/>
      <c r="D18" s="55"/>
      <c r="E18" s="35" t="s">
        <v>17</v>
      </c>
      <c r="F18" s="11">
        <v>24.97</v>
      </c>
      <c r="G18" s="11" t="s">
        <v>40</v>
      </c>
      <c r="H18" s="12">
        <v>24.99</v>
      </c>
      <c r="I18" s="73"/>
    </row>
    <row r="19" spans="1:9">
      <c r="A19" s="44" t="s">
        <v>41</v>
      </c>
      <c r="B19" s="46" t="s">
        <v>42</v>
      </c>
      <c r="C19" s="46" t="s">
        <v>43</v>
      </c>
      <c r="D19" s="48">
        <v>0.9</v>
      </c>
      <c r="E19" s="32" t="s">
        <v>13</v>
      </c>
      <c r="F19" s="5" t="s">
        <v>30</v>
      </c>
      <c r="G19" s="5" t="s">
        <v>44</v>
      </c>
      <c r="H19" s="6"/>
      <c r="I19" s="67">
        <f>AVERAGE(F20:H20)</f>
        <v>5.09</v>
      </c>
    </row>
    <row r="20" spans="1:9" ht="16.5" thickBot="1">
      <c r="A20" s="45"/>
      <c r="B20" s="47"/>
      <c r="C20" s="47"/>
      <c r="D20" s="49"/>
      <c r="E20" s="33" t="s">
        <v>17</v>
      </c>
      <c r="F20" s="7" t="s">
        <v>40</v>
      </c>
      <c r="G20" s="7">
        <v>5.09</v>
      </c>
      <c r="H20" s="8"/>
      <c r="I20" s="68"/>
    </row>
    <row r="21" spans="1:9">
      <c r="A21" s="50" t="s">
        <v>45</v>
      </c>
      <c r="B21" s="52" t="s">
        <v>46</v>
      </c>
      <c r="C21" s="52" t="s">
        <v>12</v>
      </c>
      <c r="D21" s="54">
        <v>1</v>
      </c>
      <c r="E21" s="34" t="s">
        <v>13</v>
      </c>
      <c r="F21" s="9" t="s">
        <v>47</v>
      </c>
      <c r="G21" s="9" t="s">
        <v>48</v>
      </c>
      <c r="H21" s="10" t="s">
        <v>49</v>
      </c>
      <c r="I21" s="72">
        <f>AVERAGE(F22:H22)</f>
        <v>36.656666666666666</v>
      </c>
    </row>
    <row r="22" spans="1:9" ht="16.5" thickBot="1">
      <c r="A22" s="51"/>
      <c r="B22" s="53"/>
      <c r="C22" s="53"/>
      <c r="D22" s="55"/>
      <c r="E22" s="35" t="s">
        <v>17</v>
      </c>
      <c r="F22" s="11">
        <v>33.99</v>
      </c>
      <c r="G22" s="11">
        <v>38.99</v>
      </c>
      <c r="H22" s="12">
        <v>36.99</v>
      </c>
      <c r="I22" s="73"/>
    </row>
    <row r="23" spans="1:9">
      <c r="A23" s="44" t="s">
        <v>50</v>
      </c>
      <c r="B23" s="46" t="s">
        <v>46</v>
      </c>
      <c r="C23" s="46" t="s">
        <v>12</v>
      </c>
      <c r="D23" s="48">
        <v>1</v>
      </c>
      <c r="E23" s="32" t="s">
        <v>13</v>
      </c>
      <c r="F23" s="5"/>
      <c r="G23" s="5"/>
      <c r="H23" s="6"/>
      <c r="I23" s="67">
        <f>AVERAGE(F24:H24)</f>
        <v>12.84</v>
      </c>
    </row>
    <row r="24" spans="1:9" ht="16.5" thickBot="1">
      <c r="A24" s="45"/>
      <c r="B24" s="47"/>
      <c r="C24" s="47"/>
      <c r="D24" s="49"/>
      <c r="E24" s="33" t="s">
        <v>17</v>
      </c>
      <c r="F24" s="7">
        <v>12.84</v>
      </c>
      <c r="G24" s="7"/>
      <c r="H24" s="8"/>
      <c r="I24" s="68"/>
    </row>
    <row r="25" spans="1:9">
      <c r="A25" s="50" t="s">
        <v>51</v>
      </c>
      <c r="B25" s="52" t="s">
        <v>46</v>
      </c>
      <c r="C25" s="52" t="s">
        <v>12</v>
      </c>
      <c r="D25" s="54">
        <v>1</v>
      </c>
      <c r="E25" s="34" t="s">
        <v>13</v>
      </c>
      <c r="F25" s="9"/>
      <c r="G25" s="9"/>
      <c r="H25" s="10"/>
      <c r="I25" s="72">
        <f>AVERAGE(F26:H26)</f>
        <v>4.49</v>
      </c>
    </row>
    <row r="26" spans="1:9" ht="16.5" thickBot="1">
      <c r="A26" s="51"/>
      <c r="B26" s="53"/>
      <c r="C26" s="53"/>
      <c r="D26" s="55"/>
      <c r="E26" s="35" t="s">
        <v>17</v>
      </c>
      <c r="F26" s="11">
        <v>4.49</v>
      </c>
      <c r="G26" s="11"/>
      <c r="H26" s="12"/>
      <c r="I26" s="73"/>
    </row>
    <row r="27" spans="1:9">
      <c r="A27" s="57" t="s">
        <v>52</v>
      </c>
      <c r="B27" s="59" t="s">
        <v>46</v>
      </c>
      <c r="C27" s="59" t="s">
        <v>12</v>
      </c>
      <c r="D27" s="61">
        <v>1</v>
      </c>
      <c r="E27" s="32" t="s">
        <v>13</v>
      </c>
      <c r="F27" s="5"/>
      <c r="G27" s="5"/>
      <c r="H27" s="6"/>
      <c r="I27" s="67">
        <f>AVERAGE(F28:H28)</f>
        <v>3.99</v>
      </c>
    </row>
    <row r="28" spans="1:9" ht="16.5" thickBot="1">
      <c r="A28" s="58"/>
      <c r="B28" s="60"/>
      <c r="C28" s="60"/>
      <c r="D28" s="62"/>
      <c r="E28" s="33" t="s">
        <v>17</v>
      </c>
      <c r="F28" s="7">
        <v>3.99</v>
      </c>
      <c r="G28" s="7"/>
      <c r="H28" s="8"/>
      <c r="I28" s="68"/>
    </row>
    <row r="29" spans="1:9">
      <c r="A29" s="50" t="s">
        <v>53</v>
      </c>
      <c r="B29" s="52" t="s">
        <v>54</v>
      </c>
      <c r="C29" s="52" t="s">
        <v>43</v>
      </c>
      <c r="D29" s="54">
        <v>1</v>
      </c>
      <c r="E29" s="34" t="s">
        <v>13</v>
      </c>
      <c r="F29" s="9" t="s">
        <v>55</v>
      </c>
      <c r="G29" s="9" t="s">
        <v>39</v>
      </c>
      <c r="H29" s="10" t="s">
        <v>56</v>
      </c>
      <c r="I29" s="72">
        <f>AVERAGE(F30:H30)</f>
        <v>3.49</v>
      </c>
    </row>
    <row r="30" spans="1:9" ht="16.5" thickBot="1">
      <c r="A30" s="64"/>
      <c r="B30" s="63"/>
      <c r="C30" s="63"/>
      <c r="D30" s="65"/>
      <c r="E30" s="33" t="s">
        <v>17</v>
      </c>
      <c r="F30" s="13">
        <v>3.49</v>
      </c>
      <c r="G30" s="13">
        <v>3.49</v>
      </c>
      <c r="H30" s="14">
        <v>3.49</v>
      </c>
      <c r="I30" s="73"/>
    </row>
    <row r="31" spans="1:9">
      <c r="A31" s="57" t="s">
        <v>57</v>
      </c>
      <c r="B31" s="59" t="s">
        <v>46</v>
      </c>
      <c r="C31" s="59" t="s">
        <v>12</v>
      </c>
      <c r="D31" s="61">
        <v>1</v>
      </c>
      <c r="E31" s="32" t="s">
        <v>13</v>
      </c>
      <c r="F31" s="5" t="s">
        <v>58</v>
      </c>
      <c r="G31" s="5"/>
      <c r="H31" s="6"/>
      <c r="I31" s="67">
        <f>AVERAGE(F32:H32)</f>
        <v>5.49</v>
      </c>
    </row>
    <row r="32" spans="1:9" ht="16.5" thickBot="1">
      <c r="A32" s="58"/>
      <c r="B32" s="60"/>
      <c r="C32" s="60"/>
      <c r="D32" s="62"/>
      <c r="E32" s="33" t="s">
        <v>17</v>
      </c>
      <c r="F32" s="7">
        <v>5.49</v>
      </c>
      <c r="G32" s="7"/>
      <c r="H32" s="8"/>
      <c r="I32" s="68"/>
    </row>
    <row r="35" spans="3:11">
      <c r="C35" s="4" t="s">
        <v>59</v>
      </c>
    </row>
    <row r="37" spans="3:11">
      <c r="E37" s="4"/>
      <c r="G37" s="15"/>
    </row>
    <row r="38" spans="3:11">
      <c r="E38" s="4"/>
      <c r="G38" s="15"/>
    </row>
    <row r="39" spans="3:11">
      <c r="E39" s="4"/>
      <c r="G39" s="15"/>
    </row>
    <row r="40" spans="3:11">
      <c r="E40" s="4"/>
      <c r="G40" s="15"/>
    </row>
    <row r="41" spans="3:11">
      <c r="C41" s="36"/>
      <c r="D41" s="56"/>
      <c r="E41" s="56"/>
      <c r="F41" s="36"/>
      <c r="G41" s="42"/>
      <c r="H41" s="42"/>
      <c r="I41" s="42"/>
      <c r="J41" s="37"/>
      <c r="K41" s="37"/>
    </row>
    <row r="42" spans="3:11">
      <c r="C42" s="38"/>
      <c r="D42" s="39"/>
      <c r="E42" s="39"/>
      <c r="F42" s="39"/>
      <c r="G42" s="43"/>
      <c r="H42" s="43"/>
      <c r="I42" s="43"/>
      <c r="J42" s="43"/>
      <c r="K42" s="39"/>
    </row>
    <row r="43" spans="3:11">
      <c r="C43" s="40"/>
      <c r="D43" s="40"/>
      <c r="E43" s="40"/>
      <c r="F43" s="41"/>
      <c r="G43" s="15"/>
      <c r="K43" s="40"/>
    </row>
    <row r="44" spans="3:11">
      <c r="C44" s="40"/>
      <c r="D44" s="40"/>
      <c r="E44" s="40"/>
      <c r="F44" s="41"/>
      <c r="G44" s="15"/>
      <c r="K44" s="40"/>
    </row>
    <row r="45" spans="3:11">
      <c r="C45" s="40"/>
      <c r="D45" s="40"/>
      <c r="E45" s="40"/>
      <c r="F45" s="41"/>
      <c r="G45" s="15"/>
      <c r="K45" s="40"/>
    </row>
    <row r="46" spans="3:11">
      <c r="C46" s="40"/>
      <c r="D46" s="40"/>
      <c r="E46" s="40"/>
      <c r="F46" s="41"/>
      <c r="G46" s="15"/>
      <c r="K46" s="40"/>
    </row>
    <row r="47" spans="3:11">
      <c r="C47" s="40"/>
      <c r="D47" s="40"/>
      <c r="E47" s="40"/>
      <c r="F47" s="41"/>
      <c r="G47" s="15"/>
      <c r="K47" s="40"/>
    </row>
    <row r="48" spans="3:11">
      <c r="C48" s="40"/>
      <c r="D48" s="40"/>
      <c r="E48" s="40"/>
      <c r="F48" s="41"/>
      <c r="G48" s="15"/>
      <c r="K48" s="40"/>
    </row>
    <row r="49" spans="3:11">
      <c r="C49" s="40"/>
      <c r="D49" s="40"/>
      <c r="E49" s="40"/>
      <c r="F49" s="41"/>
      <c r="G49" s="15"/>
      <c r="K49" s="40"/>
    </row>
    <row r="50" spans="3:11">
      <c r="C50" s="40"/>
      <c r="D50" s="40"/>
      <c r="E50" s="40"/>
      <c r="F50" s="41"/>
      <c r="G50" s="15"/>
      <c r="K50" s="40"/>
    </row>
    <row r="51" spans="3:11">
      <c r="C51" s="40"/>
      <c r="D51" s="40"/>
      <c r="E51" s="40"/>
      <c r="F51" s="41"/>
      <c r="G51" s="15"/>
      <c r="K51" s="40"/>
    </row>
    <row r="52" spans="3:11">
      <c r="C52" s="40"/>
      <c r="D52" s="40"/>
      <c r="E52" s="40"/>
      <c r="F52" s="41"/>
      <c r="G52" s="15"/>
      <c r="K52" s="40"/>
    </row>
    <row r="53" spans="3:11">
      <c r="C53" s="40"/>
      <c r="D53" s="40"/>
      <c r="E53" s="40"/>
      <c r="F53" s="41"/>
      <c r="G53" s="15"/>
      <c r="K53" s="40"/>
    </row>
    <row r="54" spans="3:11">
      <c r="C54" s="40"/>
      <c r="D54" s="40"/>
      <c r="E54" s="40"/>
      <c r="F54" s="41"/>
      <c r="G54" s="15"/>
      <c r="K54" s="40"/>
    </row>
    <row r="55" spans="3:11">
      <c r="C55" s="40"/>
      <c r="D55" s="40"/>
      <c r="E55" s="40"/>
      <c r="F55" s="41"/>
      <c r="G55" s="15"/>
      <c r="K55" s="40"/>
    </row>
    <row r="56" spans="3:11">
      <c r="C56" s="40"/>
      <c r="D56" s="40"/>
      <c r="E56" s="40"/>
      <c r="F56" s="41"/>
      <c r="G56" s="15"/>
      <c r="K56" s="40"/>
    </row>
    <row r="57" spans="3:11">
      <c r="C57" s="40"/>
      <c r="D57" s="40"/>
      <c r="E57" s="40"/>
      <c r="F57" s="41"/>
      <c r="G57" s="15"/>
      <c r="K57" s="40"/>
    </row>
    <row r="58" spans="3:11">
      <c r="C58" s="40"/>
      <c r="D58" s="40"/>
      <c r="E58" s="40"/>
      <c r="F58" s="41"/>
      <c r="G58" s="15"/>
      <c r="K58" s="40"/>
    </row>
    <row r="59" spans="3:11">
      <c r="C59" s="40"/>
      <c r="D59" s="40"/>
      <c r="E59" s="40"/>
      <c r="F59" s="41"/>
      <c r="G59" s="15"/>
      <c r="K59" s="40"/>
    </row>
    <row r="60" spans="3:11">
      <c r="C60" s="40"/>
      <c r="D60" s="40"/>
      <c r="E60" s="40"/>
      <c r="F60" s="41"/>
      <c r="G60" s="15"/>
      <c r="K60" s="40"/>
    </row>
    <row r="61" spans="3:11">
      <c r="C61" s="40"/>
      <c r="D61" s="40"/>
      <c r="E61" s="40"/>
      <c r="F61" s="41"/>
      <c r="G61" s="15"/>
      <c r="K61" s="40"/>
    </row>
    <row r="62" spans="3:11">
      <c r="C62" s="40"/>
      <c r="D62" s="40"/>
      <c r="E62" s="40"/>
      <c r="F62" s="41"/>
      <c r="G62" s="15"/>
      <c r="K62" s="40"/>
    </row>
    <row r="63" spans="3:11">
      <c r="C63" s="40"/>
      <c r="D63" s="40"/>
      <c r="E63" s="40"/>
      <c r="F63" s="41"/>
      <c r="G63" s="15"/>
      <c r="K63" s="40"/>
    </row>
    <row r="64" spans="3:11">
      <c r="C64" s="40"/>
      <c r="D64" s="40"/>
      <c r="E64" s="40"/>
      <c r="F64" s="41"/>
      <c r="G64" s="15"/>
      <c r="K64" s="40"/>
    </row>
    <row r="65" spans="3:11">
      <c r="C65" s="40"/>
      <c r="D65" s="40"/>
      <c r="E65" s="40"/>
      <c r="F65" s="41"/>
      <c r="G65" s="15"/>
      <c r="K65" s="40"/>
    </row>
    <row r="66" spans="3:11">
      <c r="C66" s="40"/>
      <c r="D66" s="40"/>
      <c r="E66" s="40"/>
      <c r="F66" s="41"/>
      <c r="G66" s="15"/>
      <c r="K66" s="40"/>
    </row>
    <row r="67" spans="3:11">
      <c r="C67" s="40"/>
      <c r="D67" s="40"/>
      <c r="E67" s="40"/>
      <c r="F67" s="41"/>
      <c r="G67" s="15"/>
      <c r="K67" s="40"/>
    </row>
    <row r="68" spans="3:11">
      <c r="C68" s="40"/>
      <c r="D68" s="40"/>
      <c r="E68" s="40"/>
      <c r="F68" s="41"/>
      <c r="G68" s="15"/>
      <c r="K68" s="40"/>
    </row>
  </sheetData>
  <mergeCells count="136">
    <mergeCell ref="I23:I24"/>
    <mergeCell ref="I27:I28"/>
    <mergeCell ref="I31:I32"/>
    <mergeCell ref="I9:I10"/>
    <mergeCell ref="I13:I14"/>
    <mergeCell ref="I17:I18"/>
    <mergeCell ref="I21:I22"/>
    <mergeCell ref="I25:I26"/>
    <mergeCell ref="I29:I30"/>
    <mergeCell ref="E5:G5"/>
    <mergeCell ref="I7:I8"/>
    <mergeCell ref="I11:I12"/>
    <mergeCell ref="I15:I16"/>
    <mergeCell ref="E6:H6"/>
    <mergeCell ref="D11:D12"/>
    <mergeCell ref="C11:C12"/>
    <mergeCell ref="B11:B12"/>
    <mergeCell ref="I19:I20"/>
    <mergeCell ref="D19:D20"/>
    <mergeCell ref="B5:C5"/>
    <mergeCell ref="B27:B28"/>
    <mergeCell ref="D27:D28"/>
    <mergeCell ref="A27:A28"/>
    <mergeCell ref="B17:B18"/>
    <mergeCell ref="B19:B20"/>
    <mergeCell ref="B21:B22"/>
    <mergeCell ref="B23:B24"/>
    <mergeCell ref="B25:B26"/>
    <mergeCell ref="A17:A18"/>
    <mergeCell ref="A19:A20"/>
    <mergeCell ref="A21:A22"/>
    <mergeCell ref="A23:A24"/>
    <mergeCell ref="A25:A26"/>
    <mergeCell ref="C27:C28"/>
    <mergeCell ref="D17:D18"/>
    <mergeCell ref="D23:D24"/>
    <mergeCell ref="D25:D26"/>
    <mergeCell ref="C17:C18"/>
    <mergeCell ref="C19:C20"/>
    <mergeCell ref="C21:C22"/>
    <mergeCell ref="C23:C24"/>
    <mergeCell ref="C25:C26"/>
    <mergeCell ref="D41:E41"/>
    <mergeCell ref="A31:A32"/>
    <mergeCell ref="B31:B32"/>
    <mergeCell ref="C31:C32"/>
    <mergeCell ref="D31:D32"/>
    <mergeCell ref="C29:C30"/>
    <mergeCell ref="A29:A30"/>
    <mergeCell ref="D29:D30"/>
    <mergeCell ref="B29:B30"/>
    <mergeCell ref="G41:I41"/>
    <mergeCell ref="G42:J42"/>
    <mergeCell ref="C43:C44"/>
    <mergeCell ref="D43:D44"/>
    <mergeCell ref="E43:E44"/>
    <mergeCell ref="F43:F44"/>
    <mergeCell ref="A7:A8"/>
    <mergeCell ref="B7:B8"/>
    <mergeCell ref="C7:C8"/>
    <mergeCell ref="D7:D8"/>
    <mergeCell ref="A9:A10"/>
    <mergeCell ref="B9:B10"/>
    <mergeCell ref="C9:C10"/>
    <mergeCell ref="D9:D10"/>
    <mergeCell ref="A11:A12"/>
    <mergeCell ref="A13:A14"/>
    <mergeCell ref="B13:B14"/>
    <mergeCell ref="C13:C14"/>
    <mergeCell ref="D13:D14"/>
    <mergeCell ref="A15:A16"/>
    <mergeCell ref="B15:B16"/>
    <mergeCell ref="C15:C16"/>
    <mergeCell ref="D15:D16"/>
    <mergeCell ref="D21:D22"/>
    <mergeCell ref="C47:C48"/>
    <mergeCell ref="D47:D48"/>
    <mergeCell ref="E47:E48"/>
    <mergeCell ref="F47:F48"/>
    <mergeCell ref="K47:K48"/>
    <mergeCell ref="K43:K44"/>
    <mergeCell ref="C45:C46"/>
    <mergeCell ref="D45:D46"/>
    <mergeCell ref="E45:E46"/>
    <mergeCell ref="F45:F46"/>
    <mergeCell ref="K45:K46"/>
    <mergeCell ref="C51:C52"/>
    <mergeCell ref="D51:D52"/>
    <mergeCell ref="E51:E52"/>
    <mergeCell ref="F51:F52"/>
    <mergeCell ref="K51:K52"/>
    <mergeCell ref="C49:C50"/>
    <mergeCell ref="D49:D50"/>
    <mergeCell ref="E49:E50"/>
    <mergeCell ref="F49:F50"/>
    <mergeCell ref="K49:K50"/>
    <mergeCell ref="C55:C56"/>
    <mergeCell ref="D55:D56"/>
    <mergeCell ref="E55:E56"/>
    <mergeCell ref="F55:F56"/>
    <mergeCell ref="K55:K56"/>
    <mergeCell ref="C53:C54"/>
    <mergeCell ref="D53:D54"/>
    <mergeCell ref="E53:E54"/>
    <mergeCell ref="F53:F54"/>
    <mergeCell ref="K53:K54"/>
    <mergeCell ref="C59:C60"/>
    <mergeCell ref="D59:D60"/>
    <mergeCell ref="E59:E60"/>
    <mergeCell ref="F59:F60"/>
    <mergeCell ref="K59:K60"/>
    <mergeCell ref="C57:C58"/>
    <mergeCell ref="D57:D58"/>
    <mergeCell ref="E57:E58"/>
    <mergeCell ref="F57:F58"/>
    <mergeCell ref="K57:K58"/>
    <mergeCell ref="C63:C64"/>
    <mergeCell ref="D63:D64"/>
    <mergeCell ref="E63:E64"/>
    <mergeCell ref="F63:F64"/>
    <mergeCell ref="K63:K64"/>
    <mergeCell ref="C61:C62"/>
    <mergeCell ref="D61:D62"/>
    <mergeCell ref="E61:E62"/>
    <mergeCell ref="F61:F62"/>
    <mergeCell ref="K61:K62"/>
    <mergeCell ref="C67:C68"/>
    <mergeCell ref="D67:D68"/>
    <mergeCell ref="E67:E68"/>
    <mergeCell ref="F67:F68"/>
    <mergeCell ref="K67:K68"/>
    <mergeCell ref="C65:C66"/>
    <mergeCell ref="D65:D66"/>
    <mergeCell ref="E65:E66"/>
    <mergeCell ref="F65:F66"/>
    <mergeCell ref="K65:K66"/>
  </mergeCells>
  <printOptions horizontalCentered="1" verticalCentered="1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7F49-2FE0-DA46-B88B-AA141AC8DB04}">
  <dimension ref="A1"/>
  <sheetViews>
    <sheetView topLeftCell="A2" zoomScaleNormal="100" zoomScaleSheetLayoutView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Bruno Thiago Tomio</cp:lastModifiedBy>
  <cp:revision/>
  <dcterms:created xsi:type="dcterms:W3CDTF">2017-03-17T20:11:34Z</dcterms:created>
  <dcterms:modified xsi:type="dcterms:W3CDTF">2024-12-12T21:00:04Z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28577e-0e52-49e2-b52e-02bb75ccb8f1_Enabled">
    <vt:lpwstr>true</vt:lpwstr>
  </property>
  <property fmtid="{D5CDD505-2E9C-101B-9397-08002B2CF9AE}" pid="3" name="MSIP_Label_8c28577e-0e52-49e2-b52e-02bb75ccb8f1_SetDate">
    <vt:lpwstr>2023-06-13T12:43:39Z</vt:lpwstr>
  </property>
  <property fmtid="{D5CDD505-2E9C-101B-9397-08002B2CF9AE}" pid="4" name="MSIP_Label_8c28577e-0e52-49e2-b52e-02bb75ccb8f1_Method">
    <vt:lpwstr>Standard</vt:lpwstr>
  </property>
  <property fmtid="{D5CDD505-2E9C-101B-9397-08002B2CF9AE}" pid="5" name="MSIP_Label_8c28577e-0e52-49e2-b52e-02bb75ccb8f1_Name">
    <vt:lpwstr>defa4170-0d19-0005-0004-bc88714345d2</vt:lpwstr>
  </property>
  <property fmtid="{D5CDD505-2E9C-101B-9397-08002B2CF9AE}" pid="6" name="MSIP_Label_8c28577e-0e52-49e2-b52e-02bb75ccb8f1_SiteId">
    <vt:lpwstr>0c2d222a-ecda-4b70-960a-acef6ced3052</vt:lpwstr>
  </property>
  <property fmtid="{D5CDD505-2E9C-101B-9397-08002B2CF9AE}" pid="7" name="MSIP_Label_8c28577e-0e52-49e2-b52e-02bb75ccb8f1_ActionId">
    <vt:lpwstr>45f10041-07eb-4055-b809-e3ff19fd2868</vt:lpwstr>
  </property>
  <property fmtid="{D5CDD505-2E9C-101B-9397-08002B2CF9AE}" pid="8" name="MSIP_Label_8c28577e-0e52-49e2-b52e-02bb75ccb8f1_ContentBits">
    <vt:lpwstr>0</vt:lpwstr>
  </property>
</Properties>
</file>