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met\Desktop\workspace\Algorithms-and-Programming\"/>
    </mc:Choice>
  </mc:AlternateContent>
  <bookViews>
    <workbookView xWindow="0" yWindow="0" windowWidth="28800" windowHeight="12300" tabRatio="579"/>
  </bookViews>
  <sheets>
    <sheet name="Sayfa1" sheetId="2" r:id="rId1"/>
  </sheets>
  <calcPr calcId="162913"/>
</workbook>
</file>

<file path=xl/calcChain.xml><?xml version="1.0" encoding="utf-8"?>
<calcChain xmlns="http://schemas.openxmlformats.org/spreadsheetml/2006/main">
  <c r="H2" i="2" l="1"/>
  <c r="H10" i="2"/>
  <c r="H15" i="2"/>
  <c r="H12" i="2"/>
  <c r="H3" i="2"/>
  <c r="H16" i="2"/>
  <c r="H5" i="2"/>
  <c r="H14" i="2"/>
  <c r="H18" i="2"/>
  <c r="H8" i="2"/>
  <c r="H4" i="2"/>
  <c r="H13" i="2"/>
  <c r="H20" i="2"/>
  <c r="H11" i="2"/>
  <c r="H6" i="2"/>
  <c r="H9" i="2"/>
  <c r="H17" i="2"/>
  <c r="H19" i="2"/>
  <c r="H7" i="2"/>
  <c r="C21" i="2" l="1"/>
  <c r="D21" i="2"/>
  <c r="E21" i="2"/>
  <c r="F21" i="2"/>
  <c r="H21" i="2" l="1"/>
</calcChain>
</file>

<file path=xl/sharedStrings.xml><?xml version="1.0" encoding="utf-8"?>
<sst xmlns="http://schemas.openxmlformats.org/spreadsheetml/2006/main" count="61" uniqueCount="61">
  <si>
    <t>Öğrenci No</t>
  </si>
  <si>
    <t>Adı Soyadı</t>
  </si>
  <si>
    <t>18360859001</t>
  </si>
  <si>
    <t>MEHMETCAN DALMAZGİL</t>
  </si>
  <si>
    <t>18360859004</t>
  </si>
  <si>
    <t>İHSAN OĞUZ AKPINAR</t>
  </si>
  <si>
    <t>18360859006</t>
  </si>
  <si>
    <t>ÖMER BARAN YAŞAR</t>
  </si>
  <si>
    <t>18360859007</t>
  </si>
  <si>
    <t>ALİ HIZ</t>
  </si>
  <si>
    <t>18360859008</t>
  </si>
  <si>
    <t>EBRU YAŞAR</t>
  </si>
  <si>
    <t>18360859009</t>
  </si>
  <si>
    <t>EGE İHSAN SERBES</t>
  </si>
  <si>
    <t>18360859013</t>
  </si>
  <si>
    <t>DİLARA KANALICI</t>
  </si>
  <si>
    <t>18360859020</t>
  </si>
  <si>
    <t>BERKHAN ÖZEN</t>
  </si>
  <si>
    <t>18360859026</t>
  </si>
  <si>
    <t>NİL DUMAN</t>
  </si>
  <si>
    <t>18360859030</t>
  </si>
  <si>
    <t>BURAK AYTAŞ</t>
  </si>
  <si>
    <t>18360859036</t>
  </si>
  <si>
    <t>EDA ALTUNTAŞ</t>
  </si>
  <si>
    <t>18360859038</t>
  </si>
  <si>
    <t>MELİKE YOĞURTCU</t>
  </si>
  <si>
    <t>18360859039</t>
  </si>
  <si>
    <t>BATUHAN AVCI</t>
  </si>
  <si>
    <t>18360859040</t>
  </si>
  <si>
    <t>ASLIHAN TÜRKDÖNMEZ</t>
  </si>
  <si>
    <t>18360859041</t>
  </si>
  <si>
    <t>YUNUS EMRE ÖZTEKİN</t>
  </si>
  <si>
    <t>18360859042</t>
  </si>
  <si>
    <t>GÜVEN TUNCAY</t>
  </si>
  <si>
    <t>18360859048</t>
  </si>
  <si>
    <t>YAHYA CAN ÖZDEMİR</t>
  </si>
  <si>
    <t>18360859054</t>
  </si>
  <si>
    <t>BERK SOĞUKPINAR</t>
  </si>
  <si>
    <t>18360859056</t>
  </si>
  <si>
    <t>MUHAMMED İKBAL KILIÇ</t>
  </si>
  <si>
    <t>Lab. Notu</t>
  </si>
  <si>
    <t>Ortalama</t>
  </si>
  <si>
    <t>Her bir hata -2</t>
  </si>
  <si>
    <t>Soru puanı paylaştırılır</t>
  </si>
  <si>
    <t>1) Tanımlamalar</t>
  </si>
  <si>
    <t>2) Hesaplama</t>
  </si>
  <si>
    <t>3) Çıktılama</t>
  </si>
  <si>
    <t>4) İşleyiş</t>
  </si>
  <si>
    <t>5) Mantık hatası</t>
  </si>
  <si>
    <t>6) Yorum eksikliği</t>
  </si>
  <si>
    <t>7) İsmin eklenmemesi</t>
  </si>
  <si>
    <t>8) Ortak çözüm</t>
  </si>
  <si>
    <t>9) Çalışmayan kod</t>
  </si>
  <si>
    <t>Her düzeltme -5</t>
  </si>
  <si>
    <r>
      <t xml:space="preserve">Ödev 1 </t>
    </r>
    <r>
      <rPr>
        <b/>
        <sz val="12"/>
        <color rgb="FFFF0000"/>
        <rFont val="Arial"/>
        <family val="2"/>
      </rPr>
      <t>%10</t>
    </r>
  </si>
  <si>
    <r>
      <t xml:space="preserve">Ödev 2 </t>
    </r>
    <r>
      <rPr>
        <b/>
        <sz val="12"/>
        <color rgb="FFFF0000"/>
        <rFont val="Arial"/>
        <family val="2"/>
      </rPr>
      <t xml:space="preserve"> %10</t>
    </r>
  </si>
  <si>
    <r>
      <t xml:space="preserve">Ödev 3 </t>
    </r>
    <r>
      <rPr>
        <b/>
        <sz val="12"/>
        <color rgb="FFFF0000"/>
        <rFont val="Arial"/>
        <family val="2"/>
      </rPr>
      <t xml:space="preserve"> %10</t>
    </r>
  </si>
  <si>
    <r>
      <t xml:space="preserve">Quiz  </t>
    </r>
    <r>
      <rPr>
        <b/>
        <sz val="12"/>
        <color rgb="FFFF0000"/>
        <rFont val="Arial"/>
        <family val="2"/>
      </rPr>
      <t>%25</t>
    </r>
  </si>
  <si>
    <r>
      <t xml:space="preserve">Proje </t>
    </r>
    <r>
      <rPr>
        <b/>
        <sz val="12"/>
        <color rgb="FFFF0000"/>
        <rFont val="Arial"/>
        <family val="2"/>
      </rPr>
      <t>%45</t>
    </r>
  </si>
  <si>
    <r>
      <t>Notlandırma Formülü = SUM(</t>
    </r>
    <r>
      <rPr>
        <b/>
        <i/>
        <sz val="12"/>
        <color rgb="FFFF0000"/>
        <rFont val="Arial"/>
        <family val="2"/>
      </rPr>
      <t>AVERAGE(C2:E2)*0.3</t>
    </r>
    <r>
      <rPr>
        <b/>
        <i/>
        <sz val="12"/>
        <color rgb="FF000000"/>
        <rFont val="Arial"/>
        <family val="2"/>
      </rPr>
      <t>,</t>
    </r>
    <r>
      <rPr>
        <b/>
        <i/>
        <sz val="12"/>
        <color theme="3"/>
        <rFont val="Arial"/>
        <family val="2"/>
      </rPr>
      <t>F2*0.25</t>
    </r>
    <r>
      <rPr>
        <b/>
        <i/>
        <sz val="12"/>
        <color rgb="FF000000"/>
        <rFont val="Arial"/>
        <family val="2"/>
      </rPr>
      <t>,</t>
    </r>
    <r>
      <rPr>
        <b/>
        <i/>
        <sz val="12"/>
        <color theme="6" tint="-0.249977111117893"/>
        <rFont val="Arial"/>
        <family val="2"/>
      </rPr>
      <t>G2*0.45</t>
    </r>
    <r>
      <rPr>
        <b/>
        <i/>
        <sz val="12"/>
        <color rgb="FF000000"/>
        <rFont val="Arial"/>
        <family val="2"/>
      </rPr>
      <t>)</t>
    </r>
  </si>
  <si>
    <t>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</si>
</sst>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2" x14ac:knownFonts="1">
    <font>
      <sz val="10"/>
      <color rgb="FF000000"/>
      <name val="Arial"/>
      <charset val="1"/>
    </font>
    <font>
      <b/>
      <sz val="12"/>
      <color rgb="FF000000"/>
      <name val="Arial"/>
      <family val="2"/>
      <charset val="162"/>
    </font>
    <font>
      <sz val="12"/>
      <color rgb="FF000000"/>
      <name val="Arial"/>
      <family val="2"/>
      <charset val="162"/>
    </font>
    <font>
      <b/>
      <sz val="12"/>
      <color rgb="FFFF0000"/>
      <name val="Arial"/>
      <family val="2"/>
      <charset val="162"/>
    </font>
    <font>
      <b/>
      <sz val="12"/>
      <color theme="6" tint="-0.499984740745262"/>
      <name val="Arial"/>
      <family val="2"/>
      <charset val="162"/>
    </font>
    <font>
      <b/>
      <i/>
      <sz val="12"/>
      <color rgb="FFFF0000"/>
      <name val="Arial"/>
      <family val="2"/>
      <charset val="162"/>
    </font>
    <font>
      <sz val="10"/>
      <color rgb="FF000000"/>
      <name val="Arial"/>
      <charset val="1"/>
    </font>
    <font>
      <b/>
      <sz val="12"/>
      <color rgb="FFFF0000"/>
      <name val="Arial"/>
      <family val="2"/>
    </font>
    <font>
      <b/>
      <i/>
      <sz val="12"/>
      <color rgb="FF000000"/>
      <name val="Arial"/>
      <family val="2"/>
    </font>
    <font>
      <b/>
      <i/>
      <sz val="12"/>
      <color rgb="FFFF0000"/>
      <name val="Arial"/>
      <family val="2"/>
    </font>
    <font>
      <b/>
      <i/>
      <sz val="12"/>
      <color theme="3"/>
      <name val="Arial"/>
      <family val="2"/>
    </font>
    <font>
      <b/>
      <i/>
      <sz val="12"/>
      <color theme="6" tint="-0.249977111117893"/>
      <name val="Arial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45">
    <xf numFmtId="0" fontId="0" fillId="0" borderId="0" xfId="0"/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right" vertical="center"/>
    </xf>
    <xf numFmtId="0" fontId="3" fillId="0" borderId="14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1" fillId="0" borderId="1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6" xfId="0" applyFont="1" applyBorder="1" applyAlignment="1">
      <alignment horizontal="left" vertical="center"/>
    </xf>
    <xf numFmtId="0" fontId="1" fillId="0" borderId="2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21" xfId="0" applyFont="1" applyBorder="1" applyAlignment="1">
      <alignment horizontal="left" vertical="center"/>
    </xf>
    <xf numFmtId="17" fontId="2" fillId="0" borderId="0" xfId="0" applyNumberFormat="1" applyFont="1" applyAlignment="1">
      <alignment vertical="center"/>
    </xf>
    <xf numFmtId="0" fontId="1" fillId="0" borderId="13" xfId="0" applyFont="1" applyBorder="1"/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2" fontId="2" fillId="0" borderId="17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6" xfId="1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2" fontId="2" fillId="0" borderId="19" xfId="0" applyNumberFormat="1" applyFont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left" vertical="center"/>
    </xf>
    <xf numFmtId="0" fontId="1" fillId="0" borderId="22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8" fillId="0" borderId="24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zoomScale="85" zoomScaleNormal="85" workbookViewId="0">
      <selection activeCell="J13" sqref="J13"/>
    </sheetView>
  </sheetViews>
  <sheetFormatPr defaultRowHeight="15" x14ac:dyDescent="0.2"/>
  <cols>
    <col min="1" max="1" width="25" style="3" bestFit="1" customWidth="1"/>
    <col min="2" max="2" width="29.7109375" style="3" bestFit="1" customWidth="1"/>
    <col min="3" max="6" width="20.140625" style="3" bestFit="1" customWidth="1"/>
    <col min="7" max="7" width="12.42578125" style="3" bestFit="1" customWidth="1"/>
    <col min="8" max="8" width="18.85546875" style="3" bestFit="1" customWidth="1"/>
    <col min="9" max="16384" width="9.140625" style="3"/>
  </cols>
  <sheetData>
    <row r="1" spans="1:8" ht="16.5" thickBot="1" x14ac:dyDescent="0.25">
      <c r="A1" s="17" t="s">
        <v>0</v>
      </c>
      <c r="B1" s="18" t="s">
        <v>1</v>
      </c>
      <c r="C1" s="1" t="s">
        <v>54</v>
      </c>
      <c r="D1" s="2" t="s">
        <v>55</v>
      </c>
      <c r="E1" s="2" t="s">
        <v>56</v>
      </c>
      <c r="F1" s="2" t="s">
        <v>57</v>
      </c>
      <c r="G1" s="2" t="s">
        <v>58</v>
      </c>
      <c r="H1" s="13" t="s">
        <v>40</v>
      </c>
    </row>
    <row r="2" spans="1:8" ht="15.75" thickBot="1" x14ac:dyDescent="0.25">
      <c r="A2" s="14" t="s">
        <v>4</v>
      </c>
      <c r="B2" s="19" t="s">
        <v>5</v>
      </c>
      <c r="C2" s="24">
        <v>100</v>
      </c>
      <c r="D2" s="25">
        <v>95</v>
      </c>
      <c r="E2" s="25">
        <v>100</v>
      </c>
      <c r="F2" s="25">
        <v>100</v>
      </c>
      <c r="G2" s="26"/>
      <c r="H2" s="27">
        <f>SUM(AVERAGE(C2:E2)*0.3,F2*0.25,G2*0.45)*100/55</f>
        <v>99.090909090909093</v>
      </c>
    </row>
    <row r="3" spans="1:8" ht="15.75" thickBot="1" x14ac:dyDescent="0.25">
      <c r="A3" s="15" t="s">
        <v>32</v>
      </c>
      <c r="B3" s="16" t="s">
        <v>33</v>
      </c>
      <c r="C3" s="28">
        <v>100</v>
      </c>
      <c r="D3" s="29">
        <v>100</v>
      </c>
      <c r="E3" s="29">
        <v>100</v>
      </c>
      <c r="F3" s="29">
        <v>98</v>
      </c>
      <c r="G3" s="31"/>
      <c r="H3" s="27">
        <f t="shared" ref="H3:H21" si="0">SUM(AVERAGE(C3:E3)*0.3,F3*0.25,(G3*0.45))*100/55</f>
        <v>99.090909090909093</v>
      </c>
    </row>
    <row r="4" spans="1:8" ht="15.75" thickBot="1" x14ac:dyDescent="0.25">
      <c r="A4" s="15" t="s">
        <v>20</v>
      </c>
      <c r="B4" s="16" t="s">
        <v>21</v>
      </c>
      <c r="C4" s="28">
        <v>100</v>
      </c>
      <c r="D4" s="29">
        <v>100</v>
      </c>
      <c r="E4" s="29">
        <v>100</v>
      </c>
      <c r="F4" s="29">
        <v>96</v>
      </c>
      <c r="G4" s="31"/>
      <c r="H4" s="27">
        <f t="shared" si="0"/>
        <v>98.181818181818187</v>
      </c>
    </row>
    <row r="5" spans="1:8" ht="15.75" thickBot="1" x14ac:dyDescent="0.25">
      <c r="A5" s="15" t="s">
        <v>28</v>
      </c>
      <c r="B5" s="16" t="s">
        <v>29</v>
      </c>
      <c r="C5" s="28">
        <v>100</v>
      </c>
      <c r="D5" s="29">
        <v>100</v>
      </c>
      <c r="E5" s="29">
        <v>100</v>
      </c>
      <c r="F5" s="29">
        <v>96</v>
      </c>
      <c r="G5" s="31"/>
      <c r="H5" s="27">
        <f t="shared" si="0"/>
        <v>98.181818181818187</v>
      </c>
    </row>
    <row r="6" spans="1:8" ht="15.75" thickBot="1" x14ac:dyDescent="0.25">
      <c r="A6" s="15" t="s">
        <v>12</v>
      </c>
      <c r="B6" s="16" t="s">
        <v>13</v>
      </c>
      <c r="C6" s="28">
        <v>90</v>
      </c>
      <c r="D6" s="29">
        <v>100</v>
      </c>
      <c r="E6" s="29">
        <v>95</v>
      </c>
      <c r="F6" s="29">
        <v>100</v>
      </c>
      <c r="G6" s="30"/>
      <c r="H6" s="27">
        <f t="shared" si="0"/>
        <v>97.272727272727266</v>
      </c>
    </row>
    <row r="7" spans="1:8" ht="15.75" thickBot="1" x14ac:dyDescent="0.25">
      <c r="A7" s="15" t="s">
        <v>2</v>
      </c>
      <c r="B7" s="16" t="s">
        <v>3</v>
      </c>
      <c r="C7" s="28">
        <v>100</v>
      </c>
      <c r="D7" s="29">
        <v>100</v>
      </c>
      <c r="E7" s="29">
        <v>100</v>
      </c>
      <c r="F7" s="29">
        <v>90</v>
      </c>
      <c r="G7" s="30"/>
      <c r="H7" s="27">
        <f t="shared" si="0"/>
        <v>95.454545454545453</v>
      </c>
    </row>
    <row r="8" spans="1:8" ht="15.75" thickBot="1" x14ac:dyDescent="0.25">
      <c r="A8" s="15" t="s">
        <v>22</v>
      </c>
      <c r="B8" s="16" t="s">
        <v>23</v>
      </c>
      <c r="C8" s="28">
        <v>90</v>
      </c>
      <c r="D8" s="29">
        <v>95</v>
      </c>
      <c r="E8" s="29">
        <v>100</v>
      </c>
      <c r="F8" s="29">
        <v>94</v>
      </c>
      <c r="G8" s="31"/>
      <c r="H8" s="27">
        <f t="shared" si="0"/>
        <v>94.545454545454547</v>
      </c>
    </row>
    <row r="9" spans="1:8" ht="15.75" thickBot="1" x14ac:dyDescent="0.25">
      <c r="A9" s="15" t="s">
        <v>10</v>
      </c>
      <c r="B9" s="16" t="s">
        <v>11</v>
      </c>
      <c r="C9" s="28">
        <v>100</v>
      </c>
      <c r="D9" s="29">
        <v>100</v>
      </c>
      <c r="E9" s="29">
        <v>95</v>
      </c>
      <c r="F9" s="29">
        <v>80</v>
      </c>
      <c r="G9" s="30"/>
      <c r="H9" s="27">
        <f t="shared" si="0"/>
        <v>90</v>
      </c>
    </row>
    <row r="10" spans="1:8" ht="15.75" thickBot="1" x14ac:dyDescent="0.25">
      <c r="A10" s="15" t="s">
        <v>38</v>
      </c>
      <c r="B10" s="16" t="s">
        <v>39</v>
      </c>
      <c r="C10" s="28">
        <v>100</v>
      </c>
      <c r="D10" s="29">
        <v>75</v>
      </c>
      <c r="E10" s="29">
        <v>80</v>
      </c>
      <c r="F10" s="29">
        <v>96</v>
      </c>
      <c r="G10" s="31"/>
      <c r="H10" s="27">
        <f t="shared" si="0"/>
        <v>90</v>
      </c>
    </row>
    <row r="11" spans="1:8" ht="15.75" thickBot="1" x14ac:dyDescent="0.25">
      <c r="A11" s="15" t="s">
        <v>14</v>
      </c>
      <c r="B11" s="16" t="s">
        <v>15</v>
      </c>
      <c r="C11" s="28">
        <v>100</v>
      </c>
      <c r="D11" s="29">
        <v>71</v>
      </c>
      <c r="E11" s="29">
        <v>100</v>
      </c>
      <c r="F11" s="29">
        <v>86</v>
      </c>
      <c r="G11" s="30"/>
      <c r="H11" s="27">
        <f t="shared" si="0"/>
        <v>88.363636363636346</v>
      </c>
    </row>
    <row r="12" spans="1:8" ht="15.75" thickBot="1" x14ac:dyDescent="0.25">
      <c r="A12" s="15" t="s">
        <v>34</v>
      </c>
      <c r="B12" s="16" t="s">
        <v>35</v>
      </c>
      <c r="C12" s="28">
        <v>100</v>
      </c>
      <c r="D12" s="29">
        <v>75</v>
      </c>
      <c r="E12" s="29">
        <v>100</v>
      </c>
      <c r="F12" s="29">
        <v>80</v>
      </c>
      <c r="G12" s="31"/>
      <c r="H12" s="27">
        <f t="shared" si="0"/>
        <v>86.36363636363636</v>
      </c>
    </row>
    <row r="13" spans="1:8" ht="15.75" thickBot="1" x14ac:dyDescent="0.25">
      <c r="A13" s="15" t="s">
        <v>18</v>
      </c>
      <c r="B13" s="16" t="s">
        <v>19</v>
      </c>
      <c r="C13" s="28">
        <v>100</v>
      </c>
      <c r="D13" s="29">
        <v>70</v>
      </c>
      <c r="E13" s="29">
        <v>90</v>
      </c>
      <c r="F13" s="29">
        <v>77</v>
      </c>
      <c r="G13" s="31"/>
      <c r="H13" s="27">
        <f t="shared" si="0"/>
        <v>82.272727272727266</v>
      </c>
    </row>
    <row r="14" spans="1:8" ht="15.75" thickBot="1" x14ac:dyDescent="0.25">
      <c r="A14" s="15" t="s">
        <v>26</v>
      </c>
      <c r="B14" s="16" t="s">
        <v>27</v>
      </c>
      <c r="C14" s="28">
        <v>100</v>
      </c>
      <c r="D14" s="29">
        <v>100</v>
      </c>
      <c r="E14" s="29">
        <v>50</v>
      </c>
      <c r="F14" s="29">
        <v>80</v>
      </c>
      <c r="G14" s="31"/>
      <c r="H14" s="27">
        <f t="shared" si="0"/>
        <v>81.818181818181813</v>
      </c>
    </row>
    <row r="15" spans="1:8" ht="15.75" thickBot="1" x14ac:dyDescent="0.25">
      <c r="A15" s="15" t="s">
        <v>36</v>
      </c>
      <c r="B15" s="16" t="s">
        <v>37</v>
      </c>
      <c r="C15" s="28">
        <v>100</v>
      </c>
      <c r="D15" s="29">
        <v>100</v>
      </c>
      <c r="E15" s="29">
        <v>80</v>
      </c>
      <c r="F15" s="29">
        <v>66</v>
      </c>
      <c r="G15" s="31"/>
      <c r="H15" s="27">
        <f t="shared" si="0"/>
        <v>80.909090909090907</v>
      </c>
    </row>
    <row r="16" spans="1:8" ht="15.75" thickBot="1" x14ac:dyDescent="0.25">
      <c r="A16" s="15" t="s">
        <v>30</v>
      </c>
      <c r="B16" s="16" t="s">
        <v>31</v>
      </c>
      <c r="C16" s="28">
        <v>90</v>
      </c>
      <c r="D16" s="29">
        <v>75</v>
      </c>
      <c r="E16" s="29">
        <v>0</v>
      </c>
      <c r="F16" s="29">
        <v>90</v>
      </c>
      <c r="G16" s="31"/>
      <c r="H16" s="27">
        <f t="shared" si="0"/>
        <v>70.909090909090907</v>
      </c>
    </row>
    <row r="17" spans="1:8" ht="15.75" thickBot="1" x14ac:dyDescent="0.25">
      <c r="A17" s="15" t="s">
        <v>8</v>
      </c>
      <c r="B17" s="16" t="s">
        <v>9</v>
      </c>
      <c r="C17" s="28">
        <v>90</v>
      </c>
      <c r="D17" s="29">
        <v>95</v>
      </c>
      <c r="E17" s="29">
        <v>93</v>
      </c>
      <c r="F17" s="29">
        <v>30</v>
      </c>
      <c r="G17" s="30"/>
      <c r="H17" s="27">
        <f t="shared" si="0"/>
        <v>64.181818181818173</v>
      </c>
    </row>
    <row r="18" spans="1:8" ht="15.75" thickBot="1" x14ac:dyDescent="0.25">
      <c r="A18" s="15" t="s">
        <v>24</v>
      </c>
      <c r="B18" s="16" t="s">
        <v>25</v>
      </c>
      <c r="C18" s="28">
        <v>100</v>
      </c>
      <c r="D18" s="29">
        <v>63</v>
      </c>
      <c r="E18" s="29">
        <v>60</v>
      </c>
      <c r="F18" s="29">
        <v>35</v>
      </c>
      <c r="G18" s="31"/>
      <c r="H18" s="27">
        <f t="shared" si="0"/>
        <v>56.454545454545446</v>
      </c>
    </row>
    <row r="19" spans="1:8" ht="15.75" thickBot="1" x14ac:dyDescent="0.25">
      <c r="A19" s="15" t="s">
        <v>6</v>
      </c>
      <c r="B19" s="16" t="s">
        <v>7</v>
      </c>
      <c r="C19" s="28">
        <v>90</v>
      </c>
      <c r="D19" s="29">
        <v>0</v>
      </c>
      <c r="E19" s="29">
        <v>0</v>
      </c>
      <c r="F19" s="29">
        <v>68</v>
      </c>
      <c r="G19" s="30"/>
      <c r="H19" s="27">
        <f t="shared" si="0"/>
        <v>47.272727272727273</v>
      </c>
    </row>
    <row r="20" spans="1:8" ht="15.75" thickBot="1" x14ac:dyDescent="0.25">
      <c r="A20" s="38" t="s">
        <v>16</v>
      </c>
      <c r="B20" s="39" t="s">
        <v>17</v>
      </c>
      <c r="C20" s="32">
        <v>60</v>
      </c>
      <c r="D20" s="33">
        <v>85</v>
      </c>
      <c r="E20" s="33">
        <v>50</v>
      </c>
      <c r="F20" s="33">
        <v>0</v>
      </c>
      <c r="G20" s="34"/>
      <c r="H20" s="27">
        <f t="shared" si="0"/>
        <v>35.454545454545453</v>
      </c>
    </row>
    <row r="21" spans="1:8" ht="16.5" thickBot="1" x14ac:dyDescent="0.25">
      <c r="A21" s="40" t="s">
        <v>41</v>
      </c>
      <c r="B21" s="41" t="s">
        <v>60</v>
      </c>
      <c r="C21" s="35">
        <f>AVERAGE(C2:C20)</f>
        <v>95.263157894736835</v>
      </c>
      <c r="D21" s="36">
        <f>AVERAGE(D2:D20)</f>
        <v>84.15789473684211</v>
      </c>
      <c r="E21" s="36">
        <f>AVERAGE(E2:E20)</f>
        <v>78.578947368421055</v>
      </c>
      <c r="F21" s="36">
        <f>AVERAGE(F2:F20)</f>
        <v>76.94736842105263</v>
      </c>
      <c r="G21" s="37"/>
      <c r="H21" s="27">
        <f t="shared" si="0"/>
        <v>81.885167464114829</v>
      </c>
    </row>
    <row r="22" spans="1:8" ht="15.75" thickBot="1" x14ac:dyDescent="0.25">
      <c r="A22" s="4"/>
      <c r="B22" s="4"/>
      <c r="C22" s="4"/>
      <c r="D22" s="4"/>
      <c r="E22" s="4"/>
      <c r="F22" s="5"/>
      <c r="G22" s="5"/>
      <c r="H22" s="6"/>
    </row>
    <row r="23" spans="1:8" ht="15.75" x14ac:dyDescent="0.2">
      <c r="A23" s="7" t="s">
        <v>44</v>
      </c>
      <c r="B23" s="11">
        <v>10</v>
      </c>
      <c r="C23" s="4"/>
      <c r="D23" s="20"/>
      <c r="E23" s="4"/>
      <c r="F23" s="4"/>
      <c r="G23" s="4"/>
      <c r="H23" s="4"/>
    </row>
    <row r="24" spans="1:8" ht="15.75" x14ac:dyDescent="0.2">
      <c r="A24" s="8" t="s">
        <v>45</v>
      </c>
      <c r="B24" s="12">
        <v>60</v>
      </c>
      <c r="C24" s="4"/>
      <c r="D24" s="4"/>
      <c r="E24" s="4"/>
      <c r="F24" s="4"/>
      <c r="G24" s="4"/>
      <c r="H24" s="4"/>
    </row>
    <row r="25" spans="1:8" ht="15.75" x14ac:dyDescent="0.2">
      <c r="A25" s="8" t="s">
        <v>46</v>
      </c>
      <c r="B25" s="12">
        <v>10</v>
      </c>
      <c r="C25" s="4"/>
      <c r="D25" s="4"/>
      <c r="E25" s="4"/>
      <c r="F25" s="4"/>
      <c r="G25" s="4"/>
      <c r="H25" s="4"/>
    </row>
    <row r="26" spans="1:8" ht="15.75" x14ac:dyDescent="0.2">
      <c r="A26" s="8" t="s">
        <v>47</v>
      </c>
      <c r="B26" s="12">
        <v>20</v>
      </c>
      <c r="C26" s="4"/>
      <c r="D26" s="4"/>
      <c r="E26" s="4"/>
      <c r="F26" s="4"/>
      <c r="G26" s="4"/>
      <c r="H26" s="4"/>
    </row>
    <row r="27" spans="1:8" ht="15.75" x14ac:dyDescent="0.2">
      <c r="A27" s="8" t="s">
        <v>48</v>
      </c>
      <c r="B27" s="9" t="s">
        <v>42</v>
      </c>
      <c r="C27" s="4"/>
      <c r="D27" s="4"/>
      <c r="E27" s="4"/>
      <c r="F27" s="4"/>
      <c r="G27" s="4"/>
      <c r="H27" s="4"/>
    </row>
    <row r="28" spans="1:8" ht="15.75" x14ac:dyDescent="0.2">
      <c r="A28" s="8" t="s">
        <v>49</v>
      </c>
      <c r="B28" s="9">
        <v>-10</v>
      </c>
      <c r="C28" s="4"/>
      <c r="D28" s="4"/>
      <c r="E28" s="4"/>
      <c r="F28" s="4"/>
      <c r="G28" s="4"/>
      <c r="H28" s="4"/>
    </row>
    <row r="29" spans="1:8" ht="15.75" x14ac:dyDescent="0.2">
      <c r="A29" s="8" t="s">
        <v>50</v>
      </c>
      <c r="B29" s="9">
        <v>-10</v>
      </c>
      <c r="C29" s="4"/>
      <c r="D29" s="4"/>
      <c r="E29" s="4"/>
      <c r="F29" s="4"/>
      <c r="G29" s="4"/>
      <c r="H29" s="4"/>
    </row>
    <row r="30" spans="1:8" ht="15.75" x14ac:dyDescent="0.2">
      <c r="A30" s="8" t="s">
        <v>51</v>
      </c>
      <c r="B30" s="9" t="s">
        <v>43</v>
      </c>
      <c r="C30" s="4"/>
      <c r="D30" s="4"/>
      <c r="E30" s="4"/>
      <c r="F30" s="23"/>
      <c r="G30" s="23"/>
      <c r="H30" s="4"/>
    </row>
    <row r="31" spans="1:8" ht="16.5" thickBot="1" x14ac:dyDescent="0.3">
      <c r="A31" s="21" t="s">
        <v>52</v>
      </c>
      <c r="B31" s="10" t="s">
        <v>53</v>
      </c>
      <c r="C31" s="22"/>
    </row>
    <row r="32" spans="1:8" ht="15.75" thickBot="1" x14ac:dyDescent="0.25"/>
    <row r="33" spans="1:4" ht="15.75" thickBot="1" x14ac:dyDescent="0.25">
      <c r="A33" s="42" t="s">
        <v>59</v>
      </c>
      <c r="B33" s="43"/>
      <c r="C33" s="43"/>
      <c r="D33" s="44"/>
    </row>
  </sheetData>
  <sortState ref="A2:H20">
    <sortCondition descending="1" ref="H2"/>
  </sortState>
  <mergeCells count="1">
    <mergeCell ref="A33:D33"/>
  </mergeCells>
  <conditionalFormatting sqref="C2:H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fitToHeight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Sayfa1</vt:lpstr>
    </vt:vector>
  </TitlesOfParts>
  <Company>Stimulsoft Reports 2013.2.1700 from 19 September 2013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</dc:title>
  <dc:subject>Report</dc:subject>
  <dc:creator>Ahmet KAŞİF</dc:creator>
  <dc:description/>
  <cp:lastModifiedBy>Ahmet KAŞİF</cp:lastModifiedBy>
  <cp:lastPrinted>2018-10-18T07:36:54Z</cp:lastPrinted>
  <dcterms:created xsi:type="dcterms:W3CDTF">2018-10-12T08:51:18Z</dcterms:created>
  <dcterms:modified xsi:type="dcterms:W3CDTF">2018-12-02T11:21:16Z</dcterms:modified>
</cp:coreProperties>
</file>