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2018 update" sheetId="1" r:id="rId3"/>
    <sheet state="visible" name="Jan 2015 update" sheetId="2" r:id="rId4"/>
    <sheet state="visible" name="July 2013 update (old)" sheetId="3" r:id="rId5"/>
  </sheets>
  <definedNames/>
  <calcPr/>
</workbook>
</file>

<file path=xl/sharedStrings.xml><?xml version="1.0" encoding="utf-8"?>
<sst xmlns="http://schemas.openxmlformats.org/spreadsheetml/2006/main" count="4354" uniqueCount="1275">
  <si>
    <t>name</t>
  </si>
  <si>
    <t>alternativename</t>
  </si>
  <si>
    <t>notes</t>
  </si>
  <si>
    <t>primaryvalue</t>
  </si>
  <si>
    <t>subcategory</t>
  </si>
  <si>
    <t>category</t>
  </si>
  <si>
    <t>type</t>
  </si>
  <si>
    <t>highlight</t>
  </si>
  <si>
    <t>metric_001</t>
  </si>
  <si>
    <t>metric_002</t>
  </si>
  <si>
    <t>metric_003</t>
  </si>
  <si>
    <t>metric_004</t>
  </si>
  <si>
    <t>exclude</t>
  </si>
  <si>
    <t>firstsource</t>
  </si>
  <si>
    <t>secondsource</t>
  </si>
  <si>
    <t>thirdsource</t>
  </si>
  <si>
    <t>Entity</t>
  </si>
  <si>
    <t>alternative name</t>
  </si>
  <si>
    <t>story</t>
  </si>
  <si>
    <t>YEAR</t>
  </si>
  <si>
    <t>YEAR(2)</t>
  </si>
  <si>
    <t>records lost</t>
  </si>
  <si>
    <t>ORGANISATION</t>
  </si>
  <si>
    <t>METHOD OF LEAK</t>
  </si>
  <si>
    <t>interesting story</t>
  </si>
  <si>
    <t>NO OF RECORDS STOLEN</t>
  </si>
  <si>
    <t>DATA SENSITIVITY</t>
  </si>
  <si>
    <t>UNUSED</t>
  </si>
  <si>
    <t>Exclude</t>
  </si>
  <si>
    <t>1st source link</t>
  </si>
  <si>
    <t>2nd source link</t>
  </si>
  <si>
    <t>3rd source</t>
  </si>
  <si>
    <t>source name</t>
  </si>
  <si>
    <t>Elaboration if there's an interesting story or detail behind it</t>
  </si>
  <si>
    <t>years are encoded (0=2004, 8 = 2012, 9 = 2013, 10=2014, 11=2015, 12=2016, 13 = 2017, 14=latest</t>
  </si>
  <si>
    <t>(use 3m, 4m, 5m or 10m to approximate unknown figures)</t>
  </si>
  <si>
    <t>1. Just email address/Online information 20 SSN/Personal details 300 Credit card information 4000 Email password/Health records 50000 Full bank account details</t>
  </si>
  <si>
    <t>Show this item in the viz?</t>
  </si>
  <si>
    <t>AOL</t>
  </si>
  <si>
    <t>American Online</t>
  </si>
  <si>
    <t>A former America Online software engineer stole 92 million screen names and e-mail addresses and sold them to spammers who sent out up to 7 billion unsolicited e-mails.</t>
  </si>
  <si>
    <t>web</t>
  </si>
  <si>
    <t>inside job</t>
  </si>
  <si>
    <t>http://money.cnn.com/2004/06/23/technology/aol_spam/</t>
  </si>
  <si>
    <t>http://www.msnbc.msn.com/id/8985989/#.UFcN8RgUwaA</t>
  </si>
  <si>
    <t>CNN</t>
  </si>
  <si>
    <t xml:space="preserve">Cardsystems Solutions Inc. </t>
  </si>
  <si>
    <t>Third-party payment processor for Visa, Mastercard, Amex,  and Discover</t>
  </si>
  <si>
    <t xml:space="preserve">CardSystems was fingered by MasterCard after it spotted fraud on credit card accounts and found a common thread, tracing it back to CardSystems.  An unauthorized entity put a specific code into CardSystems' network, enabling the person or group to gain access to the data. It's not clear how many of the 40 million accounts were actually stolen. </t>
  </si>
  <si>
    <t>financial</t>
  </si>
  <si>
    <t>hacked</t>
  </si>
  <si>
    <t>y</t>
  </si>
  <si>
    <t>http://www.msnbc.msn.com/id/8260050/ns/technology_and_science-security/t/million-credit-cards-exposed/#.UFiz7aRYtmg</t>
  </si>
  <si>
    <t>MSNBC</t>
  </si>
  <si>
    <t>Ameritrade Inc.</t>
  </si>
  <si>
    <t xml:space="preserve">Computer backup tape containing personal information was lost. </t>
  </si>
  <si>
    <t>online broker</t>
  </si>
  <si>
    <t>lost / stolen device or media</t>
  </si>
  <si>
    <t>http://www.nbcnews.com/id/7561268/</t>
  </si>
  <si>
    <t>NBC</t>
  </si>
  <si>
    <t>Link to individual study</t>
  </si>
  <si>
    <t>Citigroup</t>
  </si>
  <si>
    <t>Blame the messenger! A box of computer tapes containing information on 3.9 million customers was lost by United Parcel Service (UPS) while in transit to a credit reporting agency.</t>
  </si>
  <si>
    <t>http://www.nytimes.com/2005/06/07/business/07data.html?pagewanted=all&amp;_moc.semityn.www</t>
  </si>
  <si>
    <t>NY Times</t>
  </si>
  <si>
    <t>Automatic Data Processing</t>
  </si>
  <si>
    <t>Business outsourcing, payrolls, benefits</t>
  </si>
  <si>
    <t>poor security</t>
  </si>
  <si>
    <t>http://abcnews.go.com/Technology/story?id=2160425&amp;page=1#.UFcROxgUwaA</t>
  </si>
  <si>
    <t>years are encoded (0=2004, 8 = 2012, 9 = 2013, 10=2014, 11=latest)</t>
  </si>
  <si>
    <t>years are encoded (0=2004, 8 = 2012, 9 = 2013)</t>
  </si>
  <si>
    <t>context &amp; leak size</t>
  </si>
  <si>
    <t>ABC</t>
  </si>
  <si>
    <t>Durp. AOL VOLUNTARILY released search data for roughly 20 million web queries from 658,000 anonymized users of the service. No one is quite sure why.</t>
  </si>
  <si>
    <t>accidentally published</t>
  </si>
  <si>
    <t>http://techcrunch.com/2006/08/06/aol-proudly-releases-massive-amounts-of-user-search-data/</t>
  </si>
  <si>
    <t>1. Just email address/Online information 2. SSN/Personal details 3. Credit card information 4.Email password/Health records 5. Full bank account details</t>
  </si>
  <si>
    <t>Tech Crunch</t>
  </si>
  <si>
    <t xml:space="preserve"> A former America Online software engineer stole 92 million screen names and e-mail addresses and sold them to spammers who sent out up to 7 billion unsolicited e-mails.</t>
  </si>
  <si>
    <t>KDDI</t>
  </si>
  <si>
    <t>Japanese telecommunications operator</t>
  </si>
  <si>
    <t>Press report: "Tokyo police have arrested two men for trying to extort nearly US$90,000 from KDDI Corp. The pair allegedly threatened to disclose the existence of storage media containing personal data belonging to four million KDDI customers prior to a shareholder meeting; however, KDDI alerted the police as soon as they were contacted by the blackmailers; the police monitored communications between KDDI and the pair for several weeks. "</t>
  </si>
  <si>
    <t>inside job, hacked</t>
  </si>
  <si>
    <t>92000000</t>
  </si>
  <si>
    <t>telecoms</t>
  </si>
  <si>
    <t xml:space="preserve">Accendo Insurance Co. </t>
  </si>
  <si>
    <t>http://www.computerworld.com/s/article/9001150/KDDI_suffers_massive_data_breach</t>
  </si>
  <si>
    <t>Mismailed letters which allowed some lines of sensitive information (medication name, date of birth, and member ID) to be visible through the envelope window. The mailings were addressed correctly and, to the knowledge of the company, were received by the intended recipients.</t>
  </si>
  <si>
    <t>healthcare</t>
  </si>
  <si>
    <t>http://www.databreaches.net/?p=19198</t>
  </si>
  <si>
    <t>Computer World</t>
  </si>
  <si>
    <t>Countrywide Financial Corp</t>
  </si>
  <si>
    <t>Mortgage financer</t>
  </si>
  <si>
    <t>http://www.idtheftcenter.org/artman2/publish/lib_survey/ITRC_2008_Breach_List.shtml</t>
  </si>
  <si>
    <t>http://www.hhs.gov/ocr/privacy/hipaa/administrative/breachnotificationrule/breachtool.html</t>
  </si>
  <si>
    <t>ITRC</t>
  </si>
  <si>
    <t>Hewlett Packard</t>
  </si>
  <si>
    <t>Laptop lost/stolen containing employee data: names, addresses, Social Security numbers, dates of birth and other employment-related information.</t>
  </si>
  <si>
    <t>Affinity Health Plan, Inc.</t>
  </si>
  <si>
    <t>tech, retail</t>
  </si>
  <si>
    <t xml:space="preserve">A rented photocopier used to copy health records did not have its hard-drive wiped before its return. </t>
  </si>
  <si>
    <t>http://news.cnet.com/Laptop-with-HP-employee-data-stolen/2100-7348_3-6052964.html</t>
  </si>
  <si>
    <t xml:space="preserve">lost / stolen media </t>
  </si>
  <si>
    <t>lost / stolen media</t>
  </si>
  <si>
    <t>http://security-hack1.blogspot.com/2010/04/affinity-health-plan-alerts-public.html</t>
  </si>
  <si>
    <t>CNET</t>
  </si>
  <si>
    <t>T-Mobile, Deutsche Telecom</t>
  </si>
  <si>
    <t>Thieves got their hands on a storage device with the data, which included the names, addresses, cell phone numbers, and some birth dates and e-mail addresses for high-profile German citizens. The company said the records did not contain bank details, credit card numbers, or call data.</t>
  </si>
  <si>
    <t>http://www.datalossdb.org</t>
  </si>
  <si>
    <t>http://www.informationweek.com/security/attacks/t-mobile-lost-17-million-subscribers-per/210700232</t>
  </si>
  <si>
    <t>40,000,000</t>
  </si>
  <si>
    <t>Ankle &amp; foot Center of Tampa Bay, Inc.</t>
  </si>
  <si>
    <t>The information hacked included information such as patient names, social security numbers, date of birth, home addressees, account numbers, and healthcare services and related diagnostic codes.</t>
  </si>
  <si>
    <t>Data Loss Database</t>
  </si>
  <si>
    <t>http://www.phiprivacy.net/?p=5743</t>
  </si>
  <si>
    <t>US Dept of Vet Affairs</t>
  </si>
  <si>
    <t xml:space="preserve">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to say with absolute certainty that the data was not accessed and copied.  </t>
  </si>
  <si>
    <t>government, military</t>
  </si>
  <si>
    <t>http://gcn.com/Articles/2009/02/02/VA-data-breach-suit-settlement.aspx</t>
  </si>
  <si>
    <t>GCN</t>
  </si>
  <si>
    <t>Monster.com</t>
  </si>
  <si>
    <t>Jobs website</t>
  </si>
  <si>
    <t xml:space="preserve">A trojan virus stole log-ins that were used to harvest user names, e-mail addresses, home addresses and phone numbers. Soon after phishing e-mails encouraged users to download a Monster Job Seeker Tool, which was in fact a program that encrypted files in their computer and left a ransom note demanding money for their decryption.
</t>
  </si>
  <si>
    <t>http://news.bbc.co.uk/1/hi/6956349.stm</t>
  </si>
  <si>
    <t>BBC</t>
  </si>
  <si>
    <t>Hannaford Brothers Supermarket Chain</t>
  </si>
  <si>
    <t>Delhaize Group: Hannaford Bros, Sweetbay, Food Lion, Bloom, Bottom Dollar, Harveys, Kash n' Karry</t>
  </si>
  <si>
    <t>An estimated 4.2 million credit and debit card numbers were stolen.</t>
  </si>
  <si>
    <t>retail</t>
  </si>
  <si>
    <t>TD Ameritrade</t>
  </si>
  <si>
    <t>US online broker</t>
  </si>
  <si>
    <t>TD Ameritrade settled a class action lawsuit to compensate as many as 6.3 million TD Ameritrade customers whose data was stolen by hackers costing the Nebraska online brokerage firm less than $2 per victim.</t>
  </si>
  <si>
    <t>http://www.wired.com/threatlevel/2008/07/ameritrade-hack/</t>
  </si>
  <si>
    <t>Apple</t>
  </si>
  <si>
    <t>Hacking group AntiSec claimed they hacked an FBI laptop in March 2012 accessing a file of more than 12 million Apple Unique Device Identifiers (UDIDs). Subsequently, it was discovered that app developer BlueToad was the source of the breach. The list contained personal information such as full names, phone numbers and addresses. AntiSec published a million of these UDIDs online.</t>
  </si>
  <si>
    <t xml:space="preserve">12,367,232 </t>
  </si>
  <si>
    <t>Wired</t>
  </si>
  <si>
    <t>http://news.cnet.com/8301-1009_3-57505330-83/antisec-claims-to-have-snatched-12m-apple-device-ids-from-fbi/</t>
  </si>
  <si>
    <t>TK / TJ Maxx</t>
  </si>
  <si>
    <t>Largest retail breach to date</t>
  </si>
  <si>
    <t>Hackers hacked a Minnesota store wifi network and stole data from credit and debit cards of shoppers at off-price retailers TJX, owners of nearly 2,500 stores, including T.J. Maxx and Marshalls. This case is believed to be the largest such breach of consumer information.</t>
  </si>
  <si>
    <t>http://www.zdnet.com/wi-fi-hack-caused-tk-maxx-security-breach-3039286991/</t>
  </si>
  <si>
    <t>http://news.cnet.com/8301-1009_3-57509595-83/udid-leak-source-idd-bluetoad-mobile-firm-says-it-was-hacked/</t>
  </si>
  <si>
    <t>http://www.msnbc.msn.com/id/17871485/ns/technology_and_science-security/t/tj-maxx-theft-believed-largest-hack-ever/#.UFi-HaRYtmg</t>
  </si>
  <si>
    <t>Developer portal hacked. "Some" information about 275,000 registered third-party developers potentially stolen.</t>
  </si>
  <si>
    <t>tech</t>
  </si>
  <si>
    <t>http://www.guardian.co.uk/technology/2013/jul/22/apple-developer-site-hacked</t>
  </si>
  <si>
    <t>ZD Net</t>
  </si>
  <si>
    <t>Texas Lottery</t>
  </si>
  <si>
    <t>Data on more than 89,000 lottery winners (including names, Social Security numbers, addresses and prize amounts )were taken from the agency without permission by a former computer analyst who copied the password-free data. The employee added he wanted the information "for possible future reference as a programmer at other state agencies."</t>
  </si>
  <si>
    <t>government</t>
  </si>
  <si>
    <t>lost / stolen computer</t>
  </si>
  <si>
    <t>AT&amp;T</t>
  </si>
  <si>
    <t>A laptop was stolen from a car containing unencrypted Social
Security numbers and bonus/salary info of AT&amp;T employees.</t>
  </si>
  <si>
    <t>City and Hackney Teaching Primary Care Trust</t>
  </si>
  <si>
    <t>Heavily encrypted disks containing details of children are lost by couriers.</t>
  </si>
  <si>
    <t>Compass Bank</t>
  </si>
  <si>
    <t>A former employee stole a hardrive containing 1m account details from the bank, then used it to defraud cutomers of nearly $32,000.</t>
  </si>
  <si>
    <t>http://www.computerweekly.com/news/2240104003/Hackney-NHS-trust-encrypts-IT-equipment-following-loss-of-child-data</t>
  </si>
  <si>
    <t>http://www.computerworld.com/s/article/9072198/Programmer_who_stole_drive_containing_1_million_bank_records_gets_42_months</t>
  </si>
  <si>
    <t>US Telecoms company</t>
  </si>
  <si>
    <t>Details of iPad 3G users hacked from AT&amp;T website, thought to include those of White House chief of staff Rahm Emanuel.</t>
  </si>
  <si>
    <t>http://www.guardian.co.uk/technology/2010/jun/10/apple-ipad-security-leak?INTCMP=SRCH</t>
  </si>
  <si>
    <t>Fidelity National Information Services</t>
  </si>
  <si>
    <t>Employee sold customer information to a data broker, including names, addresses, birth dates, bank account and credit card information.</t>
  </si>
  <si>
    <t>Guardian</t>
  </si>
  <si>
    <t>http://www.pcworld.com/article/135117/article.html</t>
  </si>
  <si>
    <t>Auction.co.kr</t>
  </si>
  <si>
    <t>PCWorld</t>
  </si>
  <si>
    <t>Dai Nippon Printing</t>
  </si>
  <si>
    <t>Japanese printing company</t>
  </si>
  <si>
    <t>South Korea's largest online shopping site</t>
  </si>
  <si>
    <t xml:space="preserve">A former contractor of Dai Nippon Printing Company in Tokyo, Japan stole 8.6 million records containing the personal data of customers of 43 of the company's clients. </t>
  </si>
  <si>
    <t>18,000,000</t>
  </si>
  <si>
    <t>http://usatoday30.usatoday.com/tech/news/computersecurity/2007-12-30-data_n.htm</t>
  </si>
  <si>
    <t>http://www.darkreading.com/security/perimeter-security/211201111/hacker-steals-data-on-18m-auction-customers-in-south-korea.html</t>
  </si>
  <si>
    <t>USA Today</t>
  </si>
  <si>
    <t>Driving Standards Agency</t>
  </si>
  <si>
    <t xml:space="preserve">Hard disk with details of candidates for the driving theory test was lost in a premises in Iowa by subcontractors. Only names, addresses and phone numbers. </t>
  </si>
  <si>
    <t>http://news.bbc.co.uk/1/hi/uk_politics/7147715.stm</t>
  </si>
  <si>
    <t>Business process outsourcing, payrolls, benefits</t>
  </si>
  <si>
    <t>Driving Standards Agency,</t>
  </si>
  <si>
    <t xml:space="preserve">Details of candidates for the driving theory test were on a hard drive that went missing in the US. </t>
  </si>
  <si>
    <t>Computer Weekly</t>
  </si>
  <si>
    <t>Gap Inc</t>
  </si>
  <si>
    <t>Stolen laptop which contained social security numbers, data on people who applied for positions at Gap stores, including Banana Republic and Old Navy, between July 2006 and June 2007.</t>
  </si>
  <si>
    <t>http://www.pcworld.com/article/137865/article.html</t>
  </si>
  <si>
    <t>AvMed, Inc.</t>
  </si>
  <si>
    <t xml:space="preserve">Two company laptops containing names, addresses, dates of birth, Social Security numbers and health-related information. </t>
  </si>
  <si>
    <t>2, 4</t>
  </si>
  <si>
    <t>http://www.governmentsecurity.org/latest-security-news/laptop-theft-exposes-private-info-of-avmed-health-plansaapos-customers.html</t>
  </si>
  <si>
    <t>PC World</t>
  </si>
  <si>
    <t>BBC News</t>
  </si>
  <si>
    <t>Betfair</t>
  </si>
  <si>
    <t>UK gambling site</t>
  </si>
  <si>
    <t>The breach of online gambling site Betfair is alarming to banking institutions and security experts because the company waited 18 months to report the incident. Betfair's systems breach, which occurred in March and April 2010, was not uncovered until this past May, when a server crashed.</t>
  </si>
  <si>
    <t>UK Revenue &amp; Customs</t>
  </si>
  <si>
    <t>http://www.idtheftcenter.org/</t>
  </si>
  <si>
    <t>HMRC</t>
  </si>
  <si>
    <t>A set of discs containing confidential details of 25 million child benefit recipients was lost.</t>
  </si>
  <si>
    <t>http://news.bbc.co.uk/2/hi/uk_news/7103911.stm</t>
  </si>
  <si>
    <t>Jefferson County</t>
  </si>
  <si>
    <t>Bethesda Game Studios</t>
  </si>
  <si>
    <t>West Virginia, US</t>
  </si>
  <si>
    <t>US video game company (Elder Scrolls, Fallout 3)</t>
  </si>
  <si>
    <t>Hacking collective Lulzsec stole account information of 200,000 user.</t>
  </si>
  <si>
    <t>"Jefferson County Clerk Jennifer Maghan said she unveiled a new online search tool that enabled residents and business professionals to access nearly 1.6 million documents that are stored in her office via their home computers"</t>
  </si>
  <si>
    <t>gaming</t>
  </si>
  <si>
    <t>http://www.pcworld.com/article/231215/lulzsec_a_short_history_of_hacking.html</t>
  </si>
  <si>
    <t>http://www.journal-news.net/page/content.detail/id/511806.html?nav=5006</t>
  </si>
  <si>
    <t>Blizzard</t>
  </si>
  <si>
    <t>Activision, Battle.net</t>
  </si>
  <si>
    <t xml:space="preserve">Scrambled passwords, e-mail addresses, and personal security answers were knowingly stolen from Blizzard's internal network. Blizzard would not elaborate on the size of the hack ("millions"). </t>
  </si>
  <si>
    <t>14,000,000</t>
  </si>
  <si>
    <t>http://www.forbes.com/sites/erikkain/2012/08/09/its-official-blizzard-hacked-account-information-stolen/</t>
  </si>
  <si>
    <t>Norwegian Tax Authorities</t>
  </si>
  <si>
    <t>"Tax authorities said they had accidentally sent CD-ROMs filled with the 2006 tax returns of nearly four million people living in Norway, a country of 
just 4.6 million inhabitants, to the editorial staff at national 
newspapers, radios and television stations."</t>
  </si>
  <si>
    <t>https://us.battle.net/support/en/article/important-security-update-faq#5</t>
  </si>
  <si>
    <t>http://infowatch.com/node/1289</t>
  </si>
  <si>
    <t>Info Watch</t>
  </si>
  <si>
    <t>RBS Worldpay</t>
  </si>
  <si>
    <t>the U.S. payment processing arm of The Royal Bank of Scotland Group</t>
  </si>
  <si>
    <t>The hack primarily effected U.S. prepaid and the gift card issuing business of RBS Worldpay. Actual fraud has been committed on approximately 100 cards.  Certain personal information of approximately 1.5 million cardholders and other individuals may have been affected and, of this group, Social Security numbers of 1.1 million people may have been accessed.</t>
  </si>
  <si>
    <t>20</t>
  </si>
  <si>
    <t>http://thehightechsociety.com/blizzard-battle-net-hack/</t>
  </si>
  <si>
    <t>http://www.theregister.co.uk/2008/12/29/rbs_worldpay_breach/</t>
  </si>
  <si>
    <t>Blue Cross Blue Shield of Tennessee</t>
  </si>
  <si>
    <t>US health insurance organization</t>
  </si>
  <si>
    <t xml:space="preserve">A thief stole 57 hard drives from the closet of a BlueCross call center in Chattanooga, Tenn. Data on the stolen hard drives was encoded but not encrypted. Bluecross stated there was no evidence the information was accessed due to the specialized nature of the hardware stolen. </t>
  </si>
  <si>
    <t>http://www.scmagazine.com/thief-steals-57-hard-drives-from-bluecross-blueshield-of-tennessee/article/162178/</t>
  </si>
  <si>
    <t>The Register</t>
  </si>
  <si>
    <t>Data Processors International</t>
  </si>
  <si>
    <t>Provides merchant account establishment and Internet based credit card payment processing services</t>
  </si>
  <si>
    <t>http://money.cnn.com/2003/02/18/technology/creditcards/</t>
  </si>
  <si>
    <t>Chile Ministry Of Education</t>
  </si>
  <si>
    <t xml:space="preserve">A computer hacker in Chile published confidential records belonging to six million people to illustrate the weakness of their security. </t>
  </si>
  <si>
    <t>http://news.bbc.co.uk/2/hi/americas/7395295.stm</t>
  </si>
  <si>
    <t>http://www.geek.com/articles/news/government-servers-in-chile-hacked-6-million-personal-records-made-public-20080514/</t>
  </si>
  <si>
    <t>BNY Mellon Shareowner Services</t>
  </si>
  <si>
    <t>Wealth management</t>
  </si>
  <si>
    <t>Lost a back-up tape, contained over 12 million records.</t>
  </si>
  <si>
    <t>http://www.wctv.tv/news/headlines/28132494.html?storySection=comments</t>
  </si>
  <si>
    <t>A back-up tape, containing over 12 million customers records were lost.</t>
  </si>
  <si>
    <t>California Department of Child Support Services</t>
  </si>
  <si>
    <t>California child support records were lost in transit during a disaster preparedness exercise.</t>
  </si>
  <si>
    <t>Dark reading</t>
  </si>
  <si>
    <t>http://articles.businessinsider.com/2012-04-03/news/31279254_1_major-data-breach-identity-theft-office-of-privacy-protection</t>
  </si>
  <si>
    <t>GS Caltex</t>
  </si>
  <si>
    <t>Private oil company</t>
  </si>
  <si>
    <t>Two multimedia discs containing the names, social security numbers, addresses, cell phone numbers, email addresses and workplaces of Korean customers sorted by age were stolen. They were found by an office worker in a backstreet’s trash pile in Seoul. Experts say a GS Caltex employee likely stole the information for personal purposes given there were no signs of hacking.</t>
  </si>
  <si>
    <t>energy</t>
  </si>
  <si>
    <t>http://english.donga.com/srv/service.php3?biid=2008090631088</t>
  </si>
  <si>
    <t>Service Personnel and Veterans Agency (UK)</t>
  </si>
  <si>
    <t xml:space="preserve">Stolen USBs containing personal information about private lives of staff. </t>
  </si>
  <si>
    <t>http://news.bbc.co.uk/1/hi/england/gloucestershire/7639006.stm</t>
  </si>
  <si>
    <t>http://www.forbes.com/forbes/2008/0630/030.html</t>
  </si>
  <si>
    <t>Central Hudson Gas &amp; Electric</t>
  </si>
  <si>
    <t>Customer banking information and other personal information may have been accessed during the hack</t>
  </si>
  <si>
    <t>Stanford University</t>
  </si>
  <si>
    <t>Tens of thousands of past and current Stanford University employees had personal information - including their dates of birth, Social Security numbers and home addresses - stored on the hard drive of a stolen university laptop.</t>
  </si>
  <si>
    <t>http://www.privacyrights.org/data-breach</t>
  </si>
  <si>
    <t>academic</t>
  </si>
  <si>
    <t>Privacy Rights</t>
  </si>
  <si>
    <t>CheckFree Corporation</t>
  </si>
  <si>
    <t>Provider of online banking, online bill payment and electronic bill payment services for the financial services industry</t>
  </si>
  <si>
    <t>Customers who went to CheckFree's Web sites between 12:35 a.m. and 10:10 a.m. on the day of the attack were redirected to a Ukrainian Web server that used malicious software to try and install a password-stealing program on the victim's computer.</t>
  </si>
  <si>
    <t>http://www.sfgate.com/bayarea/article/Stanford-employees-data-on-stolen-laptop-3281185.php</t>
  </si>
  <si>
    <t>http://www.computerworld.com/s/article/9125078/CheckFree_warns_5_million_customers_after_hack</t>
  </si>
  <si>
    <t>UK Home Office</t>
  </si>
  <si>
    <t>PA Consulting lost an unencrypted memory stick containing details of high risk, prolific and other offenders.</t>
  </si>
  <si>
    <t>http://en.wikipedia.org/wiki/List_of_UK_government_data_losses</t>
  </si>
  <si>
    <t>Wikipedia</t>
  </si>
  <si>
    <t>Forbes</t>
  </si>
  <si>
    <t>Starbucks</t>
  </si>
  <si>
    <t>A laptop was stolen that contained private information on 97,000 employees, including names, addresses and Social Security numbers. Employees tried to sue Starbucks in California winning their case in the appeals court before losing in the higher federal court as they were unable to prove any cognizable harm or injury.</t>
  </si>
  <si>
    <t>http://privacyblog.littler.com/2011/01/articles/identity-theft/after-starbucks-laptop-is-stolen-alleged-victims-of-identity-theft-win-pyrrhic-victory/</t>
  </si>
  <si>
    <t xml:space="preserve">Less than 1% of Citbank card holders' names, account numbers, and contact information such as e-mail addresses were stolen. Card security codes were not stolen. </t>
  </si>
  <si>
    <t>http://www.pcworld.com/article/229891/Citigroup_Hack_Nets_Over_200k_in_Stolen_Customer_Details.html</t>
  </si>
  <si>
    <t>UK Ministry of Defence</t>
  </si>
  <si>
    <t>www.idtheftcenter.org/</t>
  </si>
  <si>
    <t xml:space="preserve">Hard drive containing very sensitive details of Armed Forces personnel - passport &amp; national insurance numbers, bank details etc - went missing. Loss was revealed during National Identity Fraud Prevention Week. </t>
  </si>
  <si>
    <t>http://news.bbc.co.uk/1/hi/uk_politics/7667507.stm</t>
  </si>
  <si>
    <t>Colorado government</t>
  </si>
  <si>
    <t>Department of Health Care Policy &amp; Financing</t>
  </si>
  <si>
    <t>http://www.databreaches.net/?p=12611</t>
  </si>
  <si>
    <t>University of Miami</t>
  </si>
  <si>
    <t>Thieves stole a briefcase containing data tapes out of a vehicle used by a private off-site storage company. Anyone who had been a patient of a University of Miami physician or visited a UM facility since 1999 is likely included on the tapes. The data included names, addresses, Social Security numbers and health information. 47,000 of these records may have included credit card or other financial information regarding bill payment.</t>
  </si>
  <si>
    <t>University of Utah Hospitals &amp; Clinics</t>
  </si>
  <si>
    <t>stolen data tapes</t>
  </si>
  <si>
    <t>The data tapes were stolen by petty thieves from an employee's car. According to police reports the thieves tried - and failed - to view the tapes using a VHS player.</t>
  </si>
  <si>
    <t>University of California Berkeley</t>
  </si>
  <si>
    <t>details on students, alumni and others</t>
  </si>
  <si>
    <t>Crescent Health Inc., Walgreens</t>
  </si>
  <si>
    <t>http://www.msnbc.msn.com/id/30645920/ns/technology_and_science-security/t/hackers-breach-uc-berkeley-computers/#.UFjFaKRYtmg</t>
  </si>
  <si>
    <t>Names, Social Security numbers, health insurance identification numbers, health insurance information, dates of birth, diagnoses, other medical information, disability codes, addresses, and phone numbers may have been exposed via a laptop theft.</t>
  </si>
  <si>
    <t>Virginia Prescription Monitoring Program</t>
  </si>
  <si>
    <t>A hacker, who was never arrested, demanded a $10 million ransom for a breach effecting 530,000 Virginians. Social security numbers may have been taken. The data was found in a database containing 35 million prescription records.</t>
  </si>
  <si>
    <t>Network Solutions</t>
  </si>
  <si>
    <t>Domain name registration business</t>
  </si>
  <si>
    <t>A large-scale infection of WordPress-driven blogs with malicious code led to the compromise of 573,000 debit and credit cards.</t>
  </si>
  <si>
    <t>http://www.computerworld.com/s/article/9175783/Network_Solutions_sites_hacked_again</t>
  </si>
  <si>
    <t>Drupal</t>
  </si>
  <si>
    <t>open-source content management platform</t>
  </si>
  <si>
    <t>Malicious files placed on association.drupal.org servers via a 3rd-party application. Exposed usernames, e-mail addresses, country information, and cryptographically hashed passwords.</t>
  </si>
  <si>
    <t>http://arstechnica.com/security/2013/05/drupal-org-resets-login-credentials-after-hack-exposes-password-data/</t>
  </si>
  <si>
    <t>http://voices.washingtonpost.com/securityfix/2009/07/network_solutions_hack_comprom.html</t>
  </si>
  <si>
    <t>Ars Technica</t>
  </si>
  <si>
    <t>Educational Credit Management Corp</t>
  </si>
  <si>
    <t>US student loan guarantor</t>
  </si>
  <si>
    <t>A contractor for the US Department of Education stole the records of 3.3 million people. Data included names, addresses, Social Security numbers and dates of birth of borrowers, but no financial or bank account information.</t>
  </si>
  <si>
    <t>http://www.foxnews.com/us/2010/03/26/student-loan-company-data-m-people-stolen/</t>
  </si>
  <si>
    <t>Virginia Dept. Of Health</t>
  </si>
  <si>
    <t>An extortion demand posted on WikiLeaks sought $10 million to return over 8 million patient records and 35 million prescriptions allegedly stolen from Virginia Department of Health Professions.  All 36 servers were shut down  to protect records.</t>
  </si>
  <si>
    <t>government, healthcare</t>
  </si>
  <si>
    <t>Eisenhower Medical Center</t>
  </si>
  <si>
    <t>California hospital</t>
  </si>
  <si>
    <t>Stolen computer contained data listing patients' names, ages, dates of birth, medical record numbers and the last four digits of their social security numbers.</t>
  </si>
  <si>
    <t>http://databreachinvestigation.blogspot.com/2011/04/thief-gets-away-with-eisenhower-medical.html</t>
  </si>
  <si>
    <t>RockYou!</t>
  </si>
  <si>
    <t>Developer of online games (Zoo World/Zoo World 2) and advertising products</t>
  </si>
  <si>
    <t>The site did not allow users to use special characters or punctuation in their passwords and e-mailed user passwords in plain text. Hackers took advantage of these security lapses, using simple techniques to gain access to 32 million user accounts.</t>
  </si>
  <si>
    <t>web, gaming</t>
  </si>
  <si>
    <t>http://techcrunch.com/2009/12/14/rockyou-hack-security-myspace-facebook-passwords/</t>
  </si>
  <si>
    <t>Heartland</t>
  </si>
  <si>
    <t>Independent payment processor</t>
  </si>
  <si>
    <t>The biggest credit card scam in history, Heartland eventually paid more than $110 million to Visa, MasterCard, American Express and other card associations to settle claims related to the breach.</t>
  </si>
  <si>
    <t>http://www.forbes.com/sites/davelewis/2015/05/31/heartland-payment-systems-suffers-data-breach/#155d10312985</t>
  </si>
  <si>
    <t>Emergency Healthcare Physicians, Ltd.</t>
  </si>
  <si>
    <t>A Chicago emergency physician group</t>
  </si>
  <si>
    <t>The stolen portable hard drive is believed to have contained records from 2003 to 2006 that included patient names, addressees, phone numbers, birth dates, Social Security numbers, and, in some cases, drivers' license numbers.</t>
  </si>
  <si>
    <t>http://www.healthcareinfosecurity.com/chicago-breach-affects-180000-a-2496</t>
  </si>
  <si>
    <t>US Dept of Defense</t>
  </si>
  <si>
    <t>"According to a report to Congress, assessment forms of 72,000 service members who returned from deployment to Iraq or Afghanistan between Jan 1, 2007 to May 31, 2008 were breached. The forms ask for the service member's SSN,. Name, date of birth."</t>
  </si>
  <si>
    <t>military</t>
  </si>
  <si>
    <t xml:space="preserve">Health Net </t>
  </si>
  <si>
    <t>Largest US publicly traded managed health care company</t>
  </si>
  <si>
    <t xml:space="preserve">A portable hard drive with seven years of personal and medical information on about 1.5 million Health Net customers was lost for six months before being reported. </t>
  </si>
  <si>
    <t>Emory Healthcare</t>
  </si>
  <si>
    <t>hospital system in Atlanta</t>
  </si>
  <si>
    <t>unknown</t>
  </si>
  <si>
    <t>US National Guard</t>
  </si>
  <si>
    <t>About 131,000 former and current Army Guard members potentially affected  when a personal laptop owned by an Army Guard contractor was stolen. Database incuded names, Social Security Numbers, incentive payment amounts and payment dates.</t>
  </si>
  <si>
    <t>http://www.guardian.co.uk/technology/blog/2009/aug/24/hacking-law?INTCMP=SRCH</t>
  </si>
  <si>
    <t>Evernote</t>
  </si>
  <si>
    <t>online note-taking site</t>
  </si>
  <si>
    <t>Evernote asked its 50 million users to reset their passwords following an attempt to hack the note-taking network. The company said it’d found no evidence that any payment information for Evernote Premium or Evernote Business customers had been accessed, nor was there any indication that content stored by users had been accessed, changed or lost.</t>
  </si>
  <si>
    <t>http://www.wired.co.uk/news/archive/2013-03/04/evernote-hacked</t>
  </si>
  <si>
    <t>http://money.cnn.com/2012/03/30/technology/credit-card-data-breach/index.htm</t>
  </si>
  <si>
    <t>http://www.digitaltrends.com/mobile/evernote-hack-50-million-users-forced-to-reset-passwords/</t>
  </si>
  <si>
    <t>Wired; Digital Trends</t>
  </si>
  <si>
    <t>Facebook</t>
  </si>
  <si>
    <t>Using the network's "Download Your Information" tool, some Facebook members were inadvertently sent the phone numbers or email address of Facebook friends that were otherwise private. Facebook assured users that the bug was fixed within a day, and that there is no evidence that the information was used maliciously.</t>
  </si>
  <si>
    <t>https://www.facebook.com/notes/facebook-security/important-message-from-facebooks-white-hat-program/10151437074840766</t>
  </si>
  <si>
    <t>Florida Courts</t>
  </si>
  <si>
    <t>Florida Department of Juvenile Justice</t>
  </si>
  <si>
    <t>US Gov</t>
  </si>
  <si>
    <t>Formspring</t>
  </si>
  <si>
    <t xml:space="preserve"> Interest-based social Q&amp;A website</t>
  </si>
  <si>
    <t xml:space="preserve">Formspring was tipped off to a breach after 420,000 hashed passwords were posted to a security forum. </t>
  </si>
  <si>
    <t>http://news.cnet.com/8301-1009_3-57469944-83/formspring-disables-user-passwords-in-security-breach/?tag=mncol;txt</t>
  </si>
  <si>
    <t>Gawker.com</t>
  </si>
  <si>
    <t>US news and gossip blog network including Gawker.com Gizmodo.com Lifehacker.com</t>
  </si>
  <si>
    <t>Hacked. 1.5 Million usernames, emails, passwords taken.</t>
  </si>
  <si>
    <t>http://www.guardian.co.uk/technology/2010/dec/13/gawker-hackers-passwords-twitter-wikileaks?INTCMP=SRCH</t>
  </si>
  <si>
    <t>US Military</t>
  </si>
  <si>
    <t>Without first destroying the data the agency sent back a defective unencrypted hard drive for repair and recycling which held detailed records on 76 million veterans, including millions of Social Security numbers dating to 1972.</t>
  </si>
  <si>
    <t>http://www.wired.com/threatlevel/2009/10/probe-targets-archives-handling-of-data-on-70-million-vets/</t>
  </si>
  <si>
    <t>http://www.mediaite.com/online/gawker-medias-entire-commenter-database-appears-to-have-been-hacked/</t>
  </si>
  <si>
    <t>Global Payments</t>
  </si>
  <si>
    <t>Credit, debit and check processing for merchants (Visa, Mastercard, etc)</t>
  </si>
  <si>
    <t xml:space="preserve">1.5 million credit card numbers from its systems may have been exposed after detecting “unauthorized access” into its processing system. </t>
  </si>
  <si>
    <t>http://www.washingtonpost.com/business/technology/faq-the-global-payments-hack/2012/04/02/gIQAIHLLrS_story.html</t>
  </si>
  <si>
    <t>Yale University</t>
  </si>
  <si>
    <t>Two multimedia discs containing the names, social security numbers, addresses, cell phone numbers, email addresses and workplaces of Korean customers sorted by age. Ultimately  found by an office worker in a backstreet’s trash pile in Seoul. Experts say a GS Caltex employee likely stole the information for personal purposes given there were no signs of hacking.</t>
  </si>
  <si>
    <t>An estimated 4.2 million credit and debit card numbers.</t>
  </si>
  <si>
    <t xml:space="preserve">"A portable hard drive with seven years of personal and medical information on about 1.5 million Health Net customers was lost for six months before being reported. </t>
  </si>
  <si>
    <t>Health Net - IBM</t>
  </si>
  <si>
    <t>Data lost from HN servers managed by IBM</t>
  </si>
  <si>
    <t>Several server drives, containing personal information of former and current employees, went missing.</t>
  </si>
  <si>
    <t>1,900,000</t>
  </si>
  <si>
    <t>Betfair waited 18 months to report the breach of their online gambling site, alarming banking institutions and security experts. Betfair's systems breach, which occurred in March and April 2010, was not uncovered until this past May, when a server crashed.</t>
  </si>
  <si>
    <t>3</t>
  </si>
  <si>
    <t>Seacoast Radiology, PA</t>
  </si>
  <si>
    <t>Computer gamers hacked a server at Seacoast Radiology in Rochester in search of more bandwidth in November to play Call of Duty: Black Ops. In the process they also gained access to personal records of the more than 230,000 patients of the health center.</t>
  </si>
  <si>
    <t>http://www.fosters.com/apps/pbcs.dll/article?AID=/20110120/GJNEWS_01/701209744</t>
  </si>
  <si>
    <t>Classified Iraq War documents</t>
  </si>
  <si>
    <t>Wikileaks</t>
  </si>
  <si>
    <t>http://www.forbes.com/sites/andygreenberg/2010/10/22/wikileaks-reveals-the-biggest-classified-data-breach-in-history/</t>
  </si>
  <si>
    <t>US Federal Reserve Bank of Cleveland</t>
  </si>
  <si>
    <t>A Malaysian man has been charged with hacking into major U.S. corporations, including the U.S. Federal Reserve Bank of Cleveland and FedComp after U.S. Secret Service investigators found more than "400,000 stolen credit and debit card account numbers allegedly obtained by hacking into various computer systems of other financial institutions"</t>
  </si>
  <si>
    <t>Puerto Rico Department of Health</t>
  </si>
  <si>
    <t xml:space="preserve">Double whammy. Two separate breaches. On September 3rd, 2010 data on 115,000 people was stolen from unauthorized access of an electronic device, on the 21st they reported an additional 400,000 records were hacked. </t>
  </si>
  <si>
    <t>Embassy Cables</t>
  </si>
  <si>
    <t>Confidential communications between 274 embassies in countries throughout the world and the State Department in Washington DC, between 1966-2010.</t>
  </si>
  <si>
    <t>http://wikileaks.org/cablegate.html</t>
  </si>
  <si>
    <t>JP Morgan Chase</t>
  </si>
  <si>
    <t>In 2007, the personal information of approximately 2.6 million current and former holders of a Chase-Circuit City credit card had been mistakenly identified as trash and thrown out in garbage bags outside five branch offices in New York.</t>
  </si>
  <si>
    <t>http://www.pcworld.com/article/131453/article.html</t>
  </si>
  <si>
    <t>Ohio State University</t>
  </si>
  <si>
    <t>KT Corp.</t>
  </si>
  <si>
    <t>Korean mobile carrier</t>
  </si>
  <si>
    <t>Two suspects reportedly earnt an estimated $877,000 by selling the contact information and plan details of 8.7 million KT subscribers, almost half of the carrier's total customers.</t>
  </si>
  <si>
    <t>http://www.koreatimes.co.kr/www/news/biz/2012/07/113_116143.html</t>
  </si>
  <si>
    <t>http://news.cnet.com/8301-1009_3-57482215-83/hackers-accused-of-stealing-data-from-9m-korean-mobile-users/</t>
  </si>
  <si>
    <t>Lincoln Medical &amp; Mental Health Center</t>
  </si>
  <si>
    <t>130,495 patients lost their protected health information after seven CDs were lost in transit.</t>
  </si>
  <si>
    <t>http://www.phiprivacy.net/?tag=lincoln-medical-and-mental-health-center</t>
  </si>
  <si>
    <t>LinkedIn, eHarmony, Last.fm</t>
  </si>
  <si>
    <t xml:space="preserve">Hacker 'dwdm' uploaded a file containing 6.5 million passwords on a Russian hacker forum. Soon after another 1.5 million passwords were discovered. </t>
  </si>
  <si>
    <t>8000000</t>
  </si>
  <si>
    <t>http://news.cnet.com/8301-1009_3-57449325-83/what-the-password-leaks-mean-to-you-faq/?tag=mncol;txt</t>
  </si>
  <si>
    <t>Wikileaks / Bradley Manning/Cablegate.</t>
  </si>
  <si>
    <t>WIKILEAKS!</t>
  </si>
  <si>
    <t>http://www.guardian.co.uk/news/datablog/2010/nov/29/wikileaks-cables-data</t>
  </si>
  <si>
    <t>http://arstechnica.com/security/2012/06/8-million-leaked-passwords-connected-to-linkedin/</t>
  </si>
  <si>
    <t>Living Social</t>
  </si>
  <si>
    <t>special offers website</t>
  </si>
  <si>
    <t>Online criminals gained access to user names, e-mail addresses and dates of birth for some users and encrypted passwords for 50 million people. The company’s databases that store user and merchant credit card and banking information were not compromised in the attack, it said.</t>
  </si>
  <si>
    <t>http://nakedsecurity.sophos.com/2013/04/27/livingsocial-hacked-50-million-affected/</t>
  </si>
  <si>
    <t>New York City Health &amp; Hospitals Corp.</t>
  </si>
  <si>
    <t>New York City Health &amp; Hospitals Corporation's North Bronx Healthcare Network</t>
  </si>
  <si>
    <t>http://bits.blogs.nytimes.com/2013/04/26/living-social-hack-exposes-data-for-50-million-customers/</t>
  </si>
  <si>
    <t>Naked Security; New York Times</t>
  </si>
  <si>
    <t>Massachusetts Government</t>
  </si>
  <si>
    <t>Massachusetts Executive Office of Labor and Workforce</t>
  </si>
  <si>
    <t xml:space="preserve">Over 1,500 departmental computers were infected with the W32.QAKBOT virus, a malicious program which “downloads additional files, steals information, and opens a back door on the compromised computer”. </t>
  </si>
  <si>
    <t>virus</t>
  </si>
  <si>
    <t>Medicaid</t>
  </si>
  <si>
    <t>US health program for low income people and families</t>
  </si>
  <si>
    <t>The Utah Department of Technology Services had recently moved their claims records to a new server, and hackers believed to be operating out of Eastern Europe were able to circumvent the server’s multi-layered security system containing Social Security numbers for the Medicaid claims.</t>
  </si>
  <si>
    <t>2</t>
  </si>
  <si>
    <t>http://www.sltrib.com/sltrib/news/53868568-78/health-information-medicaid-security.html.csp</t>
  </si>
  <si>
    <t>Salt Lake Tribune</t>
  </si>
  <si>
    <t>Memorial Healthcare System</t>
  </si>
  <si>
    <t>Florida</t>
  </si>
  <si>
    <t>An employee of an affiliated physician’s office may have improperly accessed patient information through a web portal used by physicians who provide care and treatment at MHS. Specifically, patients’ names, dates of birth, and Social Security numbers.</t>
  </si>
  <si>
    <t>http://www.mhs.net/pdf/release071112.pdf</t>
  </si>
  <si>
    <t>South Shore Hospital, Massachusetts</t>
  </si>
  <si>
    <t xml:space="preserve">South Shore Hospital hired a contractor to destroy files no longer in use and lost the shipment. The back-up computer files possibly contained names, addresses, phone numbers, dates of birth, Social Security numbers, driver’s license numbers, medical record numbers, patient numbers, health plan information, protected health information including diagnoses and treatments. As well as bank account and credit card numbers for some. Patients, employees, physicians, volunteers, donors, vendors and other business partners were effected. </t>
  </si>
  <si>
    <t>Militarysingles.com</t>
  </si>
  <si>
    <t>Triple-S Salud, Inc.</t>
  </si>
  <si>
    <t>Puerto-Rican health insurance company</t>
  </si>
  <si>
    <t>Online dating network for, you guessed it, military singles</t>
  </si>
  <si>
    <t>Collective group LulzSec released a database of 163,792 names, usernames, e-mail addresses, IP addresses, and passwords.</t>
  </si>
  <si>
    <t>web, military</t>
  </si>
  <si>
    <t>http://www.pcworld.com/article/252647/reborn_lulzsec_claims_hack_of_dating_site_for_military_personnel.html</t>
  </si>
  <si>
    <t>https://www.databreaches.net/puerto-rico-dept-of-health-reports-breach-affecting-400000-triple-s-salud-fined-100k/</t>
  </si>
  <si>
    <t>Data Breaches</t>
  </si>
  <si>
    <t>Morgan Stanley Smith Barney</t>
  </si>
  <si>
    <t>Morgan Stanley mailed a CD containing sensitive data about investors in tax-exempt funds and bonds to the New York State Department of Taxation and Finance. The package arrived at the building but when it arrived at the relevant desk the data CD was missing.</t>
  </si>
  <si>
    <t>Nemours Foundation</t>
  </si>
  <si>
    <t>US children's hospitals</t>
  </si>
  <si>
    <t>A health care organization that runs children’s hospitals reported the loss of 1.05 million records when data backup tapes were lost.</t>
  </si>
  <si>
    <t>http://zerosecurity.org/technews/past-three-years-over-21m-medical-record-breaches/</t>
  </si>
  <si>
    <t>178.com</t>
  </si>
  <si>
    <t>gaming website</t>
  </si>
  <si>
    <t>http://www.ehackingnews.com/2011/12/hackers-compromised-38-million-chinese.html</t>
  </si>
  <si>
    <t>A large-scale infection of WordPress-driven blogs after malicious code was added to many of their hosted websites compromising 573,000 debit and credit cards.</t>
  </si>
  <si>
    <t>US Army</t>
  </si>
  <si>
    <t>New York State Electric &amp; Gas</t>
  </si>
  <si>
    <t>"An employee from a software consulting firm was allowed unauthorized access to the company’s databases"</t>
  </si>
  <si>
    <t>China Software Developer Network</t>
  </si>
  <si>
    <t>State of Texas</t>
  </si>
  <si>
    <t>3.5 million records were accidentally published online including people's names, mailing addresses, social security numbers, and in some cases dates of birth and driver's license numbers.</t>
  </si>
  <si>
    <t>http://www.zdnet.com/blog/security/chinese-hacker-arrested-for-leaking-6-million-logins/11064</t>
  </si>
  <si>
    <t>http://www.informationweek.com/security/attacks/texas-data-breach-exposed-35-million-rec/229401489?queryText=Texas%20data%20leak</t>
  </si>
  <si>
    <t>NHS</t>
  </si>
  <si>
    <t>UK's national health service, govt funded</t>
  </si>
  <si>
    <t xml:space="preserve">A laptop holding the unencrypted records of eight million patients went missing from an NHS store room and wasn't reported until 3 weeks later. </t>
  </si>
  <si>
    <t>http://www.techweekeurope.co.uk/news/nhs-researchers-lose-laptop-with-8m-patients-records-31810</t>
  </si>
  <si>
    <t>Information Week</t>
  </si>
  <si>
    <t>Tech Week</t>
  </si>
  <si>
    <t>Writerspace.com</t>
  </si>
  <si>
    <t>Nintendo</t>
  </si>
  <si>
    <t>Japan's Club Nintendo service</t>
  </si>
  <si>
    <t>http://www.joystiq.com/2013/07/05/club-nintendo-japan-hacked/</t>
  </si>
  <si>
    <t>Employee convicted of downloading millions of borrower files and selling the information to other loan officers.</t>
  </si>
  <si>
    <t>mortgage lender</t>
  </si>
  <si>
    <t>http://latimesblogs.latimes.com/money_co/2011/09/man-convicted-in-huge-countrywide-data-theft-gets-8-months-in-prison.html</t>
  </si>
  <si>
    <t>Website design and hosting for writers</t>
  </si>
  <si>
    <t xml:space="preserve">Hacker group LulzSec released the e-mails and passwords, 12,000 of which were confirmed to originate from Writerspace.com. </t>
  </si>
  <si>
    <t>http://www.pcmag.com/article2/0,2817,2387186,00.asp</t>
  </si>
  <si>
    <t>PC Mag</t>
  </si>
  <si>
    <t>University of Wisconsin - Milwaukee</t>
  </si>
  <si>
    <t>Oregon Department of Motor Vehicles</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</si>
  <si>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</si>
  <si>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US Law Enforcement</t>
  </si>
  <si>
    <t>"AntiSec" hackers published 2,719 social security numbers, 8,214 passwords, 15,798 birth dates, 48,182 street addresses, 1,531,628 email addresses, 106,691 phone numbers, 57 bank account numbers, 53 driver's license numbers, and eight credit card numbers of more than 70 different U.S. law enforcement agencies.</t>
  </si>
  <si>
    <t>http://www.pcmag.com/article2/0,2817,2390683,00.asp</t>
  </si>
  <si>
    <t>300</t>
  </si>
  <si>
    <t xml:space="preserve">San Francisco Public Utilities Commission </t>
  </si>
  <si>
    <t>http://news.cnet.com/8301-27080_3-20068386-245/sf-utilities-agency-warns-of-potential-breach/</t>
  </si>
  <si>
    <t>2, 3</t>
  </si>
  <si>
    <t>Restaurant Depot</t>
  </si>
  <si>
    <t>food, equipment, and supplies for restaurants</t>
  </si>
  <si>
    <t>Honda Canada</t>
  </si>
  <si>
    <t>Names, addresses and vehicle identification numbers were taken from the company’s eCommerce websites myHonda and myAcura</t>
  </si>
  <si>
    <t>http://www.guelphmercury.com/news-story/2200845-honda-canada-hit-by-online-security-breach-283-000-car-owners-personal-data-stolen/</t>
  </si>
  <si>
    <t>Epsilon</t>
  </si>
  <si>
    <t>Marketing email provider</t>
  </si>
  <si>
    <t xml:space="preserve">Apr 2011. Names &amp; email addresses of customers of Barclaycard US, Capital One, JP Morgan, Citigroup &amp; other firms have been stolen.  </t>
  </si>
  <si>
    <t>https://www.theguardian.com/technology/2011/apr/04/epsilon-email-hack</t>
  </si>
  <si>
    <t>Scribd</t>
  </si>
  <si>
    <t xml:space="preserve">"world's largest online library" </t>
  </si>
  <si>
    <t>Hack resulted in a few hundred thousand stolen passwords.</t>
  </si>
  <si>
    <t>The Guardian</t>
  </si>
  <si>
    <t>http://nakedsecurity.sophos.com/2013/04/05/scribd-worlds-largest-online-library-admits-to-network-intrusion-password-breach/</t>
  </si>
  <si>
    <t>Southern California Medical-Legal Consultants</t>
  </si>
  <si>
    <t>Electronic files containing names and social security numbers of approximately 300,000 individuals who have applied for California workers’ compensation benefits had been exposed to unauthorized access.</t>
  </si>
  <si>
    <t>http://www.nbcnews.com/technology/scribd-hack-exposes-thousands-users-1B9239618</t>
  </si>
  <si>
    <t>Naked Security; NBC News</t>
  </si>
  <si>
    <t>ID theft centre</t>
  </si>
  <si>
    <t>Nexon Korea Corp</t>
  </si>
  <si>
    <t>Personal data of subscribers to online game Maple Story was leaked.</t>
  </si>
  <si>
    <t>game developer</t>
  </si>
  <si>
    <t>http://www.reuters.com/article/2011/11/26/us-korea-hacking-nexon-idUSTRE7AP09H20111126</t>
  </si>
  <si>
    <t>Guelph Mercury</t>
  </si>
  <si>
    <t>Sega</t>
  </si>
  <si>
    <t xml:space="preserve">Information stolen during the hack includes names, birth dates, e-mail addresses and passwords from Sega Pass, a system for users interested in newsletters and for registering certain products. </t>
  </si>
  <si>
    <t xml:space="preserve"> http://www.zdnet.com/blog/gamification/sega-1-3-million-customer-records-hacked-lulzsec-promises-retribution/481</t>
  </si>
  <si>
    <t>Sony Online Entertainment</t>
  </si>
  <si>
    <t>Stratfor</t>
  </si>
  <si>
    <t>geopolitical intelligence firm</t>
  </si>
  <si>
    <t>Hacked by LulzSec. In addition to the Sony Playstation Network breach, compromised 77 million records. More than 23,000 lost financial data, according to Sony.</t>
  </si>
  <si>
    <t xml:space="preserve">Hacking collective Anonymous defaced the website of Stratfor and posted online what they claimed was Stratfor's confidential client list, along with credit card details, passwords and home addresses for those clients. They released 47,680 unique e-mail addresses and 50,277 unique credit card numbers — 9,651 of which were not yet expired. Of the stolen encrypted passwords, 50% were easily crackable. Stratfor has stated that it was not the firm's client list that was released, but rather Stratfor's list of individual subscribers to their online publication. </t>
  </si>
  <si>
    <t>http://www.computerworld.com/s/article/9216343/Sony_cuts_off_Sony_Online_Entertainment_service_after_hack</t>
  </si>
  <si>
    <t>http://bits.blogs.nytimes.com/2011/12/27/questions-about-motives-behind-stratfor-hack/</t>
  </si>
  <si>
    <t>Sony Pictures</t>
  </si>
  <si>
    <t>LulzSec hacking collective stated all of the information it took was unencrypted, “Sony stored over 1,000,000 passwords of its customers in plaintext." More than 1 million user accounts were compromised. An additional 75,000 music codes and 3.5 million coupons were also uncovered.</t>
  </si>
  <si>
    <t>http://mashable.com/2011/06/02/sony-pictures-hacked/</t>
  </si>
  <si>
    <t>Mashable</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</si>
  <si>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</si>
  <si>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Sony PSN</t>
  </si>
  <si>
    <t>Rounding off a thoroughly unhappy year for Sony, their third breach saw the loss of 76,000,000 Sony PSN and Qriocity user accounts to hacking collective Lulzsec.</t>
  </si>
  <si>
    <t>http://mashable.com/2011/05/31/sony-playstation-services-return/</t>
  </si>
  <si>
    <t>South Africa police</t>
  </si>
  <si>
    <t>South Africa Police Service's anonymous whistleblowing website</t>
  </si>
  <si>
    <t>Hacker collective 'Anonymous' hacked an anonymous whistleblowing website run by the South Africa Police Service (SAPS), revealing the identities of thousands of its users and possibly jeopardising their safety. The hack was in response to the massacre of 34 protesting miners at Marikana in August 2012.</t>
  </si>
  <si>
    <t xml:space="preserve">hacked </t>
  </si>
  <si>
    <t>http://www.wired.co.uk/news/archive/2013-05/22/south-africa-whistleblower-leak</t>
  </si>
  <si>
    <t>South Carolina Government</t>
  </si>
  <si>
    <t>South Carolina Department of Health and Human Services</t>
  </si>
  <si>
    <t>A man was charged with five counts of violating medical confidentiality laws and one count of disclosure of confidential information after he gained access to personal information for more than 228,000 Medicaid beneficiaries.</t>
  </si>
  <si>
    <t>http://www.thestate.com/2012/04/20/2241321/personal-information-of-more-than.html#.UFpUVqRYtmg</t>
  </si>
  <si>
    <t>Washington Post</t>
  </si>
  <si>
    <t>Unknown hackers broke into The Washington Post's jobs website stealing about 1.27 million user IDs and email addresses.</t>
  </si>
  <si>
    <t>media</t>
  </si>
  <si>
    <t>http://www.pcmag.com/article2/0,2817,2388200,00.asp</t>
  </si>
  <si>
    <t xml:space="preserve">South Shore Hospital hired a contractor to destroy files no longer in use and lost the shipment. The back-up computer files might contain names, addresses, phone numbers, dates of birth, Social Security numbers, driver’s license numbers, medical record numbers, patient numbers, health plan information, dates of service, protected health information including diagnoses and treatments and bank account information and credit card numbers for a very small subset of individuals. Patients, employees, physicians, volunteers, donors, vendors and other business partners were effected. </t>
  </si>
  <si>
    <t>2, 3, 4, 5</t>
  </si>
  <si>
    <t>eHacking News</t>
  </si>
  <si>
    <t>Spartanburg Regional Healthcare System</t>
  </si>
  <si>
    <t>The stolen computer contained a password-protected file with Social Security numbers as well as names, addresses, dates of birth and medical billing codes.</t>
  </si>
  <si>
    <t>http://www.spartanburgregional.com/Pages/PatientNotice.aspx</t>
  </si>
  <si>
    <t>Reuters</t>
  </si>
  <si>
    <t>Tianya</t>
  </si>
  <si>
    <t xml:space="preserve">Usernames, clear tect passwords and email addresses hacked. </t>
  </si>
  <si>
    <t>blogging site</t>
  </si>
  <si>
    <t>http://www.scmagazine.com.au/News/349585,28-million-clear-text-passwords-found-after-tianya65279-hack.aspx</t>
  </si>
  <si>
    <t>SC Mag</t>
  </si>
  <si>
    <t>Steam</t>
  </si>
  <si>
    <t>Attackers used login details from a Steam forum hack to access a database that held ID and credit card data.</t>
  </si>
  <si>
    <t>The Valve Corporation</t>
  </si>
  <si>
    <t>http://www.bbc.co.uk/news/technology-15690187</t>
  </si>
  <si>
    <t>Shadowy global intelligence company</t>
  </si>
  <si>
    <t xml:space="preserve">Hacking collective Anonymous defaced the website of Stratfor and posted a file online of the organization’s confidential client list, along with credit card details, passwords and home addresses for those clients. They released 47,680 unique e-mail addresses and 50,277 unique credit card numbers — 9,651 of which were not yet expired. Of the stolen encrypted passwords, 50% were easily crackable. </t>
  </si>
  <si>
    <t>Sutter Medical Foundation</t>
  </si>
  <si>
    <t>A password protected but unencrypted company computer was stolen. The compromised database contained names, addresses, dates of birth, phone numbers, email addresses, medical record numbers and the name of each patient's health insurance plan. No medical records were stored on the computer.</t>
  </si>
  <si>
    <t>http://www.simplysecurity.com/2011/11/30/sutter-health-sued-for-1-billion-following-data-breach/</t>
  </si>
  <si>
    <t>3.5 million records accidentally published online including people's names, mailing addresses, social security numbers, and in some cases also dates of birth and driver's license numbers.</t>
  </si>
  <si>
    <t>LATimes</t>
  </si>
  <si>
    <t>3, 4</t>
  </si>
  <si>
    <t>Tricare</t>
  </si>
  <si>
    <t>Healthcare service for US Military</t>
  </si>
  <si>
    <t xml:space="preserve">The information for some 4.6 million active and retired military personnel, as well as their families, was on back up-tapes from an electronic health care record used to capture and preserve patient data from 1992 through September 7 2011. </t>
  </si>
  <si>
    <t>military, healthcare</t>
  </si>
  <si>
    <t>http://www.goupstate.com/news/20110527/spartanburg-regional-patients-affected-by-computer-breach</t>
  </si>
  <si>
    <t>TerraCom &amp; YourTel</t>
  </si>
  <si>
    <t>The telecom firms TerraCom and YourTel have branded reporters for Scripps News as "hackers" after journalists discovered that the personal data of over 170,000 customers - including social security numbers and other identifying data that could be used for identity theft - were sitting on a publicly accessible server.</t>
  </si>
  <si>
    <t>http://boingboing.net/2013/05/23/terracom-and-yourtel-threaten.html</t>
  </si>
  <si>
    <t>http://www.wired.co.uk/news/archive/2013-05/23/reporter-google-breach-hacker</t>
  </si>
  <si>
    <t>Boing Boing; Wired</t>
  </si>
  <si>
    <t>Court Ventures</t>
  </si>
  <si>
    <t>Experian</t>
  </si>
  <si>
    <t>A Vietnamese identity theft service was sold personal records, including Social Security numbers, credit card data and bank account information, by Court Ventures, a company now owned by data brokerage firm Experian.</t>
  </si>
  <si>
    <t>Three Iranian banks</t>
  </si>
  <si>
    <t>http://bits.blogs.nytimes.com/2013/10/24/senator-intensifies-probe-of-data-brokers/?_php=true&amp;_type=blogs&amp;_r=0</t>
  </si>
  <si>
    <t>Saderat, Eghtesad Novin, &amp; Saman</t>
  </si>
  <si>
    <t>"After finding a security vulnerability in Iran's banking system, software manager Khosrow Zarefarid
 wrote a formal report and sent it to the CEOs of all the affected banks across the country. When the banks ignored his findings, he hacked 3 million bank accounts, belonging to at least 22 different banks, to prove his point."</t>
  </si>
  <si>
    <t>http://www.zdnet.com/blog/security/3-million-bank-accounts-hacked-in-iran/11577</t>
  </si>
  <si>
    <t>http://www.experianplc.com/news/company-news/2014/04-04-2014.aspx</t>
  </si>
  <si>
    <t>Largest breach to date</t>
  </si>
  <si>
    <t>Hackers stole data from credit and debit cards of shoppers at off-price retailers TJX, owners of nearly 2,500 stores, including T.J. Maxx and Marshalls. This case is believed to be the largest such breach of consumer information.</t>
  </si>
  <si>
    <t>NY Times / Experian</t>
  </si>
  <si>
    <t>"Apple"</t>
  </si>
  <si>
    <t>http://www.reuters.com/article/us-data-breach-texas-idUSTRE78S5JG20110929</t>
  </si>
  <si>
    <t>Twitter</t>
  </si>
  <si>
    <t>"We discovered one live attack and were able to shut it down in process moments later," says  Bob Lord, Twitter's director of information security. Hackers had access to limited user information -- usernames, email addresses, session tokens and encrypted/salted versions of passwords -- for approximately 250,000 users.</t>
  </si>
  <si>
    <t>http://www.wired.co.uk/news/archive/2013-02/02/twitter-hacked</t>
  </si>
  <si>
    <t>UbiSoft</t>
  </si>
  <si>
    <t>games company</t>
  </si>
  <si>
    <t>http://forums.ubi.com/forumdisplay.php/495-Security-update-regarding-your-Ubisoft-account-please-create-a-new-password</t>
  </si>
  <si>
    <t>Ubuntu</t>
  </si>
  <si>
    <t>A popular alternative, open-source operating system</t>
  </si>
  <si>
    <t>July 2013: the passwords were cryptographically scrambled using the MD5 hashing algorithm - considered an inadequate means of protecting stored passwords, by security experts.</t>
  </si>
  <si>
    <t>http://arstechnica.com/security/2013/07/hack-exposes-e-mail-addresses-password-data-for-2-million-ubuntu-forum-users/</t>
  </si>
  <si>
    <t>Dropbox</t>
  </si>
  <si>
    <t xml:space="preserve">Websites stolen from other websites used to sign into a small number of Dropbox accounts. The hack was mainly used to send spam to users. </t>
  </si>
  <si>
    <t>"small number"</t>
  </si>
  <si>
    <t>Office of the Texas Attorney General</t>
  </si>
  <si>
    <t>http://www.informationweek.co.uk/security/client/dropbox-admits-hack-adds-more-security-f/240004697</t>
  </si>
  <si>
    <t>The office of Texas Attorney General Greg Abbott mistakenly gave attorneys access to millions of Social Security numbers in a case against the state’s voter ID law</t>
  </si>
  <si>
    <t>http://www.rawstory.com/rs/2012/04/26/texas-attorney-general-exposes-millions-of-voters-social-security-numbers/</t>
  </si>
  <si>
    <t>Raw Story</t>
  </si>
  <si>
    <t>Gamigo</t>
  </si>
  <si>
    <t>German gaming website</t>
  </si>
  <si>
    <t>http://www.forbes.com/sites/andygreenberg/2012/07/23/eight-million-passwords-spilled-from-gaming-site-gamigo-months-after-breach/</t>
  </si>
  <si>
    <t>Collective group LulzSec released a database of 163,792 names, usernames, e-mail addresses, IP addresses, and passwords of "single" military personnel.</t>
  </si>
  <si>
    <t>Greek government</t>
  </si>
  <si>
    <t>A computer programmer was arrested in Greece for allegedly stealing the identity information of what could amount to 83% of the country's population. The 35-year-old was found in possession of 9 million data files containing identification card data, addresses, tax ID numbers and licence plate numbers, which he was also suspected of trying to sell.</t>
  </si>
  <si>
    <t>http://www.wired.co.uk/news/archive/2012-11/22/greece-id-theft</t>
  </si>
  <si>
    <t>CNet</t>
  </si>
  <si>
    <t>Yahoo Voices</t>
  </si>
  <si>
    <t>Yahoo Voices service was hacked, exposing more than 450,000 usernames and passwords.</t>
  </si>
  <si>
    <t>tech, web</t>
  </si>
  <si>
    <t>http://it.slashdot.org/story/12/07/12/1243217/nearly-half-a-million-yahoo-passwords-leaked-updated?utm_source=feedburnerGoogle+Reader&amp;utm_medium=feed&amp;utm_campaign=Feed%3A+Slashdot%2Fslashdot+%28Slashdot%29&amp;utm_content=Google+Reader</t>
  </si>
  <si>
    <t>"According to a report to Congress, assessment forms of 72,000 service members who returned from deployment to Iraq or Afghanistan between Jan 1, 2007 to May 31, 2008. The forms ask for the service member's SSN,. Name, date of birth."</t>
  </si>
  <si>
    <t>http://www.pbs.org/newshour/rundown/2012/07/check-whether-your-yahoo-password-was-hacked.html</t>
  </si>
  <si>
    <t>Hacker 'dwdm' uploaded a file containing 6.5 million passwords on a Russian hacker forum. Soon after another 1.5 million passwords were discovered.  On analysis, 93% of the passwords could be found in the Top 10,000 password list.</t>
  </si>
  <si>
    <t xml:space="preserve">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say with absolute certainty that the data was not accessed and copied.  </t>
  </si>
  <si>
    <t>Slashdot</t>
  </si>
  <si>
    <t>Massive American business hack</t>
  </si>
  <si>
    <t>7-Eleven, JC Penney, Hannaford, Heartland, JetBlue, Dow Jones, Euronet, Visa Jordan, Global Payment, Diners Singapore and Ingenicard</t>
  </si>
  <si>
    <t xml:space="preserve">Over eight years, a hacking ring targeted banks, payment processors and chain stores, to steal more than 160 million credit and debit card numbers, targeting more than 800,000 bank accounts </t>
  </si>
  <si>
    <t>http://www.nydailynews.com/news/national/russians-ukrainian-charged-largest-hacking-spree-u-s-history-article-1.1408948</t>
  </si>
  <si>
    <t>After finding a security vulnerability in Iran's banking system, software manager Khosrow Zarefarid
 wrote a formal report and sent it to the CEOs of all the affected banks across the country. When the banks ignored his findings, he hacked 3 million bank accounts, belonging to at least 22 different banks, to prove his point.</t>
  </si>
  <si>
    <t>An employee from a software consulting firm was allowed unauthorized access to the company’s databases.</t>
  </si>
  <si>
    <t>Bradley Manning/Cablegate.</t>
  </si>
  <si>
    <t>Cnet</t>
  </si>
  <si>
    <t>Korea Times</t>
  </si>
  <si>
    <t>Washington State court system</t>
  </si>
  <si>
    <t>Administrative offices</t>
  </si>
  <si>
    <t xml:space="preserve">Up to 160,000 Social Security numbers and a million driver's license numbers may have been accessed by hackers exploiting old versions of Adobe Cold Fusion software on the server. </t>
  </si>
  <si>
    <t>http://www.reuters.com/article/2013/05/09/us-usa-hack-washingtonstate-idUSBRE9480YY20130509</t>
  </si>
  <si>
    <t>Reuters; Privacy Rights</t>
  </si>
  <si>
    <t>Zappos</t>
  </si>
  <si>
    <t>http://www.forbes.com/sites/andygreenberg/2012/01/15/zappos-says-hackers-accessed-24-million-customers-account-details/</t>
  </si>
  <si>
    <t>Last.fm</t>
  </si>
  <si>
    <t>Adobe</t>
  </si>
  <si>
    <t>Sep 17th 2013. Hackers obtained access to a large swathe of Adobe customer IDs and encrypted passwords &amp; removed sensitive information (i.e. names, encrypted credit or debit card numbers, expiration dates, etc.). Approximately 36 million Adobe customers were involved: 3.1 million whose credit or debit card information was taken and nearly 33 million active users whose current, encrypted passwords were in the database taken. Correction Jan 2015: we previously reported 152m records were taking, but the remainder affected invalid, inactive, test accounts or had out-of-date passwords associated with them.</t>
  </si>
  <si>
    <t>Owned by CBS</t>
  </si>
  <si>
    <t>Historical 2012 hack, details have only just been disclosed.</t>
  </si>
  <si>
    <t>http://helpx.adobe.com/x-productkb/policy-pricing/customer-alert.html</t>
  </si>
  <si>
    <t>http://www.zdnet.com/article/hackers-stole-43-million-last-fm-account-details-in-2012-breach/</t>
  </si>
  <si>
    <t>Yahoo</t>
  </si>
  <si>
    <t>http://www.zdnet.com/adobe-admits-2-9m-customer-accounts-have-been-compromised-7000021546/</t>
  </si>
  <si>
    <t xml:space="preserve">User credentials were stolen in a 2012 hack, but the number affected has only just come to light. </t>
  </si>
  <si>
    <t>http://www.telegraph.co.uk/technology/2016/08/31/dropbox-hackers-stole-70-million-passwords-and-email-addresses/</t>
  </si>
  <si>
    <t>http://krebsonsecurity.com/2013/10/adobe-breach-impacted-at-least-38-million-users/</t>
  </si>
  <si>
    <t>The Telegraph</t>
  </si>
  <si>
    <t>Advocate Medical Group</t>
  </si>
  <si>
    <t>4,000,000 patient names, addresses, dates of birth, and Social Security numbers were contained in four computers stolen from an administrative building. Second biggest security breach ever reported to the Department of Health and Human Services (HHS).</t>
  </si>
  <si>
    <t>http://healthitsecurity.com/2013/08/27/advocate-medical-group-endures-massive-data-breach/</t>
  </si>
  <si>
    <t>22 million Yahoo user IDs may have been leaked after Yahoo detected an unauthorized attempt to access the administrative system of its web portal Yahoo Japan. The leaked information did not include passwords and data necessary for identity verification to reset passwords.</t>
  </si>
  <si>
    <t>http://www.reuters.com/article/2013/05/17/us-yahoojapan-idUSBRE94G0P620130517</t>
  </si>
  <si>
    <t>http://datalossdb.org/latest_incidents_remote_sync</t>
  </si>
  <si>
    <t>NY Daily</t>
  </si>
  <si>
    <t>LinkedIn</t>
  </si>
  <si>
    <t xml:space="preserve">Information about a 2012 data breach has just come to light. </t>
  </si>
  <si>
    <t>117000000</t>
  </si>
  <si>
    <t>http://money.cnn.com/2016/05/19/technology/linkedin-hack/</t>
  </si>
  <si>
    <t>Developer portal hacked. "Some" information about 275,000 3rd-party developers potentially stolen.</t>
  </si>
  <si>
    <t>South Carolina State Dept. of Revenue</t>
  </si>
  <si>
    <t>A server was breached by an international hacker.</t>
  </si>
  <si>
    <t>3600000</t>
  </si>
  <si>
    <t>http://www.infoworld.com/article/2615754/cyber-crime/south-carolina-reveals-massive-data-breach-of-social-security-numbers--credit-cards.html</t>
  </si>
  <si>
    <t>Customer banking information and other personal information may have been accessed during the hack.</t>
  </si>
  <si>
    <t>Third big data breach from Citigroup."The personal information of 150,000 consumers who went into bankruptcy between 2007 and 2011 – including their social security numbers – were exposed after Citi failed to properly redact court records before they were put on the Public Access to Court Electronic Records (PACER) system."</t>
  </si>
  <si>
    <t>http://news.softpedia.com/news/Citi-Exposes-Details-of-150-000-Individuals-Who-Went-into-Bankruptcy-369979.shtml</t>
  </si>
  <si>
    <t xml:space="preserve">The company 'misplaced' 10 discs containing sensitive information, including social security numbers. </t>
  </si>
  <si>
    <t>Three computers were stolen that contained both youth and employee records was reported stolen on January 2, 2013.  Over 100,000 records were on the device and may have been exposed.</t>
  </si>
  <si>
    <t>Indiana University</t>
  </si>
  <si>
    <t>Disqus</t>
  </si>
  <si>
    <t>Students who attended the university between 2011 and 2014 may have had their data exposed after it was stored on an unprotected site. The data was accessed by three webcrawlers but there is not evidence it was accessed by any unauthorized individuals.</t>
  </si>
  <si>
    <t>X</t>
  </si>
  <si>
    <t>http://news.iu.edu/releases/iu/2014/02/data-exposure-disclosure.shtml</t>
  </si>
  <si>
    <t>hackers 17.5m email addresses in July 2012. About a third of those accounts contained passwords, which were hashed using the dated SHA-1 algorithm</t>
  </si>
  <si>
    <t>http://www.usatoday.com/story/news/nation/2014/02/26/indiana-university-data-breach/5830685/</t>
  </si>
  <si>
    <t>http://www.zdnet.com/article/disqus-confirms-comments-tool-hacked/</t>
  </si>
  <si>
    <t>Kirkwood Community College</t>
  </si>
  <si>
    <t>Hacked online database</t>
  </si>
  <si>
    <t>http://www.databreachwatch.org/community-college-data-breach-leaks-125000-ssns/</t>
  </si>
  <si>
    <t>Softpedia</t>
  </si>
  <si>
    <t>Kissinger Cables</t>
  </si>
  <si>
    <t>More than 1.7 million US diplomatic records for the period 1973 to 1976, including intelligence reports and congressional correspondence.</t>
  </si>
  <si>
    <t>https://www.wikileaks.org/plusd/about/</t>
  </si>
  <si>
    <t>Online criminals gained access to user names, e-mail addresses, dates of birth &amp; encrypted passwords for 50 million people. Databases storing financial information were not compromised in the attack, the company said.</t>
  </si>
  <si>
    <t>NMBS</t>
  </si>
  <si>
    <t>Belgian national railway operator</t>
  </si>
  <si>
    <t>Data stored on a non-secure server, making it possible to access names, gender, DOB, email and postal address data of customers externally by means of a simple search engine query. Most of the data belong to customers in Belgium, France and the UK, including thousands of Commission and Parliament employees.  Caused, the NMBS said, by a data worker “clicking on the wrong button”.</t>
  </si>
  <si>
    <t>transport</t>
  </si>
  <si>
    <t>http://www.europarl.europa.eu/sides/getDoc.do?pubRef=-//EP//TEXT+WQ+E-2013-001939+0+DOC+XML+V0//EN&amp;language=nl</t>
  </si>
  <si>
    <t>http://www.flanderstoday.eu/business/nmbs-data-leak-was-breach-privacy</t>
  </si>
  <si>
    <t>Japan's Club Nintendo service was hacked following thousands of unauthorized accesses. Customer information compromised in the attack includes full names, phone numbers, home and email addresses.</t>
  </si>
  <si>
    <t>European Parliament</t>
  </si>
  <si>
    <t>OVH</t>
  </si>
  <si>
    <t>French Internet host</t>
  </si>
  <si>
    <t>undisclosed</t>
  </si>
  <si>
    <t>http://status.ovh.net/?do=details&amp;id=5070</t>
  </si>
  <si>
    <t>SnapChat</t>
  </si>
  <si>
    <t>31st Dec 2013. Hackers abused an exploit to syphon 4.7m user details, including phone numbers.  Check here to see if your account was compromised: http://lookup.gibsonsec.org/</t>
  </si>
  <si>
    <t>web, tech</t>
  </si>
  <si>
    <t>Hacker collective 'Anonymous' hacked an anonymous whistleblowing website run by the South Africa Police Service (SAPS), revealing the identities of thousands of its users. The hack was in response to the massacre of 34 protesting miners at Marikana in August 2012.</t>
  </si>
  <si>
    <t>JoyStiq</t>
  </si>
  <si>
    <t>ssndob.ms</t>
  </si>
  <si>
    <t>SSNDOB was an underground identity theft service. Teenage hackers used it to collect data for exposed.su, a site that listed the SSNs, birthdays, phone numbers, current and previous addresses for dozens of top celebrities including Beyonce, Kanye West and Michelle Obama. In doing so they revealed SSNDOB had data on more than 4 million people.</t>
  </si>
  <si>
    <t>http://krebsonsecurity.com/2013/09/data-broker-giants-hacked-by-id-theft-service/</t>
  </si>
  <si>
    <t>Krebs on Security</t>
  </si>
  <si>
    <t>Hackers had access to limited user information -- usernames, email addresses, session tokens and encrypted/salted versions of passwords -- for approximately 250,000 users.</t>
  </si>
  <si>
    <t>"unknown"</t>
  </si>
  <si>
    <t>The discussion forum for the popular alternative, open-source operating system</t>
  </si>
  <si>
    <t>July 2013: Discussion forum for the operating system was compromised leaking personal details and password. The passwords were cryptographically scrambled using the MD5 hashing algorithm - considered an inadequate means of protecting stored passwords by security experts.</t>
  </si>
  <si>
    <t>Vodafone</t>
  </si>
  <si>
    <t>An IT contractor for the firm used his deep access to the telecom giant's system to copy customer names and bank account details.</t>
  </si>
  <si>
    <t>http://www.securityweek.com/attacker-steals-data-2-million-vodafone-germany-customers</t>
  </si>
  <si>
    <t>Security Week</t>
  </si>
  <si>
    <t>Yahoo Japan</t>
  </si>
  <si>
    <t>http://blog.aol.com/2014/04/28/aol-security-update/</t>
  </si>
  <si>
    <t>Dominios Pizzas (France)</t>
  </si>
  <si>
    <t>http://www.theguardian.com/technology/2014/jun/16/dominos-pizza-ransom-hack-data</t>
  </si>
  <si>
    <t>Ebay</t>
  </si>
  <si>
    <t>The company has said hackers attacked between late February and early March with login credentials obtained from “a small number” of employees. They then accessed a database containing all user records and copied “a large part” of those credentials.</t>
  </si>
  <si>
    <t>http://my.chicagotribune.com/#section/-1/article/p2p-80265168/</t>
  </si>
  <si>
    <t>European Central Bank</t>
  </si>
  <si>
    <t>http://www.cityam.com/1406190300/ecb-website-hacked</t>
  </si>
  <si>
    <t>Korea Credit Bureau</t>
  </si>
  <si>
    <t>http://www.securityweek.com/20-million-people-fall-victim-south-korea-data-leak</t>
  </si>
  <si>
    <t>D&amp;B, Altegrity</t>
  </si>
  <si>
    <t xml:space="preserve">Hackers stole millions of social security numbers from large US data brokers Dun &amp; Bradstreet Corp and Kroll Background America Inc, owned by Altegrity. Correction 7 Jan 2015: we previously stated that records were stolen from LexisNexis. LexisNexis conducted a thorough investigation of the malware intrusion and found no evidence that the malware accessed or stole any customer or consumer data. </t>
  </si>
  <si>
    <t>http://www.usatoday.com/story/cybertruth/2013/09/26/lexisnexis-dunn--bradstreet-altegrity-hacked/2878769/</t>
  </si>
  <si>
    <t>http://www.reuters.com/article/2013/09/26/us-cyberattacks-databrokers-idUSBRE98P03220130926</t>
  </si>
  <si>
    <t>http://www.bbc.co.uk/news/technology-24284277</t>
  </si>
  <si>
    <t>USA Today; Reuters; BBC News</t>
  </si>
  <si>
    <t>MacRumours.com</t>
  </si>
  <si>
    <t>http://www.wired.co.uk/news/archive/2013-11/13/mac-rumours-forums-hacked</t>
  </si>
  <si>
    <t>UBI</t>
  </si>
  <si>
    <t xml:space="preserve">Happened in 2013 but only disclosed late 2016. Data included names, telephone numbers, DOBs, passwords and security questions. </t>
  </si>
  <si>
    <t>http://www.nytimes.com/2016/12/14/technology/yahoo-hack.html?action=Click&amp;contentCollection=BreakingNews&amp;contentID=64651831&amp;pgtype=Homepage&amp;_r=0</t>
  </si>
  <si>
    <t>NASDAQ</t>
  </si>
  <si>
    <t>Nasdaq OMX Group</t>
  </si>
  <si>
    <t>Nasdaq forum website hacked by hacking ring, email addresses and passwords compromised</t>
  </si>
  <si>
    <t>http://www.reuters.com/article/2013/07/18/net-us-nasdaq-cybercrime-website-idUSBRE96H1F520130718</t>
  </si>
  <si>
    <t>Tumblr</t>
  </si>
  <si>
    <t xml:space="preserve">Tumblr apparently only just found out about a 2013 data breach, affecting 65m users. </t>
  </si>
  <si>
    <t>65000000</t>
  </si>
  <si>
    <t>https://motherboard.vice.com/read/hackers-stole-68-million-passwords-from-tumblr-new-analysis-reveals</t>
  </si>
  <si>
    <t>Neiman Marcus</t>
  </si>
  <si>
    <t>US retailer</t>
  </si>
  <si>
    <t>http://www.nytimes.com/2014/01/24/business/neiman-marcus-breach-affected-1-1-million-cards.html</t>
  </si>
  <si>
    <t>http://krebsonsecurity.com/2014/08/stealthy-razor-thin-atm-insert-skimmers/</t>
  </si>
  <si>
    <t>Motherboard</t>
  </si>
  <si>
    <t>New York Taxis</t>
  </si>
  <si>
    <t>A freedom of information request resulted in the release of data on all 173 million journeys undertaken by New York taxis in one year. Unfortunately, the data was incorrectly anonymised and relatively easy to decode, revealing the driver IDs, pickup &amp; dropoff times, and GPS routes taken for every single cab journey.</t>
  </si>
  <si>
    <t>https://medium.com/@vijayp/f6bc289679a1</t>
  </si>
  <si>
    <t>National Security Agency</t>
  </si>
  <si>
    <t xml:space="preserve">Snowden downloaded up to 1.5 million files, then flew to Hong Kong to meet journalists Glenn Greenwald and Laura Poitras before fleeing to Moscow. </t>
  </si>
  <si>
    <t>http://uk.businessinsider.com/snowden-leaks-timeline-2016-9</t>
  </si>
  <si>
    <t>Target</t>
  </si>
  <si>
    <t>Investigators believe the data was obtained via software installed on machines that customers use to swipe magnetic strips on their cards when paying for merchandise at Target stores. Originally 40m customers. Now 70m!</t>
  </si>
  <si>
    <t>http://www.chicagotribune.com/news/sns-rt-us-target-breach-20131218,0,3434295.story</t>
  </si>
  <si>
    <t>Business Insider</t>
  </si>
  <si>
    <t>http://www.huffingtonpost.com/2013/12/19/target-hacked-customer-credit-card-data-accessed_n_4471672.html?utm_hp_ref=mostpopular</t>
  </si>
  <si>
    <t>http://techcrunch.com/2014/01/10/targets-data-breach-gets-worse-70-million-customers-had-info-stolen-including-names-emails-and-phones/?utm_source=feedburner&amp;utm_medium=feed&amp;utm_campaign=Feed%3A+Techcrunch+%28TechCrunch%29&amp;utm_content=Netvibes</t>
  </si>
  <si>
    <t>UPS</t>
  </si>
  <si>
    <t>Malware was discovered in the credit &amp; debit card processing systems at 51 branches in 24 states.</t>
  </si>
  <si>
    <t>http://time.com/3151681/ups-hack/</t>
  </si>
  <si>
    <t>420,000 websites</t>
  </si>
  <si>
    <t xml:space="preserve">Well, this breaks our scaling algorithm. A crime ring of fewer than a dozen men from South-Central Russia responsible for breach of 420,000 websites. 4.5 billion records total, including 1.2 billion user names &amp; passwords &amp; 542 million email addresses. </t>
  </si>
  <si>
    <t>1.2 billion</t>
  </si>
  <si>
    <t xml:space="preserve">http://www.nytimes.com/2014/08/06/technology/russian-gang-said-to-amass-more-than-a-billion-stolen-internet-credentials.html?_r=0 </t>
  </si>
  <si>
    <t>Staples</t>
  </si>
  <si>
    <t>http://fortune.com/2014/12/19/staples-cards-affected-breach/</t>
  </si>
  <si>
    <t>Health IT Security</t>
  </si>
  <si>
    <t>Wide-ranging hack of potentially every piece of data held by the company, including: unreleased films &amp; scripts, employee social security numbers, salaries and health check results, as well as sensitive internal business documents relating to lay-offs, restructures and executive salaries. Lead suspects are "North Korean hackers" perhaps related to the Seth Rogen film, "The Interview" which mocks the North Korean dictator, Kim Jong Un.</t>
  </si>
  <si>
    <t>100 terrabytes</t>
  </si>
  <si>
    <t>http://www.buzzfeed.com/tomgara/sony-hack</t>
  </si>
  <si>
    <t>Japan Airlines</t>
  </si>
  <si>
    <t>Oct 2014: Japan Airlines confirmed the possible theft of information from up to around 750,000 frequent-flier programme members. Data that may have been stolen included names, genders, birth dates, addresses, email addresses and places of work.</t>
  </si>
  <si>
    <t>http://online.wsj.com/articles/japan-airlines-reports-hacker-attack-1412053828</t>
  </si>
  <si>
    <t>http://www.jal.co.jp/en/info/other/140924.html</t>
  </si>
  <si>
    <t>July 2014: The US's largest bank was compromised by hackers, stealing names, addresses, phone numbers and emails of account holders. The hack began in June but was not discovered until July, when the hackers had already obtained the highest level of administrative privilege to dozens of the bank’s computer servers.</t>
  </si>
  <si>
    <t>http://dealbook.nytimes.com/2014/10/02/jpmorgan-discovers-further-cyber-security-issues/?_php=true&amp;_type=blogs&amp;_r=0</t>
  </si>
  <si>
    <t>Community Health Services</t>
  </si>
  <si>
    <t>Aug 2014: Community Health Systems, which operates 206 hospitals across the US, had patient data from the last 5 years breached. Details included names, addresses, social security numbers. Suspected "chinese hackers" were thought responsible. Goal: identity theft.</t>
  </si>
  <si>
    <t>http://money.cnn.com/2014/08/18/technology/security/hospital-chs-hack/</t>
  </si>
  <si>
    <t>Gmail</t>
  </si>
  <si>
    <t xml:space="preserve">5 million Gmail account passwords leaked to a forum, alongside passwords from other email providers. Close inspection revealed the user details to be old (3+ years). Multiple individual targeted hacks of third party websites where people used their Gmail IDs, rather than one big dataleak, suspected to be the method. Gmail itself was not hacked. </t>
  </si>
  <si>
    <t>http://thenextweb.com/google/2014/09/10/4-93-million-gmail-usernames-passwords-published-google-says-evidence-systems-compromised/</t>
  </si>
  <si>
    <t>Home Depot</t>
  </si>
  <si>
    <t>Malware installed on cash register system across 2,200 stores syphoned credit card details of up to 56 million customers. May be the same group of Russian and Ukrainian hackers responsible for the data breaches at Target, Sally Beauty and P.F. Chang’s, among others</t>
  </si>
  <si>
    <t>http://krebsonsecurity.com/2014/09/banks-credit-card-breach-at-home-depot/</t>
  </si>
  <si>
    <t>WSJ</t>
  </si>
  <si>
    <t>Mozilla</t>
  </si>
  <si>
    <t>http://www.theguardian.com/technology/2014/aug/05/mozilla-leak-developer-email-addresses-passwords-firefox</t>
  </si>
  <si>
    <t>Experian / T-mobile</t>
  </si>
  <si>
    <t>The world's biggest data monitoring firm disclosed a massive breach of customers who applied for service with T-Mobile. Names, addresses, birth dates, Social Security numbers, drivers license numbers and passport numbers.</t>
  </si>
  <si>
    <t>http://www.reuters.com/article/2015/10/02/us-tmobile-dataprotection-idUSKCN0RV5PL20151002</t>
  </si>
  <si>
    <t>CarPhone Warehouse</t>
  </si>
  <si>
    <t>UK mobile phone supplier</t>
  </si>
  <si>
    <t>http://www.theguardian.com/technology/2015/aug/10/carphone-warehouse-uk-data-watchdog-investigating-customer-hack</t>
  </si>
  <si>
    <t>AshleyMadison.com</t>
  </si>
  <si>
    <t>Fortune</t>
  </si>
  <si>
    <t>US ex-marital affairs site</t>
  </si>
  <si>
    <t>20th July 2015: DEVELOPING: Online hookup site for extra-marital affairs has been severely breached and the personal details of 37m users, as well as company financial records, threatened with release. Notorious hacking outfit The Impact Team has claimed responsibility. The hackers are demanding the shutdown of AM.com and other associated sites.</t>
  </si>
  <si>
    <t>http://krebsonsecurity.com/2015/07/online-cheating-site-ashleymadison-hacked/</t>
  </si>
  <si>
    <t>City am</t>
  </si>
  <si>
    <t>US Office of Personnel Management (2nd Breach)</t>
  </si>
  <si>
    <t>attackers have targeted the forms submitted by intelligence and military personnel for security clearances. The document includes personal information - everything from eye colour, to financial history, to past substance abuse, as well as contact details for the individual's friends and relatives</t>
  </si>
  <si>
    <t>Time</t>
  </si>
  <si>
    <t>http://www.bbc.co.uk/news/world-us-canada-33120405</t>
  </si>
  <si>
    <t>Community Health Systems</t>
  </si>
  <si>
    <t>IRS</t>
  </si>
  <si>
    <t>US Tax service</t>
  </si>
  <si>
    <t>"An unnamed cybermafia used an IRS app to download forms full of personal information. They posed as legitimate taxpayers, and tried to download forms on 200,000 people between February and May. They got away with half of them, the IRS said. The crooks used about 15,000 of them to claim tax refunds in other people's names."</t>
  </si>
  <si>
    <t>http://money.cnn.com/2015/05/26/pf/taxes/irs-website-data-hack/index.html</t>
  </si>
  <si>
    <t>"Gmail"</t>
  </si>
  <si>
    <t>Adult Friend Finder</t>
  </si>
  <si>
    <t>Internet dating &amp; hookup site</t>
  </si>
  <si>
    <t>Sexual preferences, names, email addresses, usernames, dates of birth, postal codes</t>
  </si>
  <si>
    <t>http://www.channel4.com/news/adult-friendfinder-dating-hack-internet-dark-web</t>
  </si>
  <si>
    <t>The Next Web</t>
  </si>
  <si>
    <t>MSpy</t>
  </si>
  <si>
    <t>kid &amp; partner tracking service</t>
  </si>
  <si>
    <t>Data dump to the dark web "includes Apple IDs and passwords, tracking data, and payment details on some 145,000 successful transactions", photos and very private conversations.</t>
  </si>
  <si>
    <t>http://krebsonsecurity.com/2015/05/mobile-spy-software-maker-mspy-hacked-customer-data-leaked/</t>
  </si>
  <si>
    <t>Buzzfeed</t>
  </si>
  <si>
    <t>Twitch.tv</t>
  </si>
  <si>
    <t>Australian Immigration Department</t>
  </si>
  <si>
    <t>An employee of the agency inadvertently sent the passport numbers, visa details and other personal identifiers of all world leaders attending the G20 Brisbane summit to the organisers of the Asian Cup football tournament. Barack Obama, Vladimir Putin, Angela Merkel, Xi Jinping, Narendra Modi, David Cameron and many others.</t>
  </si>
  <si>
    <t>Gaming site</t>
  </si>
  <si>
    <t>March 23rd. Details unknown at this point. All Twitch's 10 million users have been requested to change their passwords.</t>
  </si>
  <si>
    <t>http://blog.twitch.tv/2015/03/important-notice-about-your-twitch-account/</t>
  </si>
  <si>
    <t>http://www.theguardian.com/world/2015/mar/30/personal-details-of-world-leaders-accidentally-revealed-by-g20-organisers</t>
  </si>
  <si>
    <t>Twitch</t>
  </si>
  <si>
    <t>British Airways</t>
  </si>
  <si>
    <t>Frequent flyer accounts</t>
  </si>
  <si>
    <t>"tens of thousands"</t>
  </si>
  <si>
    <t>http://www.theguardian.com/business/2015/mar/29/british-airways-frequent-flyer-accounts-hacked</t>
  </si>
  <si>
    <t>LastPass</t>
  </si>
  <si>
    <t>Password manager</t>
  </si>
  <si>
    <t>Email addresses and password compromised.</t>
  </si>
  <si>
    <t>7 million</t>
  </si>
  <si>
    <t>http://www.forbes.com/sites/katevinton/2015/06/15/password-manager-lastpass-hacked-exposing-encrypted-master-passwords/#71522f3f5a66</t>
  </si>
  <si>
    <t>Hacking Team</t>
  </si>
  <si>
    <t>Italian cybersecurity firm sells digital surveillance software to law enforcement and national security organisations. 400 GB of documents - including software source code, private messages &amp; client databases - has been stolen and put online  via BitTorrent. The documents show the company has sold products to repressive regimes.</t>
  </si>
  <si>
    <t>http://www.theguardian.com/technology/2015/jul/06/hacking-team-hacked-firm-sold-spying-tools-to-repressive-regimes-documents-claim</t>
  </si>
  <si>
    <t>TalkTalk</t>
  </si>
  <si>
    <t>Telecoms provider</t>
  </si>
  <si>
    <t xml:space="preserve">157k customers had personal details stolen, including 15,600 account numbers. </t>
  </si>
  <si>
    <t>http://www.bbc.co.uk/news/uk-34784980</t>
  </si>
  <si>
    <t>http://www.bbc.co.uk/news/uk-34611857</t>
  </si>
  <si>
    <t>http://www.theguardian.com/business/2015/oct/22/talktalk-customer-data-hackers-website-credit-card-details-attack</t>
  </si>
  <si>
    <t>Chicago Tribune</t>
  </si>
  <si>
    <t>Securus Technologies</t>
  </si>
  <si>
    <t>Prison phone service provider</t>
  </si>
  <si>
    <t>Anonymous hacker leaked records of over 70m phone calls, plus links to recordings. Recording/storing attorney-client calls potentially violates constitutional protections.</t>
  </si>
  <si>
    <t>70 million</t>
  </si>
  <si>
    <t>https://theintercept.com/2015/11/11/securus-hack-prison-phone-company-exposes-thousands-of-calls-lawyers-and-clients/</t>
  </si>
  <si>
    <t>Deal Book</t>
  </si>
  <si>
    <t>Invest Bank</t>
  </si>
  <si>
    <t>United Arab Emirates bank</t>
  </si>
  <si>
    <t xml:space="preserve">Hacker breached a United Arab Emirates bank, demanding a ransom of $3m in bitcoin to stop tweeting data, mostly about corporate accounts. The hacker dumped files on the website of a basketball team, which he hacked for storage. The bank, Invest Bank, won't pay the ransom.  </t>
  </si>
  <si>
    <t>banking</t>
  </si>
  <si>
    <t>http://www.dailydot.com/politics/invest-bank-hacker-buba/</t>
  </si>
  <si>
    <t>Kromtech</t>
  </si>
  <si>
    <t>MacKeeper software</t>
  </si>
  <si>
    <t xml:space="preserve">A security researcher stumbled on a leak, which exposed usernames, email addresses and passwords of users. He notified Kromtech, who patched it quickly. </t>
  </si>
  <si>
    <t>Happened in 2014, but no. records stolen was originally thought to be much smaller. Yahoo recently revealed the real numbers.</t>
  </si>
  <si>
    <t>13 million</t>
  </si>
  <si>
    <t>leak</t>
  </si>
  <si>
    <t>http://uk.businessinsider.com/yahoo-hack-by-state-sponsored-actor-biggest-of-all-time-2016-9?r=US&amp;IR=T</t>
  </si>
  <si>
    <t>https://thestack.com/security/2015/12/15/mackeeper-discloses-13-million-mac-users-details-with-poor-hash-protection/</t>
  </si>
  <si>
    <t>HSBC Turkey</t>
  </si>
  <si>
    <t>"In a message to customers on its website, the bank said an attack on its credit card and debit card systems in Turkey had been thwarted but card numbers, account numbers, card expiry dates and customer names had been “compromised”."</t>
  </si>
  <si>
    <t>https://www.reddit.com/r/apple/comments/3wq9fc/massive_data_breach/</t>
  </si>
  <si>
    <t>http://www.reuters.com/article/us-hsbc-turkey-cybersecurity/hsbc-turkey-says-customer-credit-card-data-stolen-idUSKCN0IW1RR20141112</t>
  </si>
  <si>
    <t>VTech</t>
  </si>
  <si>
    <t>Toymaker company</t>
  </si>
  <si>
    <t>Software used to download games to children's computer tablets was hacked, with personal info and photos stolen. Of the 11.6m stolen records, 6.4m were those of children.</t>
  </si>
  <si>
    <t>11.6 million</t>
  </si>
  <si>
    <t>http://www.theguardian.com/technology/2015/dec/02/vtech-hack-us-hong-kong-investigate-children-exposed</t>
  </si>
  <si>
    <t>http://www.troyhunt.com/2015/11/when-children-are-breached-inside.html</t>
  </si>
  <si>
    <t>Sanrio</t>
  </si>
  <si>
    <t>Hello Kitty and other franchises</t>
  </si>
  <si>
    <t>Security researcher was able to access a database of 3.3m of Sanrio's Sanriotown.com accounts, with links to other Sanrio Hello Kitty portals.</t>
  </si>
  <si>
    <t>3.3 million</t>
  </si>
  <si>
    <t>configuration error</t>
  </si>
  <si>
    <t>http://www.csoonline.com/article/3017171/security/database-leak-exposes-3-3-million-hello-kitty-fans.html</t>
  </si>
  <si>
    <t>Medium</t>
  </si>
  <si>
    <t>US Voter Database</t>
  </si>
  <si>
    <t xml:space="preserve">A database of 191 million US voters has been exposed as a result of incorrect configuration. The owner of the database is yet to be identified. The feds are on it. </t>
  </si>
  <si>
    <t>191 million</t>
  </si>
  <si>
    <t>http://uk.reuters.com/article/us-usa-voters-breach-idUKKBN0UB1E020151229</t>
  </si>
  <si>
    <t>Imgur</t>
  </si>
  <si>
    <t xml:space="preserve">Imgur are still investigating how the breach took place. The data was stolen in 2014, but Imgur claim they only discovered it in Nov 2017. </t>
  </si>
  <si>
    <t>app</t>
  </si>
  <si>
    <t>https://blog.imgur.com/2017/11/24/notice-of-data-breach/</t>
  </si>
  <si>
    <t>Time Warner Cable</t>
  </si>
  <si>
    <t xml:space="preserve">The FBI notfied Time Warner Cable about the breach. As yet they don't know how it happened, but suspect malware or third party breaches. </t>
  </si>
  <si>
    <t>http://www.csoonline.com/article/3020112/security/time-warner-cable-to-contact-320-000-to-warn-of-possible-compromise.html</t>
  </si>
  <si>
    <t>Anthem</t>
  </si>
  <si>
    <t>Health insurance</t>
  </si>
  <si>
    <t xml:space="preserve">Anthem failed to encrypt the stock of personal info it held. It took them 6 weeks to realise they'd been hacked. </t>
  </si>
  <si>
    <t xml:space="preserve">Cambridge Analytica, headed at the time by Steve Bannon, harvested 50m profiles in early 2014 to build a system that could profile US voters and target them with political adverts. </t>
  </si>
  <si>
    <t>http://www.latimes.com/business/hiltzik/la-fi-mh-anthem-is-warning-consumers-20150306-column.html</t>
  </si>
  <si>
    <t>https://www.theguardian.com/news/2018/mar/17/cambridge-analytica-facebook-influence-us-election?CMP=twt_gu</t>
  </si>
  <si>
    <t>Premera Blue Cross</t>
  </si>
  <si>
    <t xml:space="preserve">Medical and financial data exposed. </t>
  </si>
  <si>
    <t>http://www.forbes.com/sites/katevinton/2015/03/17/11-million-customers-medical-and-financial-data-may-have-been-exposed-in-premera-blue-cross-breach/#417df31e2143</t>
  </si>
  <si>
    <t>Snapchat</t>
  </si>
  <si>
    <t>Current and former employees had their identities compromised by a cyber attack.</t>
  </si>
  <si>
    <t>unannounced</t>
  </si>
  <si>
    <t>http://techcrunch.com/2016/02/29/snapchat-employee-data-leaks-out-following-phishing-attack/</t>
  </si>
  <si>
    <t>Code.org</t>
  </si>
  <si>
    <t>Non-profit organisation</t>
  </si>
  <si>
    <t xml:space="preserve">Volunteer email addresses were left accessible via web browser. </t>
  </si>
  <si>
    <t>10 (not million, just 10)</t>
  </si>
  <si>
    <t>http://blog.code.org/post/140938173013/some-volunteer-email-addresses-compromised</t>
  </si>
  <si>
    <t xml:space="preserve">Daily Dot </t>
  </si>
  <si>
    <t>Verizon</t>
  </si>
  <si>
    <t>Security services</t>
  </si>
  <si>
    <t xml:space="preserve">Customer database and information about company's security flaws stolen and put up for sale. </t>
  </si>
  <si>
    <t>http://arstechnica.com/security/2016/03/after-verizon-breach-1-5-million-customer-records-put-up-for-sale/</t>
  </si>
  <si>
    <t>Mossack Fonseca</t>
  </si>
  <si>
    <t xml:space="preserve">Panamanian law firm </t>
  </si>
  <si>
    <t>2.6TB of data on politicians, criminals, professional athletes etc leaked from law firm Mossack Fonseca, including emails, contracts, scanned documents, transcripts...</t>
  </si>
  <si>
    <t>law firm</t>
  </si>
  <si>
    <t>http://panamapapers.sueddeutsche.de/articles/56febff0a1bb8d3c3495adf4/</t>
  </si>
  <si>
    <t>Turkish citizenship database</t>
  </si>
  <si>
    <t>Turkish citizenship database has allegedly been hacked and leaked online.</t>
  </si>
  <si>
    <t>http://www.businessinsider.com/turkish-citizenship-database-allegedly-hacked-and-leaked-2016-4?r=UK&amp;IR=T</t>
  </si>
  <si>
    <t>National Childbirth Trust</t>
  </si>
  <si>
    <t>Charity</t>
  </si>
  <si>
    <t xml:space="preserve">London-based charity hacked for user information. </t>
  </si>
  <si>
    <t>https://thestack.com/security/2016/04/08/childbirth-charity-hack-leaks-15000-expectant-parents-data/</t>
  </si>
  <si>
    <t>Syrian government</t>
  </si>
  <si>
    <t>Hacking outfit calling itself 'Cyber Justice Team' leaked 10GB of data from the government and private websites. Seems to be just data from old leaks, though.</t>
  </si>
  <si>
    <t>http://news.softpedia.com/news/syrian-government-hacked-43-gb-of-data-spilled-online-by-hacktivists-502765.shtml</t>
  </si>
  <si>
    <t>Philippines’ Commission on Elections</t>
  </si>
  <si>
    <t>COMELEC</t>
  </si>
  <si>
    <t xml:space="preserve">After a message was posted on the COMELEC website by hackers from Anonymous, warning the government not to mess with the elections, the entire database was stolen and posted online. </t>
  </si>
  <si>
    <t>http://blog.trendmicro.com/trendlabs-security-intelligence/55m-registered-voters-risk-philippine-commission-elections-hacked/</t>
  </si>
  <si>
    <t>PF Changs</t>
  </si>
  <si>
    <t>Slack</t>
  </si>
  <si>
    <t>software for remote working</t>
  </si>
  <si>
    <t>http://techcrunch.com/2015/03/27/slack-got-hacked/</t>
  </si>
  <si>
    <t>https://krebsonsecurity.com/2014/06/banks-credit-card-breach-at-p-f-changs/</t>
  </si>
  <si>
    <t>Carefirst</t>
  </si>
  <si>
    <t>Blue Cross, Blue Shield US medical insurer</t>
  </si>
  <si>
    <t>Attacked happened in June 2014. Was announced in June 2015.</t>
  </si>
  <si>
    <t>http://carefirstanswers.com/</t>
  </si>
  <si>
    <t>Channel 4</t>
  </si>
  <si>
    <t>US Office of Personnel Management</t>
  </si>
  <si>
    <t>"The intruders... gained access to...employees’ Social Security numbers, job assignments, performance ratings and training information"</t>
  </si>
  <si>
    <t>http://www.washingtonpost.com/world/national-security/chinese-hackers-breach-federal-governments-personnel-office/2015/06/04/889c0e52-0af7-11e5-95fd-d580f1c5d44e_story.html?tid=hpModule_04941f10-8a79-11e2-98d9-3012c1cd8d1e</t>
  </si>
  <si>
    <t xml:space="preserve">Software used to download games to children's computer tablets was hacked, with personal info and photos stolen. </t>
  </si>
  <si>
    <t>Premera</t>
  </si>
  <si>
    <t>US healthcare provider</t>
  </si>
  <si>
    <t>Detected 29th Jan 2015. Occured May 2014. "C could include names, date of birth, email address, address, telephone number, Social Security number, member identification numbers, bank account information, and claims information, including clinical information"</t>
  </si>
  <si>
    <t>http://premeraupdate.com/</t>
  </si>
  <si>
    <t>The Stack</t>
  </si>
  <si>
    <t>http://www.reuters.com/article/2015/07/09/us-cybersecurity-usa-idUSKCN0PJ2M420150709?feedType=RSS&amp;feedName=topNews&amp;utm_source=twitter</t>
  </si>
  <si>
    <t>The Intercept</t>
  </si>
  <si>
    <t>Uber</t>
  </si>
  <si>
    <t>Occured Sep 2014. Revealed Feb 2015. Names &amp; license plates of 50,000 driver partners.</t>
  </si>
  <si>
    <t>http://blog.uber.com/2-27-15</t>
  </si>
  <si>
    <t>CSO Online</t>
  </si>
  <si>
    <t>Deep Root Analytics</t>
  </si>
  <si>
    <t xml:space="preserve">A database of 198 million US voters has been exposed as a result of incorrect configuration. </t>
  </si>
  <si>
    <t>https://www.upguard.com/breaches/the-rnc-files</t>
  </si>
  <si>
    <t>Reuters, UpGuard</t>
  </si>
  <si>
    <t>RootsWeb</t>
  </si>
  <si>
    <t xml:space="preserve">Nov. Ancestry.com's community-driven site RootsWeb was exposed after passwords, email addresses and usernames were leaked from the server. </t>
  </si>
  <si>
    <t>https://threatpost.com/leaky-rootsweb-server-exposes-some-ancestry-com-user-data/129248/</t>
  </si>
  <si>
    <t>Threat Post</t>
  </si>
  <si>
    <t>Privatization Agency of the Republic of Serbia</t>
  </si>
  <si>
    <t xml:space="preserve">A text file with personal data and financial documents were made publically available on their website. </t>
  </si>
  <si>
    <t>519396</t>
  </si>
  <si>
    <t>http://www.shareconference.net/en/defense/personal-data-more-5-million-citizens-serbia-unlawfully-published</t>
  </si>
  <si>
    <t>Share Conference</t>
  </si>
  <si>
    <t>Minecraft</t>
  </si>
  <si>
    <t>Lifeboat' community</t>
  </si>
  <si>
    <t>Players using the Lifeboat servers have had their email addresses and passwords leaked.</t>
  </si>
  <si>
    <t>http://motherboard.vice.com/read/another-day-another-hack-7-million-emails-and-hashed-passwords-for-minecraft</t>
  </si>
  <si>
    <t>legal</t>
  </si>
  <si>
    <t>PanamaPapers</t>
  </si>
  <si>
    <t>Mail. ru</t>
  </si>
  <si>
    <t>Game-related forums</t>
  </si>
  <si>
    <t xml:space="preserve">Two hackers attacked three game-related forums hosted by Russian company Mail.ru. </t>
  </si>
  <si>
    <t>http://www.zdnet.com/article/over-25-million-accounts-stolen-after-mail-ru-forums-raided-by-hackers/</t>
  </si>
  <si>
    <t>Fling</t>
  </si>
  <si>
    <t>Dating site</t>
  </si>
  <si>
    <t xml:space="preserve">A hacker claims to be selling info on sexual desires &amp; preferences, as well as generic personal info, stolen from the dating site Fling. </t>
  </si>
  <si>
    <t>https://www.europol.europa.eu/iocta/2016/data-breach.html</t>
  </si>
  <si>
    <t>Europol</t>
  </si>
  <si>
    <t>Trend Micro</t>
  </si>
  <si>
    <t xml:space="preserve">Anthem </t>
  </si>
  <si>
    <t>Second-largest health insurer in the US</t>
  </si>
  <si>
    <t>Feb 2015: Names, dates of birth, member ID/ social security numbers, addresses, phone numbers, email addresses and employment information.</t>
  </si>
  <si>
    <t>http://www.anthemfacts.com/faq</t>
  </si>
  <si>
    <t>Anthem Facts</t>
  </si>
  <si>
    <t>VK</t>
  </si>
  <si>
    <t>Russia's Facebook</t>
  </si>
  <si>
    <t>Over 100m user accounts were hacked and the data put up for sale online. A VK spokesperson has denied that the site was breached, claiming the data for sale is old details no longer in use.</t>
  </si>
  <si>
    <t>100544934</t>
  </si>
  <si>
    <t>http://motherboard.vice.com/read/another-day-another-hack-100-million-accounts-for-vk-russias-facebook</t>
  </si>
  <si>
    <t>Wendy's</t>
  </si>
  <si>
    <t>Restaurant chain</t>
  </si>
  <si>
    <t>Malware has been used in 1025 of Wendy's restaurants to steal credit card data from customers. It's currently unknown how many individuals have been impacted.</t>
  </si>
  <si>
    <t>1025</t>
  </si>
  <si>
    <t>http://abcnews.go.com/Technology/wireStory/wendys-1000-restaurants-affected-hack-40407208</t>
  </si>
  <si>
    <t>ABC News</t>
  </si>
  <si>
    <t>MySpace</t>
  </si>
  <si>
    <t xml:space="preserve">The same hacker who was selling LinkedIn user data now claims to have MySpace user data too, and lots of it. </t>
  </si>
  <si>
    <t>164000000</t>
  </si>
  <si>
    <t>http://motherboard.vice.com/read/427-million-myspace-passwords-emails-data-breach</t>
  </si>
  <si>
    <t>Linux Ubuntu forums</t>
  </si>
  <si>
    <t>2000000</t>
  </si>
  <si>
    <t>http://betanews.com/2016/07/15/ubuntu-linux-forums-hacked/</t>
  </si>
  <si>
    <t>Beta News</t>
  </si>
  <si>
    <t xml:space="preserve">uTorrent </t>
  </si>
  <si>
    <t xml:space="preserve">It's unclear what data has been breached, exactly, but uTorrent has advised passwords are probably compromised. </t>
  </si>
  <si>
    <t>35000</t>
  </si>
  <si>
    <t>https://torrentfreak.com/utorrent-forums-hacked-passwords-compromised-160608/</t>
  </si>
  <si>
    <t>Torrent Freak</t>
  </si>
  <si>
    <t>Banner Health</t>
  </si>
  <si>
    <t>Hackers gained access to payment card data via food outlets at Banner Health locations.</t>
  </si>
  <si>
    <t>3700000</t>
  </si>
  <si>
    <t>https://www.bannerhealth.com/news/2016/08/banner-health-identifies-cyber-attack#</t>
  </si>
  <si>
    <t>Mutuelle Generale de la Police</t>
  </si>
  <si>
    <t>French police health insurance</t>
  </si>
  <si>
    <t>Files uploaded to Google Drive by a 'malicious' employee. Data included home addresses. The leak came two weeks after a French police officer was murdered by ISIS-inspired attack.</t>
  </si>
  <si>
    <t>112000</t>
  </si>
  <si>
    <t>http://www.bbc.co.uk/news/world-europe-36645519</t>
  </si>
  <si>
    <t>World Check</t>
  </si>
  <si>
    <t>Run by Thompson Reuters</t>
  </si>
  <si>
    <t>2014 version of World-Check, a database of suspected terrorists and criminals, leaked online. It's unclear what data the records include.</t>
  </si>
  <si>
    <t>2200000</t>
  </si>
  <si>
    <t>https://thestack.com/security/2016/06/29/2-million-person-terror-database-leaked-online/</t>
  </si>
  <si>
    <t>Uber paid the hackers $100,000 to delete the stolen data. Chief security officer Joe Sullivan has resigned.</t>
  </si>
  <si>
    <t>https://www.bbc.co.uk/news/amp/technology-42075306</t>
  </si>
  <si>
    <t>Red Cross Blood Service</t>
  </si>
  <si>
    <t>Info leaked includes data about 'at risk sexual behaviours'</t>
  </si>
  <si>
    <t>http://www.abc.net.au/news/2016-10-28/red-cross-blood-service-admits-to-data-breach/7974036</t>
  </si>
  <si>
    <t>River City Media</t>
  </si>
  <si>
    <t>Spam operator</t>
  </si>
  <si>
    <t xml:space="preserve">A dodgy backup has allegedly resulted in over a billion leaked email addresses, plus other personal info in some cases, and has exposed RCM's business plans &amp; operations. </t>
  </si>
  <si>
    <t>https://betanews.com/2017/03/06/river-city-media-spam-database-leak/</t>
  </si>
  <si>
    <t>Quest Diagnostics</t>
  </si>
  <si>
    <t>Nov. The stolen data contained names, DOBs, lab results and some telephone numbers.</t>
  </si>
  <si>
    <t>http://newsroom.questdiagnostics.com/2016-12-12-Quest-Diagnostics-Provides-Notice-of-Data-Security-Incident#assets_129</t>
  </si>
  <si>
    <t>Newsroom</t>
  </si>
  <si>
    <t>Three</t>
  </si>
  <si>
    <t>Three mobile company in the UK</t>
  </si>
  <si>
    <t xml:space="preserve">Hackers broke into Three's customer database with the intention of fraudulently ordering handsets to sell on. They stole personal details, but no financial records or passwords were stored on the hacked system. </t>
  </si>
  <si>
    <t>http://www.threemediacentre.co.uk/news/2017/handsetfraud-update.aspx</t>
  </si>
  <si>
    <t>Wonga</t>
  </si>
  <si>
    <t xml:space="preserve">Apr. Customers from the UK and Poland look to have been affected. </t>
  </si>
  <si>
    <t>https://www.theguardian.com/business/2017/apr/09/wonga-data-breach-could-affect-250000-uk-customers?CMP=Share_iOSApp_Other</t>
  </si>
  <si>
    <t>PayAsUGym</t>
  </si>
  <si>
    <t>Dec. Fitness website hacked &amp; email address published online.</t>
  </si>
  <si>
    <t>http://www.bbc.co.uk/news/technology-38350987</t>
  </si>
  <si>
    <t>DaFont</t>
  </si>
  <si>
    <t>Font sharing site</t>
  </si>
  <si>
    <t>May. Apparently the hacker found out others were selling the site's database, so he decided to get in on the action himself.</t>
  </si>
  <si>
    <t>http://www.zdnet.com/article/font-sharing-site-dafont-hacked-thousands-of-accounts-stolen/</t>
  </si>
  <si>
    <t>Brazzers</t>
  </si>
  <si>
    <t>Porn site</t>
  </si>
  <si>
    <t>Sept. 'The data contains 790,724 unique email addresses, and also includes usernames and plaintext passwords. (The set has 928,072 entries in all, but many are duplicates.'</t>
  </si>
  <si>
    <t>http://motherboard.vice.com/read/nearly-800000-brazzers-porn-site-accounts-exposed-in-forum-hack</t>
  </si>
  <si>
    <t>Apr. Indian hackers apparently leaked data they stole last year in response to Snapchat CEO allegedly stating they had no plans to expand to 'poor countries' like India. Snapchat have yet to confirm any leak.</t>
  </si>
  <si>
    <t>http://www.bgr.in/news/indian-hacker-group-leaks-data-of-1-7-million-snapchat-users-after-ceos-poor-country-comments-report/</t>
  </si>
  <si>
    <t>BGR</t>
  </si>
  <si>
    <t>Bell</t>
  </si>
  <si>
    <t xml:space="preserve">Somebody claiming to be behind the attack has threatened Bell with more leaks if they don't cooporate. </t>
  </si>
  <si>
    <t>http://www.cbc.ca/beta/news/technology/bell-data-breach-customer-names-phone-numbers-emails-leak-1.4116608</t>
  </si>
  <si>
    <t>CBC</t>
  </si>
  <si>
    <t>Cellebrite</t>
  </si>
  <si>
    <t xml:space="preserve">Cellebrite's main product is a device that rips data from mobile phones. 900GB of data was stolen from Cellebrite. The hackers got hacked. The number of records taken is unknown. 
</t>
  </si>
  <si>
    <t>http://motherboard.vice.com/read/hacker-steals-900-gb-of-cellebrite-data</t>
  </si>
  <si>
    <t>Clinton campaign</t>
  </si>
  <si>
    <t>https://techcrunch.com/2016/07/29/clinton-campaign-reportedly-breached-by-hackers/</t>
  </si>
  <si>
    <t>ClixSense</t>
  </si>
  <si>
    <t>Sept. The information stolen contains usernames, passwords, home addresses, payment histories, and other banking details.</t>
  </si>
  <si>
    <t>http://www.digitaltrends.com/computing/clixsense-hacked/</t>
  </si>
  <si>
    <t>Digital trends</t>
  </si>
  <si>
    <t>Lynda.com</t>
  </si>
  <si>
    <t>owned by LinkedIn</t>
  </si>
  <si>
    <t>Hackers breached a database that held records of contact info and courses viewed. No official statement yet on how many records were actually stolen, and no evidence yet of them having been published anywhere.</t>
  </si>
  <si>
    <t>https://www.neowin.net/news/microsoft-owned-linkedin-is-sending-emails-to-users-about-a-lyndacom-data-breach</t>
  </si>
  <si>
    <t>Neowin</t>
  </si>
  <si>
    <t>Interpark</t>
  </si>
  <si>
    <t xml:space="preserve">July. South Korean police are blaming North Korea for stealing data in an attempt to obtain foreign currency. </t>
  </si>
  <si>
    <t>http://www.nytimes.com/2016/07/29/world/asia/north-korea-hacking-interpark.html</t>
  </si>
  <si>
    <t>NY times</t>
  </si>
  <si>
    <t>Zomato</t>
  </si>
  <si>
    <t>Restaurants &amp; events</t>
  </si>
  <si>
    <t xml:space="preserve">The hacker is selling the stolen dataset for around $1000. </t>
  </si>
  <si>
    <t>https://www.hackread.com/zomato-hacked-17-million-accounts-sold-on-dark-web/</t>
  </si>
  <si>
    <t>HackRead</t>
  </si>
  <si>
    <t xml:space="preserve">User accounts have been hacked using forged cookies to log in without a password over a 2 year period. </t>
  </si>
  <si>
    <t>https://www.cnet.com/news/yahoo-says-forged-cookie-attack-accessed-about-32m-accounts/</t>
  </si>
  <si>
    <t>Weebly</t>
  </si>
  <si>
    <t xml:space="preserve">Feb. Usernames, passwords and IP addresses stolen, although passwords secured with bcrypt. </t>
  </si>
  <si>
    <t>https://techcrunch.com/2016/10/20/weebly-hacked-43-million-credentials-stolen/</t>
  </si>
  <si>
    <t>Dailymotion</t>
  </si>
  <si>
    <t>video sharing site</t>
  </si>
  <si>
    <t>85.2m email addresses extracted, but only 18.3m had associated passwords.</t>
  </si>
  <si>
    <t>http://www.zdnet.com/article/dailymotion-hack-exposes-millions-of-accounts/</t>
  </si>
  <si>
    <t>ZDNet</t>
  </si>
  <si>
    <t>Friend Finder Network</t>
  </si>
  <si>
    <t>Parent company of Adult Friend Finder , Cams.com and Penthouse.com</t>
  </si>
  <si>
    <t>Usernames, email addresses, passwords for sites including Adult Friend Finder and Penthouse.com. Passwords encrypted, but LeakedSource claims to be able to crack 99% of them.</t>
  </si>
  <si>
    <t>http://www.zdnet.com/article/adultfriendfinder-network-hack-exposes-secrets-of-412-million-users/</t>
  </si>
  <si>
    <t>https://www.leakedsource.com/blog/friendfinder</t>
  </si>
  <si>
    <t>ZDNet / LeakedSource</t>
  </si>
  <si>
    <t xml:space="preserve">Telegram </t>
  </si>
  <si>
    <t>Instant messaging service</t>
  </si>
  <si>
    <t xml:space="preserve">Despite Telegram's claims of super security, they've been hacked by a group called Rocket Kitten. </t>
  </si>
  <si>
    <t>15000000</t>
  </si>
  <si>
    <t>http://venturebeat.com/2016/08/02/hackers-break-into-telegram-revealing-15-million-users-phone-numbers/</t>
  </si>
  <si>
    <t>Venture Beat</t>
  </si>
  <si>
    <t>Hong Kong Registration &amp; Electoral Office</t>
  </si>
  <si>
    <t>"the personal information of the city’s 3.7 million voters was possibly compromised after the Registration and Electoral Office reported two laptop computers went missing at its backup venue for the chief executive election."</t>
  </si>
  <si>
    <t>http://www.scmp.com/news/hong-kong/politics/article/2082566/laptops-containing-37-million-hong-kong-voters-data-stolen</t>
  </si>
  <si>
    <t>SCMP</t>
  </si>
  <si>
    <t>MyHeritage</t>
  </si>
  <si>
    <t xml:space="preserve">Oct. Email addresses and encrypted passwords were stolen. As yet there is no evidence that the hackers have used the data. </t>
  </si>
  <si>
    <t>https://www.bloomberg.com/news/articles/2018-06-05/hack-of-dna-website-exposes-data-from-92-million-user-accounts</t>
  </si>
  <si>
    <t>Bloomberg</t>
  </si>
  <si>
    <t>Dixons Carphone</t>
  </si>
  <si>
    <t xml:space="preserve">In June 2018, Dixons Carphone revealed personal info for 10 million customers was stolen in 2017. </t>
  </si>
  <si>
    <t>https://www.dixonscarphone.com/message</t>
  </si>
  <si>
    <t>Aadhaar</t>
  </si>
  <si>
    <t xml:space="preserve">Nov. The personal information of more than a billion Indians stored in the world’s largest biometric database can be bought online for less than £6, according to an investigation by an Indian newspaper. The reporter who broke the story has been named in a criminal complaint filed by government agency responsible for the data. </t>
  </si>
  <si>
    <t>https://www.theguardian.com/world/2018/jan/04/india-national-id-database-data-leak-bought-online-aadhaar</t>
  </si>
  <si>
    <t>CEX</t>
  </si>
  <si>
    <t xml:space="preserve">A misconfigured spambot leaked full contact info &amp; financial details, although the newest financial data dates to 2009. </t>
  </si>
  <si>
    <t>https://www.theguardian.com/technology/2017/aug/30/spambot-leaks-700m-email-addresses-huge-data-breach-passwords</t>
  </si>
  <si>
    <t>Instagram</t>
  </si>
  <si>
    <t>A bug exposed user's contact information. Instagram initially said it affected only verified accounts, but has now admitted non-verified users were also affected. Instagram hasn't confirmed numbers, but hackers say they have info from 6m accounts.</t>
  </si>
  <si>
    <t>https://www.theverge.com/2017/9/1/16244304/instagram-hack-api-bug-doxagram-selena-gomez</t>
  </si>
  <si>
    <t>The Verge</t>
  </si>
  <si>
    <t>Equifax</t>
  </si>
  <si>
    <t>If you have a credit report, there’s a good chance that you’re one of the 143 million American consumers whose sensitive personal information was exposed in a data breach at Equifax, one of the nation’s three major credit reporting agencies.</t>
  </si>
  <si>
    <t>https://www.consumer.ftc.gov/blog/2017/09/equifax-data-breach-what-do</t>
  </si>
  <si>
    <t>UK Gov</t>
  </si>
  <si>
    <t>Nival</t>
  </si>
  <si>
    <t>Videogame maker</t>
  </si>
  <si>
    <t xml:space="preserve">A teen hacker has randomly hacked several Russian websites. In a statement, he claims the hack was revenge for the MH17 crash. The companies affected have not commented, however Troy Hunt, a security researcher, has confirmed its legit. Nival and KM.ru were both hacked. </t>
  </si>
  <si>
    <t>https://motherboard.vice.com/en_us/article/pgkp57/a-teen-hacker-is-targeting-russian-sites-as-revenge-for-the-mh17-crash</t>
  </si>
  <si>
    <t xml:space="preserve">KM.ru </t>
  </si>
  <si>
    <t>News site and email provider</t>
  </si>
  <si>
    <t>Waterly</t>
  </si>
  <si>
    <t>App for paying water bills</t>
  </si>
  <si>
    <t xml:space="preserve">Jan 2017. Israel-based app contained a vulnerability in the sign-in process that could potentially expose user account details. The problem was fixed within 2 weeks of being identifiied. </t>
  </si>
  <si>
    <t>https://www.databreaches.net/waterly-app-potentially-exposed-up-to-1-million-israelis-details-researcher/</t>
  </si>
  <si>
    <t>Swedish Transport Agency</t>
  </si>
  <si>
    <t>Information about all vehicles in the country (including military and police), made available to IT workers who hadn't been through usual security checks. The question of whether or not Sweden's national security was harmed is censored in the Säpo (Sweden's security police) report.</t>
  </si>
  <si>
    <t>https://www.thelocal.se/20170717/swedish-authority-handed-over-keys-to-the-kingdom-in-it-security-slip-up</t>
  </si>
  <si>
    <t>The Local</t>
  </si>
  <si>
    <t>Spambot</t>
  </si>
  <si>
    <t>A misconfigured spambot has leaked over 7m records, although many of them are likely to be fake or repeated accounts.</t>
  </si>
  <si>
    <t>SVR Tracking</t>
  </si>
  <si>
    <t>Vehicle tracking</t>
  </si>
  <si>
    <t>The leaked passwords were stored using SHA-1, a weak 20yr old hash program.</t>
  </si>
  <si>
    <t>https://thehackernews.com/2017/09/hacker-track-car.html</t>
  </si>
  <si>
    <t>The Hacker News</t>
  </si>
  <si>
    <t>Viacom</t>
  </si>
  <si>
    <t>A misconfigured Amazon Web Server S3 cloud storage bucket was left wide open and public facing.</t>
  </si>
  <si>
    <t>https://thehackernews.com/2017/09/viacom-amazon-server.html</t>
  </si>
  <si>
    <t>TIO Networks</t>
  </si>
  <si>
    <t>Owned by Paypal</t>
  </si>
  <si>
    <t xml:space="preserve">The company has not revealed what type of information was stolen. </t>
  </si>
  <si>
    <t>https://www.bleepingcomputer.com/news/security/paypal-says-1-6-million-customer-details-stolen-in-breach-at-canadian-subsidiary/</t>
  </si>
  <si>
    <t>Bleeping Computer</t>
  </si>
  <si>
    <t>Al.type</t>
  </si>
  <si>
    <t xml:space="preserve">Dec. The app's developer failed to secure the database server. </t>
  </si>
  <si>
    <t>http://www.zdnet.com/article/popular-virtual-keyboard-leaks-31-million-user-data/</t>
  </si>
  <si>
    <t>Malaysian telcos &amp; MVNOs</t>
  </si>
  <si>
    <t>Oct. Data from numerous Malaysian telco &amp; MVNO providers, including Celcom, Digi, Umobile, Maxis, Friendi, Merchantrade Asia, Tunetalk, Redtone, XOX, Altel, PLDT &amp; EnablingAsia has been leaked.</t>
  </si>
  <si>
    <t>https://www.lowyat.net/2017/146339/46-2-million-mobile-phone-numbers-leaked-from-2014-data-breach/</t>
  </si>
  <si>
    <t>LowYat</t>
  </si>
  <si>
    <t>Malaysian medical practitioners</t>
  </si>
  <si>
    <t>Oct. Databases belonging to the Malaysian Medical Council (MMC), the Malaysian Medical Association (MMA), and the Malaysian Dental Association (MDA) have been leaked.</t>
  </si>
  <si>
    <t>MBM Company</t>
  </si>
  <si>
    <t>Limogés Jewellery</t>
  </si>
  <si>
    <t xml:space="preserve">Mar. Negligent storage of a customer database exposed full postal addresses, email addresses, IP addresses and plain-text passwords. </t>
  </si>
  <si>
    <t>https://thenextweb.com/security/2018/03/14/jewelry-site-accidentally-leaks-personal-details-plaintext-passwords-1-3m-users/</t>
  </si>
  <si>
    <t>NextWeb</t>
  </si>
  <si>
    <t>Orbitz</t>
  </si>
  <si>
    <t xml:space="preserve">Mar. An old version of the Orbitz website was hacked, exposing personal details and payment card info. Orbitz is now owned by Expedia. </t>
  </si>
  <si>
    <t>https://www.usnews.com/news/business/articles/2018-03-20/orbitz-legacy-travel-booking-platform-likely-hacked</t>
  </si>
  <si>
    <t>US News</t>
  </si>
  <si>
    <t>India's national government ID database</t>
  </si>
  <si>
    <t xml:space="preserve">Mar. A security researcher discovered a system vulnerability which means that anybody could download private info on all Aadhaar users. The govt. department that deals with the database has denied the breach. </t>
  </si>
  <si>
    <t>http://www.zdnet.com/article/another-data-leak-hits-india-aadhaar-biometric-database/</t>
  </si>
  <si>
    <t>Saks and Lord &amp; Taylor</t>
  </si>
  <si>
    <t>Both owned by Hudson's Bay Company</t>
  </si>
  <si>
    <t xml:space="preserve">Apr. A known ring of cybercriminals implanted software into store cash registers, siphoning off payment card details. The company has not divulged how many accounts have been affected, but the research firm that identified the breach believe 5million records may have been stolen. </t>
  </si>
  <si>
    <t>https://www.nytimes.com/2018/04/01/technology/saks-lord-taylor-credit-cards.html</t>
  </si>
  <si>
    <t>NYTimes</t>
  </si>
  <si>
    <t>Panerabread</t>
  </si>
  <si>
    <t xml:space="preserve">Customer records were available via the site for at least 8 months. Panerabread were alerted to the leak in Aug 2017, but didn't pull the site until Apr 2018. Panerabread claims 10k records were leaked, but security researchers put the figure at over 37 million. </t>
  </si>
  <si>
    <t>https://krebsonsecurity.com/2018/04/panerabread-com-leaks-millions-of-customer-records/</t>
  </si>
  <si>
    <t>https://medium.com/@djhoulihan/no-panera-bread-doesnt-take-security-seriously-bf078027f815</t>
  </si>
  <si>
    <t>Krebsonsecurity, Medium</t>
  </si>
  <si>
    <t>MyFitnessPal</t>
  </si>
  <si>
    <t>UnderArmour</t>
  </si>
  <si>
    <t xml:space="preserve">Feb. Usernames, email addresses, and hashed user passwords were stolen. </t>
  </si>
  <si>
    <t>https://www.theguardian.com/technology/2018/mar/30/hackers-steal-data-150m-myfitnesspal-app-users-under-armour</t>
  </si>
  <si>
    <t xml:space="preserve">May. A glitch caused some passwords to be stored in readable text, visible on the internal computer system. </t>
  </si>
  <si>
    <t>https://www.reuters.com/article/us-twitter-passwords/twitter-urges-all-users-to-change-passwords-after-glitch-idUSKBN1I42JG</t>
  </si>
  <si>
    <t>ViewFines</t>
  </si>
  <si>
    <t>South African traffic fines database</t>
  </si>
  <si>
    <t>May. Data published included names, ID numbers, cell numbers, email addresses and plain text passwords.</t>
  </si>
  <si>
    <t>https://www.iafrikan.com/2018/05/23/just-under-1-million-personal-records-of-south-africans-leaked-online/</t>
  </si>
  <si>
    <t>iAfrikan</t>
  </si>
  <si>
    <t>Firebase</t>
  </si>
  <si>
    <t>A service from Google</t>
  </si>
  <si>
    <t>Jun. Thousands of iOS and Android mobile applications are exposing over 113 GBs of data via over 2,271 misconfigured Firebase databases.</t>
  </si>
  <si>
    <t>https://www.bleepingcomputer.com/news/security/thousands-of-apps-leak-sensitive-data-via-misconfigured-firebase-backends/</t>
  </si>
  <si>
    <t>Ticketmaster</t>
  </si>
  <si>
    <t xml:space="preserve">Jun. Malicious software on third-party customer support product Inbenta Technologies caused the hack, and was likely to have affected UK customers who bought tickets between Feb and June 2018. </t>
  </si>
  <si>
    <t>https://www.bbc.co.uk/news/technology-44628874</t>
  </si>
  <si>
    <t>Nametests</t>
  </si>
  <si>
    <t>Facebook quiz app owned by Social Sweethearts</t>
  </si>
  <si>
    <t>Jun. A security failure in a popular quiz app on Facebook left millions of people’s data exposed for almost two years. The data exposed included pictures, status updates, friends lists etc.</t>
  </si>
  <si>
    <t>https://medium.com/@intideceukelaire/this-popular-facebook-app-publicly-exposed-your-data-for-years-12483418eff8</t>
  </si>
  <si>
    <t>Careem</t>
  </si>
  <si>
    <t>Dubai-born ride hailing service</t>
  </si>
  <si>
    <t xml:space="preserve">Apr. Careem's official blog stated there was no evidence of payment info having been stolen, but it did admit that names, email address, phone numbers, and trip data were hacked. </t>
  </si>
  <si>
    <t>https://www.khaleejtimes.com/nation/dubai//dubais-careem-admits-to-data-breach-of-14-million-users</t>
  </si>
  <si>
    <t>Khaleej Times</t>
  </si>
  <si>
    <t>Texas voter records</t>
  </si>
  <si>
    <t xml:space="preserve">Aug. A single file containing 14.8 million records was left on an unsecured server without a password. Data exposed included name, address, gender, and voting history. </t>
  </si>
  <si>
    <t>https://techcrunch.com/2018/08/23/millions-of-texas-voter-records-exposed-online/</t>
  </si>
  <si>
    <t>TechCrunch</t>
  </si>
  <si>
    <t>T-Mobile</t>
  </si>
  <si>
    <t xml:space="preserve">T-Mobile initially said that personal data was stolen, but no passwords or financial info. They later admitted that encrypted passwords had been stolen. </t>
  </si>
  <si>
    <t>https://motherboard.vice.com/en_us/article/a3qpk5/t-mobile-hack-data-breach-api-customer-data</t>
  </si>
  <si>
    <t xml:space="preserve">Aug. Personal and financial details of customers making bookings between Aug 21st and Sep 5th were compromised. </t>
  </si>
  <si>
    <t>https://www.theguardian.com/business/2018/sep/06/british-airways-customer-data-stolen-from-its-website</t>
  </si>
  <si>
    <t>Newegg</t>
  </si>
  <si>
    <t>Sep. Hackers injected 15 lines of card skimming code on the online retailer's payments page which remained for more than a month between August 14 and September 18. The company touts more than 45 million monthly unique visitors, but it's not known precisely how many customers completed transactions during the period.</t>
  </si>
  <si>
    <t>https://yro.slashdot.org/story/18/09/19/1417242/hackers-stole-customer-credit-cards-in-newegg-data-breach?utm_source=rss1.0mainlinkanon&amp;utm_medium=feed</t>
  </si>
  <si>
    <t>Grindr</t>
  </si>
  <si>
    <t xml:space="preserve">Mar. A third-party tool that allows users to see who blocked them on Grindr was able to access non-public personal info, including exact locations of users who had opted out of location sharing. </t>
  </si>
  <si>
    <t>https://www.nbcnews.com/feature/nbc-out/security-flaws-gay-dating-app-grindr-expose-users-location-data-n858446</t>
  </si>
  <si>
    <t>NBC News</t>
  </si>
  <si>
    <t>Health South East</t>
  </si>
  <si>
    <t>Health authority responsible for 10 Norwegian counties.</t>
  </si>
  <si>
    <t xml:space="preserve">Jan. Health data was stolen from more than half of Norway's population. </t>
  </si>
  <si>
    <t>https://www.itgovernance.eu/blog/en/breach-at-norways-largest-healthcare-authority-was-a-disaster-waiting-to-happen</t>
  </si>
  <si>
    <t>It Governance</t>
  </si>
  <si>
    <t>TicketFly</t>
  </si>
  <si>
    <t xml:space="preserve">May. Names, addresses, email addresses and phone numbers were stolen. </t>
  </si>
  <si>
    <t>https://support.ticketfly.com/s/article/41507</t>
  </si>
  <si>
    <t>LocalBlox</t>
  </si>
  <si>
    <t>datasearch service</t>
  </si>
  <si>
    <t xml:space="preserve">May. A cloud storage repository was left publically accessible. Data included names, addresses, DOBs, social media info etc. </t>
  </si>
  <si>
    <t>https://www.upguard.com/breaches/s3-localblox</t>
  </si>
  <si>
    <t>UpGuard</t>
  </si>
  <si>
    <t xml:space="preserve">Apr. Malicious third-party scrapers collected profile information from most Facebook users. </t>
  </si>
  <si>
    <t>https://thehackernews.com/2018/04/facebook-data-privacy.html</t>
  </si>
</sst>
</file>

<file path=xl/styles.xml><?xml version="1.0" encoding="utf-8"?>
<styleSheet xmlns="http://schemas.openxmlformats.org/spreadsheetml/2006/main" xmlns:x14ac="http://schemas.microsoft.com/office/spreadsheetml/2009/9/ac" xmlns:mc="http://schemas.openxmlformats.org/markup-compatibility/2006">
  <fonts count="53">
    <font>
      <sz val="10.0"/>
      <color rgb="FF000000"/>
      <name val="Arial"/>
    </font>
    <font>
      <b/>
      <sz val="9.0"/>
      <color rgb="FFB7B7B7"/>
    </font>
    <font>
      <b/>
      <sz val="10.0"/>
      <color rgb="FF000000"/>
      <name val="Arial"/>
    </font>
    <font>
      <sz val="9.0"/>
      <color rgb="FFB7B7B7"/>
    </font>
    <font>
      <sz val="9.0"/>
      <color rgb="FF666666"/>
    </font>
    <font>
      <sz val="10.0"/>
      <name val="Arial"/>
    </font>
    <font>
      <u/>
      <sz val="10.0"/>
      <color rgb="FF000000"/>
      <name val="Arial"/>
    </font>
    <font>
      <b/>
      <sz val="9.0"/>
      <color rgb="FF000000"/>
    </font>
    <font>
      <b/>
      <sz val="9.0"/>
      <color rgb="FF000000"/>
      <name val="Helvetica neue"/>
    </font>
    <font>
      <b/>
      <sz val="9.0"/>
      <color rgb="FF666666"/>
    </font>
    <font>
      <sz val="9.0"/>
      <color rgb="FF000000"/>
    </font>
    <font>
      <b/>
      <sz val="9.0"/>
      <color rgb="FF6AA84F"/>
    </font>
    <font>
      <u/>
      <sz val="9.0"/>
      <color rgb="FF0000FF"/>
    </font>
    <font>
      <u/>
      <sz val="9.0"/>
      <color rgb="FF0000FF"/>
    </font>
    <font>
      <b/>
      <u/>
      <sz val="10.0"/>
      <color rgb="FF000000"/>
      <name val="Arial"/>
    </font>
    <font>
      <sz val="10.0"/>
      <color rgb="FF000000"/>
    </font>
    <font>
      <b/>
      <u/>
      <sz val="9.0"/>
      <color rgb="FF0000FF"/>
    </font>
    <font>
      <b/>
      <u/>
      <sz val="9.0"/>
      <color rgb="FF0000FF"/>
    </font>
    <font>
      <u/>
      <sz val="9.0"/>
      <color rgb="FF0000FF"/>
    </font>
    <font>
      <u/>
      <sz val="9.0"/>
      <color rgb="FF0000FF"/>
    </font>
    <font>
      <b/>
      <u/>
      <sz val="10.0"/>
      <color rgb="FF000000"/>
      <name val="Arial"/>
    </font>
    <font>
      <u/>
      <sz val="9.0"/>
      <color rgb="FF0000FF"/>
    </font>
    <font>
      <b/>
      <u/>
      <sz val="9.0"/>
      <color rgb="FF0000FF"/>
    </font>
    <font>
      <b/>
      <sz val="9.0"/>
    </font>
    <font>
      <sz val="9.0"/>
    </font>
    <font>
      <u/>
      <sz val="9.0"/>
      <color rgb="FF0000FF"/>
    </font>
    <font>
      <b/>
      <sz val="10.0"/>
      <name val="Arial"/>
    </font>
    <font>
      <u/>
      <sz val="10.0"/>
      <color rgb="FF1155CC"/>
      <name val="Arial"/>
    </font>
    <font>
      <b/>
      <sz val="9.0"/>
      <color rgb="FF000000"/>
      <name val="Arial"/>
    </font>
    <font>
      <sz val="9.0"/>
      <color rgb="FF000000"/>
      <name val="Arial"/>
    </font>
    <font>
      <sz val="9.0"/>
      <name val="Arial"/>
    </font>
    <font>
      <name val="Arial"/>
    </font>
    <font>
      <u/>
      <sz val="9.0"/>
      <color rgb="FF1155CC"/>
      <name val="Arial"/>
    </font>
    <font>
      <color rgb="FF666666"/>
      <name val="Arial"/>
    </font>
    <font>
      <b/>
      <sz val="9.0"/>
      <name val="Arial"/>
    </font>
    <font>
      <u/>
      <color rgb="FF1155CC"/>
      <name val="Arial"/>
    </font>
    <font>
      <b/>
      <u/>
      <sz val="9.0"/>
      <color rgb="FF0000FF"/>
      <name val="Arial"/>
    </font>
    <font>
      <u/>
      <sz val="9.0"/>
      <color rgb="FF1155CC"/>
      <name val="Arial"/>
    </font>
    <font>
      <b/>
      <u/>
      <sz val="9.0"/>
      <color rgb="FF1155CC"/>
      <name val="Arial"/>
    </font>
    <font>
      <u/>
      <sz val="10.0"/>
      <color rgb="FF000000"/>
      <name val="Arial"/>
    </font>
    <font>
      <u/>
      <sz val="9.0"/>
      <color rgb="FF1155CC"/>
      <name val="Arial"/>
    </font>
    <font>
      <u/>
      <sz val="10.0"/>
      <color rgb="FF000000"/>
      <name val="Arial"/>
    </font>
    <font>
      <u/>
      <sz val="9.0"/>
      <color rgb="FF1155CC"/>
      <name val="Arial"/>
    </font>
    <font>
      <u/>
      <sz val="9.0"/>
      <color rgb="FF000000"/>
      <name val="Arial"/>
    </font>
    <font>
      <u/>
      <sz val="10.0"/>
      <color rgb="FF000000"/>
      <name val="Arial"/>
    </font>
    <font>
      <b/>
      <u/>
      <sz val="9.0"/>
      <color rgb="FF1155CC"/>
      <name val="Arial"/>
    </font>
    <font>
      <u/>
      <sz val="10.0"/>
      <color rgb="FF000000"/>
      <name val="Arial"/>
    </font>
    <font>
      <sz val="9.0"/>
      <color rgb="FF222222"/>
      <name val="Arial"/>
    </font>
    <font>
      <u/>
      <sz val="9.0"/>
      <color rgb="FF000000"/>
      <name val="Arial"/>
    </font>
    <font>
      <u/>
      <sz val="10.0"/>
      <color rgb="FF000000"/>
      <name val="Arial"/>
    </font>
    <font>
      <sz val="10.0"/>
      <color rgb="FF121212"/>
      <name val="Arial"/>
    </font>
    <font>
      <sz val="10.0"/>
    </font>
    <font>
      <sz val="10.0"/>
      <color rgb="FF263034"/>
      <name val="Arial"/>
    </font>
  </fonts>
  <fills count="6">
    <fill>
      <patternFill patternType="none"/>
    </fill>
    <fill>
      <patternFill patternType="lightGray"/>
    </fill>
    <fill>
      <patternFill patternType="solid">
        <fgColor rgb="FFFFFFFF"/>
        <bgColor rgb="FFFFFFFF"/>
      </patternFill>
    </fill>
    <fill>
      <patternFill patternType="solid">
        <fgColor rgb="FFB7B7B7"/>
        <bgColor rgb="FFB7B7B7"/>
      </patternFill>
    </fill>
    <fill>
      <patternFill patternType="solid">
        <fgColor rgb="FF666666"/>
        <bgColor rgb="FF666666"/>
      </patternFill>
    </fill>
    <fill>
      <patternFill patternType="solid">
        <fgColor rgb="FFD9D9D9"/>
        <bgColor rgb="FFD9D9D9"/>
      </patternFill>
    </fill>
  </fills>
  <borders count="4">
    <border/>
    <border>
      <left style="thin">
        <color rgb="FF000000"/>
      </left>
    </border>
    <border>
      <right style="thin">
        <color rgb="FF000000"/>
      </right>
    </border>
    <border>
      <left style="thin">
        <color rgb="FF000000"/>
      </left>
      <right style="thin">
        <color rgb="FF000000"/>
      </right>
    </border>
  </borders>
  <cellStyleXfs count="1">
    <xf borderId="0" fillId="0" fontId="0" numFmtId="0" applyAlignment="1" applyFont="1"/>
  </cellStyleXfs>
  <cellXfs count="201">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readingOrder="0" shrinkToFit="0" vertical="top" wrapText="1"/>
    </xf>
    <xf borderId="0" fillId="2" fontId="0" numFmtId="0" xfId="0" applyAlignment="1" applyFont="1">
      <alignment shrinkToFit="0" vertical="top" wrapText="1"/>
    </xf>
    <xf borderId="0" fillId="2" fontId="0" numFmtId="0" xfId="0" applyAlignment="1" applyFont="1">
      <alignment horizontal="left" shrinkToFit="0" vertical="top" wrapText="1"/>
    </xf>
    <xf borderId="0" fillId="2" fontId="0" numFmtId="0" xfId="0" applyAlignment="1" applyFont="1">
      <alignment horizontal="left" shrinkToFit="0" vertical="top" wrapText="1"/>
    </xf>
    <xf borderId="0" fillId="2" fontId="0" numFmtId="1" xfId="0" applyAlignment="1" applyFont="1" applyNumberFormat="1">
      <alignment horizontal="left" shrinkToFit="0" vertical="top" wrapText="1"/>
    </xf>
    <xf borderId="0" fillId="0" fontId="3" numFmtId="0" xfId="0" applyAlignment="1" applyFont="1">
      <alignment readingOrder="0" shrinkToFit="0" vertical="top" wrapText="1"/>
    </xf>
    <xf borderId="0" fillId="2" fontId="0" numFmtId="3" xfId="0" applyAlignment="1" applyFont="1" applyNumberFormat="1">
      <alignment shrinkToFit="0" vertical="top" wrapText="1"/>
    </xf>
    <xf borderId="0" fillId="0" fontId="3" numFmtId="0" xfId="0" applyAlignment="1" applyFont="1">
      <alignment horizontal="left" readingOrder="0" shrinkToFit="0" vertical="top" wrapText="1"/>
    </xf>
    <xf borderId="0" fillId="2" fontId="0" numFmtId="0" xfId="0" applyAlignment="1" applyFont="1">
      <alignment shrinkToFit="0" vertical="top" wrapText="0"/>
    </xf>
    <xf borderId="0" fillId="0" fontId="3" numFmtId="3" xfId="0" applyAlignment="1" applyFont="1" applyNumberFormat="1">
      <alignment horizontal="left" readingOrder="0" shrinkToFit="0" vertical="top" wrapText="1"/>
    </xf>
    <xf borderId="0" fillId="0" fontId="3" numFmtId="3" xfId="0" applyAlignment="1" applyFont="1" applyNumberFormat="1">
      <alignment readingOrder="0" shrinkToFit="0" vertical="top" wrapText="1"/>
    </xf>
    <xf borderId="0" fillId="3" fontId="3" numFmtId="0" xfId="0" applyAlignment="1" applyFill="1" applyFont="1">
      <alignment shrinkToFit="0" vertical="top" wrapText="1"/>
    </xf>
    <xf borderId="0" fillId="0" fontId="3" numFmtId="0" xfId="0" applyAlignment="1" applyFont="1">
      <alignment readingOrder="0" shrinkToFit="0" vertical="top" wrapText="0"/>
    </xf>
    <xf borderId="0" fillId="0" fontId="3" numFmtId="0" xfId="0" applyAlignment="1" applyFont="1">
      <alignment shrinkToFit="0" vertical="top" wrapText="1"/>
    </xf>
    <xf borderId="0" fillId="4" fontId="4" numFmtId="0" xfId="0" applyAlignment="1" applyFill="1" applyFont="1">
      <alignment shrinkToFit="0" vertical="top" wrapText="1"/>
    </xf>
    <xf borderId="0" fillId="2" fontId="2" numFmtId="0" xfId="0" applyAlignment="1" applyFont="1">
      <alignment shrinkToFit="0" vertical="top" wrapText="1"/>
    </xf>
    <xf borderId="0" fillId="2" fontId="2" numFmtId="0" xfId="0" applyAlignment="1" applyFont="1">
      <alignment shrinkToFit="0" vertical="top" wrapText="1"/>
    </xf>
    <xf borderId="0" fillId="0" fontId="1" numFmtId="0" xfId="0" applyAlignment="1" applyFont="1">
      <alignment readingOrder="0" shrinkToFit="0" wrapText="1"/>
    </xf>
    <xf borderId="0" fillId="2" fontId="2" numFmtId="0" xfId="0" applyAlignment="1" applyFont="1">
      <alignment horizontal="center" shrinkToFit="0" vertical="top" wrapText="1"/>
    </xf>
    <xf borderId="0" fillId="0" fontId="3" numFmtId="0" xfId="0" applyAlignment="1" applyFont="1">
      <alignment readingOrder="0" shrinkToFit="0" wrapText="1"/>
    </xf>
    <xf borderId="0" fillId="2" fontId="2" numFmtId="1" xfId="0" applyAlignment="1" applyFont="1" applyNumberFormat="1">
      <alignment shrinkToFit="0" vertical="top" wrapText="1"/>
    </xf>
    <xf borderId="0" fillId="0" fontId="3" numFmtId="0" xfId="0" applyAlignment="1" applyFont="1">
      <alignment horizontal="left" readingOrder="0" shrinkToFit="0" vertical="bottom" wrapText="1"/>
    </xf>
    <xf borderId="0" fillId="2" fontId="2" numFmtId="3" xfId="0" applyAlignment="1" applyFont="1" applyNumberFormat="1">
      <alignment shrinkToFit="0" vertical="top" wrapText="1"/>
    </xf>
    <xf borderId="0" fillId="0" fontId="3" numFmtId="3" xfId="0" applyAlignment="1" applyFont="1" applyNumberFormat="1">
      <alignment readingOrder="0" shrinkToFit="0" wrapText="1"/>
    </xf>
    <xf borderId="0" fillId="2" fontId="2" numFmtId="0" xfId="0" applyAlignment="1" applyFont="1">
      <alignment shrinkToFit="0" vertical="top" wrapText="0"/>
    </xf>
    <xf borderId="0" fillId="0" fontId="3" numFmtId="0" xfId="0" applyAlignment="1" applyFont="1">
      <alignment shrinkToFit="0" wrapText="1"/>
    </xf>
    <xf borderId="0" fillId="0" fontId="3" numFmtId="0" xfId="0" applyAlignment="1" applyFont="1">
      <alignment readingOrder="0" shrinkToFit="0" vertical="bottom" wrapText="0"/>
    </xf>
    <xf borderId="0" fillId="2" fontId="5" numFmtId="0" xfId="0" applyAlignment="1" applyFont="1">
      <alignment shrinkToFit="0" vertical="top" wrapText="1"/>
    </xf>
    <xf borderId="0" fillId="2" fontId="0" numFmtId="0" xfId="0" applyAlignment="1" applyFont="1">
      <alignment horizontal="right" shrinkToFit="0" vertical="top" wrapText="1"/>
    </xf>
    <xf borderId="0" fillId="2" fontId="0" numFmtId="1" xfId="0" applyAlignment="1" applyFont="1" applyNumberFormat="1">
      <alignment horizontal="right" shrinkToFit="0" vertical="top" wrapText="1"/>
    </xf>
    <xf borderId="0" fillId="2" fontId="0" numFmtId="0" xfId="0" applyAlignment="1" applyFont="1">
      <alignment shrinkToFit="0" vertical="top" wrapText="1"/>
    </xf>
    <xf borderId="0" fillId="2" fontId="0" numFmtId="1" xfId="0" applyAlignment="1" applyFont="1" applyNumberFormat="1">
      <alignment shrinkToFit="0" vertical="top" wrapText="1"/>
    </xf>
    <xf borderId="0" fillId="2" fontId="6" numFmtId="0" xfId="0" applyAlignment="1" applyFont="1">
      <alignment shrinkToFit="0" vertical="top" wrapText="0"/>
    </xf>
    <xf borderId="0" fillId="0" fontId="7" numFmtId="0" xfId="0" applyAlignment="1" applyFont="1">
      <alignment readingOrder="0" shrinkToFit="0" vertical="top" wrapText="1"/>
    </xf>
    <xf borderId="0" fillId="0" fontId="7" numFmtId="0" xfId="0" applyAlignment="1" applyFont="1">
      <alignment horizontal="left" readingOrder="0" shrinkToFit="0" vertical="top" wrapText="1"/>
    </xf>
    <xf borderId="0" fillId="2" fontId="8" numFmtId="0" xfId="0" applyAlignment="1" applyFont="1">
      <alignment horizontal="center" readingOrder="0" shrinkToFit="0" vertical="top" wrapText="1"/>
    </xf>
    <xf borderId="0" fillId="2" fontId="8" numFmtId="3" xfId="0" applyAlignment="1" applyFont="1" applyNumberFormat="1">
      <alignment horizontal="left" readingOrder="0" shrinkToFit="0" vertical="top" wrapText="1"/>
    </xf>
    <xf borderId="0" fillId="0" fontId="7" numFmtId="3" xfId="0" applyAlignment="1" applyFont="1" applyNumberFormat="1">
      <alignment readingOrder="0" shrinkToFit="0" vertical="top" wrapText="1"/>
    </xf>
    <xf borderId="0" fillId="3" fontId="1" numFmtId="0" xfId="0" applyAlignment="1" applyFont="1">
      <alignment shrinkToFit="0" vertical="top" wrapText="1"/>
    </xf>
    <xf borderId="0" fillId="0" fontId="7" numFmtId="0" xfId="0" applyAlignment="1" applyFont="1">
      <alignment readingOrder="0" shrinkToFit="0" vertical="top" wrapText="0"/>
    </xf>
    <xf borderId="0" fillId="0" fontId="7" numFmtId="0" xfId="0" applyAlignment="1" applyFont="1">
      <alignment horizontal="right" readingOrder="0" shrinkToFit="0" vertical="top" wrapText="1"/>
    </xf>
    <xf borderId="0" fillId="4" fontId="9" numFmtId="0" xfId="0" applyAlignment="1" applyFont="1">
      <alignment shrinkToFit="0" vertical="top" wrapText="1"/>
    </xf>
    <xf borderId="0" fillId="2" fontId="0" numFmtId="0" xfId="0" applyAlignment="1" applyFont="1">
      <alignment readingOrder="0" shrinkToFit="0" vertical="top" wrapText="1"/>
    </xf>
    <xf borderId="0" fillId="0" fontId="7" numFmtId="0" xfId="0" applyAlignment="1" applyFont="1">
      <alignment horizontal="center" readingOrder="0" shrinkToFit="0" vertical="top" wrapText="1"/>
    </xf>
    <xf borderId="0" fillId="5" fontId="7" numFmtId="0" xfId="0" applyAlignment="1" applyFill="1" applyFont="1">
      <alignment shrinkToFit="0" vertical="top" wrapText="1"/>
    </xf>
    <xf borderId="0" fillId="4" fontId="7" numFmtId="0" xfId="0" applyAlignment="1" applyFont="1">
      <alignment shrinkToFit="0" vertical="top" wrapText="1"/>
    </xf>
    <xf borderId="0" fillId="0" fontId="10" numFmtId="0" xfId="0" applyAlignment="1" applyFont="1">
      <alignment shrinkToFit="0" vertical="top" wrapText="1"/>
    </xf>
    <xf borderId="0" fillId="0" fontId="7" numFmtId="0" xfId="0" applyAlignment="1" applyFont="1">
      <alignment horizontal="right" shrinkToFit="0" vertical="top" wrapText="1"/>
    </xf>
    <xf borderId="0" fillId="0" fontId="11" numFmtId="0" xfId="0" applyAlignment="1" applyFont="1">
      <alignment horizontal="right" readingOrder="0" shrinkToFit="0" vertical="top" wrapText="1"/>
    </xf>
    <xf borderId="0" fillId="0" fontId="10" numFmtId="0" xfId="0" applyAlignment="1" applyFont="1">
      <alignment shrinkToFit="0" wrapText="1"/>
    </xf>
    <xf borderId="0" fillId="0" fontId="10" numFmtId="0" xfId="0" applyAlignment="1" applyFont="1">
      <alignment readingOrder="0" shrinkToFit="0" vertical="top" wrapText="1"/>
    </xf>
    <xf borderId="0" fillId="0" fontId="10" numFmtId="0" xfId="0" applyAlignment="1" applyFont="1">
      <alignment horizontal="left" readingOrder="0" shrinkToFit="0" vertical="top" wrapText="1"/>
    </xf>
    <xf borderId="0" fillId="0" fontId="10" numFmtId="0" xfId="0" applyAlignment="1" applyFont="1">
      <alignment horizontal="center" readingOrder="0" shrinkToFit="0" vertical="top" wrapText="1"/>
    </xf>
    <xf borderId="0" fillId="0" fontId="10" numFmtId="3" xfId="0" applyAlignment="1" applyFont="1" applyNumberFormat="1">
      <alignment horizontal="left" shrinkToFit="0" vertical="top" wrapText="1"/>
    </xf>
    <xf borderId="0" fillId="0" fontId="10" numFmtId="0" xfId="0" applyAlignment="1" applyFont="1">
      <alignment horizontal="left" shrinkToFit="0" vertical="top" wrapText="1"/>
    </xf>
    <xf borderId="0" fillId="0" fontId="10" numFmtId="3" xfId="0" applyAlignment="1" applyFont="1" applyNumberFormat="1">
      <alignment horizontal="left" readingOrder="0" shrinkToFit="0" vertical="top" wrapText="1"/>
    </xf>
    <xf borderId="0" fillId="0" fontId="10" numFmtId="3" xfId="0" applyAlignment="1" applyFont="1" applyNumberFormat="1">
      <alignment horizontal="right" shrinkToFit="0" vertical="top" wrapText="1"/>
    </xf>
    <xf borderId="0" fillId="0" fontId="10" numFmtId="0" xfId="0" applyAlignment="1" applyFont="1">
      <alignment shrinkToFit="0" vertical="top" wrapText="0"/>
    </xf>
    <xf borderId="0" fillId="2" fontId="10" numFmtId="0" xfId="0" applyAlignment="1" applyFont="1">
      <alignment shrinkToFit="0" vertical="top" wrapText="1"/>
    </xf>
    <xf borderId="0" fillId="0" fontId="10" numFmtId="3" xfId="0" applyAlignment="1" applyFont="1" applyNumberFormat="1">
      <alignment readingOrder="0" shrinkToFit="0" vertical="top" wrapText="1"/>
    </xf>
    <xf borderId="0" fillId="0" fontId="10" numFmtId="0" xfId="0" applyAlignment="1" applyFont="1">
      <alignment horizontal="right" shrinkToFit="0" vertical="top" wrapText="1"/>
    </xf>
    <xf borderId="0" fillId="5" fontId="10" numFmtId="0" xfId="0" applyAlignment="1" applyFont="1">
      <alignment shrinkToFit="0" vertical="top" wrapText="1"/>
    </xf>
    <xf borderId="0" fillId="2" fontId="10" numFmtId="0" xfId="0" applyAlignment="1" applyFont="1">
      <alignment horizontal="left" shrinkToFit="0" vertical="top" wrapText="1"/>
    </xf>
    <xf borderId="0" fillId="4" fontId="10" numFmtId="0" xfId="0" applyAlignment="1" applyFont="1">
      <alignment shrinkToFit="0" vertical="top" wrapText="1"/>
    </xf>
    <xf borderId="0" fillId="0" fontId="10" numFmtId="49" xfId="0" applyAlignment="1" applyFont="1" applyNumberFormat="1">
      <alignment horizontal="left" readingOrder="0" shrinkToFit="0" vertical="top" wrapText="1"/>
    </xf>
    <xf borderId="0" fillId="5" fontId="10" numFmtId="0" xfId="0" applyAlignment="1" applyFont="1">
      <alignment horizontal="left" shrinkToFit="0" vertical="top" wrapText="1"/>
    </xf>
    <xf borderId="0" fillId="3" fontId="3" numFmtId="0" xfId="0" applyAlignment="1" applyFont="1">
      <alignment horizontal="left" shrinkToFit="0" vertical="top" wrapText="1"/>
    </xf>
    <xf borderId="0" fillId="0" fontId="12" numFmtId="0" xfId="0" applyAlignment="1" applyFont="1">
      <alignment horizontal="left" readingOrder="0" shrinkToFit="0" vertical="top" wrapText="0"/>
    </xf>
    <xf borderId="0" fillId="0" fontId="10" numFmtId="0" xfId="0" applyAlignment="1" applyFont="1">
      <alignment horizontal="left" shrinkToFit="0" vertical="top" wrapText="0"/>
    </xf>
    <xf borderId="0" fillId="0" fontId="13" numFmtId="0" xfId="0" applyAlignment="1" applyFont="1">
      <alignment readingOrder="0" shrinkToFit="0" vertical="top" wrapText="0"/>
    </xf>
    <xf borderId="0" fillId="4" fontId="4" numFmtId="0" xfId="0" applyAlignment="1" applyFont="1">
      <alignment horizontal="left" shrinkToFit="0" vertical="top" wrapText="1"/>
    </xf>
    <xf borderId="0" fillId="5" fontId="10" numFmtId="0" xfId="0" applyAlignment="1" applyFont="1">
      <alignment shrinkToFit="0" wrapText="1"/>
    </xf>
    <xf borderId="0" fillId="2" fontId="10" numFmtId="0" xfId="0" applyAlignment="1" applyFont="1">
      <alignment horizontal="left" readingOrder="0" shrinkToFit="0" vertical="top" wrapText="1"/>
    </xf>
    <xf borderId="0" fillId="0" fontId="10" numFmtId="0" xfId="0" applyAlignment="1" applyFont="1">
      <alignment horizontal="left" shrinkToFit="0" vertical="bottom" wrapText="1"/>
    </xf>
    <xf borderId="0" fillId="4" fontId="10" numFmtId="0" xfId="0" applyAlignment="1" applyFont="1">
      <alignment shrinkToFit="0" wrapText="1"/>
    </xf>
    <xf borderId="0" fillId="2" fontId="14" numFmtId="0" xfId="0" applyAlignment="1" applyFont="1">
      <alignment shrinkToFit="0" vertical="top" wrapText="1"/>
    </xf>
    <xf borderId="0" fillId="0" fontId="15" numFmtId="0" xfId="0" applyAlignment="1" applyFont="1">
      <alignment horizontal="left" readingOrder="0" shrinkToFit="0" vertical="top" wrapText="1"/>
    </xf>
    <xf borderId="0" fillId="0" fontId="15" numFmtId="0" xfId="0" applyAlignment="1" applyFont="1">
      <alignment shrinkToFit="0" wrapText="1"/>
    </xf>
    <xf borderId="0" fillId="4" fontId="10" numFmtId="0" xfId="0" applyAlignment="1" applyFont="1">
      <alignment horizontal="left" shrinkToFit="0" vertical="top" wrapText="1"/>
    </xf>
    <xf borderId="0" fillId="0" fontId="16" numFmtId="0" xfId="0" applyAlignment="1" applyFont="1">
      <alignment readingOrder="0" shrinkToFit="0" vertical="top" wrapText="1"/>
    </xf>
    <xf borderId="0" fillId="0" fontId="10" numFmtId="49" xfId="0" applyAlignment="1" applyFont="1" applyNumberFormat="1">
      <alignment readingOrder="0" shrinkToFit="0" vertical="top" wrapText="1"/>
    </xf>
    <xf borderId="0" fillId="0" fontId="10" numFmtId="3" xfId="0" applyAlignment="1" applyFont="1" applyNumberFormat="1">
      <alignment shrinkToFit="0" vertical="top" wrapText="1"/>
    </xf>
    <xf borderId="0" fillId="0" fontId="17" numFmtId="0" xfId="0" applyAlignment="1" applyFont="1">
      <alignment horizontal="left" readingOrder="0" shrinkToFit="0" vertical="top" wrapText="1"/>
    </xf>
    <xf borderId="0" fillId="2" fontId="0" numFmtId="49" xfId="0" applyAlignment="1" applyFont="1" applyNumberFormat="1">
      <alignment shrinkToFit="0" vertical="top" wrapText="1"/>
    </xf>
    <xf borderId="0" fillId="0" fontId="18" numFmtId="0" xfId="0" applyAlignment="1" applyFont="1">
      <alignment horizontal="left" readingOrder="0" shrinkToFit="0" vertical="top" wrapText="1"/>
    </xf>
    <xf borderId="0" fillId="0" fontId="19" numFmtId="0" xfId="0" applyAlignment="1" applyFont="1">
      <alignment readingOrder="0" shrinkToFit="0" wrapText="1"/>
    </xf>
    <xf borderId="0" fillId="0" fontId="7" numFmtId="0" xfId="0" applyAlignment="1" applyFont="1">
      <alignment shrinkToFit="0" vertical="top" wrapText="1"/>
    </xf>
    <xf borderId="0" fillId="2" fontId="2" numFmtId="49" xfId="0" applyAlignment="1" applyFont="1" applyNumberFormat="1">
      <alignment shrinkToFit="0" vertical="top" wrapText="1"/>
    </xf>
    <xf borderId="0" fillId="2" fontId="20" numFmtId="49" xfId="0" applyAlignment="1" applyFont="1" applyNumberFormat="1">
      <alignment shrinkToFit="0" vertical="top" wrapText="1"/>
    </xf>
    <xf borderId="0" fillId="2" fontId="5" numFmtId="0" xfId="0" applyAlignment="1" applyFont="1">
      <alignment shrinkToFit="0" vertical="top" wrapText="1"/>
    </xf>
    <xf borderId="0" fillId="2" fontId="5" numFmtId="0" xfId="0" applyAlignment="1" applyFont="1">
      <alignment readingOrder="0" shrinkToFit="0" vertical="top" wrapText="1"/>
    </xf>
    <xf borderId="0" fillId="0" fontId="21" numFmtId="0" xfId="0" applyAlignment="1" applyFont="1">
      <alignment readingOrder="0" shrinkToFit="0" vertical="top" wrapText="1"/>
    </xf>
    <xf borderId="1" fillId="0" fontId="7" numFmtId="0" xfId="0" applyAlignment="1" applyBorder="1" applyFont="1">
      <alignment horizontal="left" readingOrder="0" shrinkToFit="0" vertical="top" wrapText="1"/>
    </xf>
    <xf borderId="2" fillId="0" fontId="10" numFmtId="0" xfId="0" applyAlignment="1" applyBorder="1" applyFont="1">
      <alignment horizontal="left" shrinkToFit="0" vertical="top" wrapText="1"/>
    </xf>
    <xf borderId="1" fillId="0" fontId="10" numFmtId="0" xfId="0" applyAlignment="1" applyBorder="1" applyFont="1">
      <alignment horizontal="left" shrinkToFit="0" vertical="top" wrapText="1"/>
    </xf>
    <xf borderId="1" fillId="0" fontId="7" numFmtId="0" xfId="0" applyAlignment="1" applyBorder="1" applyFont="1">
      <alignment readingOrder="0" shrinkToFit="0" vertical="top" wrapText="1"/>
    </xf>
    <xf borderId="2" fillId="0" fontId="10" numFmtId="0" xfId="0" applyAlignment="1" applyBorder="1" applyFont="1">
      <alignment shrinkToFit="0" vertical="top" wrapText="1"/>
    </xf>
    <xf borderId="1" fillId="0" fontId="10" numFmtId="0" xfId="0" applyAlignment="1" applyBorder="1" applyFont="1">
      <alignment shrinkToFit="0" vertical="top" wrapText="1"/>
    </xf>
    <xf borderId="2" fillId="0" fontId="10" numFmtId="0" xfId="0" applyAlignment="1" applyBorder="1" applyFont="1">
      <alignment shrinkToFit="0" wrapText="1"/>
    </xf>
    <xf borderId="0" fillId="0" fontId="22" numFmtId="49" xfId="0" applyAlignment="1" applyFont="1" applyNumberFormat="1">
      <alignment horizontal="left" readingOrder="0" shrinkToFit="0" vertical="top" wrapText="1"/>
    </xf>
    <xf borderId="0" fillId="0" fontId="23" numFmtId="0" xfId="0" applyAlignment="1" applyFont="1">
      <alignment readingOrder="0" shrinkToFit="0" vertical="top" wrapText="1"/>
    </xf>
    <xf borderId="0" fillId="0" fontId="24" numFmtId="0" xfId="0" applyAlignment="1" applyFont="1">
      <alignment readingOrder="0" shrinkToFit="0" vertical="top" wrapText="1"/>
    </xf>
    <xf borderId="0" fillId="0" fontId="24" numFmtId="0" xfId="0" applyAlignment="1" applyFont="1">
      <alignment horizontal="left" readingOrder="0" shrinkToFit="0" vertical="top" wrapText="1"/>
    </xf>
    <xf borderId="0" fillId="0" fontId="24" numFmtId="3" xfId="0" applyAlignment="1" applyFont="1" applyNumberFormat="1">
      <alignment horizontal="left" readingOrder="0" shrinkToFit="0" vertical="top" wrapText="1"/>
    </xf>
    <xf borderId="0" fillId="0" fontId="24" numFmtId="0" xfId="0" applyAlignment="1" applyFont="1">
      <alignment horizontal="left" shrinkToFit="0" vertical="top" wrapText="1"/>
    </xf>
    <xf borderId="0" fillId="0" fontId="24" numFmtId="0" xfId="0" applyAlignment="1" applyFont="1">
      <alignment horizontal="left" shrinkToFit="0" vertical="top" wrapText="0"/>
    </xf>
    <xf borderId="0" fillId="0" fontId="24" numFmtId="0" xfId="0" applyAlignment="1" applyFont="1">
      <alignment shrinkToFit="0" vertical="top" wrapText="1"/>
    </xf>
    <xf borderId="2" fillId="0" fontId="24" numFmtId="0" xfId="0" applyAlignment="1" applyBorder="1" applyFont="1">
      <alignment shrinkToFit="0" vertical="top" wrapText="1"/>
    </xf>
    <xf borderId="1" fillId="0" fontId="24" numFmtId="0" xfId="0" applyAlignment="1" applyBorder="1" applyFont="1">
      <alignment shrinkToFit="0" vertical="top" wrapText="1"/>
    </xf>
    <xf borderId="3" fillId="0" fontId="10" numFmtId="0" xfId="0" applyAlignment="1" applyBorder="1" applyFont="1">
      <alignment shrinkToFit="0" vertical="top" wrapText="1"/>
    </xf>
    <xf borderId="3" fillId="0" fontId="10" numFmtId="0" xfId="0" applyAlignment="1" applyBorder="1" applyFont="1">
      <alignment horizontal="left" shrinkToFit="0" vertical="top" wrapText="1"/>
    </xf>
    <xf borderId="0" fillId="2" fontId="0" numFmtId="3" xfId="0" applyAlignment="1" applyFont="1" applyNumberFormat="1">
      <alignment shrinkToFit="0" vertical="top" wrapText="1"/>
    </xf>
    <xf borderId="0" fillId="0" fontId="10" numFmtId="0" xfId="0" applyAlignment="1" applyFont="1">
      <alignment horizontal="right" readingOrder="0" shrinkToFit="0" vertical="top" wrapText="1"/>
    </xf>
    <xf borderId="1" fillId="0" fontId="10" numFmtId="0" xfId="0" applyAlignment="1" applyBorder="1" applyFont="1">
      <alignment shrinkToFit="0" wrapText="1"/>
    </xf>
    <xf borderId="0" fillId="2" fontId="0" numFmtId="0" xfId="0" applyAlignment="1" applyFont="1">
      <alignment horizontal="right" shrinkToFit="0" vertical="top" wrapText="1"/>
    </xf>
    <xf borderId="0" fillId="0" fontId="10" numFmtId="0" xfId="0" applyAlignment="1" applyFont="1">
      <alignment readingOrder="0" shrinkToFit="0" wrapText="1"/>
    </xf>
    <xf borderId="1" fillId="2" fontId="2" numFmtId="0" xfId="0" applyAlignment="1" applyBorder="1" applyFont="1">
      <alignment shrinkToFit="0" vertical="top" wrapText="1"/>
    </xf>
    <xf borderId="0" fillId="0" fontId="25" numFmtId="0" xfId="0" applyAlignment="1" applyFont="1">
      <alignment readingOrder="0" shrinkToFit="0" vertical="bottom" wrapText="0"/>
    </xf>
    <xf borderId="0" fillId="0" fontId="10" numFmtId="0" xfId="0" applyAlignment="1" applyFont="1">
      <alignment horizontal="center" shrinkToFit="0" vertical="top" wrapText="1"/>
    </xf>
    <xf borderId="0" fillId="2" fontId="26" numFmtId="0" xfId="0" applyAlignment="1" applyFont="1">
      <alignment shrinkToFit="0" vertical="top" wrapText="1"/>
    </xf>
    <xf borderId="0" fillId="2" fontId="5" numFmtId="3" xfId="0" applyAlignment="1" applyFont="1" applyNumberFormat="1">
      <alignment shrinkToFit="0" vertical="top" wrapText="1"/>
    </xf>
    <xf borderId="0" fillId="2" fontId="5" numFmtId="1" xfId="0" applyAlignment="1" applyFont="1" applyNumberFormat="1">
      <alignment shrinkToFit="0" vertical="top" wrapText="1"/>
    </xf>
    <xf borderId="0" fillId="2" fontId="27" numFmtId="0" xfId="0" applyAlignment="1" applyFont="1">
      <alignment shrinkToFit="0" vertical="top" wrapText="0"/>
    </xf>
    <xf borderId="0" fillId="0" fontId="23" numFmtId="0" xfId="0" applyAlignment="1" applyFont="1">
      <alignment horizontal="left" readingOrder="0" shrinkToFit="0" vertical="top" wrapText="1"/>
    </xf>
    <xf borderId="0" fillId="0" fontId="24" numFmtId="3" xfId="0" applyAlignment="1" applyFont="1" applyNumberFormat="1">
      <alignment horizontal="left" shrinkToFit="0" vertical="top" wrapText="1"/>
    </xf>
    <xf borderId="0" fillId="0" fontId="24" numFmtId="0" xfId="0" applyAlignment="1" applyFont="1">
      <alignment shrinkToFit="0" vertical="top" wrapText="0"/>
    </xf>
    <xf borderId="0" fillId="0" fontId="28" numFmtId="0" xfId="0" applyAlignment="1" applyFont="1">
      <alignment horizontal="left" shrinkToFit="0" vertical="top" wrapText="1"/>
    </xf>
    <xf borderId="0" fillId="0" fontId="24" numFmtId="0" xfId="0" applyAlignment="1" applyFont="1">
      <alignment shrinkToFit="0" wrapText="1"/>
    </xf>
    <xf borderId="0" fillId="0" fontId="29" numFmtId="0" xfId="0" applyAlignment="1" applyFont="1">
      <alignment horizontal="left" shrinkToFit="0" vertical="top" wrapText="1"/>
    </xf>
    <xf borderId="0" fillId="0" fontId="29" numFmtId="3" xfId="0" applyAlignment="1" applyFont="1" applyNumberFormat="1">
      <alignment horizontal="left" shrinkToFit="0" vertical="top" wrapText="1"/>
    </xf>
    <xf borderId="0" fillId="0" fontId="30" numFmtId="0" xfId="0" applyAlignment="1" applyFont="1">
      <alignment shrinkToFit="0" vertical="bottom" wrapText="1"/>
    </xf>
    <xf borderId="0" fillId="3" fontId="31" numFmtId="0" xfId="0" applyAlignment="1" applyFont="1">
      <alignment shrinkToFit="0" vertical="bottom" wrapText="1"/>
    </xf>
    <xf borderId="0" fillId="0" fontId="32" numFmtId="0" xfId="0" applyAlignment="1" applyFont="1">
      <alignment horizontal="left" shrinkToFit="0" vertical="top" wrapText="0"/>
    </xf>
    <xf borderId="0" fillId="0" fontId="31" numFmtId="0" xfId="0" applyAlignment="1" applyFont="1">
      <alignment shrinkToFit="0" vertical="bottom" wrapText="1"/>
    </xf>
    <xf borderId="0" fillId="2" fontId="31" numFmtId="0" xfId="0" applyAlignment="1" applyFont="1">
      <alignment shrinkToFit="0" vertical="bottom" wrapText="1"/>
    </xf>
    <xf borderId="0" fillId="4" fontId="33" numFmtId="0" xfId="0" applyAlignment="1" applyFont="1">
      <alignment shrinkToFit="0" vertical="bottom" wrapText="1"/>
    </xf>
    <xf borderId="0" fillId="0" fontId="34" numFmtId="0" xfId="0" applyAlignment="1" applyFont="1">
      <alignment shrinkToFit="0" vertical="top" wrapText="1"/>
    </xf>
    <xf borderId="0" fillId="0" fontId="30" numFmtId="0" xfId="0" applyAlignment="1" applyFont="1">
      <alignment shrinkToFit="0" vertical="top" wrapText="1"/>
    </xf>
    <xf borderId="0" fillId="0" fontId="30" numFmtId="0" xfId="0" applyAlignment="1" applyFont="1">
      <alignment horizontal="left" shrinkToFit="0" vertical="top" wrapText="1"/>
    </xf>
    <xf borderId="0" fillId="0" fontId="30" numFmtId="3" xfId="0" applyAlignment="1" applyFont="1" applyNumberFormat="1">
      <alignment horizontal="left" shrinkToFit="0" vertical="top" wrapText="1"/>
    </xf>
    <xf borderId="0" fillId="0" fontId="35" numFmtId="0" xfId="0" applyAlignment="1" applyFont="1">
      <alignment shrinkToFit="0" vertical="top" wrapText="1"/>
    </xf>
    <xf borderId="0" fillId="0" fontId="36" numFmtId="0" xfId="0" applyAlignment="1" applyFont="1">
      <alignment shrinkToFit="0" vertical="top" wrapText="1"/>
    </xf>
    <xf borderId="0" fillId="0" fontId="30" numFmtId="3" xfId="0" applyAlignment="1" applyFont="1" applyNumberFormat="1">
      <alignment shrinkToFit="0" vertical="bottom" wrapText="1"/>
    </xf>
    <xf borderId="0" fillId="0" fontId="37" numFmtId="0" xfId="0" applyAlignment="1" applyFont="1">
      <alignment shrinkToFit="0" vertical="top" wrapText="1"/>
    </xf>
    <xf borderId="0" fillId="0" fontId="30" numFmtId="3" xfId="0" applyAlignment="1" applyFont="1" applyNumberFormat="1">
      <alignment shrinkToFit="0" vertical="top" wrapText="1"/>
    </xf>
    <xf borderId="0" fillId="0" fontId="38" numFmtId="0" xfId="0" applyAlignment="1" applyFont="1">
      <alignment shrinkToFit="0" vertical="top" wrapText="1"/>
    </xf>
    <xf borderId="0" fillId="2" fontId="39" numFmtId="3" xfId="0" applyAlignment="1" applyFont="1" applyNumberFormat="1">
      <alignment shrinkToFit="0" vertical="top" wrapText="0"/>
    </xf>
    <xf borderId="0" fillId="0" fontId="40" numFmtId="0" xfId="0" applyAlignment="1" applyFont="1">
      <alignment horizontal="left" shrinkToFit="0" vertical="top" wrapText="1"/>
    </xf>
    <xf borderId="0" fillId="0" fontId="28" numFmtId="0" xfId="0" applyAlignment="1" applyFont="1">
      <alignment shrinkToFit="0" vertical="top" wrapText="1"/>
    </xf>
    <xf borderId="0" fillId="0" fontId="29" numFmtId="0" xfId="0" applyAlignment="1" applyFont="1">
      <alignment shrinkToFit="0" vertical="top" wrapText="1"/>
    </xf>
    <xf borderId="0" fillId="0" fontId="29" numFmtId="3" xfId="0" applyAlignment="1" applyFont="1" applyNumberFormat="1">
      <alignment horizontal="left" shrinkToFit="0" vertical="top" wrapText="1"/>
    </xf>
    <xf borderId="0" fillId="2" fontId="41" numFmtId="3" xfId="0" applyAlignment="1" applyFont="1" applyNumberFormat="1">
      <alignment shrinkToFit="0" vertical="top" wrapText="1"/>
    </xf>
    <xf borderId="0" fillId="0" fontId="42" numFmtId="3" xfId="0" applyAlignment="1" applyFont="1" applyNumberFormat="1">
      <alignment horizontal="left" shrinkToFit="0" vertical="top" wrapText="1"/>
    </xf>
    <xf borderId="0" fillId="0" fontId="34" numFmtId="0" xfId="0" applyAlignment="1" applyFont="1">
      <alignment horizontal="left" shrinkToFit="0" vertical="top" wrapText="1"/>
    </xf>
    <xf borderId="0" fillId="0" fontId="43" numFmtId="0" xfId="0" applyAlignment="1" applyFont="1">
      <alignment horizontal="left" shrinkToFit="0" vertical="top" wrapText="0"/>
    </xf>
    <xf borderId="0" fillId="0" fontId="5" numFmtId="0" xfId="0" applyAlignment="1" applyFont="1">
      <alignment shrinkToFit="0" vertical="top" wrapText="1"/>
    </xf>
    <xf borderId="0" fillId="0" fontId="2" numFmtId="0" xfId="0" applyAlignment="1" applyFont="1">
      <alignment shrinkToFit="0" vertical="top" wrapText="1"/>
    </xf>
    <xf borderId="0" fillId="0" fontId="5" numFmtId="0" xfId="0" applyAlignment="1" applyFont="1">
      <alignment shrinkToFit="0" vertical="top" wrapText="1"/>
    </xf>
    <xf borderId="0" fillId="0" fontId="0" numFmtId="1" xfId="0" applyAlignment="1" applyFont="1" applyNumberFormat="1">
      <alignment shrinkToFit="0" vertical="top" wrapText="1"/>
    </xf>
    <xf borderId="0" fillId="0" fontId="44" numFmtId="0" xfId="0" applyAlignment="1" applyFont="1">
      <alignment shrinkToFit="0" vertical="top" wrapText="0"/>
    </xf>
    <xf borderId="0" fillId="0" fontId="45" numFmtId="0" xfId="0" applyAlignment="1" applyFont="1">
      <alignment horizontal="left" shrinkToFit="0" vertical="top" wrapText="1"/>
    </xf>
    <xf borderId="0" fillId="2" fontId="46" numFmtId="0" xfId="0" applyAlignment="1" applyFont="1">
      <alignment shrinkToFit="0" vertical="top" wrapText="1"/>
    </xf>
    <xf borderId="0" fillId="2" fontId="47" numFmtId="0" xfId="0" applyAlignment="1" applyFont="1">
      <alignment shrinkToFit="0" vertical="bottom" wrapText="1"/>
    </xf>
    <xf borderId="0" fillId="2" fontId="28" numFmtId="0" xfId="0" applyAlignment="1" applyFont="1">
      <alignment shrinkToFit="0" vertical="bottom" wrapText="1"/>
    </xf>
    <xf borderId="0" fillId="0" fontId="29" numFmtId="3" xfId="0" applyAlignment="1" applyFont="1" applyNumberFormat="1">
      <alignment horizontal="left" shrinkToFit="0" vertical="top" wrapText="1"/>
    </xf>
    <xf borderId="0" fillId="0" fontId="29" numFmtId="0" xfId="0" applyAlignment="1" applyFont="1">
      <alignment horizontal="left" shrinkToFit="0" vertical="top" wrapText="1"/>
    </xf>
    <xf borderId="0" fillId="0" fontId="48" numFmtId="0" xfId="0" applyAlignment="1" applyFont="1">
      <alignment horizontal="left" shrinkToFit="0" vertical="top" wrapText="0"/>
    </xf>
    <xf borderId="0" fillId="0" fontId="30" numFmtId="3" xfId="0" applyAlignment="1" applyFont="1" applyNumberFormat="1">
      <alignment horizontal="left" readingOrder="0" shrinkToFit="0" vertical="bottom" wrapText="1"/>
    </xf>
    <xf borderId="0" fillId="0" fontId="30" numFmtId="0" xfId="0" applyAlignment="1" applyFont="1">
      <alignment horizontal="left" readingOrder="0" shrinkToFit="0" vertical="bottom" wrapText="1"/>
    </xf>
    <xf borderId="0" fillId="0" fontId="31" numFmtId="3" xfId="0" applyAlignment="1" applyFont="1" applyNumberFormat="1">
      <alignment shrinkToFit="0" vertical="bottom" wrapText="1"/>
    </xf>
    <xf quotePrefix="1" borderId="0" fillId="2" fontId="0" numFmtId="3" xfId="0" applyAlignment="1" applyFont="1" applyNumberFormat="1">
      <alignment shrinkToFit="0" vertical="top" wrapText="1"/>
    </xf>
    <xf borderId="0" fillId="2" fontId="2" numFmtId="0" xfId="0" applyAlignment="1" applyFont="1">
      <alignment shrinkToFit="0" vertical="top" wrapText="1"/>
    </xf>
    <xf borderId="0" fillId="2" fontId="0" numFmtId="0" xfId="0" applyAlignment="1" applyFont="1">
      <alignment shrinkToFit="0" vertical="top" wrapText="1"/>
    </xf>
    <xf borderId="0" fillId="2" fontId="49" numFmtId="0" xfId="0" applyAlignment="1" applyFont="1">
      <alignment shrinkToFit="0" vertical="top" wrapText="0"/>
    </xf>
    <xf borderId="0" fillId="0" fontId="5" numFmtId="0" xfId="0" applyAlignment="1" applyFont="1">
      <alignment shrinkToFit="0" vertical="top" wrapText="1"/>
    </xf>
    <xf borderId="0" fillId="0" fontId="5" numFmtId="0" xfId="0" applyAlignment="1" applyFont="1">
      <alignment shrinkToFit="0" vertical="top" wrapText="1"/>
    </xf>
    <xf borderId="0" fillId="0" fontId="5" numFmtId="1" xfId="0" applyAlignment="1" applyFont="1" applyNumberFormat="1">
      <alignment shrinkToFit="0" vertical="top" wrapText="1"/>
    </xf>
    <xf borderId="0" fillId="2" fontId="5" numFmtId="0" xfId="0" applyAlignment="1" applyFont="1">
      <alignment shrinkToFit="0" vertical="top" wrapText="1"/>
    </xf>
    <xf borderId="0" fillId="4" fontId="5" numFmtId="0" xfId="0" applyAlignment="1" applyFont="1">
      <alignment shrinkToFit="0" vertical="top" wrapText="1"/>
    </xf>
    <xf borderId="0" fillId="2" fontId="50" numFmtId="0" xfId="0" applyAlignment="1" applyFont="1">
      <alignment readingOrder="0" shrinkToFit="0" vertical="bottom" wrapText="1"/>
    </xf>
    <xf borderId="0" fillId="0" fontId="0" numFmtId="0" xfId="0" applyAlignment="1" applyFont="1">
      <alignment shrinkToFit="0" vertical="top" wrapText="1"/>
    </xf>
    <xf borderId="0" fillId="0" fontId="0" numFmtId="0" xfId="0" applyAlignment="1" applyFont="1">
      <alignment shrinkToFit="0" vertical="top" wrapText="1"/>
    </xf>
    <xf borderId="0" fillId="0" fontId="0" numFmtId="0" xfId="0" applyAlignment="1" applyFont="1">
      <alignment horizontal="right" shrinkToFit="0" vertical="top" wrapText="1"/>
    </xf>
    <xf borderId="0" fillId="0" fontId="0" numFmtId="0" xfId="0" applyAlignment="1" applyFont="1">
      <alignment horizontal="right" shrinkToFit="0" vertical="top" wrapText="1"/>
    </xf>
    <xf borderId="0" fillId="0" fontId="0" numFmtId="1" xfId="0" applyAlignment="1" applyFont="1" applyNumberFormat="1">
      <alignment horizontal="right" shrinkToFit="0" vertical="top" wrapText="1"/>
    </xf>
    <xf borderId="0" fillId="0" fontId="0" numFmtId="0" xfId="0" applyAlignment="1" applyFont="1">
      <alignment horizontal="left" readingOrder="0" shrinkToFit="0" vertical="top" wrapText="1"/>
    </xf>
    <xf borderId="0" fillId="0" fontId="51" numFmtId="0" xfId="0" applyAlignment="1" applyFont="1">
      <alignment readingOrder="0" shrinkToFit="0" wrapText="1"/>
    </xf>
    <xf borderId="0" fillId="0" fontId="0" numFmtId="3" xfId="0" applyAlignment="1" applyFont="1" applyNumberFormat="1">
      <alignment shrinkToFit="0" vertical="top" wrapText="1"/>
    </xf>
    <xf borderId="0" fillId="2" fontId="5" numFmtId="0" xfId="0" applyAlignment="1" applyFont="1">
      <alignment readingOrder="0" shrinkToFit="0" vertical="top" wrapText="1"/>
    </xf>
    <xf borderId="0" fillId="0" fontId="0" numFmtId="0" xfId="0" applyAlignment="1" applyFont="1">
      <alignment horizontal="left" readingOrder="0" shrinkToFit="0" vertical="top" wrapText="0"/>
    </xf>
    <xf borderId="0" fillId="2" fontId="0" numFmtId="0" xfId="0" applyAlignment="1" applyFont="1">
      <alignment horizontal="left" readingOrder="0" shrinkToFit="0" vertical="top" wrapText="1"/>
    </xf>
    <xf borderId="0" fillId="2" fontId="52" numFmtId="0" xfId="0" applyAlignment="1" applyFont="1">
      <alignment shrinkToFit="0" vertical="bottom" wrapText="1"/>
    </xf>
    <xf borderId="0" fillId="0" fontId="31" numFmtId="0" xfId="0" applyAlignment="1" applyFont="1">
      <alignment shrinkToFit="0" vertical="top" wrapText="1"/>
    </xf>
    <xf borderId="0" fillId="0" fontId="5" numFmtId="0" xfId="0" applyAlignment="1" applyFont="1">
      <alignment shrinkToFit="0" vertical="bottom" wrapText="1"/>
    </xf>
    <xf borderId="0" fillId="0" fontId="5" numFmtId="0" xfId="0" applyAlignment="1" applyFont="1">
      <alignment shrinkToFit="0" vertical="bottom" wrapText="1"/>
    </xf>
    <xf borderId="0" fillId="0" fontId="5" numFmtId="0" xfId="0" applyAlignment="1" applyFont="1">
      <alignment horizontal="right" shrinkToFit="0" vertical="bottom" wrapText="1"/>
    </xf>
    <xf borderId="0" fillId="0" fontId="5" numFmtId="0" xfId="0" applyAlignment="1" applyFont="1">
      <alignment readingOrder="0" shrinkToFit="0" vertical="top" wrapText="1"/>
    </xf>
    <xf borderId="0" fillId="0" fontId="5" numFmtId="1" xfId="0" applyAlignment="1" applyFont="1" applyNumberFormat="1">
      <alignment shrinkToFit="0" vertical="top" wrapText="1"/>
    </xf>
    <xf borderId="0" fillId="4" fontId="5"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english.donga.com/srv/service.php3?biid=2008090631088" TargetMode="External"/><Relationship Id="rId190" Type="http://schemas.openxmlformats.org/officeDocument/2006/relationships/hyperlink" Target="http://status.ovh.net/?do=details&amp;id=5070" TargetMode="External"/><Relationship Id="rId42" Type="http://schemas.openxmlformats.org/officeDocument/2006/relationships/hyperlink" Target="http://www.idtheftcenter.org/artman2/publish/lib_survey/ITRC_2008_Breach_List.shtml" TargetMode="External"/><Relationship Id="rId41" Type="http://schemas.openxmlformats.org/officeDocument/2006/relationships/hyperlink" Target="http://news.bbc.co.uk/1/hi/england/gloucestershire/7639006.stm" TargetMode="External"/><Relationship Id="rId44" Type="http://schemas.openxmlformats.org/officeDocument/2006/relationships/hyperlink" Target="http://en.wikipedia.org/wiki/List_of_UK_government_data_losses" TargetMode="External"/><Relationship Id="rId194" Type="http://schemas.openxmlformats.org/officeDocument/2006/relationships/hyperlink" Target="http://arstechnica.com/security/2013/07/hack-exposes-e-mail-addresses-password-data-for-2-million-ubuntu-forum-users/" TargetMode="External"/><Relationship Id="rId43" Type="http://schemas.openxmlformats.org/officeDocument/2006/relationships/hyperlink" Target="http://www.sfgate.com/bayarea/article/Stanford-employees-data-on-stolen-laptop-3281185.php" TargetMode="External"/><Relationship Id="rId193" Type="http://schemas.openxmlformats.org/officeDocument/2006/relationships/hyperlink" Target="http://arstechnica.com/security/2013/05/drupal-org-resets-login-credentials-after-hack-exposes-password-data/" TargetMode="External"/><Relationship Id="rId46" Type="http://schemas.openxmlformats.org/officeDocument/2006/relationships/hyperlink" Target="http://www.idtheftcenter.org/artman2/publish/lib_survey/ITRC_2008_Breach_List.shtml" TargetMode="External"/><Relationship Id="rId192" Type="http://schemas.openxmlformats.org/officeDocument/2006/relationships/hyperlink" Target="http://www.nbcnews.com/technology/scribd-hack-exposes-thousands-users-1B9239618" TargetMode="External"/><Relationship Id="rId45" Type="http://schemas.openxmlformats.org/officeDocument/2006/relationships/hyperlink" Target="http://www.idtheftcenter.org/artman2/publish/lib_survey/ITRC_2008_Breach_List.shtml" TargetMode="External"/><Relationship Id="rId191" Type="http://schemas.openxmlformats.org/officeDocument/2006/relationships/hyperlink" Target="http://nakedsecurity.sophos.com/2013/04/05/scribd-worlds-largest-online-library-admits-to-network-intrusion-password-breach/" TargetMode="External"/><Relationship Id="rId48" Type="http://schemas.openxmlformats.org/officeDocument/2006/relationships/hyperlink" Target="http://news.bbc.co.uk/1/hi/uk_politics/7667507.stm" TargetMode="External"/><Relationship Id="rId187" Type="http://schemas.openxmlformats.org/officeDocument/2006/relationships/hyperlink" Target="http://www.privacyrights.org/data-breach" TargetMode="External"/><Relationship Id="rId47" Type="http://schemas.openxmlformats.org/officeDocument/2006/relationships/hyperlink" Target="http://privacyblog.littler.com/2011/01/articles/identity-theft/after-starbucks-laptop-is-stolen-alleged-victims-of-identity-theft-win-pyrrhic-victory/" TargetMode="External"/><Relationship Id="rId186" Type="http://schemas.openxmlformats.org/officeDocument/2006/relationships/hyperlink" Target="http://www.reuters.com/article/2013/05/09/us-usa-hack-washingtonstate-idUSBRE9480YY20130509" TargetMode="External"/><Relationship Id="rId185" Type="http://schemas.openxmlformats.org/officeDocument/2006/relationships/hyperlink" Target="http://www.databreachwatch.org/community-college-data-breach-leaks-125000-ssns/" TargetMode="External"/><Relationship Id="rId49" Type="http://schemas.openxmlformats.org/officeDocument/2006/relationships/hyperlink" Target="http://www.idtheftcenter.org/artman2/publish/lib_survey/ITRC_2008_Breach_List.shtml" TargetMode="External"/><Relationship Id="rId184" Type="http://schemas.openxmlformats.org/officeDocument/2006/relationships/hyperlink" Target="http://www.privacyrights.org/data-breach" TargetMode="External"/><Relationship Id="rId189" Type="http://schemas.openxmlformats.org/officeDocument/2006/relationships/hyperlink" Target="http://www.guardian.co.uk/technology/2013/jul/22/apple-developer-site-hacked" TargetMode="External"/><Relationship Id="rId188" Type="http://schemas.openxmlformats.org/officeDocument/2006/relationships/hyperlink" Target="http://www.joystiq.com/2013/07/05/club-nintendo-japan-hacked/" TargetMode="External"/><Relationship Id="rId31" Type="http://schemas.openxmlformats.org/officeDocument/2006/relationships/hyperlink" Target="http://www.journal-news.net/page/content.detail/id/511806.html?nav=5006" TargetMode="External"/><Relationship Id="rId30" Type="http://schemas.openxmlformats.org/officeDocument/2006/relationships/hyperlink" Target="http://www.idtheftcenter.org/artman2/publish/lib_survey/ITRC_2008_Breach_List.shtml" TargetMode="External"/><Relationship Id="rId33" Type="http://schemas.openxmlformats.org/officeDocument/2006/relationships/hyperlink" Target="http://www.theregister.co.uk/2008/12/29/rbs_worldpay_breach/" TargetMode="External"/><Relationship Id="rId183" Type="http://schemas.openxmlformats.org/officeDocument/2006/relationships/hyperlink" Target="http://www.privacyrights.org/data-breach" TargetMode="External"/><Relationship Id="rId32" Type="http://schemas.openxmlformats.org/officeDocument/2006/relationships/hyperlink" Target="http://infowatch.com/node/1289" TargetMode="External"/><Relationship Id="rId182" Type="http://schemas.openxmlformats.org/officeDocument/2006/relationships/hyperlink" Target="https://www.facebook.com/notes/facebook-security/important-message-from-facebooks-white-hat-program/10151437074840766" TargetMode="External"/><Relationship Id="rId35" Type="http://schemas.openxmlformats.org/officeDocument/2006/relationships/hyperlink" Target="http://news.bbc.co.uk/2/hi/americas/7395295.stm" TargetMode="External"/><Relationship Id="rId181" Type="http://schemas.openxmlformats.org/officeDocument/2006/relationships/hyperlink" Target="http://www.flanderstoday.eu/business/nmbs-data-leak-was-breach-privacy" TargetMode="External"/><Relationship Id="rId34" Type="http://schemas.openxmlformats.org/officeDocument/2006/relationships/hyperlink" Target="http://money.cnn.com/2003/02/18/technology/creditcards/" TargetMode="External"/><Relationship Id="rId180" Type="http://schemas.openxmlformats.org/officeDocument/2006/relationships/hyperlink" Target="http://www.europarl.europa.eu/sides/getDoc.do?pubRef=-//EP//TEXT+WQ+E-2013-001939+0+DOC+XML+V0//EN&amp;language=nl" TargetMode="External"/><Relationship Id="rId37" Type="http://schemas.openxmlformats.org/officeDocument/2006/relationships/hyperlink" Target="http://auction.co.kr" TargetMode="External"/><Relationship Id="rId176" Type="http://schemas.openxmlformats.org/officeDocument/2006/relationships/hyperlink" Target="http://www.zdnet.com/article/disqus-confirms-comments-tool-hacked/" TargetMode="External"/><Relationship Id="rId297" Type="http://schemas.openxmlformats.org/officeDocument/2006/relationships/hyperlink" Target="https://www.bannerhealth.com/news/2016/08/banner-health-identifies-cyber-attack#" TargetMode="External"/><Relationship Id="rId36" Type="http://schemas.openxmlformats.org/officeDocument/2006/relationships/hyperlink" Target="http://www.geek.com/articles/news/government-servers-in-chile-hacked-6-million-personal-records-made-public-20080514/" TargetMode="External"/><Relationship Id="rId175" Type="http://schemas.openxmlformats.org/officeDocument/2006/relationships/hyperlink" Target="http://articles.businessinsider.com/2012-04-03/news/31279254_1_major-data-breach-identity-theft-office-of-privacy-protection" TargetMode="External"/><Relationship Id="rId296" Type="http://schemas.openxmlformats.org/officeDocument/2006/relationships/hyperlink" Target="https://torrentfreak.com/utorrent-forums-hacked-passwords-compromised-160608/" TargetMode="External"/><Relationship Id="rId39" Type="http://schemas.openxmlformats.org/officeDocument/2006/relationships/hyperlink" Target="http://www.datalossdb.org" TargetMode="External"/><Relationship Id="rId174" Type="http://schemas.openxmlformats.org/officeDocument/2006/relationships/hyperlink" Target="http://www.idtheftcenter.org/artman2/publish/lib_survey/ITRC_2008_Breach_List.shtml" TargetMode="External"/><Relationship Id="rId295" Type="http://schemas.openxmlformats.org/officeDocument/2006/relationships/hyperlink" Target="http://betanews.com/2016/07/15/ubuntu-linux-forums-hacked/" TargetMode="External"/><Relationship Id="rId38" Type="http://schemas.openxmlformats.org/officeDocument/2006/relationships/hyperlink" Target="http://www.darkreading.com/security/perimeter-security/211201111/hacker-steals-data-on-18m-auction-customers-in-south-korea.html" TargetMode="External"/><Relationship Id="rId173" Type="http://schemas.openxmlformats.org/officeDocument/2006/relationships/hyperlink" Target="http://www.hhs.gov/ocr/privacy/hipaa/administrative/breachnotificationrule/breachtool.html" TargetMode="External"/><Relationship Id="rId294" Type="http://schemas.openxmlformats.org/officeDocument/2006/relationships/hyperlink" Target="http://motherboard.vice.com/read/427-million-myspace-passwords-emails-data-breach" TargetMode="External"/><Relationship Id="rId179" Type="http://schemas.openxmlformats.org/officeDocument/2006/relationships/hyperlink" Target="http://www.wired.co.uk/news/archive/2013-05/23/reporter-google-breach-hacker" TargetMode="External"/><Relationship Id="rId178" Type="http://schemas.openxmlformats.org/officeDocument/2006/relationships/hyperlink" Target="http://boingboing.net/2013/05/23/terracom-and-yourtel-threaten.html" TargetMode="External"/><Relationship Id="rId299" Type="http://schemas.openxmlformats.org/officeDocument/2006/relationships/hyperlink" Target="https://thestack.com/security/2016/06/29/2-million-person-terror-database-leaked-online/" TargetMode="External"/><Relationship Id="rId177" Type="http://schemas.openxmlformats.org/officeDocument/2006/relationships/hyperlink" Target="http://news.softpedia.com/news/Citi-Exposes-Details-of-150-000-Individuals-Who-Went-into-Bankruptcy-369979.shtml" TargetMode="External"/><Relationship Id="rId298" Type="http://schemas.openxmlformats.org/officeDocument/2006/relationships/hyperlink" Target="http://www.bbc.co.uk/news/world-europe-36645519" TargetMode="External"/><Relationship Id="rId20" Type="http://schemas.openxmlformats.org/officeDocument/2006/relationships/hyperlink" Target="http://www.idtheftcenter.org/artman2/publish/lib_survey/ITRC_2008_Breach_List.shtml" TargetMode="External"/><Relationship Id="rId22" Type="http://schemas.openxmlformats.org/officeDocument/2006/relationships/hyperlink" Target="http://www.computerworld.com/s/article/9072198/Programmer_who_stole_drive_containing_1_million_bank_records_gets_42_months" TargetMode="External"/><Relationship Id="rId21" Type="http://schemas.openxmlformats.org/officeDocument/2006/relationships/hyperlink" Target="http://www.idtheftcenter.org/artman2/publish/lib_survey/ITRC_2008_Breach_List.shtml" TargetMode="External"/><Relationship Id="rId24" Type="http://schemas.openxmlformats.org/officeDocument/2006/relationships/hyperlink" Target="http://usatoday30.usatoday.com/tech/news/computersecurity/2007-12-30-data_n.htm" TargetMode="External"/><Relationship Id="rId23" Type="http://schemas.openxmlformats.org/officeDocument/2006/relationships/hyperlink" Target="http://www.pcworld.com/article/135117/article.html" TargetMode="External"/><Relationship Id="rId26" Type="http://schemas.openxmlformats.org/officeDocument/2006/relationships/hyperlink" Target="http://www.pcworld.com/article/137865/article.html" TargetMode="External"/><Relationship Id="rId25" Type="http://schemas.openxmlformats.org/officeDocument/2006/relationships/hyperlink" Target="http://www.computerweekly.com/news/2240104003/Hackney-NHS-trust-encrypts-IT-equipment-following-loss-of-child-data" TargetMode="External"/><Relationship Id="rId28" Type="http://schemas.openxmlformats.org/officeDocument/2006/relationships/hyperlink" Target="http://news.bbc.co.uk/1/hi/uk_politics/7147715.stm" TargetMode="External"/><Relationship Id="rId27" Type="http://schemas.openxmlformats.org/officeDocument/2006/relationships/hyperlink" Target="http://news.bbc.co.uk/1/hi/uk_politics/7147715.stm" TargetMode="External"/><Relationship Id="rId29" Type="http://schemas.openxmlformats.org/officeDocument/2006/relationships/hyperlink" Target="http://news.bbc.co.uk/2/hi/uk_news/7103911.stm" TargetMode="External"/><Relationship Id="rId11" Type="http://schemas.openxmlformats.org/officeDocument/2006/relationships/hyperlink" Target="http://www.datalossdb.org" TargetMode="External"/><Relationship Id="rId10" Type="http://schemas.openxmlformats.org/officeDocument/2006/relationships/hyperlink" Target="http://news.cnet.com/Laptop-with-HP-employee-data-stolen/2100-7348_3-6052964.html" TargetMode="External"/><Relationship Id="rId13" Type="http://schemas.openxmlformats.org/officeDocument/2006/relationships/hyperlink" Target="http://gcn.com/Articles/2009/02/02/VA-data-breach-suit-settlement.aspx" TargetMode="External"/><Relationship Id="rId12" Type="http://schemas.openxmlformats.org/officeDocument/2006/relationships/hyperlink" Target="http://www.informationweek.com/security/attacks/t-mobile-lost-17-million-subscribers-per/210700232" TargetMode="External"/><Relationship Id="rId15" Type="http://schemas.openxmlformats.org/officeDocument/2006/relationships/hyperlink" Target="http://news.bbc.co.uk/1/hi/6956349.stm" TargetMode="External"/><Relationship Id="rId198" Type="http://schemas.openxmlformats.org/officeDocument/2006/relationships/hyperlink" Target="http://www.reuters.com/article/2013/05/17/us-yahoojapan-idUSBRE94G0P620130517" TargetMode="External"/><Relationship Id="rId14" Type="http://schemas.openxmlformats.org/officeDocument/2006/relationships/hyperlink" Target="http://monster.com" TargetMode="External"/><Relationship Id="rId197" Type="http://schemas.openxmlformats.org/officeDocument/2006/relationships/hyperlink" Target="http://www.forbes.com/sites/andygreenberg/2012/01/15/zappos-says-hackers-accessed-24-million-customers-account-details/" TargetMode="External"/><Relationship Id="rId17" Type="http://schemas.openxmlformats.org/officeDocument/2006/relationships/hyperlink" Target="http://www.wired.com/threatlevel/2008/07/ameritrade-hack/" TargetMode="External"/><Relationship Id="rId196" Type="http://schemas.openxmlformats.org/officeDocument/2006/relationships/hyperlink" Target="http://krebsonsecurity.com/2013/09/data-broker-giants-hacked-by-id-theft-service/" TargetMode="External"/><Relationship Id="rId16" Type="http://schemas.openxmlformats.org/officeDocument/2006/relationships/hyperlink" Target="http://www.idtheftcenter.org/artman2/publish/lib_survey/ITRC_2008_Breach_List.shtml" TargetMode="External"/><Relationship Id="rId195" Type="http://schemas.openxmlformats.org/officeDocument/2006/relationships/hyperlink" Target="http://ssndob.ms" TargetMode="External"/><Relationship Id="rId19" Type="http://schemas.openxmlformats.org/officeDocument/2006/relationships/hyperlink" Target="http://www.msnbc.msn.com/id/17871485/ns/technology_and_science-security/t/tj-maxx-theft-believed-largest-hack-ever/" TargetMode="External"/><Relationship Id="rId18" Type="http://schemas.openxmlformats.org/officeDocument/2006/relationships/hyperlink" Target="http://www.zdnet.com/wi-fi-hack-caused-tk-maxx-security-breach-3039286991/" TargetMode="External"/><Relationship Id="rId199" Type="http://schemas.openxmlformats.org/officeDocument/2006/relationships/hyperlink" Target="http://helpx.adobe.com/x-productkb/policy-pricing/customer-alert.html" TargetMode="External"/><Relationship Id="rId84" Type="http://schemas.openxmlformats.org/officeDocument/2006/relationships/hyperlink" Target="http://www.guardian.co.uk/news/datablog/2010/nov/29/wikileaks-cables-data" TargetMode="External"/><Relationship Id="rId83" Type="http://schemas.openxmlformats.org/officeDocument/2006/relationships/hyperlink" Target="http://wikileaks.org/cablegate.html" TargetMode="External"/><Relationship Id="rId86" Type="http://schemas.openxmlformats.org/officeDocument/2006/relationships/hyperlink" Target="http://www.databreaches.net/?p=12611" TargetMode="External"/><Relationship Id="rId85" Type="http://schemas.openxmlformats.org/officeDocument/2006/relationships/hyperlink" Target="http://www.forbes.com/sites/andygreenberg/2010/10/22/wikileaks-reveals-the-biggest-classified-data-breach-in-history/" TargetMode="External"/><Relationship Id="rId88" Type="http://schemas.openxmlformats.org/officeDocument/2006/relationships/hyperlink" Target="http://www.phiprivacy.net/?tag=lincoln-medical-and-mental-health-center" TargetMode="External"/><Relationship Id="rId150" Type="http://schemas.openxmlformats.org/officeDocument/2006/relationships/hyperlink" Target="http://www.pbs.org/newshour/rundown/2012/07/check-whether-your-yahoo-password-was-hacked.html" TargetMode="External"/><Relationship Id="rId271" Type="http://schemas.openxmlformats.org/officeDocument/2006/relationships/hyperlink" Target="https://www.reddit.com/r/apple/comments/3wq9fc/massive_data_breach/" TargetMode="External"/><Relationship Id="rId87" Type="http://schemas.openxmlformats.org/officeDocument/2006/relationships/hyperlink" Target="http://www.hhs.gov/ocr/privacy/hipaa/administrative/breachnotificationrule/breachtool.html" TargetMode="External"/><Relationship Id="rId270" Type="http://schemas.openxmlformats.org/officeDocument/2006/relationships/hyperlink" Target="https://thestack.com/security/2015/12/15/mackeeper-discloses-13-million-mac-users-details-with-poor-hash-protection/" TargetMode="External"/><Relationship Id="rId89" Type="http://schemas.openxmlformats.org/officeDocument/2006/relationships/hyperlink" Target="http://www.hhs.gov/ocr/privacy/hipaa/administrative/breachnotificationrule/breachtool.html" TargetMode="External"/><Relationship Id="rId80" Type="http://schemas.openxmlformats.org/officeDocument/2006/relationships/hyperlink" Target="http://www.guardian.co.uk/technology/2010/dec/13/gawker-hackers-passwords-twitter-wikileaks?INTCMP=SRCH" TargetMode="External"/><Relationship Id="rId82" Type="http://schemas.openxmlformats.org/officeDocument/2006/relationships/hyperlink" Target="http://www.idtheftcenter.org/artman2/publish/lib_survey/ITRC_2008_Breach_List.shtml" TargetMode="External"/><Relationship Id="rId81" Type="http://schemas.openxmlformats.org/officeDocument/2006/relationships/hyperlink" Target="http://www.mediaite.com/online/gawker-medias-entire-commenter-database-appears-to-have-been-hacked/" TargetMode="External"/><Relationship Id="rId1" Type="http://schemas.openxmlformats.org/officeDocument/2006/relationships/hyperlink" Target="http://money.cnn.com/2004/06/23/technology/aol_spam/" TargetMode="External"/><Relationship Id="rId2" Type="http://schemas.openxmlformats.org/officeDocument/2006/relationships/hyperlink" Target="http://www.msnbc.msn.com/id/8985989/" TargetMode="External"/><Relationship Id="rId3" Type="http://schemas.openxmlformats.org/officeDocument/2006/relationships/hyperlink" Target="http://www.msnbc.msn.com/id/8260050/ns/technology_and_science-security/t/million-credit-cards-exposed/" TargetMode="External"/><Relationship Id="rId149"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4" Type="http://schemas.openxmlformats.org/officeDocument/2006/relationships/hyperlink" Target="http://www.nbcnews.com/id/7561268/" TargetMode="External"/><Relationship Id="rId148" Type="http://schemas.openxmlformats.org/officeDocument/2006/relationships/hyperlink" Target="http://news.cnet.com/8301-1009_3-57469944-83/formspring-disables-user-passwords-in-security-breach/?tag=mncol;txt" TargetMode="External"/><Relationship Id="rId269" Type="http://schemas.openxmlformats.org/officeDocument/2006/relationships/hyperlink" Target="http://premeraupdate.com/" TargetMode="External"/><Relationship Id="rId9" Type="http://schemas.openxmlformats.org/officeDocument/2006/relationships/hyperlink" Target="http://www.idtheftcenter.org/artman2/publish/lib_survey/ITRC_2008_Breach_List.shtml" TargetMode="External"/><Relationship Id="rId143" Type="http://schemas.openxmlformats.org/officeDocument/2006/relationships/hyperlink" Target="http://news.cnet.com/8301-1009_3-57505330-83/antisec-claims-to-have-snatched-12m-apple-device-ids-from-fbi/" TargetMode="External"/><Relationship Id="rId264" Type="http://schemas.openxmlformats.org/officeDocument/2006/relationships/hyperlink" Target="http://www.theguardian.com/technology/2015/aug/10/carphone-warehouse-uk-data-watchdog-investigating-customer-hack" TargetMode="External"/><Relationship Id="rId142" Type="http://schemas.openxmlformats.org/officeDocument/2006/relationships/hyperlink" Target="http://www.rawstory.com/rs/2012/04/26/texas-attorney-general-exposes-millions-of-voters-social-security-numbers/" TargetMode="External"/><Relationship Id="rId263" Type="http://schemas.openxmlformats.org/officeDocument/2006/relationships/hyperlink" Target="http://carefirstanswers.com/" TargetMode="External"/><Relationship Id="rId141" Type="http://schemas.openxmlformats.org/officeDocument/2006/relationships/hyperlink" Target="http://www.hhs.gov/ocr/privacy/hipaa/administrative/breachnotificationrule/breachtool.html" TargetMode="External"/><Relationship Id="rId262" Type="http://schemas.openxmlformats.org/officeDocument/2006/relationships/hyperlink" Target="http://techcrunch.com/2015/03/27/slack-got-hacked/" TargetMode="External"/><Relationship Id="rId140" Type="http://schemas.openxmlformats.org/officeDocument/2006/relationships/hyperlink" Target="http://www.databreaches.net/?p=19198" TargetMode="External"/><Relationship Id="rId261" Type="http://schemas.openxmlformats.org/officeDocument/2006/relationships/hyperlink" Target="http://www.theguardian.com/technology/2015/jul/06/hacking-team-hacked-firm-sold-spying-tools-to-repressive-regimes-documents-claim" TargetMode="External"/><Relationship Id="rId5" Type="http://schemas.openxmlformats.org/officeDocument/2006/relationships/hyperlink" Target="http://www.nytimes.com/2005/06/07/business/07data.html?pagewanted=all&amp;_moc.semityn.www" TargetMode="External"/><Relationship Id="rId147" Type="http://schemas.openxmlformats.org/officeDocument/2006/relationships/hyperlink" Target="http://www.pcworld.com/article/252647/reborn_lulzsec_claims_hack_of_dating_site_for_military_personnel.html" TargetMode="External"/><Relationship Id="rId268" Type="http://schemas.openxmlformats.org/officeDocument/2006/relationships/hyperlink" Target="http://www.troyhunt.com/2015/11/when-children-are-breached-inside.html" TargetMode="External"/><Relationship Id="rId6" Type="http://schemas.openxmlformats.org/officeDocument/2006/relationships/hyperlink" Target="http://abcnews.go.com/Technology/story?id=2160425&amp;page=1" TargetMode="External"/><Relationship Id="rId146" Type="http://schemas.openxmlformats.org/officeDocument/2006/relationships/hyperlink" Target="http://militarysingles.com" TargetMode="External"/><Relationship Id="rId267" Type="http://schemas.openxmlformats.org/officeDocument/2006/relationships/hyperlink" Target="http://www.theguardian.com/technology/2015/dec/02/vtech-hack-us-hong-kong-investigate-children-exposed" TargetMode="External"/><Relationship Id="rId7" Type="http://schemas.openxmlformats.org/officeDocument/2006/relationships/hyperlink" Target="http://techcrunch.com/2006/08/06/aol-proudly-releases-massive-amounts-of-user-search-data/" TargetMode="External"/><Relationship Id="rId145" Type="http://schemas.openxmlformats.org/officeDocument/2006/relationships/hyperlink" Target="http://www.informationweek.co.uk/security/client/dropbox-admits-hack-adds-more-security-f/240004697" TargetMode="External"/><Relationship Id="rId266"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8" Type="http://schemas.openxmlformats.org/officeDocument/2006/relationships/hyperlink" Target="http://www.computerworld.com/s/article/9001150/KDDI_suffers_massive_data_breach" TargetMode="External"/><Relationship Id="rId144" Type="http://schemas.openxmlformats.org/officeDocument/2006/relationships/hyperlink" Target="http://news.cnet.com/8301-1009_3-57509595-83/udid-leak-source-idd-bluetoad-mobile-firm-says-it-was-hacked/" TargetMode="External"/><Relationship Id="rId265" Type="http://schemas.openxmlformats.org/officeDocument/2006/relationships/hyperlink" Target="http://www.channel4.com/news/adult-friendfinder-dating-hack-internet-dark-web" TargetMode="External"/><Relationship Id="rId73" Type="http://schemas.openxmlformats.org/officeDocument/2006/relationships/hyperlink" Target="http://www.hhs.gov/ocr/privacy/hipaa/administrative/breachnotificationrule/breachtool.html" TargetMode="External"/><Relationship Id="rId72" Type="http://schemas.openxmlformats.org/officeDocument/2006/relationships/hyperlink" Target="http://www.phiprivacy.net/?p=5743" TargetMode="External"/><Relationship Id="rId75" Type="http://schemas.openxmlformats.org/officeDocument/2006/relationships/hyperlink" Target="http://www.hhs.gov/ocr/privacy/hipaa/administrative/breachnotificationrule/breachtool.html" TargetMode="External"/><Relationship Id="rId74" Type="http://schemas.openxmlformats.org/officeDocument/2006/relationships/hyperlink" Target="http://www.fosters.com/apps/pbcs.dll/article?AID=/20110120/GJNEWS_01/701209744" TargetMode="External"/><Relationship Id="rId77" Type="http://schemas.openxmlformats.org/officeDocument/2006/relationships/hyperlink" Target="http://www.hhs.gov/ocr/privacy/hipaa/administrative/breachnotificationrule/breachtool.html" TargetMode="External"/><Relationship Id="rId260" Type="http://schemas.openxmlformats.org/officeDocument/2006/relationships/hyperlink" Target="http://www.theguardian.com/business/2015/mar/29/british-airways-frequent-flyer-accounts-hacked" TargetMode="External"/><Relationship Id="rId76" Type="http://schemas.openxmlformats.org/officeDocument/2006/relationships/hyperlink" Target="http://www.idtheftcenter.org/artman2/publish/lib_survey/ITRC_2008_Breach_List.shtml" TargetMode="External"/><Relationship Id="rId79" Type="http://schemas.openxmlformats.org/officeDocument/2006/relationships/hyperlink" Target="http://gawker.com" TargetMode="External"/><Relationship Id="rId78" Type="http://schemas.openxmlformats.org/officeDocument/2006/relationships/hyperlink" Target="http://www.idtheftcenter.org/artman2/publish/lib_survey/ITRC_2008_Breach_List.shtml" TargetMode="External"/><Relationship Id="rId71" Type="http://schemas.openxmlformats.org/officeDocument/2006/relationships/hyperlink" Target="http://www.guardian.co.uk/technology/2010/jun/10/apple-ipad-security-leak?INTCMP=SRCH" TargetMode="External"/><Relationship Id="rId70" Type="http://schemas.openxmlformats.org/officeDocument/2006/relationships/hyperlink" Target="http://www.idtheftcenter.org/artman2/publish/lib_survey/ITRC_2008_Breach_List.shtml" TargetMode="External"/><Relationship Id="rId139" Type="http://schemas.openxmlformats.org/officeDocument/2006/relationships/hyperlink" Target="http://www.techweekeurope.co.uk/news/nhs-researchers-lose-laptop-with-8m-patients-records-31810" TargetMode="External"/><Relationship Id="rId138" Type="http://schemas.openxmlformats.org/officeDocument/2006/relationships/hyperlink" Target="http://www.reuters.com/article/us-data-breach-texas-idUSTRE78S5JG20110929" TargetMode="External"/><Relationship Id="rId259" Type="http://schemas.openxmlformats.org/officeDocument/2006/relationships/hyperlink" Target="http://krebsonsecurity.com/2015/05/mobile-spy-software-maker-mspy-hacked-customer-data-leaked/" TargetMode="External"/><Relationship Id="rId137" Type="http://schemas.openxmlformats.org/officeDocument/2006/relationships/hyperlink" Target="http://www.hhs.gov/ocr/privacy/hipaa/administrative/breachnotificationrule/breachtool.html" TargetMode="External"/><Relationship Id="rId258" Type="http://schemas.openxmlformats.org/officeDocument/2006/relationships/hyperlink" Target="http://www.theguardian.com/business/2015/oct/22/talktalk-customer-data-hackers-website-credit-card-details-attack" TargetMode="External"/><Relationship Id="rId132" Type="http://schemas.openxmlformats.org/officeDocument/2006/relationships/hyperlink" Target="http://zerosecurity.org/technews/past-three-years-over-21m-medical-record-breaches/" TargetMode="External"/><Relationship Id="rId253" Type="http://schemas.openxmlformats.org/officeDocument/2006/relationships/hyperlink" Target="http://www.theguardian.com/world/2015/mar/30/personal-details-of-world-leaders-accidentally-revealed-by-g20-organisers" TargetMode="External"/><Relationship Id="rId131" Type="http://schemas.openxmlformats.org/officeDocument/2006/relationships/hyperlink" Target="http://www.hhs.gov/ocr/privacy/hipaa/administrative/breachnotificationrule/breachtool.html" TargetMode="External"/><Relationship Id="rId252" Type="http://schemas.openxmlformats.org/officeDocument/2006/relationships/hyperlink" Target="https://www.theguardian.com/news/2018/mar/17/cambridge-analytica-facebook-influence-us-election?CMP=twt_gu" TargetMode="External"/><Relationship Id="rId130" Type="http://schemas.openxmlformats.org/officeDocument/2006/relationships/hyperlink" Target="http://databreachinvestigation.blogspot.com/2011/04/thief-gets-away-with-eisenhower-medical.html" TargetMode="External"/><Relationship Id="rId251" Type="http://schemas.openxmlformats.org/officeDocument/2006/relationships/hyperlink" Target="https://blog.imgur.com/2017/11/24/notice-of-data-breach/" TargetMode="External"/><Relationship Id="rId250" Type="http://schemas.openxmlformats.org/officeDocument/2006/relationships/hyperlink" Target="http://www.theguardian.com/technology/2014/aug/05/mozilla-leak-developer-email-addresses-passwords-firefox" TargetMode="External"/><Relationship Id="rId136" Type="http://schemas.openxmlformats.org/officeDocument/2006/relationships/hyperlink" Target="http://www.simplysecurity.com/2011/11/30/sutter-health-sued-for-1-billion-following-data-breach/" TargetMode="External"/><Relationship Id="rId257" Type="http://schemas.openxmlformats.org/officeDocument/2006/relationships/hyperlink" Target="http://www.bbc.co.uk/news/uk-34611857" TargetMode="External"/><Relationship Id="rId135" Type="http://schemas.openxmlformats.org/officeDocument/2006/relationships/hyperlink" Target="http://www.hhs.gov/ocr/privacy/hipaa/administrative/breachnotificationrule/breachtool.html" TargetMode="External"/><Relationship Id="rId256" Type="http://schemas.openxmlformats.org/officeDocument/2006/relationships/hyperlink" Target="http://www.bbc.co.uk/news/uk-34784980" TargetMode="External"/><Relationship Id="rId134" Type="http://schemas.openxmlformats.org/officeDocument/2006/relationships/hyperlink" Target="http://www.idtheftcenter.org/artman2/publish/lib_survey/ITRC_2008_Breach_List.shtml" TargetMode="External"/><Relationship Id="rId255" Type="http://schemas.openxmlformats.org/officeDocument/2006/relationships/hyperlink" Target="http://money.cnn.com/2015/05/26/pf/taxes/irs-website-data-hack/index.html" TargetMode="External"/><Relationship Id="rId133" Type="http://schemas.openxmlformats.org/officeDocument/2006/relationships/hyperlink" Target="http://www.hhs.gov/ocr/privacy/hipaa/administrative/breachnotificationrule/breachtool.html" TargetMode="External"/><Relationship Id="rId254" Type="http://schemas.openxmlformats.org/officeDocument/2006/relationships/hyperlink" Target="http://www.dailydot.com/politics/invest-bank-hacker-buba/" TargetMode="External"/><Relationship Id="rId62" Type="http://schemas.openxmlformats.org/officeDocument/2006/relationships/hyperlink" Target="http://security-hack1.blogspot.com/2010/04/affinity-health-plan-alerts-public.html" TargetMode="External"/><Relationship Id="rId61" Type="http://schemas.openxmlformats.org/officeDocument/2006/relationships/hyperlink" Target="http://www.idtheftcenter.org/artman2/publish/lib_survey/ITRC_2008_Breach_List.shtml" TargetMode="External"/><Relationship Id="rId64" Type="http://schemas.openxmlformats.org/officeDocument/2006/relationships/hyperlink" Target="http://www.scmagazine.com/thief-steals-57-hard-drives-from-bluecross-blueshield-of-tennessee/article/162178/" TargetMode="External"/><Relationship Id="rId63" Type="http://schemas.openxmlformats.org/officeDocument/2006/relationships/hyperlink" Target="http://www.hhs.gov/ocr/privacy/hipaa/administrative/breachnotificationrule/breachtool.html" TargetMode="External"/><Relationship Id="rId66" Type="http://schemas.openxmlformats.org/officeDocument/2006/relationships/hyperlink" Target="http://www.governmentsecurity.org/latest-security-news/laptop-theft-exposes-private-info-of-avmed-health-plansaapos-customers.html" TargetMode="External"/><Relationship Id="rId172" Type="http://schemas.openxmlformats.org/officeDocument/2006/relationships/hyperlink" Target="http://www.experianplc.com/news/company-news/2014/04-04-2014.aspx" TargetMode="External"/><Relationship Id="rId293" Type="http://schemas.openxmlformats.org/officeDocument/2006/relationships/hyperlink" Target="http://abcnews.go.com/Technology/wireStory/wendys-1000-restaurants-affected-hack-40407208" TargetMode="External"/><Relationship Id="rId65" Type="http://schemas.openxmlformats.org/officeDocument/2006/relationships/hyperlink" Target="http://www.hhs.gov/ocr/privacy/hipaa/administrative/breachnotificationrule/breachtool.html" TargetMode="External"/><Relationship Id="rId171" Type="http://schemas.openxmlformats.org/officeDocument/2006/relationships/hyperlink" Target="http://bits.blogs.nytimes.com/2013/10/24/senator-intensifies-probe-of-data-brokers/?_php=true&amp;_type=blogs&amp;_r=0" TargetMode="External"/><Relationship Id="rId292" Type="http://schemas.openxmlformats.org/officeDocument/2006/relationships/hyperlink" Target="http://motherboard.vice.com/read/another-day-another-hack-100-million-accounts-for-vk-russias-facebook" TargetMode="External"/><Relationship Id="rId68" Type="http://schemas.openxmlformats.org/officeDocument/2006/relationships/hyperlink" Target="http://www.idtheftcenter.org/artman2/publish/lib_survey/ITRC_2008_Breach_List.shtml" TargetMode="External"/><Relationship Id="rId170" Type="http://schemas.openxmlformats.org/officeDocument/2006/relationships/hyperlink" Target="http://www.idtheftcenter.org/artman2/publish/lib_survey/ITRC_2008_Breach_List.shtml" TargetMode="External"/><Relationship Id="rId291" Type="http://schemas.openxmlformats.org/officeDocument/2006/relationships/hyperlink" Target="http://www.anthemfacts.com/faq" TargetMode="External"/><Relationship Id="rId67" Type="http://schemas.openxmlformats.org/officeDocument/2006/relationships/hyperlink" Target="http://www.hhs.gov/ocr/privacy/hipaa/administrative/breachnotificationrule/breachtool.html" TargetMode="External"/><Relationship Id="rId290" Type="http://schemas.openxmlformats.org/officeDocument/2006/relationships/hyperlink" Target="http://blog.trendmicro.com/trendlabs-security-intelligence/55m-registered-voters-risk-philippine-commission-elections-hacked/" TargetMode="External"/><Relationship Id="rId60" Type="http://schemas.openxmlformats.org/officeDocument/2006/relationships/hyperlink" Target="http://www.idtheftcenter.org/artman2/publish/lib_survey/ITRC_2008_Breach_List.shtml" TargetMode="External"/><Relationship Id="rId165" Type="http://schemas.openxmlformats.org/officeDocument/2006/relationships/hyperlink" Target="http://www.nydailynews.com/news/national/russians-ukrainian-charged-largest-hacking-spree-u-s-history-article-1.1408948" TargetMode="External"/><Relationship Id="rId286" Type="http://schemas.openxmlformats.org/officeDocument/2006/relationships/hyperlink" Target="http://panamapapers.sueddeutsche.de/articles/56febff0a1bb8d3c3495adf4/" TargetMode="External"/><Relationship Id="rId69" Type="http://schemas.openxmlformats.org/officeDocument/2006/relationships/hyperlink" Target="http://www.wired.com/threatlevel/2009/10/probe-targets-archives-handling-of-data-on-70-million-vets/" TargetMode="External"/><Relationship Id="rId164" Type="http://schemas.openxmlformats.org/officeDocument/2006/relationships/hyperlink" Target="http://www.telegraph.co.uk/technology/2016/08/31/dropbox-hackers-stole-70-million-passwords-and-email-addresses/" TargetMode="External"/><Relationship Id="rId285" Type="http://schemas.openxmlformats.org/officeDocument/2006/relationships/hyperlink" Target="http://motherboard.vice.com/read/another-day-another-hack-7-million-emails-and-hashed-passwords-for-minecraft" TargetMode="External"/><Relationship Id="rId163" Type="http://schemas.openxmlformats.org/officeDocument/2006/relationships/hyperlink" Target="http://www.zdnet.com/article/hackers-stole-43-million-last-fm-account-details-in-2012-breach/" TargetMode="External"/><Relationship Id="rId284" Type="http://schemas.openxmlformats.org/officeDocument/2006/relationships/hyperlink" Target="http://news.softpedia.com/news/syrian-government-hacked-43-gb-of-data-spilled-online-by-hacktivists-502765.shtml" TargetMode="External"/><Relationship Id="rId162" Type="http://schemas.openxmlformats.org/officeDocument/2006/relationships/hyperlink" Target="http://last.fm" TargetMode="External"/><Relationship Id="rId283" Type="http://schemas.openxmlformats.org/officeDocument/2006/relationships/hyperlink" Target="http://www.shareconference.net/en/defense/personal-data-more-5-million-citizens-serbia-unlawfully-published" TargetMode="External"/><Relationship Id="rId169" Type="http://schemas.openxmlformats.org/officeDocument/2006/relationships/hyperlink" Target="http://www.hhs.gov/ocr/privacy/hipaa/administrative/breachnotificationrule/breachtool.html" TargetMode="External"/><Relationship Id="rId168" Type="http://schemas.openxmlformats.org/officeDocument/2006/relationships/hyperlink" Target="http://www.thestate.com/2012/04/20/2241321/personal-information-of-more-than.html" TargetMode="External"/><Relationship Id="rId289" Type="http://schemas.openxmlformats.org/officeDocument/2006/relationships/hyperlink" Target="http://www.businessinsider.com/turkish-citizenship-database-allegedly-hacked-and-leaked-2016-4?r=UK&amp;IR=T" TargetMode="External"/><Relationship Id="rId167" Type="http://schemas.openxmlformats.org/officeDocument/2006/relationships/hyperlink" Target="http://www.infoworld.com/article/2615754/cyber-crime/south-carolina-reveals-massive-data-breach-of-social-security-numbers--credit-cards.html" TargetMode="External"/><Relationship Id="rId288" Type="http://schemas.openxmlformats.org/officeDocument/2006/relationships/hyperlink" Target="https://www.europol.europa.eu/iocta/2016/data-breach.html" TargetMode="External"/><Relationship Id="rId166" Type="http://schemas.openxmlformats.org/officeDocument/2006/relationships/hyperlink" Target="http://money.cnn.com/2016/05/19/technology/linkedin-hack/" TargetMode="External"/><Relationship Id="rId287" Type="http://schemas.openxmlformats.org/officeDocument/2006/relationships/hyperlink" Target="http://www.zdnet.com/article/over-25-million-accounts-stolen-after-mail-ru-forums-raided-by-hackers/" TargetMode="External"/><Relationship Id="rId51" Type="http://schemas.openxmlformats.org/officeDocument/2006/relationships/hyperlink" Target="http://www.wctv.tv/news/headlines/28132494.html?storySection=comments" TargetMode="External"/><Relationship Id="rId50" Type="http://schemas.openxmlformats.org/officeDocument/2006/relationships/hyperlink" Target="http://www.idtheftcenter.org/artman2/publish/lib_survey/ITRC_2008_Breach_List.shtml" TargetMode="External"/><Relationship Id="rId53" Type="http://schemas.openxmlformats.org/officeDocument/2006/relationships/hyperlink" Target="http://www.idtheftcenter.org/artman2/publish/lib_survey/ITRC_2008_Breach_List.shtml" TargetMode="External"/><Relationship Id="rId52" Type="http://schemas.openxmlformats.org/officeDocument/2006/relationships/hyperlink" Target="http://www.msnbc.msn.com/id/30645920/ns/technology_and_science-security/t/hackers-breach-uc-berkeley-computers/" TargetMode="External"/><Relationship Id="rId55" Type="http://schemas.openxmlformats.org/officeDocument/2006/relationships/hyperlink" Target="http://voices.washingtonpost.com/securityfix/2009/07/network_solutions_hack_comprom.html" TargetMode="External"/><Relationship Id="rId161" Type="http://schemas.openxmlformats.org/officeDocument/2006/relationships/hyperlink" Target="http://www.forbes.com/sites/andygreenberg/2012/01/15/zappos-says-hackers-accessed-24-million-customers-account-details/" TargetMode="External"/><Relationship Id="rId282" Type="http://schemas.openxmlformats.org/officeDocument/2006/relationships/hyperlink" Target="https://threatpost.com/leaky-rootsweb-server-exposes-some-ancestry-com-user-data/129248/" TargetMode="External"/><Relationship Id="rId54" Type="http://schemas.openxmlformats.org/officeDocument/2006/relationships/hyperlink" Target="http://www.computerworld.com/s/article/9175783/Network_Solutions_sites_hacked_again" TargetMode="External"/><Relationship Id="rId160" Type="http://schemas.openxmlformats.org/officeDocument/2006/relationships/hyperlink" Target="https://us.battle.net/support/en/article/important-security-update-faq" TargetMode="External"/><Relationship Id="rId281" Type="http://schemas.openxmlformats.org/officeDocument/2006/relationships/hyperlink" Target="https://www.upguard.com/breaches/the-rnc-files" TargetMode="External"/><Relationship Id="rId57" Type="http://schemas.openxmlformats.org/officeDocument/2006/relationships/hyperlink" Target="http://www.idtheftcenter.org/artman2/publish/lib_survey/ITRC_2008_Breach_List.shtml" TargetMode="External"/><Relationship Id="rId280" Type="http://schemas.openxmlformats.org/officeDocument/2006/relationships/hyperlink" Target="http://uk.reuters.com/article/us-usa-voters-breach-idUKKBN0UB1E020151229" TargetMode="External"/><Relationship Id="rId56" Type="http://schemas.openxmlformats.org/officeDocument/2006/relationships/hyperlink" Target="http://www.computerworld.com/s/article/9125078/CheckFree_warns_5_million_customers_after_hack" TargetMode="External"/><Relationship Id="rId159" Type="http://schemas.openxmlformats.org/officeDocument/2006/relationships/hyperlink" Target="http://www.wired.co.uk/news/archive/2012-11/22/greece-id-theft" TargetMode="External"/><Relationship Id="rId59" Type="http://schemas.openxmlformats.org/officeDocument/2006/relationships/hyperlink" Target="http://www.forbes.com/sites/davelewis/2015/05/31/heartland-payment-systems-suffers-data-breach/" TargetMode="External"/><Relationship Id="rId154" Type="http://schemas.openxmlformats.org/officeDocument/2006/relationships/hyperlink" Target="http://news.cnet.com/8301-1009_3-57449325-83/what-the-password-leaks-mean-to-you-faq/?tag=mncol;txt" TargetMode="External"/><Relationship Id="rId275" Type="http://schemas.openxmlformats.org/officeDocument/2006/relationships/hyperlink" Target="http://ashleymadison.com" TargetMode="External"/><Relationship Id="rId58" Type="http://schemas.openxmlformats.org/officeDocument/2006/relationships/hyperlink" Target="http://techcrunch.com/2009/12/14/rockyou-hack-security-myspace-facebook-passwords/" TargetMode="External"/><Relationship Id="rId153" Type="http://schemas.openxmlformats.org/officeDocument/2006/relationships/hyperlink" Target="http://www.zdnet.com/blog/security/3-million-bank-accounts-hacked-in-iran/11577" TargetMode="External"/><Relationship Id="rId274" Type="http://schemas.openxmlformats.org/officeDocument/2006/relationships/hyperlink" Target="http://www.reuters.com/article/2015/07/09/us-cybersecurity-usa-idUSKCN0PJ2M420150709?feedType=RSS&amp;feedName=topNews&amp;utm_source=twitter" TargetMode="External"/><Relationship Id="rId152" Type="http://schemas.openxmlformats.org/officeDocument/2006/relationships/hyperlink" Target="http://www.washingtonpost.com/business/technology/faq-the-global-payments-hack/2012/04/02/gIQAIHLLrS_story.html" TargetMode="External"/><Relationship Id="rId273" Type="http://schemas.openxmlformats.org/officeDocument/2006/relationships/hyperlink" Target="http://www.bbc.co.uk/news/world-us-canada-33120405" TargetMode="External"/><Relationship Id="rId151" Type="http://schemas.openxmlformats.org/officeDocument/2006/relationships/hyperlink" Target="http://www.idtheftcenter.org/artman2/publish/lib_survey/ITRC_2008_Breach_List.shtml" TargetMode="External"/><Relationship Id="rId272" Type="http://schemas.openxmlformats.org/officeDocument/2006/relationships/hyperlink" Target="http://www.reuters.com/article/2015/10/02/us-tmobile-dataprotection-idUSKCN0RV5PL20151002" TargetMode="External"/><Relationship Id="rId158" Type="http://schemas.openxmlformats.org/officeDocument/2006/relationships/hyperlink" Target="http://news.cnet.com/8301-1009_3-57482215-83/hackers-accused-of-stealing-data-from-9m-korean-mobile-users/" TargetMode="External"/><Relationship Id="rId279" Type="http://schemas.openxmlformats.org/officeDocument/2006/relationships/hyperlink" Target="http://www.csoonline.com/article/3017171/security/database-leak-exposes-3-3-million-hello-kitty-fans.html" TargetMode="External"/><Relationship Id="rId157" Type="http://schemas.openxmlformats.org/officeDocument/2006/relationships/hyperlink" Target="http://www.koreatimes.co.kr/www/news/biz/2012/07/113_116143.html" TargetMode="External"/><Relationship Id="rId278" Type="http://schemas.openxmlformats.org/officeDocument/2006/relationships/hyperlink" Target="http://blog.uber.com/2-27-15" TargetMode="External"/><Relationship Id="rId156" Type="http://schemas.openxmlformats.org/officeDocument/2006/relationships/hyperlink" Target="http://www.forbes.com/sites/andygreenberg/2012/07/23/eight-million-passwords-spilled-from-gaming-site-gamigo-months-after-breach/" TargetMode="External"/><Relationship Id="rId277" Type="http://schemas.openxmlformats.org/officeDocument/2006/relationships/hyperlink" Target="https://theintercept.com/2015/11/11/securus-hack-prison-phone-company-exposes-thousands-of-calls-lawyers-and-clients/" TargetMode="External"/><Relationship Id="rId155" Type="http://schemas.openxmlformats.org/officeDocument/2006/relationships/hyperlink" Target="http://arstechnica.com/security/2012/06/8-million-leaked-passwords-connected-to-linkedin/" TargetMode="External"/><Relationship Id="rId276" Type="http://schemas.openxmlformats.org/officeDocument/2006/relationships/hyperlink" Target="http://krebsonsecurity.com/2015/07/online-cheating-site-ashleymadison-hacked/" TargetMode="External"/><Relationship Id="rId107" Type="http://schemas.openxmlformats.org/officeDocument/2006/relationships/hyperlink" Target="http://www.idtheftcenter.org/artman2/publish/lib_survey/ITRC_2008_Breach_List.shtml" TargetMode="External"/><Relationship Id="rId228" Type="http://schemas.openxmlformats.org/officeDocument/2006/relationships/hyperlink" Target="http://www.bbc.co.uk/news/technology-24284277" TargetMode="External"/><Relationship Id="rId349" Type="http://schemas.openxmlformats.org/officeDocument/2006/relationships/hyperlink" Target="https://medium.com/@djhoulihan/no-panera-bread-doesnt-take-security-seriously-bf078027f815" TargetMode="External"/><Relationship Id="rId106" Type="http://schemas.openxmlformats.org/officeDocument/2006/relationships/hyperlink" Target="https://www.theguardian.com/technology/2011/apr/04/epsilon-email-hack" TargetMode="External"/><Relationship Id="rId227" Type="http://schemas.openxmlformats.org/officeDocument/2006/relationships/hyperlink" Target="http://www.reuters.com/article/2013/09/26/us-cyberattacks-databrokers-idUSBRE98P03220130926" TargetMode="External"/><Relationship Id="rId348" Type="http://schemas.openxmlformats.org/officeDocument/2006/relationships/hyperlink" Target="https://krebsonsecurity.com/2018/04/panerabread-com-leaks-millions-of-customer-records/" TargetMode="External"/><Relationship Id="rId105" Type="http://schemas.openxmlformats.org/officeDocument/2006/relationships/hyperlink" Target="http://www.idtheftcenter.org/artman2/publish/lib_survey/ITRC_2008_Breach_List.shtml" TargetMode="External"/><Relationship Id="rId226" Type="http://schemas.openxmlformats.org/officeDocument/2006/relationships/hyperlink" Target="http://www.usatoday.com/story/cybertruth/2013/09/26/lexisnexis-dunn--bradstreet-altegrity-hacked/2878769/" TargetMode="External"/><Relationship Id="rId347" Type="http://schemas.openxmlformats.org/officeDocument/2006/relationships/hyperlink" Target="https://www.nytimes.com/2018/04/01/technology/saks-lord-taylor-credit-cards.html" TargetMode="External"/><Relationship Id="rId104" Type="http://schemas.openxmlformats.org/officeDocument/2006/relationships/hyperlink" Target="http://www.pcworld.com/article/231215/lulzsec_a_short_history_of_hacking.html" TargetMode="External"/><Relationship Id="rId225" Type="http://schemas.openxmlformats.org/officeDocument/2006/relationships/hyperlink" Target="http://www.wired.co.uk/news/archive/2013-11/13/mac-rumours-forums-hacked" TargetMode="External"/><Relationship Id="rId346" Type="http://schemas.openxmlformats.org/officeDocument/2006/relationships/hyperlink" Target="http://www.zdnet.com/article/another-data-leak-hits-india-aadhaar-biometric-database/" TargetMode="External"/><Relationship Id="rId109" Type="http://schemas.openxmlformats.org/officeDocument/2006/relationships/hyperlink" Target="http://www.guelphmercury.com/news-story/2200845-honda-canada-hit-by-online-security-breach-283-000-car-owners-personal-data-stolen/" TargetMode="External"/><Relationship Id="rId108" Type="http://schemas.openxmlformats.org/officeDocument/2006/relationships/hyperlink" Target="http://www.idtheftcenter.org/artman2/publish/lib_survey/ITRC_2008_Breach_List.shtml" TargetMode="External"/><Relationship Id="rId229" Type="http://schemas.openxmlformats.org/officeDocument/2006/relationships/hyperlink" Target="http://www.nytimes.com/2014/01/24/business/neiman-marcus-breach-affected-1-1-million-cards.html" TargetMode="External"/><Relationship Id="rId220" Type="http://schemas.openxmlformats.org/officeDocument/2006/relationships/hyperlink" Target="http://www.reuters.com/article/2013/07/18/net-us-nasdaq-cybercrime-website-idUSBRE96H1F520130718" TargetMode="External"/><Relationship Id="rId341" Type="http://schemas.openxmlformats.org/officeDocument/2006/relationships/hyperlink" Target="http://www.zdnet.com/article/popular-virtual-keyboard-leaks-31-million-user-data/" TargetMode="External"/><Relationship Id="rId340" Type="http://schemas.openxmlformats.org/officeDocument/2006/relationships/hyperlink" Target="https://www.bleepingcomputer.com/news/security/paypal-says-1-6-million-customer-details-stolen-in-breach-at-canadian-subsidiary/" TargetMode="External"/><Relationship Id="rId103" Type="http://schemas.openxmlformats.org/officeDocument/2006/relationships/hyperlink" Target="http://news.cnet.com/8301-27080_3-20068386-245/sf-utilities-agency-warns-of-potential-breach/" TargetMode="External"/><Relationship Id="rId224" Type="http://schemas.openxmlformats.org/officeDocument/2006/relationships/hyperlink" Target="http://macrumours.com" TargetMode="External"/><Relationship Id="rId345" Type="http://schemas.openxmlformats.org/officeDocument/2006/relationships/hyperlink" Target="https://www.usnews.com/news/business/articles/2018-03-20/orbitz-legacy-travel-booking-platform-likely-hacked" TargetMode="External"/><Relationship Id="rId102" Type="http://schemas.openxmlformats.org/officeDocument/2006/relationships/hyperlink" Target="http://www.pcmag.com/article2/0,2817,2390683,00.asp" TargetMode="External"/><Relationship Id="rId223" Type="http://schemas.openxmlformats.org/officeDocument/2006/relationships/hyperlink" Target="http://www.jal.co.jp/en/info/other/140924.html" TargetMode="External"/><Relationship Id="rId344" Type="http://schemas.openxmlformats.org/officeDocument/2006/relationships/hyperlink" Target="https://thenextweb.com/security/2018/03/14/jewelry-site-accidentally-leaks-personal-details-plaintext-passwords-1-3m-users/" TargetMode="External"/><Relationship Id="rId101" Type="http://schemas.openxmlformats.org/officeDocument/2006/relationships/hyperlink" Target="http://www.idtheftcenter.org/artman2/publish/lib_survey/ITRC_2008_Breach_List.shtml" TargetMode="External"/><Relationship Id="rId222" Type="http://schemas.openxmlformats.org/officeDocument/2006/relationships/hyperlink" Target="http://online.wsj.com/articles/japan-airlines-reports-hacker-attack-1412053828" TargetMode="External"/><Relationship Id="rId343" Type="http://schemas.openxmlformats.org/officeDocument/2006/relationships/hyperlink" Target="https://www.lowyat.net/2017/146339/46-2-million-mobile-phone-numbers-leaked-from-2014-data-breach/" TargetMode="External"/><Relationship Id="rId100" Type="http://schemas.openxmlformats.org/officeDocument/2006/relationships/hyperlink" Target="http://www.pcmag.com/article2/0,2817,2387186,00.asp" TargetMode="External"/><Relationship Id="rId221" Type="http://schemas.openxmlformats.org/officeDocument/2006/relationships/hyperlink" Target="http://www.theguardian.com/technology/2014/jun/16/dominos-pizza-ransom-hack-data" TargetMode="External"/><Relationship Id="rId342" Type="http://schemas.openxmlformats.org/officeDocument/2006/relationships/hyperlink" Target="https://www.lowyat.net/2017/146339/46-2-million-mobile-phone-numbers-leaked-from-2014-data-breach/" TargetMode="External"/><Relationship Id="rId217" Type="http://schemas.openxmlformats.org/officeDocument/2006/relationships/hyperlink" Target="http://datalossdb.org/latest_incidents_remote_sync" TargetMode="External"/><Relationship Id="rId338" Type="http://schemas.openxmlformats.org/officeDocument/2006/relationships/hyperlink" Target="https://thehackernews.com/2017/09/hacker-track-car.html" TargetMode="External"/><Relationship Id="rId216" Type="http://schemas.openxmlformats.org/officeDocument/2006/relationships/hyperlink" Target="http://healthitsecurity.com/2013/08/27/advocate-medical-group-endures-massive-data-breach/" TargetMode="External"/><Relationship Id="rId337" Type="http://schemas.openxmlformats.org/officeDocument/2006/relationships/hyperlink" Target="https://www.theguardian.com/technology/2017/aug/30/spambot-leaks-700m-email-addresses-huge-data-breach-passwords" TargetMode="External"/><Relationship Id="rId215" Type="http://schemas.openxmlformats.org/officeDocument/2006/relationships/hyperlink" Target="http://www.privacyrights.org/data-breach" TargetMode="External"/><Relationship Id="rId336" Type="http://schemas.openxmlformats.org/officeDocument/2006/relationships/hyperlink" Target="https://www.thelocal.se/20170717/swedish-authority-handed-over-keys-to-the-kingdom-in-it-security-slip-up" TargetMode="External"/><Relationship Id="rId214" Type="http://schemas.openxmlformats.org/officeDocument/2006/relationships/hyperlink" Target="http://www.privacyrights.org/data-breach" TargetMode="External"/><Relationship Id="rId335" Type="http://schemas.openxmlformats.org/officeDocument/2006/relationships/hyperlink" Target="https://www.databreaches.net/waterly-app-potentially-exposed-up-to-1-million-israelis-details-researcher/" TargetMode="External"/><Relationship Id="rId219" Type="http://schemas.openxmlformats.org/officeDocument/2006/relationships/hyperlink" Target="http://www.usatoday.com/story/news/nation/2014/02/26/indiana-university-data-breach/5830685/" TargetMode="External"/><Relationship Id="rId218" Type="http://schemas.openxmlformats.org/officeDocument/2006/relationships/hyperlink" Target="http://news.iu.edu/releases/iu/2014/02/data-exposure-disclosure.shtml" TargetMode="External"/><Relationship Id="rId339" Type="http://schemas.openxmlformats.org/officeDocument/2006/relationships/hyperlink" Target="https://thehackernews.com/2017/09/viacom-amazon-server.html" TargetMode="External"/><Relationship Id="rId330" Type="http://schemas.openxmlformats.org/officeDocument/2006/relationships/hyperlink" Target="https://www.theverge.com/2017/9/1/16244304/instagram-hack-api-bug-doxagram-selena-gomez" TargetMode="External"/><Relationship Id="rId213" Type="http://schemas.openxmlformats.org/officeDocument/2006/relationships/hyperlink" Target="http://www.privacyrights.org/data-breach" TargetMode="External"/><Relationship Id="rId334" Type="http://schemas.openxmlformats.org/officeDocument/2006/relationships/hyperlink" Target="https://motherboard.vice.com/en_us/article/pgkp57/a-teen-hacker-is-targeting-russian-sites-as-revenge-for-the-mh17-crash" TargetMode="External"/><Relationship Id="rId212" Type="http://schemas.openxmlformats.org/officeDocument/2006/relationships/hyperlink" Target="http://www.securityweek.com/attacker-steals-data-2-million-vodafone-germany-customers" TargetMode="External"/><Relationship Id="rId333" Type="http://schemas.openxmlformats.org/officeDocument/2006/relationships/hyperlink" Target="http://km.ru" TargetMode="External"/><Relationship Id="rId211" Type="http://schemas.openxmlformats.org/officeDocument/2006/relationships/hyperlink" Target="https://www.wikileaks.org/plusd/about/" TargetMode="External"/><Relationship Id="rId332" Type="http://schemas.openxmlformats.org/officeDocument/2006/relationships/hyperlink" Target="https://motherboard.vice.com/en_us/article/pgkp57/a-teen-hacker-is-targeting-russian-sites-as-revenge-for-the-mh17-crash" TargetMode="External"/><Relationship Id="rId210" Type="http://schemas.openxmlformats.org/officeDocument/2006/relationships/hyperlink" Target="http://uk.businessinsider.com/snowden-leaks-timeline-2016-9" TargetMode="External"/><Relationship Id="rId331" Type="http://schemas.openxmlformats.org/officeDocument/2006/relationships/hyperlink" Target="https://www.consumer.ftc.gov/blog/2017/09/equifax-data-breach-what-do" TargetMode="External"/><Relationship Id="rId129" Type="http://schemas.openxmlformats.org/officeDocument/2006/relationships/hyperlink" Target="http://www.hhs.gov/ocr/privacy/hipaa/administrative/breachnotificationrule/breachtool.html" TargetMode="External"/><Relationship Id="rId128" Type="http://schemas.openxmlformats.org/officeDocument/2006/relationships/hyperlink" Target="http://www.goupstate.com/news/20110527/spartanburg-regional-patients-affected-by-computer-breach" TargetMode="External"/><Relationship Id="rId249" Type="http://schemas.openxmlformats.org/officeDocument/2006/relationships/hyperlink" Target="https://medium.com/@vijayp/f6bc289679a1" TargetMode="External"/><Relationship Id="rId127" Type="http://schemas.openxmlformats.org/officeDocument/2006/relationships/hyperlink" Target="http://www.hhs.gov/ocr/privacy/hipaa/administrative/breachnotificationrule/breachtool.html" TargetMode="External"/><Relationship Id="rId248" Type="http://schemas.openxmlformats.org/officeDocument/2006/relationships/hyperlink" Target="http://www.securityweek.com/20-million-people-fall-victim-south-korea-data-leak" TargetMode="External"/><Relationship Id="rId126" Type="http://schemas.openxmlformats.org/officeDocument/2006/relationships/hyperlink" Target="http://www.mhs.net/pdf/release071112.pdf" TargetMode="External"/><Relationship Id="rId247" Type="http://schemas.openxmlformats.org/officeDocument/2006/relationships/hyperlink" Target="http://www.reuters.com/article/us-hsbc-turkey-cybersecurity/hsbc-turkey-says-customer-credit-card-data-stolen-idUSKCN0IW1RR20141112" TargetMode="External"/><Relationship Id="rId121" Type="http://schemas.openxmlformats.org/officeDocument/2006/relationships/hyperlink" Target="http://www.scmagazine.com.au/News/349585,28-million-clear-text-passwords-found-after-tianya65279-hack.aspx" TargetMode="External"/><Relationship Id="rId242" Type="http://schemas.openxmlformats.org/officeDocument/2006/relationships/hyperlink" Target="http://www.huffingtonpost.com/2013/12/19/target-hacked-customer-credit-card-data-accessed_n_4471672.html?utm_hp_ref=mostpopular" TargetMode="External"/><Relationship Id="rId363" Type="http://schemas.openxmlformats.org/officeDocument/2006/relationships/hyperlink" Target="https://support.ticketfly.com/s/article/41507" TargetMode="External"/><Relationship Id="rId120" Type="http://schemas.openxmlformats.org/officeDocument/2006/relationships/hyperlink" Target="http://www.computerworld.com/s/article/9216343/Sony_cuts_off_Sony_Online_Entertainment_service_after_hack" TargetMode="External"/><Relationship Id="rId241" Type="http://schemas.openxmlformats.org/officeDocument/2006/relationships/hyperlink" Target="http://www.chicagotribune.com/news/sns-rt-us-target-breach-20131218,0,3434295.story" TargetMode="External"/><Relationship Id="rId362" Type="http://schemas.openxmlformats.org/officeDocument/2006/relationships/hyperlink" Target="https://www.itgovernance.eu/blog/en/breach-at-norways-largest-healthcare-authority-was-a-disaster-waiting-to-happen" TargetMode="External"/><Relationship Id="rId240" Type="http://schemas.openxmlformats.org/officeDocument/2006/relationships/hyperlink" Target="http://krebsonsecurity.com/2014/09/banks-credit-card-breach-at-home-depot/" TargetMode="External"/><Relationship Id="rId361" Type="http://schemas.openxmlformats.org/officeDocument/2006/relationships/hyperlink" Target="https://www.nbcnews.com/feature/nbc-out/security-flaws-gay-dating-app-grindr-expose-users-location-data-n858446" TargetMode="External"/><Relationship Id="rId360" Type="http://schemas.openxmlformats.org/officeDocument/2006/relationships/hyperlink" Target="https://yro.slashdot.org/story/18/09/19/1417242/hackers-stole-customer-credit-cards-in-newegg-data-breach?utm_source=rss1.0mainlinkanon&amp;utm_medium=feed" TargetMode="External"/><Relationship Id="rId125" Type="http://schemas.openxmlformats.org/officeDocument/2006/relationships/hyperlink" Target="http://www.idtheftcenter.org/artman2/publish/lib_survey/ITRC_2008_Breach_List.shtml" TargetMode="External"/><Relationship Id="rId246" Type="http://schemas.openxmlformats.org/officeDocument/2006/relationships/hyperlink" Target="http://uk.businessinsider.com/yahoo-hack-by-state-sponsored-actor-biggest-of-all-time-2016-9?r=US&amp;IR=T" TargetMode="External"/><Relationship Id="rId124" Type="http://schemas.openxmlformats.org/officeDocument/2006/relationships/hyperlink" Target="http://latimesblogs.latimes.com/money_co/2011/09/man-convicted-in-huge-countrywide-data-theft-gets-8-months-in-prison.html" TargetMode="External"/><Relationship Id="rId245" Type="http://schemas.openxmlformats.org/officeDocument/2006/relationships/hyperlink" Target="http://my.chicagotribune.com/" TargetMode="External"/><Relationship Id="rId366" Type="http://schemas.openxmlformats.org/officeDocument/2006/relationships/drawing" Target="../drawings/drawing1.xml"/><Relationship Id="rId123" Type="http://schemas.openxmlformats.org/officeDocument/2006/relationships/hyperlink" Target="http://mashable.com/2011/05/31/sony-playstation-services-return/" TargetMode="External"/><Relationship Id="rId244" Type="http://schemas.openxmlformats.org/officeDocument/2006/relationships/hyperlink" Target="http://dealbook.nytimes.com/2014/10/02/jpmorgan-discovers-further-cyber-security-issues/?_php=true&amp;_type=blogs&amp;_r=0" TargetMode="External"/><Relationship Id="rId365" Type="http://schemas.openxmlformats.org/officeDocument/2006/relationships/hyperlink" Target="https://thehackernews.com/2018/04/facebook-data-privacy.html" TargetMode="External"/><Relationship Id="rId122" Type="http://schemas.openxmlformats.org/officeDocument/2006/relationships/hyperlink" Target="http://www.bbc.co.uk/news/technology-15690187" TargetMode="External"/><Relationship Id="rId243" Type="http://schemas.openxmlformats.org/officeDocument/2006/relationships/hyperlink" Target="http://techcrunch.com/2014/01/10/targets-data-breach-gets-worse-70-million-customers-had-info-stolen-including-names-emails-and-phones/?utm_source=feedburner&amp;utm_medium=feed&amp;utm_campaign=Feed%3A+Techcrunch+%28TechCrunch%29&amp;utm_content=Netvibes" TargetMode="External"/><Relationship Id="rId364" Type="http://schemas.openxmlformats.org/officeDocument/2006/relationships/hyperlink" Target="https://www.upguard.com/breaches/s3-localblox" TargetMode="External"/><Relationship Id="rId95" Type="http://schemas.openxmlformats.org/officeDocument/2006/relationships/hyperlink" Target="http://www.pcworld.com/article/131453/article.html" TargetMode="External"/><Relationship Id="rId94" Type="http://schemas.openxmlformats.org/officeDocument/2006/relationships/hyperlink" Target="http://www.hhs.gov/ocr/privacy/hipaa/administrative/breachnotificationrule/breachtool.html" TargetMode="External"/><Relationship Id="rId97" Type="http://schemas.openxmlformats.org/officeDocument/2006/relationships/hyperlink" Target="http://www.idtheftcenter.org/artman2/publish/lib_survey/ITRC_2008_Breach_List.shtml" TargetMode="External"/><Relationship Id="rId96" Type="http://schemas.openxmlformats.org/officeDocument/2006/relationships/hyperlink" Target="http://www.foxnews.com/us/2010/03/26/student-loan-company-data-m-people-stolen/" TargetMode="External"/><Relationship Id="rId99" Type="http://schemas.openxmlformats.org/officeDocument/2006/relationships/hyperlink" Target="http://writerspace.com" TargetMode="External"/><Relationship Id="rId98" Type="http://schemas.openxmlformats.org/officeDocument/2006/relationships/hyperlink" Target="http://www.informationweek.com/security/attacks/texas-data-breach-exposed-35-million-rec/229401489?queryText=Texas%20data%20leak" TargetMode="External"/><Relationship Id="rId91" Type="http://schemas.openxmlformats.org/officeDocument/2006/relationships/hyperlink" Target="http://www.hhs.gov/ocr/privacy/hipaa/administrative/breachnotificationrule/breachtool.html" TargetMode="External"/><Relationship Id="rId90" Type="http://schemas.openxmlformats.org/officeDocument/2006/relationships/hyperlink" Target="http://www.healthcareinfosecurity.com/chicago-breach-affects-180000-a-2496" TargetMode="External"/><Relationship Id="rId93" Type="http://schemas.openxmlformats.org/officeDocument/2006/relationships/hyperlink" Target="http://www.idtheftcenter.org/artman2/publish/lib_survey/ITRC_2008_Breach_List.shtml" TargetMode="External"/><Relationship Id="rId92" Type="http://schemas.openxmlformats.org/officeDocument/2006/relationships/hyperlink" Target="https://www.databreaches.net/puerto-rico-dept-of-health-reports-breach-affecting-400000-triple-s-salud-fined-100k/" TargetMode="External"/><Relationship Id="rId118" Type="http://schemas.openxmlformats.org/officeDocument/2006/relationships/hyperlink" Target="http://www.ehackingnews.com/2011/12/hackers-compromised-38-million-chinese.html" TargetMode="External"/><Relationship Id="rId239" Type="http://schemas.openxmlformats.org/officeDocument/2006/relationships/hyperlink" Target="http://blog.aol.com/2014/04/28/aol-security-update/" TargetMode="External"/><Relationship Id="rId117" Type="http://schemas.openxmlformats.org/officeDocument/2006/relationships/hyperlink" Target="http://178.com" TargetMode="External"/><Relationship Id="rId238" Type="http://schemas.openxmlformats.org/officeDocument/2006/relationships/hyperlink" Target="http://blog.twitch.tv/2015/03/important-notice-about-your-twitch-account/" TargetMode="External"/><Relationship Id="rId359" Type="http://schemas.openxmlformats.org/officeDocument/2006/relationships/hyperlink" Target="https://www.theguardian.com/business/2018/sep/06/british-airways-customer-data-stolen-from-its-website" TargetMode="External"/><Relationship Id="rId116" Type="http://schemas.openxmlformats.org/officeDocument/2006/relationships/hyperlink" Target="http://www.zdnet.com/blog/security/chinese-hacker-arrested-for-leaking-6-million-logins/11064" TargetMode="External"/><Relationship Id="rId237" Type="http://schemas.openxmlformats.org/officeDocument/2006/relationships/hyperlink" Target="http://twitch.tv" TargetMode="External"/><Relationship Id="rId358" Type="http://schemas.openxmlformats.org/officeDocument/2006/relationships/hyperlink" Target="https://motherboard.vice.com/en_us/article/a3qpk5/t-mobile-hack-data-breach-api-customer-data" TargetMode="External"/><Relationship Id="rId115" Type="http://schemas.openxmlformats.org/officeDocument/2006/relationships/hyperlink" Target="http://www.pcmag.com/article2/0,2817,2388200,00.asp" TargetMode="External"/><Relationship Id="rId236" Type="http://schemas.openxmlformats.org/officeDocument/2006/relationships/hyperlink" Target="http://www.buzzfeed.com/tomgara/sony-hack" TargetMode="External"/><Relationship Id="rId357" Type="http://schemas.openxmlformats.org/officeDocument/2006/relationships/hyperlink" Target="https://techcrunch.com/2018/08/23/millions-of-texas-voter-records-exposed-online/" TargetMode="External"/><Relationship Id="rId119" Type="http://schemas.openxmlformats.org/officeDocument/2006/relationships/hyperlink" Target="http://www.reuters.com/article/2011/11/26/us-korea-hacking-nexon-idUSTRE7AP09H20111126" TargetMode="External"/><Relationship Id="rId110" Type="http://schemas.openxmlformats.org/officeDocument/2006/relationships/hyperlink" Target="http://www.pcworld.com/article/229891/Citigroup_Hack_Nets_Over_200k_in_Stolen_Customer_Details.html" TargetMode="External"/><Relationship Id="rId231" Type="http://schemas.openxmlformats.org/officeDocument/2006/relationships/hyperlink" Target="http://fortune.com/2014/12/19/staples-cards-affected-breach/" TargetMode="External"/><Relationship Id="rId352" Type="http://schemas.openxmlformats.org/officeDocument/2006/relationships/hyperlink" Target="https://www.iafrikan.com/2018/05/23/just-under-1-million-personal-records-of-south-africans-leaked-online/" TargetMode="External"/><Relationship Id="rId230" Type="http://schemas.openxmlformats.org/officeDocument/2006/relationships/hyperlink" Target="http://krebsonsecurity.com/2014/08/stealthy-razor-thin-atm-insert-skimmers/" TargetMode="External"/><Relationship Id="rId351" Type="http://schemas.openxmlformats.org/officeDocument/2006/relationships/hyperlink" Target="https://www.reuters.com/article/us-twitter-passwords/twitter-urges-all-users-to-change-passwords-after-glitch-idUSKBN1I42JG" TargetMode="External"/><Relationship Id="rId350" Type="http://schemas.openxmlformats.org/officeDocument/2006/relationships/hyperlink" Target="https://www.theguardian.com/technology/2018/mar/30/hackers-steal-data-150m-myfitnesspal-app-users-under-armour" TargetMode="External"/><Relationship Id="rId114" Type="http://schemas.openxmlformats.org/officeDocument/2006/relationships/hyperlink" Target="http://www.zdnet.com/blog/gamification/sega-1-3-million-customer-records-hacked-lulzsec-promises-retribution/481" TargetMode="External"/><Relationship Id="rId235" Type="http://schemas.openxmlformats.org/officeDocument/2006/relationships/hyperlink" Target="http://thenextweb.com/google/2014/09/10/4-93-million-gmail-usernames-passwords-published-google-says-evidence-systems-compromised/" TargetMode="External"/><Relationship Id="rId356" Type="http://schemas.openxmlformats.org/officeDocument/2006/relationships/hyperlink" Target="https://www.khaleejtimes.com/nation/dubai//dubais-careem-admits-to-data-breach-of-14-million-users" TargetMode="External"/><Relationship Id="rId113" Type="http://schemas.openxmlformats.org/officeDocument/2006/relationships/hyperlink" Target="http://www.idtheftcenter.org/artman2/publish/lib_survey/ITRC_2008_Breach_List.shtml" TargetMode="External"/><Relationship Id="rId234" Type="http://schemas.openxmlformats.org/officeDocument/2006/relationships/hyperlink" Target="http://money.cnn.com/2014/08/18/technology/security/hospital-chs-hack/" TargetMode="External"/><Relationship Id="rId355" Type="http://schemas.openxmlformats.org/officeDocument/2006/relationships/hyperlink" Target="https://medium.com/@intideceukelaire/this-popular-facebook-app-publicly-exposed-your-data-for-years-12483418eff8" TargetMode="External"/><Relationship Id="rId112" Type="http://schemas.openxmlformats.org/officeDocument/2006/relationships/hyperlink" Target="http://mashable.com/2011/06/02/sony-pictures-hacked/" TargetMode="External"/><Relationship Id="rId233" Type="http://schemas.openxmlformats.org/officeDocument/2006/relationships/hyperlink" Target="http://time.com/3151681/ups-hack/" TargetMode="External"/><Relationship Id="rId354" Type="http://schemas.openxmlformats.org/officeDocument/2006/relationships/hyperlink" Target="https://www.bbc.co.uk/news/technology-44628874" TargetMode="External"/><Relationship Id="rId111" Type="http://schemas.openxmlformats.org/officeDocument/2006/relationships/hyperlink" Target="http://bits.blogs.nytimes.com/2011/12/27/questions-about-motives-behind-stratfor-hack/" TargetMode="External"/><Relationship Id="rId232" Type="http://schemas.openxmlformats.org/officeDocument/2006/relationships/hyperlink" Target="http://www.cityam.com/1406190300/ecb-website-hacked" TargetMode="External"/><Relationship Id="rId353" Type="http://schemas.openxmlformats.org/officeDocument/2006/relationships/hyperlink" Target="https://www.bleepingcomputer.com/news/security/thousands-of-apps-leak-sensitive-data-via-misconfigured-firebase-backends/" TargetMode="External"/><Relationship Id="rId305" Type="http://schemas.openxmlformats.org/officeDocument/2006/relationships/hyperlink" Target="https://www.theguardian.com/business/2017/apr/09/wonga-data-breach-could-affect-250000-uk-customers?CMP=Share_iOSApp_Other" TargetMode="External"/><Relationship Id="rId304" Type="http://schemas.openxmlformats.org/officeDocument/2006/relationships/hyperlink" Target="http://www.threemediacentre.co.uk/news/2017/handsetfraud-update.aspx" TargetMode="External"/><Relationship Id="rId303" Type="http://schemas.openxmlformats.org/officeDocument/2006/relationships/hyperlink" Target="http://newsroom.questdiagnostics.com/2016-12-12-Quest-Diagnostics-Provides-Notice-of-Data-Security-Incident" TargetMode="External"/><Relationship Id="rId302" Type="http://schemas.openxmlformats.org/officeDocument/2006/relationships/hyperlink" Target="https://betanews.com/2017/03/06/river-city-media-spam-database-leak/" TargetMode="External"/><Relationship Id="rId309" Type="http://schemas.openxmlformats.org/officeDocument/2006/relationships/hyperlink" Target="http://motherboard.vice.com/read/nearly-800000-brazzers-porn-site-accounts-exposed-in-forum-hack" TargetMode="External"/><Relationship Id="rId308" Type="http://schemas.openxmlformats.org/officeDocument/2006/relationships/hyperlink" Target="http://motherboard.vice.com/read/nearly-800000-brazzers-porn-site-accounts-exposed-in-forum-hack" TargetMode="External"/><Relationship Id="rId307" Type="http://schemas.openxmlformats.org/officeDocument/2006/relationships/hyperlink" Target="http://www.zdnet.com/article/font-sharing-site-dafont-hacked-thousands-of-accounts-stolen/" TargetMode="External"/><Relationship Id="rId306" Type="http://schemas.openxmlformats.org/officeDocument/2006/relationships/hyperlink" Target="http://www.bbc.co.uk/news/technology-38350987" TargetMode="External"/><Relationship Id="rId301" Type="http://schemas.openxmlformats.org/officeDocument/2006/relationships/hyperlink" Target="http://www.abc.net.au/news/2016-10-28/red-cross-blood-service-admits-to-data-breach/7974036" TargetMode="External"/><Relationship Id="rId300" Type="http://schemas.openxmlformats.org/officeDocument/2006/relationships/hyperlink" Target="https://www.bbc.co.uk/news/amp/technology-42075306" TargetMode="External"/><Relationship Id="rId206" Type="http://schemas.openxmlformats.org/officeDocument/2006/relationships/hyperlink" Target="http://forums.ubi.com/forumdisplay.php/495-Security-update-regarding-your-Ubisoft-account-please-create-a-new-password" TargetMode="External"/><Relationship Id="rId327" Type="http://schemas.openxmlformats.org/officeDocument/2006/relationships/hyperlink" Target="https://www.dixonscarphone.com/message" TargetMode="External"/><Relationship Id="rId205" Type="http://schemas.openxmlformats.org/officeDocument/2006/relationships/hyperlink" Target="http://bits.blogs.nytimes.com/2013/04/26/living-social-hack-exposes-data-for-50-million-customers/" TargetMode="External"/><Relationship Id="rId326" Type="http://schemas.openxmlformats.org/officeDocument/2006/relationships/hyperlink" Target="https://www.bloomberg.com/news/articles/2018-06-05/hack-of-dna-website-exposes-data-from-92-million-user-accounts" TargetMode="External"/><Relationship Id="rId204" Type="http://schemas.openxmlformats.org/officeDocument/2006/relationships/hyperlink" Target="http://nakedsecurity.sophos.com/2013/04/27/livingsocial-hacked-50-million-affected/" TargetMode="External"/><Relationship Id="rId325" Type="http://schemas.openxmlformats.org/officeDocument/2006/relationships/hyperlink" Target="http://www.scmp.com/news/hong-kong/politics/article/2082566/laptops-containing-37-million-hong-kong-voters-data-stolen" TargetMode="External"/><Relationship Id="rId203" Type="http://schemas.openxmlformats.org/officeDocument/2006/relationships/hyperlink" Target="http://www.digitaltrends.com/mobile/evernote-hack-50-million-users-forced-to-reset-passwords/" TargetMode="External"/><Relationship Id="rId324" Type="http://schemas.openxmlformats.org/officeDocument/2006/relationships/hyperlink" Target="http://venturebeat.com/2016/08/02/hackers-break-into-telegram-revealing-15-million-users-phone-numbers/" TargetMode="External"/><Relationship Id="rId209" Type="http://schemas.openxmlformats.org/officeDocument/2006/relationships/hyperlink" Target="http://www.wired.co.uk/news/archive/2013-02/02/twitter-hacked" TargetMode="External"/><Relationship Id="rId208" Type="http://schemas.openxmlformats.org/officeDocument/2006/relationships/hyperlink" Target="https://motherboard.vice.com/read/hackers-stole-68-million-passwords-from-tumblr-new-analysis-reveals" TargetMode="External"/><Relationship Id="rId329" Type="http://schemas.openxmlformats.org/officeDocument/2006/relationships/hyperlink" Target="https://www.theguardian.com/technology/2017/aug/30/spambot-leaks-700m-email-addresses-huge-data-breach-passwords" TargetMode="External"/><Relationship Id="rId207" Type="http://schemas.openxmlformats.org/officeDocument/2006/relationships/hyperlink" Target="http://www.nytimes.com/2016/12/14/technology/yahoo-hack.html?action=Click&amp;contentCollection=BreakingNews&amp;contentID=64651831&amp;pgtype=Homepage&amp;_r=0" TargetMode="External"/><Relationship Id="rId328" Type="http://schemas.openxmlformats.org/officeDocument/2006/relationships/hyperlink" Target="https://www.theguardian.com/world/2018/jan/04/india-national-id-database-data-leak-bought-online-aadhaar" TargetMode="External"/><Relationship Id="rId202" Type="http://schemas.openxmlformats.org/officeDocument/2006/relationships/hyperlink" Target="http://www.wired.co.uk/news/archive/2013-03/04/evernote-hacked" TargetMode="External"/><Relationship Id="rId323" Type="http://schemas.openxmlformats.org/officeDocument/2006/relationships/hyperlink" Target="https://www.leakedsource.com/blog/friendfinder" TargetMode="External"/><Relationship Id="rId201" Type="http://schemas.openxmlformats.org/officeDocument/2006/relationships/hyperlink" Target="http://krebsonsecurity.com/2013/10/adobe-breach-impacted-at-least-38-million-users/" TargetMode="External"/><Relationship Id="rId322" Type="http://schemas.openxmlformats.org/officeDocument/2006/relationships/hyperlink" Target="http://www.zdnet.com/article/adultfriendfinder-network-hack-exposes-secrets-of-412-million-users/" TargetMode="External"/><Relationship Id="rId200" Type="http://schemas.openxmlformats.org/officeDocument/2006/relationships/hyperlink" Target="http://www.zdnet.com/adobe-admits-2-9m-customer-accounts-have-been-compromised-7000021546/" TargetMode="External"/><Relationship Id="rId321" Type="http://schemas.openxmlformats.org/officeDocument/2006/relationships/hyperlink" Target="http://www.zdnet.com/article/dailymotion-hack-exposes-millions-of-accounts/" TargetMode="External"/><Relationship Id="rId320" Type="http://schemas.openxmlformats.org/officeDocument/2006/relationships/hyperlink" Target="https://techcrunch.com/2016/10/20/weebly-hacked-43-million-credentials-stolen/" TargetMode="External"/><Relationship Id="rId316" Type="http://schemas.openxmlformats.org/officeDocument/2006/relationships/hyperlink" Target="https://www.neowin.net/news/microsoft-owned-linkedin-is-sending-emails-to-users-about-a-lyndacom-data-breach" TargetMode="External"/><Relationship Id="rId315" Type="http://schemas.openxmlformats.org/officeDocument/2006/relationships/hyperlink" Target="http://lynda.com" TargetMode="External"/><Relationship Id="rId314" Type="http://schemas.openxmlformats.org/officeDocument/2006/relationships/hyperlink" Target="http://www.digitaltrends.com/computing/clixsense-hacked/" TargetMode="External"/><Relationship Id="rId313" Type="http://schemas.openxmlformats.org/officeDocument/2006/relationships/hyperlink" Target="https://techcrunch.com/2016/07/29/clinton-campaign-reportedly-breached-by-hackers/" TargetMode="External"/><Relationship Id="rId319" Type="http://schemas.openxmlformats.org/officeDocument/2006/relationships/hyperlink" Target="https://www.cnet.com/news/yahoo-says-forged-cookie-attack-accessed-about-32m-accounts/" TargetMode="External"/><Relationship Id="rId318" Type="http://schemas.openxmlformats.org/officeDocument/2006/relationships/hyperlink" Target="https://www.hackread.com/zomato-hacked-17-million-accounts-sold-on-dark-web/" TargetMode="External"/><Relationship Id="rId317" Type="http://schemas.openxmlformats.org/officeDocument/2006/relationships/hyperlink" Target="http://www.nytimes.com/2016/07/29/world/asia/north-korea-hacking-interpark.html" TargetMode="External"/><Relationship Id="rId312" Type="http://schemas.openxmlformats.org/officeDocument/2006/relationships/hyperlink" Target="http://motherboard.vice.com/read/hacker-steals-900-gb-of-cellebrite-data" TargetMode="External"/><Relationship Id="rId311" Type="http://schemas.openxmlformats.org/officeDocument/2006/relationships/hyperlink" Target="http://www.cbc.ca/beta/news/technology/bell-data-breach-customer-names-phone-numbers-emails-leak-1.4116608" TargetMode="External"/><Relationship Id="rId310" Type="http://schemas.openxmlformats.org/officeDocument/2006/relationships/hyperlink" Target="http://www.bgr.in/news/indian-hacker-group-leaks-data-of-1-7-million-snapchat-users-after-ceos-poor-country-comments-report/"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www.journal-news.net/page/content.detail/id/511806.html?nav=5006" TargetMode="External"/><Relationship Id="rId190" Type="http://schemas.openxmlformats.org/officeDocument/2006/relationships/hyperlink" Target="http://www.privacyrights.org/data-breach" TargetMode="External"/><Relationship Id="rId42" Type="http://schemas.openxmlformats.org/officeDocument/2006/relationships/hyperlink" Target="http://www.theregister.co.uk/2008/12/29/rbs_worldpay_breach/" TargetMode="External"/><Relationship Id="rId41" Type="http://schemas.openxmlformats.org/officeDocument/2006/relationships/hyperlink" Target="http://infowatch.com/node/1289" TargetMode="External"/><Relationship Id="rId44" Type="http://schemas.openxmlformats.org/officeDocument/2006/relationships/hyperlink" Target="http://www.idtheftcenter.org/artman2/publish/lib_survey/ITRC_2008_Breach_List.shtml" TargetMode="External"/><Relationship Id="rId194" Type="http://schemas.openxmlformats.org/officeDocument/2006/relationships/hyperlink" Target="http://bits.blogs.nytimes.com/2013/04/26/living-social-hack-exposes-data-for-50-million-customers/" TargetMode="External"/><Relationship Id="rId43" Type="http://schemas.openxmlformats.org/officeDocument/2006/relationships/hyperlink" Target="http://news.bbc.co.uk/1/hi/england/gloucestershire/7639006.stm" TargetMode="External"/><Relationship Id="rId193" Type="http://schemas.openxmlformats.org/officeDocument/2006/relationships/hyperlink" Target="http://nakedsecurity.sophos.com/2013/04/27/livingsocial-hacked-50-million-affected/" TargetMode="External"/><Relationship Id="rId46" Type="http://schemas.openxmlformats.org/officeDocument/2006/relationships/hyperlink" Target="http://www.idtheftcenter.org/artman2/publish/lib_survey/ITRC_2008_Breach_List.shtml" TargetMode="External"/><Relationship Id="rId192" Type="http://schemas.openxmlformats.org/officeDocument/2006/relationships/hyperlink" Target="https://www.wikileaks.org/plusd/about/" TargetMode="External"/><Relationship Id="rId45" Type="http://schemas.openxmlformats.org/officeDocument/2006/relationships/hyperlink" Target="http://www.sfgate.com/bayarea/article/Stanford-employees-data-on-stolen-laptop-3281185.php" TargetMode="External"/><Relationship Id="rId191" Type="http://schemas.openxmlformats.org/officeDocument/2006/relationships/hyperlink" Target="http://www.databreachwatch.org/community-college-data-breach-leaks-125000-ssns/" TargetMode="External"/><Relationship Id="rId48" Type="http://schemas.openxmlformats.org/officeDocument/2006/relationships/hyperlink" Target="http://en.wikipedia.org/wiki/List_of_UK_government_data_losses" TargetMode="External"/><Relationship Id="rId187" Type="http://schemas.openxmlformats.org/officeDocument/2006/relationships/hyperlink" Target="http://www.privacyrights.org/data-breach" TargetMode="External"/><Relationship Id="rId47" Type="http://schemas.openxmlformats.org/officeDocument/2006/relationships/hyperlink" Target="http://privacyblog.littler.com/2011/01/articles/identity-theft/after-starbucks-laptop-is-stolen-alleged-victims-of-identity-theft-win-pyrrhic-victory/" TargetMode="External"/><Relationship Id="rId186" Type="http://schemas.openxmlformats.org/officeDocument/2006/relationships/hyperlink" Target="http://www.privacyrights.org/data-breach" TargetMode="External"/><Relationship Id="rId185" Type="http://schemas.openxmlformats.org/officeDocument/2006/relationships/hyperlink" Target="https://www.facebook.com/notes/facebook-security/important-message-from-facebooks-white-hat-program/10151437074840766" TargetMode="External"/><Relationship Id="rId49" Type="http://schemas.openxmlformats.org/officeDocument/2006/relationships/hyperlink" Target="http://news.bbc.co.uk/1/hi/uk_politics/7667507.stm" TargetMode="External"/><Relationship Id="rId184" Type="http://schemas.openxmlformats.org/officeDocument/2006/relationships/hyperlink" Target="http://www.digitaltrends.com/mobile/evernote-hack-50-million-users-forced-to-reset-passwords/" TargetMode="External"/><Relationship Id="rId189" Type="http://schemas.openxmlformats.org/officeDocument/2006/relationships/hyperlink" Target="http://www.usatoday.com/story/news/nation/2014/02/26/indiana-university-data-breach/5830685/" TargetMode="External"/><Relationship Id="rId188" Type="http://schemas.openxmlformats.org/officeDocument/2006/relationships/hyperlink" Target="http://news.iu.edu/releases/iu/2014/02/data-exposure-disclosure.shtml" TargetMode="External"/><Relationship Id="rId31" Type="http://schemas.openxmlformats.org/officeDocument/2006/relationships/hyperlink" Target="http://auction.co.kr" TargetMode="External"/><Relationship Id="rId30" Type="http://schemas.openxmlformats.org/officeDocument/2006/relationships/hyperlink" Target="http://www.idtheftcenter.org/artman2/publish/lib_survey/ITRC_2008_Breach_List.shtml" TargetMode="External"/><Relationship Id="rId33" Type="http://schemas.openxmlformats.org/officeDocument/2006/relationships/hyperlink" Target="http://www.wctv.tv/news/headlines/28132494.html?storySection=comments" TargetMode="External"/><Relationship Id="rId183" Type="http://schemas.openxmlformats.org/officeDocument/2006/relationships/hyperlink" Target="http://www.wired.co.uk/news/archive/2013-03/04/evernote-hacked" TargetMode="External"/><Relationship Id="rId32" Type="http://schemas.openxmlformats.org/officeDocument/2006/relationships/hyperlink" Target="http://www.darkreading.com/security/perimeter-security/211201111/hacker-steals-data-on-18m-auction-customers-in-south-korea.html" TargetMode="External"/><Relationship Id="rId182" Type="http://schemas.openxmlformats.org/officeDocument/2006/relationships/hyperlink" Target="http://arstechnica.com/security/2013/05/drupal-org-resets-login-credentials-after-hack-exposes-password-data/" TargetMode="External"/><Relationship Id="rId35" Type="http://schemas.openxmlformats.org/officeDocument/2006/relationships/hyperlink" Target="http://www.geek.com/articles/news/government-servers-in-chile-hacked-6-million-personal-records-made-public-20080514/" TargetMode="External"/><Relationship Id="rId181" Type="http://schemas.openxmlformats.org/officeDocument/2006/relationships/hyperlink" Target="http://www.privacyrights.org/data-breach" TargetMode="External"/><Relationship Id="rId34" Type="http://schemas.openxmlformats.org/officeDocument/2006/relationships/hyperlink" Target="http://news.bbc.co.uk/2/hi/americas/7395295.stm" TargetMode="External"/><Relationship Id="rId180" Type="http://schemas.openxmlformats.org/officeDocument/2006/relationships/hyperlink" Target="http://news.softpedia.com/news/Citi-Exposes-Details-of-150-000-Individuals-Who-Went-into-Bankruptcy-369979.shtml" TargetMode="External"/><Relationship Id="rId37" Type="http://schemas.openxmlformats.org/officeDocument/2006/relationships/hyperlink" Target="http://www.datalossdb.org" TargetMode="External"/><Relationship Id="rId176" Type="http://schemas.openxmlformats.org/officeDocument/2006/relationships/hyperlink" Target="http://healthitsecurity.com/2013/08/27/advocate-medical-group-endures-massive-data-breach/" TargetMode="External"/><Relationship Id="rId36" Type="http://schemas.openxmlformats.org/officeDocument/2006/relationships/hyperlink" Target="http://money.cnn.com/2003/02/18/technology/creditcards/" TargetMode="External"/><Relationship Id="rId175" Type="http://schemas.openxmlformats.org/officeDocument/2006/relationships/hyperlink" Target="http://krebsonsecurity.com/2013/10/adobe-breach-impacted-at-least-38-million-users/" TargetMode="External"/><Relationship Id="rId39" Type="http://schemas.openxmlformats.org/officeDocument/2006/relationships/hyperlink" Target="http://www.idtheftcenter.org/artman2/publish/lib_survey/ITRC_2008_Breach_List.shtml" TargetMode="External"/><Relationship Id="rId174" Type="http://schemas.openxmlformats.org/officeDocument/2006/relationships/hyperlink" Target="http://www.zdnet.com/adobe-admits-2-9m-customer-accounts-have-been-compromised-7000021546/" TargetMode="External"/><Relationship Id="rId38" Type="http://schemas.openxmlformats.org/officeDocument/2006/relationships/hyperlink" Target="http://english.donga.com/srv/service.php3?biid=2008090631088" TargetMode="External"/><Relationship Id="rId173" Type="http://schemas.openxmlformats.org/officeDocument/2006/relationships/hyperlink" Target="http://helpx.adobe.com/x-productkb/policy-pricing/customer-alert.html" TargetMode="External"/><Relationship Id="rId179" Type="http://schemas.openxmlformats.org/officeDocument/2006/relationships/hyperlink" Target="http://www.privacyrights.org/data-breach" TargetMode="External"/><Relationship Id="rId178" Type="http://schemas.openxmlformats.org/officeDocument/2006/relationships/hyperlink" Target="http://www.guardian.co.uk/technology/2013/jul/22/apple-developer-site-hacked" TargetMode="External"/><Relationship Id="rId177" Type="http://schemas.openxmlformats.org/officeDocument/2006/relationships/hyperlink" Target="http://datalossdb.org/latest_incidents_remote_sync" TargetMode="External"/><Relationship Id="rId20" Type="http://schemas.openxmlformats.org/officeDocument/2006/relationships/hyperlink" Target="http://www.pcworld.com/article/135117/article.html" TargetMode="External"/><Relationship Id="rId22" Type="http://schemas.openxmlformats.org/officeDocument/2006/relationships/hyperlink" Target="http://www.idtheftcenter.org/artman2/publish/lib_survey/ITRC_2008_Breach_List.shtml" TargetMode="External"/><Relationship Id="rId21" Type="http://schemas.openxmlformats.org/officeDocument/2006/relationships/hyperlink" Target="http://www.pcworld.com/article/137865/article.html" TargetMode="External"/><Relationship Id="rId24" Type="http://schemas.openxmlformats.org/officeDocument/2006/relationships/hyperlink" Target="http://news.bbc.co.uk/1/hi/6956349.stm" TargetMode="External"/><Relationship Id="rId23" Type="http://schemas.openxmlformats.org/officeDocument/2006/relationships/hyperlink" Target="http://monster.com" TargetMode="External"/><Relationship Id="rId26" Type="http://schemas.openxmlformats.org/officeDocument/2006/relationships/hyperlink" Target="http://www.idtheftcenter.org/artman2/publish/lib_survey/ITRC_2008_Breach_List.shtml" TargetMode="External"/><Relationship Id="rId25" Type="http://schemas.openxmlformats.org/officeDocument/2006/relationships/hyperlink" Target="http://www.wired.com/threatlevel/2008/07/ameritrade-hack/" TargetMode="External"/><Relationship Id="rId28" Type="http://schemas.openxmlformats.org/officeDocument/2006/relationships/hyperlink" Target="http://www.msnbc.msn.com/id/17871485/ns/technology_and_science-security/t/tj-maxx-theft-believed-largest-hack-ever/" TargetMode="External"/><Relationship Id="rId27" Type="http://schemas.openxmlformats.org/officeDocument/2006/relationships/hyperlink" Target="http://www.zdnet.com/wi-fi-hack-caused-tk-maxx-security-breach-3039286991/" TargetMode="External"/><Relationship Id="rId29" Type="http://schemas.openxmlformats.org/officeDocument/2006/relationships/hyperlink" Target="http://news.bbc.co.uk/2/hi/uk_news/7103911.stm" TargetMode="External"/><Relationship Id="rId11" Type="http://schemas.openxmlformats.org/officeDocument/2006/relationships/hyperlink" Target="http://www.datalossdb.org" TargetMode="External"/><Relationship Id="rId10" Type="http://schemas.openxmlformats.org/officeDocument/2006/relationships/hyperlink" Target="http://www.computerworld.com/s/article/9001150/KDDI_suffers_massive_data_breach" TargetMode="External"/><Relationship Id="rId13" Type="http://schemas.openxmlformats.org/officeDocument/2006/relationships/hyperlink" Target="http://gcn.com/Articles/2009/02/02/VA-data-breach-suit-settlement.aspx" TargetMode="External"/><Relationship Id="rId12" Type="http://schemas.openxmlformats.org/officeDocument/2006/relationships/hyperlink" Target="http://www.informationweek.com/security/attacks/t-mobile-lost-17-million-subscribers-per/210700232" TargetMode="External"/><Relationship Id="rId15" Type="http://schemas.openxmlformats.org/officeDocument/2006/relationships/hyperlink" Target="http://www.idtheftcenter.org/artman2/publish/lib_survey/ITRC_2008_Breach_List.shtml" TargetMode="External"/><Relationship Id="rId198" Type="http://schemas.openxmlformats.org/officeDocument/2006/relationships/hyperlink" Target="http://status.ovh.net/?do=details&amp;id=5070" TargetMode="External"/><Relationship Id="rId14" Type="http://schemas.openxmlformats.org/officeDocument/2006/relationships/hyperlink" Target="http://www.computerweekly.com/news/2240104003/Hackney-NHS-trust-encrypts-IT-equipment-following-loss-of-child-data" TargetMode="External"/><Relationship Id="rId197" Type="http://schemas.openxmlformats.org/officeDocument/2006/relationships/hyperlink" Target="http://www.flanderstoday.eu/business/nmbs-data-leak-was-breach-privacy" TargetMode="External"/><Relationship Id="rId17" Type="http://schemas.openxmlformats.org/officeDocument/2006/relationships/hyperlink" Target="http://usatoday30.usatoday.com/tech/news/computersecurity/2007-12-30-data_n.htm" TargetMode="External"/><Relationship Id="rId196" Type="http://schemas.openxmlformats.org/officeDocument/2006/relationships/hyperlink" Target="http://www.europarl.europa.eu/sides/getDoc.do?pubRef=-//EP//TEXT+WQ+E-2013-001939+0+DOC+XML+V0//EN&amp;language=nl" TargetMode="External"/><Relationship Id="rId16" Type="http://schemas.openxmlformats.org/officeDocument/2006/relationships/hyperlink" Target="http://www.computerworld.com/s/article/9072198/Programmer_who_stole_drive_containing_1_million_bank_records_gets_42_months" TargetMode="External"/><Relationship Id="rId195" Type="http://schemas.openxmlformats.org/officeDocument/2006/relationships/hyperlink" Target="http://www.joystiq.com/2013/07/05/club-nintendo-japan-hacked/" TargetMode="External"/><Relationship Id="rId19" Type="http://schemas.openxmlformats.org/officeDocument/2006/relationships/hyperlink" Target="http://news.bbc.co.uk/1/hi/uk_politics/7147715.stm" TargetMode="External"/><Relationship Id="rId18" Type="http://schemas.openxmlformats.org/officeDocument/2006/relationships/hyperlink" Target="http://news.bbc.co.uk/1/hi/uk_politics/7147715.stm" TargetMode="External"/><Relationship Id="rId199" Type="http://schemas.openxmlformats.org/officeDocument/2006/relationships/hyperlink" Target="http://nakedsecurity.sophos.com/2013/04/05/scribd-worlds-largest-online-library-admits-to-network-intrusion-password-breach/" TargetMode="External"/><Relationship Id="rId84" Type="http://schemas.openxmlformats.org/officeDocument/2006/relationships/hyperlink" Target="http://www.mediaite.com/online/gawker-medias-entire-commenter-database-appears-to-have-been-hacked/" TargetMode="External"/><Relationship Id="rId83" Type="http://schemas.openxmlformats.org/officeDocument/2006/relationships/hyperlink" Target="http://www.guardian.co.uk/technology/2010/dec/13/gawker-hackers-passwords-twitter-wikileaks?INTCMP=SRCH" TargetMode="External"/><Relationship Id="rId86" Type="http://schemas.openxmlformats.org/officeDocument/2006/relationships/hyperlink" Target="http://www.phiprivacy.net/?tag=lincoln-medical-and-mental-health-center" TargetMode="External"/><Relationship Id="rId85" Type="http://schemas.openxmlformats.org/officeDocument/2006/relationships/hyperlink" Target="http://www.pcworld.com/article/131453/article.html" TargetMode="External"/><Relationship Id="rId88" Type="http://schemas.openxmlformats.org/officeDocument/2006/relationships/hyperlink" Target="http://www.hhs.gov/ocr/privacy/hipaa/administrative/breachnotificationrule/breachtool.html" TargetMode="External"/><Relationship Id="rId150" Type="http://schemas.openxmlformats.org/officeDocument/2006/relationships/hyperlink" Target="http://www.informationweek.co.uk/security/client/dropbox-admits-hack-adds-more-security-f/240004697" TargetMode="External"/><Relationship Id="rId271" Type="http://schemas.openxmlformats.org/officeDocument/2006/relationships/hyperlink" Target="http://code.org" TargetMode="External"/><Relationship Id="rId87" Type="http://schemas.openxmlformats.org/officeDocument/2006/relationships/hyperlink" Target="http://www.hhs.gov/ocr/privacy/hipaa/administrative/breachnotificationrule/breachtool.html" TargetMode="External"/><Relationship Id="rId270" Type="http://schemas.openxmlformats.org/officeDocument/2006/relationships/hyperlink" Target="http://techcrunch.com/2016/02/29/snapchat-employee-data-leaks-out-following-phishing-attack/" TargetMode="External"/><Relationship Id="rId89" Type="http://schemas.openxmlformats.org/officeDocument/2006/relationships/hyperlink" Target="http://www.idtheftcenter.org/artman2/publish/lib_survey/ITRC_2008_Breach_List.shtml" TargetMode="External"/><Relationship Id="rId80" Type="http://schemas.openxmlformats.org/officeDocument/2006/relationships/hyperlink" Target="http://www.healthcareinfosecurity.com/chicago-breach-affects-180000-a-2496" TargetMode="External"/><Relationship Id="rId82" Type="http://schemas.openxmlformats.org/officeDocument/2006/relationships/hyperlink" Target="http://gawker.com" TargetMode="External"/><Relationship Id="rId81" Type="http://schemas.openxmlformats.org/officeDocument/2006/relationships/hyperlink" Target="http://www.hhs.gov/ocr/privacy/hipaa/administrative/breachnotificationrule/breachtool.html" TargetMode="External"/><Relationship Id="rId1" Type="http://schemas.openxmlformats.org/officeDocument/2006/relationships/hyperlink" Target="http://money.cnn.com/2004/06/23/technology/aol_spam/" TargetMode="External"/><Relationship Id="rId2" Type="http://schemas.openxmlformats.org/officeDocument/2006/relationships/hyperlink" Target="http://www.msnbc.msn.com/id/8985989/" TargetMode="External"/><Relationship Id="rId3" Type="http://schemas.openxmlformats.org/officeDocument/2006/relationships/hyperlink" Target="http://www.nbcnews.com/id/7561268/" TargetMode="External"/><Relationship Id="rId149" Type="http://schemas.openxmlformats.org/officeDocument/2006/relationships/hyperlink" Target="http://articles.businessinsider.com/2012-04-03/news/31279254_1_major-data-breach-identity-theft-office-of-privacy-protection" TargetMode="External"/><Relationship Id="rId4" Type="http://schemas.openxmlformats.org/officeDocument/2006/relationships/hyperlink" Target="http://abcnews.go.com/Technology/story?id=2160425&amp;page=1" TargetMode="External"/><Relationship Id="rId148" Type="http://schemas.openxmlformats.org/officeDocument/2006/relationships/hyperlink" Target="http://www.idtheftcenter.org/artman2/publish/lib_survey/ITRC_2008_Breach_List.shtml" TargetMode="External"/><Relationship Id="rId269" Type="http://schemas.openxmlformats.org/officeDocument/2006/relationships/hyperlink" Target="http://www.forbes.com/sites/katevinton/2015/03/17/11-million-customers-medical-and-financial-data-may-have-been-exposed-in-premera-blue-cross-breach/" TargetMode="External"/><Relationship Id="rId9" Type="http://schemas.openxmlformats.org/officeDocument/2006/relationships/hyperlink" Target="http://news.cnet.com/Laptop-with-HP-employee-data-stolen/2100-7348_3-6052964.html" TargetMode="External"/><Relationship Id="rId143" Type="http://schemas.openxmlformats.org/officeDocument/2006/relationships/hyperlink" Target="http://www.experianplc.com/news/company-news/2014/04-04-2014.aspx" TargetMode="External"/><Relationship Id="rId264" Type="http://schemas.openxmlformats.org/officeDocument/2006/relationships/hyperlink" Target="http://www.troyhunt.com/2015/11/when-children-are-breached-inside.html" TargetMode="External"/><Relationship Id="rId142" Type="http://schemas.openxmlformats.org/officeDocument/2006/relationships/hyperlink" Target="http://bits.blogs.nytimes.com/2013/10/24/senator-intensifies-probe-of-data-brokers/?_php=true&amp;_type=blogs&amp;_r=0" TargetMode="External"/><Relationship Id="rId263" Type="http://schemas.openxmlformats.org/officeDocument/2006/relationships/hyperlink" Target="http://www.theguardian.com/technology/2015/dec/02/vtech-hack-us-hong-kong-investigate-children-exposed" TargetMode="External"/><Relationship Id="rId141" Type="http://schemas.openxmlformats.org/officeDocument/2006/relationships/hyperlink" Target="http://www.pcmag.com/article2/0,2817,2387186,00.asp" TargetMode="External"/><Relationship Id="rId262" Type="http://schemas.openxmlformats.org/officeDocument/2006/relationships/hyperlink" Target="https://www.reddit.com/r/apple/comments/3wq9fc/massive_data_breach/" TargetMode="External"/><Relationship Id="rId140" Type="http://schemas.openxmlformats.org/officeDocument/2006/relationships/hyperlink" Target="http://writerspace.com" TargetMode="External"/><Relationship Id="rId261" Type="http://schemas.openxmlformats.org/officeDocument/2006/relationships/hyperlink" Target="https://thestack.com/security/2015/12/15/mackeeper-discloses-13-million-mac-users-details-with-poor-hash-protection/" TargetMode="External"/><Relationship Id="rId5" Type="http://schemas.openxmlformats.org/officeDocument/2006/relationships/hyperlink" Target="http://www.msnbc.msn.com/id/8260050/ns/technology_and_science-security/t/million-credit-cards-exposed/" TargetMode="External"/><Relationship Id="rId147" Type="http://schemas.openxmlformats.org/officeDocument/2006/relationships/hyperlink" Target="http://thehightechsociety.com/blizzard-battle-net-hack/" TargetMode="External"/><Relationship Id="rId268" Type="http://schemas.openxmlformats.org/officeDocument/2006/relationships/hyperlink" Target="http://www.latimes.com/business/hiltzik/la-fi-mh-anthem-is-warning-consumers-20150306-column.html" TargetMode="External"/><Relationship Id="rId6" Type="http://schemas.openxmlformats.org/officeDocument/2006/relationships/hyperlink" Target="http://www.nytimes.com/2005/06/07/business/07data.html?pagewanted=all&amp;_moc.semityn.www" TargetMode="External"/><Relationship Id="rId146" Type="http://schemas.openxmlformats.org/officeDocument/2006/relationships/hyperlink" Target="https://us.battle.net/support/en/article/important-security-update-faq" TargetMode="External"/><Relationship Id="rId267" Type="http://schemas.openxmlformats.org/officeDocument/2006/relationships/hyperlink" Target="http://www.csoonline.com/article/3020112/security/time-warner-cable-to-contact-320-000-to-warn-of-possible-compromise.html" TargetMode="External"/><Relationship Id="rId7" Type="http://schemas.openxmlformats.org/officeDocument/2006/relationships/hyperlink" Target="http://techcrunch.com/2006/08/06/aol-proudly-releases-massive-amounts-of-user-search-data/" TargetMode="External"/><Relationship Id="rId145" Type="http://schemas.openxmlformats.org/officeDocument/2006/relationships/hyperlink" Target="http://news.cnet.com/8301-1009_3-57509595-83/udid-leak-source-idd-bluetoad-mobile-firm-says-it-was-hacked/" TargetMode="External"/><Relationship Id="rId266" Type="http://schemas.openxmlformats.org/officeDocument/2006/relationships/hyperlink" Target="http://uk.reuters.com/article/us-usa-voters-breach-idUKKBN0UB1E020151229" TargetMode="External"/><Relationship Id="rId8" Type="http://schemas.openxmlformats.org/officeDocument/2006/relationships/hyperlink" Target="http://www.idtheftcenter.org/artman2/publish/lib_survey/ITRC_2008_Breach_List.shtml" TargetMode="External"/><Relationship Id="rId144" Type="http://schemas.openxmlformats.org/officeDocument/2006/relationships/hyperlink" Target="http://news.cnet.com/8301-1009_3-57505330-83/antisec-claims-to-have-snatched-12m-apple-device-ids-from-fbi/" TargetMode="External"/><Relationship Id="rId265" Type="http://schemas.openxmlformats.org/officeDocument/2006/relationships/hyperlink" Target="http://www.csoonline.com/article/3017171/security/database-leak-exposes-3-3-million-hello-kitty-fans.html" TargetMode="External"/><Relationship Id="rId73" Type="http://schemas.openxmlformats.org/officeDocument/2006/relationships/hyperlink" Target="http://www.guardian.co.uk/technology/2010/jun/10/apple-ipad-security-leak?INTCMP=SRCH" TargetMode="External"/><Relationship Id="rId72" Type="http://schemas.openxmlformats.org/officeDocument/2006/relationships/hyperlink" Target="http://www.hhs.gov/ocr/privacy/hipaa/administrative/breachnotificationrule/breachtool.html" TargetMode="External"/><Relationship Id="rId75" Type="http://schemas.openxmlformats.org/officeDocument/2006/relationships/hyperlink" Target="http://www.forbes.com/sites/andygreenberg/2010/10/22/wikileaks-reveals-the-biggest-classified-data-breach-in-history/" TargetMode="External"/><Relationship Id="rId74" Type="http://schemas.openxmlformats.org/officeDocument/2006/relationships/hyperlink" Target="http://www.idtheftcenter.org/artman2/publish/lib_survey/ITRC_2008_Breach_List.shtml" TargetMode="External"/><Relationship Id="rId77" Type="http://schemas.openxmlformats.org/officeDocument/2006/relationships/hyperlink" Target="http://www.hhs.gov/ocr/privacy/hipaa/administrative/breachnotificationrule/breachtool.html" TargetMode="External"/><Relationship Id="rId260" Type="http://schemas.openxmlformats.org/officeDocument/2006/relationships/hyperlink" Target="http://www.dailydot.com/politics/invest-bank-hacker-buba/" TargetMode="External"/><Relationship Id="rId76" Type="http://schemas.openxmlformats.org/officeDocument/2006/relationships/hyperlink" Target="http://www.databreaches.net/?p=12611" TargetMode="External"/><Relationship Id="rId79" Type="http://schemas.openxmlformats.org/officeDocument/2006/relationships/hyperlink" Target="http://wikileaks.org/cablegate.html" TargetMode="External"/><Relationship Id="rId78" Type="http://schemas.openxmlformats.org/officeDocument/2006/relationships/hyperlink" Target="http://www.foxnews.com/us/2010/03/26/student-loan-company-data-m-people-stolen/" TargetMode="External"/><Relationship Id="rId71" Type="http://schemas.openxmlformats.org/officeDocument/2006/relationships/hyperlink" Target="http://www.phiprivacy.net/?p=5743" TargetMode="External"/><Relationship Id="rId70" Type="http://schemas.openxmlformats.org/officeDocument/2006/relationships/hyperlink" Target="http://www.idtheftcenter.org/artman2/publish/lib_survey/ITRC_2008_Breach_List.shtml" TargetMode="External"/><Relationship Id="rId139" Type="http://schemas.openxmlformats.org/officeDocument/2006/relationships/hyperlink" Target="http://www.pcmag.com/article2/0,2817,2388200,00.asp" TargetMode="External"/><Relationship Id="rId138" Type="http://schemas.openxmlformats.org/officeDocument/2006/relationships/hyperlink" Target="http://www.pcmag.com/article2/0,2817,2390683,00.asp" TargetMode="External"/><Relationship Id="rId259" Type="http://schemas.openxmlformats.org/officeDocument/2006/relationships/hyperlink" Target="https://theintercept.com/2015/11/11/securus-hack-prison-phone-company-exposes-thousands-of-calls-lawyers-and-clients/" TargetMode="External"/><Relationship Id="rId137" Type="http://schemas.openxmlformats.org/officeDocument/2006/relationships/hyperlink" Target="http://www.idtheftcenter.org/artman2/publish/lib_survey/ITRC_2008_Breach_List.shtml" TargetMode="External"/><Relationship Id="rId258" Type="http://schemas.openxmlformats.org/officeDocument/2006/relationships/hyperlink" Target="http://www.theguardian.com/business/2015/oct/22/talktalk-customer-data-hackers-website-credit-card-details-attack" TargetMode="External"/><Relationship Id="rId132" Type="http://schemas.openxmlformats.org/officeDocument/2006/relationships/hyperlink" Target="http://www.simplysecurity.com/2011/11/30/sutter-health-sued-for-1-billion-following-data-breach/" TargetMode="External"/><Relationship Id="rId253" Type="http://schemas.openxmlformats.org/officeDocument/2006/relationships/hyperlink" Target="http://www.theguardian.com/business/2015/mar/29/british-airways-frequent-flyer-accounts-hacked" TargetMode="External"/><Relationship Id="rId131" Type="http://schemas.openxmlformats.org/officeDocument/2006/relationships/hyperlink" Target="http://bits.blogs.nytimes.com/2011/12/27/questions-about-motives-behind-stratfor-hack/" TargetMode="External"/><Relationship Id="rId252" Type="http://schemas.openxmlformats.org/officeDocument/2006/relationships/hyperlink" Target="http://www.theguardian.com/world/2015/mar/30/personal-details-of-world-leaders-accidentally-revealed-by-g20-organisers" TargetMode="External"/><Relationship Id="rId130" Type="http://schemas.openxmlformats.org/officeDocument/2006/relationships/hyperlink" Target="http://www.bbc.co.uk/news/technology-15690187" TargetMode="External"/><Relationship Id="rId251" Type="http://schemas.openxmlformats.org/officeDocument/2006/relationships/hyperlink" Target="http://krebsonsecurity.com/2015/05/mobile-spy-software-maker-mspy-hacked-customer-data-leaked/" TargetMode="External"/><Relationship Id="rId250" Type="http://schemas.openxmlformats.org/officeDocument/2006/relationships/hyperlink" Target="http://www.channel4.com/news/adult-friendfinder-dating-hack-internet-dark-web" TargetMode="External"/><Relationship Id="rId136" Type="http://schemas.openxmlformats.org/officeDocument/2006/relationships/hyperlink" Target="http://www.idtheftcenter.org/artman2/publish/lib_survey/ITRC_2008_Breach_List.shtml" TargetMode="External"/><Relationship Id="rId257" Type="http://schemas.openxmlformats.org/officeDocument/2006/relationships/hyperlink" Target="http://www.bbc.co.uk/news/uk-34611857" TargetMode="External"/><Relationship Id="rId135" Type="http://schemas.openxmlformats.org/officeDocument/2006/relationships/hyperlink" Target="http://www.idtheftcenter.org/artman2/publish/lib_survey/ITRC_2008_Breach_List.shtml" TargetMode="External"/><Relationship Id="rId256" Type="http://schemas.openxmlformats.org/officeDocument/2006/relationships/hyperlink" Target="http://www.bbc.co.uk/news/uk-34784980" TargetMode="External"/><Relationship Id="rId134" Type="http://schemas.openxmlformats.org/officeDocument/2006/relationships/hyperlink" Target="http://www.scmagazine.com.au/News/349585,28-million-clear-text-passwords-found-after-tianya65279-hack.aspx" TargetMode="External"/><Relationship Id="rId255" Type="http://schemas.openxmlformats.org/officeDocument/2006/relationships/hyperlink" Target="http://www.theguardian.com/technology/2015/jul/06/hacking-team-hacked-firm-sold-spying-tools-to-repressive-regimes-documents-claim" TargetMode="External"/><Relationship Id="rId133" Type="http://schemas.openxmlformats.org/officeDocument/2006/relationships/hyperlink" Target="http://www.hhs.gov/ocr/privacy/hipaa/administrative/breachnotificationrule/breachtool.html" TargetMode="External"/><Relationship Id="rId254" Type="http://schemas.openxmlformats.org/officeDocument/2006/relationships/hyperlink" Target="http://www.forbes.com/sites/katevinton/2015/06/15/password-manager-lastpass-hacked-exposing-encrypted-master-passwords/" TargetMode="External"/><Relationship Id="rId62" Type="http://schemas.openxmlformats.org/officeDocument/2006/relationships/hyperlink" Target="http://www.computerworld.com/s/article/9175783/Network_Solutions_sites_hacked_again" TargetMode="External"/><Relationship Id="rId61" Type="http://schemas.openxmlformats.org/officeDocument/2006/relationships/hyperlink" Target="http://money.cnn.com/2012/03/30/technology/credit-card-data-breach/index.htm" TargetMode="External"/><Relationship Id="rId64" Type="http://schemas.openxmlformats.org/officeDocument/2006/relationships/hyperlink" Target="http://techcrunch.com/2009/12/14/rockyou-hack-security-myspace-facebook-passwords/" TargetMode="External"/><Relationship Id="rId63" Type="http://schemas.openxmlformats.org/officeDocument/2006/relationships/hyperlink" Target="http://voices.washingtonpost.com/securityfix/2009/07/network_solutions_hack_comprom.html" TargetMode="External"/><Relationship Id="rId66" Type="http://schemas.openxmlformats.org/officeDocument/2006/relationships/hyperlink" Target="http://www.idtheftcenter.org/artman2/publish/lib_survey/ITRC_2008_Breach_List.shtml" TargetMode="External"/><Relationship Id="rId172" Type="http://schemas.openxmlformats.org/officeDocument/2006/relationships/hyperlink" Target="http://www.forbes.com/sites/andygreenberg/2012/01/15/zappos-says-hackers-accessed-24-million-customers-account-details/" TargetMode="External"/><Relationship Id="rId65" Type="http://schemas.openxmlformats.org/officeDocument/2006/relationships/hyperlink" Target="http://www.msnbc.msn.com/id/30645920/ns/technology_and_science-security/t/hackers-breach-uc-berkeley-computers/" TargetMode="External"/><Relationship Id="rId171" Type="http://schemas.openxmlformats.org/officeDocument/2006/relationships/hyperlink" Target="http://www.pbs.org/newshour/rundown/2012/07/check-whether-your-yahoo-password-was-hacked.html" TargetMode="External"/><Relationship Id="rId68" Type="http://schemas.openxmlformats.org/officeDocument/2006/relationships/hyperlink" Target="http://www.idtheftcenter.org/artman2/publish/lib_survey/ITRC_2008_Breach_List.shtml" TargetMode="External"/><Relationship Id="rId170"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67" Type="http://schemas.openxmlformats.org/officeDocument/2006/relationships/hyperlink" Target="http://www.wired.com/threatlevel/2009/10/probe-targets-archives-handling-of-data-on-70-million-vets/" TargetMode="External"/><Relationship Id="rId60" Type="http://schemas.openxmlformats.org/officeDocument/2006/relationships/hyperlink" Target="http://www.guardian.co.uk/technology/blog/2009/aug/24/hacking-law?INTCMP=SRCH" TargetMode="External"/><Relationship Id="rId165" Type="http://schemas.openxmlformats.org/officeDocument/2006/relationships/hyperlink" Target="http://www.idtheftcenter.org/artman2/publish/lib_survey/ITRC_2008_Breach_List.shtml" TargetMode="External"/><Relationship Id="rId69" Type="http://schemas.openxmlformats.org/officeDocument/2006/relationships/hyperlink" Target="http://www.idtheftcenter.org/artman2/publish/lib_survey/ITRC_2008_Breach_List.shtml" TargetMode="External"/><Relationship Id="rId164" Type="http://schemas.openxmlformats.org/officeDocument/2006/relationships/hyperlink" Target="http://www.pcworld.com/article/252647/reborn_lulzsec_claims_hack_of_dating_site_for_military_personnel.html" TargetMode="External"/><Relationship Id="rId163" Type="http://schemas.openxmlformats.org/officeDocument/2006/relationships/hyperlink" Target="http://militarysingles.com" TargetMode="External"/><Relationship Id="rId162" Type="http://schemas.openxmlformats.org/officeDocument/2006/relationships/hyperlink" Target="http://www.idtheftcenter.org/artman2/publish/lib_survey/ITRC_2008_Breach_List.shtml" TargetMode="External"/><Relationship Id="rId169" Type="http://schemas.openxmlformats.org/officeDocument/2006/relationships/hyperlink" Target="http://www.zdnet.com/blog/security/3-million-bank-accounts-hacked-in-iran/11577" TargetMode="External"/><Relationship Id="rId168" Type="http://schemas.openxmlformats.org/officeDocument/2006/relationships/hyperlink" Target="http://www.hhs.gov/ocr/privacy/hipaa/administrative/breachnotificationrule/breachtool.html" TargetMode="External"/><Relationship Id="rId167" Type="http://schemas.openxmlformats.org/officeDocument/2006/relationships/hyperlink" Target="http://www.thestate.com/2012/04/20/2241321/personal-information-of-more-than.html" TargetMode="External"/><Relationship Id="rId166" Type="http://schemas.openxmlformats.org/officeDocument/2006/relationships/hyperlink" Target="http://www.rawstory.com/rs/2012/04/26/texas-attorney-general-exposes-millions-of-voters-social-security-numbers/" TargetMode="External"/><Relationship Id="rId51" Type="http://schemas.openxmlformats.org/officeDocument/2006/relationships/hyperlink" Target="http://www.idtheftcenter.org/artman2/publish/lib_survey/ITRC_2008_Breach_List.shtml" TargetMode="External"/><Relationship Id="rId50" Type="http://schemas.openxmlformats.org/officeDocument/2006/relationships/hyperlink" Target="http://www.idtheftcenter.org/artman2/publish/lib_survey/ITRC_2008_Breach_List.shtml" TargetMode="External"/><Relationship Id="rId53" Type="http://schemas.openxmlformats.org/officeDocument/2006/relationships/hyperlink" Target="http://www.hhs.gov/ocr/privacy/hipaa/administrative/breachnotificationrule/breachtool.html" TargetMode="External"/><Relationship Id="rId52" Type="http://schemas.openxmlformats.org/officeDocument/2006/relationships/hyperlink" Target="http://security-hack1.blogspot.com/2010/04/affinity-health-plan-alerts-public.html" TargetMode="External"/><Relationship Id="rId55" Type="http://schemas.openxmlformats.org/officeDocument/2006/relationships/hyperlink" Target="http://www.hhs.gov/ocr/privacy/hipaa/administrative/breachnotificationrule/breachtool.html" TargetMode="External"/><Relationship Id="rId161" Type="http://schemas.openxmlformats.org/officeDocument/2006/relationships/hyperlink" Target="http://www.nydailynews.com/news/national/russians-ukrainian-charged-largest-hacking-spree-u-s-history-article-1.1408948" TargetMode="External"/><Relationship Id="rId54" Type="http://schemas.openxmlformats.org/officeDocument/2006/relationships/hyperlink" Target="http://www.governmentsecurity.org/latest-security-news/laptop-theft-exposes-private-info-of-avmed-health-plansaapos-customers.html" TargetMode="External"/><Relationship Id="rId160" Type="http://schemas.openxmlformats.org/officeDocument/2006/relationships/hyperlink" Target="http://arstechnica.com/security/2012/06/8-million-leaked-passwords-connected-to-linkedin/" TargetMode="External"/><Relationship Id="rId57" Type="http://schemas.openxmlformats.org/officeDocument/2006/relationships/hyperlink" Target="http://www.hhs.gov/ocr/privacy/hipaa/administrative/breachnotificationrule/breachtool.html" TargetMode="External"/><Relationship Id="rId280" Type="http://schemas.openxmlformats.org/officeDocument/2006/relationships/drawing" Target="../drawings/drawing2.xml"/><Relationship Id="rId56" Type="http://schemas.openxmlformats.org/officeDocument/2006/relationships/hyperlink" Target="http://www.scmagazine.com/thief-steals-57-hard-drives-from-bluecross-blueshield-of-tennessee/article/162178/" TargetMode="External"/><Relationship Id="rId159" Type="http://schemas.openxmlformats.org/officeDocument/2006/relationships/hyperlink" Target="http://news.cnet.com/8301-1009_3-57449325-83/what-the-password-leaks-mean-to-you-faq/?tag=mncol;txt" TargetMode="External"/><Relationship Id="rId59" Type="http://schemas.openxmlformats.org/officeDocument/2006/relationships/hyperlink" Target="http://www.idtheftcenter.org/artman2/publish/lib_survey/ITRC_2008_Breach_List.shtml" TargetMode="External"/><Relationship Id="rId154" Type="http://schemas.openxmlformats.org/officeDocument/2006/relationships/hyperlink" Target="http://www.washingtonpost.com/business/technology/faq-the-global-payments-hack/2012/04/02/gIQAIHLLrS_story.html" TargetMode="External"/><Relationship Id="rId275" Type="http://schemas.openxmlformats.org/officeDocument/2006/relationships/hyperlink" Target="http://www.businessinsider.com/turkish-citizenship-database-allegedly-hacked-and-leaked-2016-4?r=UK&amp;IR=T" TargetMode="External"/><Relationship Id="rId58" Type="http://schemas.openxmlformats.org/officeDocument/2006/relationships/hyperlink" Target="http://www.computerworld.com/s/article/9125078/CheckFree_warns_5_million_customers_after_hack" TargetMode="External"/><Relationship Id="rId153" Type="http://schemas.openxmlformats.org/officeDocument/2006/relationships/hyperlink" Target="http://www.forbes.com/sites/andygreenberg/2012/07/23/eight-million-passwords-spilled-from-gaming-site-gamigo-months-after-breach/" TargetMode="External"/><Relationship Id="rId274" Type="http://schemas.openxmlformats.org/officeDocument/2006/relationships/hyperlink" Target="http://panamapapers.sueddeutsche.de/articles/56febff0a1bb8d3c3495adf4/" TargetMode="External"/><Relationship Id="rId152" Type="http://schemas.openxmlformats.org/officeDocument/2006/relationships/hyperlink" Target="http://news.cnet.com/8301-1009_3-57469944-83/formspring-disables-user-passwords-in-security-breach/?tag=mncol;txt" TargetMode="External"/><Relationship Id="rId273" Type="http://schemas.openxmlformats.org/officeDocument/2006/relationships/hyperlink" Target="http://arstechnica.com/security/2016/03/after-verizon-breach-1-5-million-customer-records-put-up-for-sale/" TargetMode="External"/><Relationship Id="rId151" Type="http://schemas.openxmlformats.org/officeDocument/2006/relationships/hyperlink" Target="http://www.hhs.gov/ocr/privacy/hipaa/administrative/breachnotificationrule/breachtool.html" TargetMode="External"/><Relationship Id="rId272" Type="http://schemas.openxmlformats.org/officeDocument/2006/relationships/hyperlink" Target="http://blog.code.org/post/140938173013/some-volunteer-email-addresses-compromised" TargetMode="External"/><Relationship Id="rId158" Type="http://schemas.openxmlformats.org/officeDocument/2006/relationships/hyperlink" Target="http://news.cnet.com/8301-1009_3-57482215-83/hackers-accused-of-stealing-data-from-9m-korean-mobile-users/" TargetMode="External"/><Relationship Id="rId279" Type="http://schemas.openxmlformats.org/officeDocument/2006/relationships/hyperlink" Target="https://krebsonsecurity.com/2014/06/banks-credit-card-breach-at-p-f-changs/" TargetMode="External"/><Relationship Id="rId157" Type="http://schemas.openxmlformats.org/officeDocument/2006/relationships/hyperlink" Target="http://www.koreatimes.co.kr/www/news/biz/2012/07/113_116143.html" TargetMode="External"/><Relationship Id="rId278" Type="http://schemas.openxmlformats.org/officeDocument/2006/relationships/hyperlink" Target="http://blog.trendmicro.com/trendlabs-security-intelligence/55m-registered-voters-risk-philippine-commission-elections-hacked/" TargetMode="External"/><Relationship Id="rId156" Type="http://schemas.openxmlformats.org/officeDocument/2006/relationships/hyperlink" Target="http://www.wired.co.uk/news/archive/2012-11/22/greece-id-theft" TargetMode="External"/><Relationship Id="rId277" Type="http://schemas.openxmlformats.org/officeDocument/2006/relationships/hyperlink" Target="http://news.softpedia.com/news/syrian-government-hacked-43-gb-of-data-spilled-online-by-hacktivists-502765.shtml" TargetMode="External"/><Relationship Id="rId155" Type="http://schemas.openxmlformats.org/officeDocument/2006/relationships/hyperlink" Target="http://money.cnn.com/2012/03/30/technology/credit-card-data-breach/index.htm" TargetMode="External"/><Relationship Id="rId276" Type="http://schemas.openxmlformats.org/officeDocument/2006/relationships/hyperlink" Target="https://thestack.com/security/2016/04/08/childbirth-charity-hack-leaks-15000-expectant-parents-data/" TargetMode="External"/><Relationship Id="rId107" Type="http://schemas.openxmlformats.org/officeDocument/2006/relationships/hyperlink" Target="http://www.hhs.gov/ocr/privacy/hipaa/administrative/breachnotificationrule/breachtool.html" TargetMode="External"/><Relationship Id="rId228" Type="http://schemas.openxmlformats.org/officeDocument/2006/relationships/hyperlink" Target="http://www.chicagotribune.com/news/sns-rt-us-target-breach-20131218,0,3434295.story" TargetMode="External"/><Relationship Id="rId106" Type="http://schemas.openxmlformats.org/officeDocument/2006/relationships/hyperlink" Target="http://databreachinvestigation.blogspot.com/2011/04/thief-gets-away-with-eisenhower-medical.html" TargetMode="External"/><Relationship Id="rId227" Type="http://schemas.openxmlformats.org/officeDocument/2006/relationships/hyperlink" Target="https://medium.com/@vijayp/f6bc289679a1" TargetMode="External"/><Relationship Id="rId105" Type="http://schemas.openxmlformats.org/officeDocument/2006/relationships/hyperlink" Target="http://latimesblogs.latimes.com/money_co/2011/09/man-convicted-in-huge-countrywide-data-theft-gets-8-months-in-prison.html" TargetMode="External"/><Relationship Id="rId226" Type="http://schemas.openxmlformats.org/officeDocument/2006/relationships/hyperlink" Target="http://krebsonsecurity.com/2014/08/stealthy-razor-thin-atm-insert-skimmers/" TargetMode="External"/><Relationship Id="rId104" Type="http://schemas.openxmlformats.org/officeDocument/2006/relationships/hyperlink" Target="http://www.pcworld.com/article/229891/Citigroup_Hack_Nets_Over_200k_in_Stolen_Customer_Details.html" TargetMode="External"/><Relationship Id="rId225" Type="http://schemas.openxmlformats.org/officeDocument/2006/relationships/hyperlink" Target="http://www.nytimes.com/2014/01/24/business/neiman-marcus-breach-affected-1-1-million-cards.html" TargetMode="External"/><Relationship Id="rId109" Type="http://schemas.openxmlformats.org/officeDocument/2006/relationships/hyperlink" Target="http://www.hhs.gov/ocr/privacy/hipaa/administrative/breachnotificationrule/breachtool.html" TargetMode="External"/><Relationship Id="rId108" Type="http://schemas.openxmlformats.org/officeDocument/2006/relationships/hyperlink" Target="http://www.idtheftcenter.org/artman2/publish/lib_survey/ITRC_2008_Breach_List.shtml" TargetMode="External"/><Relationship Id="rId229" Type="http://schemas.openxmlformats.org/officeDocument/2006/relationships/hyperlink" Target="http://www.huffingtonpost.com/2013/12/19/target-hacked-customer-credit-card-data-accessed_n_4471672.html?utm_hp_ref=mostpopular" TargetMode="External"/><Relationship Id="rId220" Type="http://schemas.openxmlformats.org/officeDocument/2006/relationships/hyperlink" Target="http://www.reuters.com/article/2013/09/26/us-cyberattacks-databrokers-idUSBRE98P03220130926" TargetMode="External"/><Relationship Id="rId103" Type="http://schemas.openxmlformats.org/officeDocument/2006/relationships/hyperlink" Target="http://www.zdnet.com/blog/security/chinese-hacker-arrested-for-leaking-6-million-logins/11064" TargetMode="External"/><Relationship Id="rId224" Type="http://schemas.openxmlformats.org/officeDocument/2006/relationships/hyperlink" Target="http://www.reuters.com/article/2013/07/18/net-us-nasdaq-cybercrime-website-idUSBRE96H1F520130718" TargetMode="External"/><Relationship Id="rId102" Type="http://schemas.openxmlformats.org/officeDocument/2006/relationships/hyperlink" Target="http://www.pcworld.com/article/231215/lulzsec_a_short_history_of_hacking.html" TargetMode="External"/><Relationship Id="rId223" Type="http://schemas.openxmlformats.org/officeDocument/2006/relationships/hyperlink" Target="http://www.wired.co.uk/news/archive/2013-11/13/mac-rumours-forums-hacked" TargetMode="External"/><Relationship Id="rId101" Type="http://schemas.openxmlformats.org/officeDocument/2006/relationships/hyperlink" Target="http://www.hhs.gov/ocr/privacy/hipaa/administrative/breachnotificationrule/breachtool.html" TargetMode="External"/><Relationship Id="rId222" Type="http://schemas.openxmlformats.org/officeDocument/2006/relationships/hyperlink" Target="http://macrumours.com" TargetMode="External"/><Relationship Id="rId100" Type="http://schemas.openxmlformats.org/officeDocument/2006/relationships/hyperlink" Target="http://www.databreaches.net/?p=19198" TargetMode="External"/><Relationship Id="rId221" Type="http://schemas.openxmlformats.org/officeDocument/2006/relationships/hyperlink" Target="http://www.bbc.co.uk/news/technology-24284277" TargetMode="External"/><Relationship Id="rId217" Type="http://schemas.openxmlformats.org/officeDocument/2006/relationships/hyperlink" Target="http://www.cityam.com/1406190300/ecb-website-hacked" TargetMode="External"/><Relationship Id="rId216" Type="http://schemas.openxmlformats.org/officeDocument/2006/relationships/hyperlink" Target="http://my.chicagotribune.com/" TargetMode="External"/><Relationship Id="rId215" Type="http://schemas.openxmlformats.org/officeDocument/2006/relationships/hyperlink" Target="http://www.theguardian.com/technology/2014/jun/16/dominos-pizza-ransom-hack-data" TargetMode="External"/><Relationship Id="rId214" Type="http://schemas.openxmlformats.org/officeDocument/2006/relationships/hyperlink" Target="http://blog.aol.com/2014/04/28/aol-security-update/" TargetMode="External"/><Relationship Id="rId219" Type="http://schemas.openxmlformats.org/officeDocument/2006/relationships/hyperlink" Target="http://www.usatoday.com/story/cybertruth/2013/09/26/lexisnexis-dunn--bradstreet-altegrity-hacked/2878769/" TargetMode="External"/><Relationship Id="rId218" Type="http://schemas.openxmlformats.org/officeDocument/2006/relationships/hyperlink" Target="http://www.securityweek.com/20-million-people-fall-victim-south-korea-data-leak" TargetMode="External"/><Relationship Id="rId213" Type="http://schemas.openxmlformats.org/officeDocument/2006/relationships/hyperlink" Target="http://www.reuters.com/article/2013/05/17/us-yahoojapan-idUSBRE94G0P620130517" TargetMode="External"/><Relationship Id="rId212" Type="http://schemas.openxmlformats.org/officeDocument/2006/relationships/hyperlink" Target="http://www.privacyrights.org/data-breach" TargetMode="External"/><Relationship Id="rId211" Type="http://schemas.openxmlformats.org/officeDocument/2006/relationships/hyperlink" Target="http://www.reuters.com/article/2013/05/09/us-usa-hack-washingtonstate-idUSBRE9480YY20130509" TargetMode="External"/><Relationship Id="rId210" Type="http://schemas.openxmlformats.org/officeDocument/2006/relationships/hyperlink" Target="http://www.securityweek.com/attacker-steals-data-2-million-vodafone-germany-customers" TargetMode="External"/><Relationship Id="rId129" Type="http://schemas.openxmlformats.org/officeDocument/2006/relationships/hyperlink" Target="http://www.informationweek.com/security/attacks/texas-data-breach-exposed-35-million-rec/229401489?queryText=Texas%20data%20leak" TargetMode="External"/><Relationship Id="rId128" Type="http://schemas.openxmlformats.org/officeDocument/2006/relationships/hyperlink" Target="http://www.hhs.gov/ocr/privacy/hipaa/administrative/breachnotificationrule/breachtool.html" TargetMode="External"/><Relationship Id="rId249" Type="http://schemas.openxmlformats.org/officeDocument/2006/relationships/hyperlink" Target="http://money.cnn.com/2015/05/26/pf/taxes/irs-website-data-hack/index.html" TargetMode="External"/><Relationship Id="rId127" Type="http://schemas.openxmlformats.org/officeDocument/2006/relationships/hyperlink" Target="http://www.spartanburgregional.com/Pages/PatientNotice.aspx" TargetMode="External"/><Relationship Id="rId248" Type="http://schemas.openxmlformats.org/officeDocument/2006/relationships/hyperlink" Target="http://www.bbc.co.uk/news/world-us-canada-33120405" TargetMode="External"/><Relationship Id="rId126" Type="http://schemas.openxmlformats.org/officeDocument/2006/relationships/hyperlink" Target="http://www.idtheftcenter.org/artman2/publish/lib_survey/ITRC_2008_Breach_List.shtml" TargetMode="External"/><Relationship Id="rId247" Type="http://schemas.openxmlformats.org/officeDocument/2006/relationships/hyperlink" Target="http://krebsonsecurity.com/2015/07/online-cheating-site-ashleymadison-hacked/" TargetMode="External"/><Relationship Id="rId121" Type="http://schemas.openxmlformats.org/officeDocument/2006/relationships/hyperlink" Target="http://news.cnet.com/8301-27080_3-20068386-245/sf-utilities-agency-warns-of-potential-breach/" TargetMode="External"/><Relationship Id="rId242" Type="http://schemas.openxmlformats.org/officeDocument/2006/relationships/hyperlink" Target="http://www.buzzfeed.com/tomgara/sony-hack" TargetMode="External"/><Relationship Id="rId120" Type="http://schemas.openxmlformats.org/officeDocument/2006/relationships/hyperlink" Target="http://www.idtheftcenter.org/artman2/publish/lib_survey/ITRC_2008_Breach_List.shtml" TargetMode="External"/><Relationship Id="rId241" Type="http://schemas.openxmlformats.org/officeDocument/2006/relationships/hyperlink" Target="http://www.theguardian.com/technology/2014/aug/05/mozilla-leak-developer-email-addresses-passwords-firefox" TargetMode="External"/><Relationship Id="rId240" Type="http://schemas.openxmlformats.org/officeDocument/2006/relationships/hyperlink" Target="http://krebsonsecurity.com/2014/09/banks-credit-card-breach-at-home-depot/" TargetMode="External"/><Relationship Id="rId125" Type="http://schemas.openxmlformats.org/officeDocument/2006/relationships/hyperlink" Target="http://mashable.com/2011/05/31/sony-playstation-services-return/" TargetMode="External"/><Relationship Id="rId246" Type="http://schemas.openxmlformats.org/officeDocument/2006/relationships/hyperlink" Target="http://ashleymadison.com" TargetMode="External"/><Relationship Id="rId124" Type="http://schemas.openxmlformats.org/officeDocument/2006/relationships/hyperlink" Target="http://mashable.com/2011/06/02/sony-pictures-hacked/" TargetMode="External"/><Relationship Id="rId245" Type="http://schemas.openxmlformats.org/officeDocument/2006/relationships/hyperlink" Target="http://www.theguardian.com/technology/2015/aug/10/carphone-warehouse-uk-data-watchdog-investigating-customer-hack" TargetMode="External"/><Relationship Id="rId123" Type="http://schemas.openxmlformats.org/officeDocument/2006/relationships/hyperlink" Target="http://www.computerworld.com/s/article/9216343/Sony_cuts_off_Sony_Online_Entertainment_service_after_hack" TargetMode="External"/><Relationship Id="rId244" Type="http://schemas.openxmlformats.org/officeDocument/2006/relationships/hyperlink" Target="http://www.reuters.com/article/2015/10/02/us-tmobile-dataprotection-idUSKCN0RV5PL20151002" TargetMode="External"/><Relationship Id="rId122" Type="http://schemas.openxmlformats.org/officeDocument/2006/relationships/hyperlink" Target="http://www.zdnet.com/blog/gamification/sega-1-3-million-customer-records-hacked-lulzsec-promises-retribution/481" TargetMode="External"/><Relationship Id="rId243" Type="http://schemas.openxmlformats.org/officeDocument/2006/relationships/hyperlink" Target="http://code.org" TargetMode="External"/><Relationship Id="rId95" Type="http://schemas.openxmlformats.org/officeDocument/2006/relationships/hyperlink" Target="http://www.idtheftcenter.org/artman2/publish/lib_survey/ITRC_2008_Breach_List.shtml" TargetMode="External"/><Relationship Id="rId94" Type="http://schemas.openxmlformats.org/officeDocument/2006/relationships/hyperlink" Target="http://www.hhs.gov/ocr/privacy/hipaa/administrative/breachnotificationrule/breachtool.html" TargetMode="External"/><Relationship Id="rId97" Type="http://schemas.openxmlformats.org/officeDocument/2006/relationships/hyperlink" Target="http://www.idtheftcenter.org/artman2/publish/lib_survey/ITRC_2008_Breach_List.shtml" TargetMode="External"/><Relationship Id="rId96" Type="http://schemas.openxmlformats.org/officeDocument/2006/relationships/hyperlink" Target="http://www.guardian.co.uk/news/datablog/2010/nov/29/wikileaks-cables-data" TargetMode="External"/><Relationship Id="rId99" Type="http://schemas.openxmlformats.org/officeDocument/2006/relationships/hyperlink" Target="http://www.ehackingnews.com/2011/12/hackers-compromised-38-million-chinese.html" TargetMode="External"/><Relationship Id="rId98" Type="http://schemas.openxmlformats.org/officeDocument/2006/relationships/hyperlink" Target="http://178.com" TargetMode="External"/><Relationship Id="rId91" Type="http://schemas.openxmlformats.org/officeDocument/2006/relationships/hyperlink" Target="http://www.fosters.com/apps/pbcs.dll/article?AID=/20110120/GJNEWS_01/701209744" TargetMode="External"/><Relationship Id="rId90" Type="http://schemas.openxmlformats.org/officeDocument/2006/relationships/hyperlink" Target="http://www.hhs.gov/ocr/privacy/hipaa/administrative/breachnotificationrule/breachtool.html" TargetMode="External"/><Relationship Id="rId93" Type="http://schemas.openxmlformats.org/officeDocument/2006/relationships/hyperlink" Target="http://www.idtheftcenter.org/artman2/publish/lib_survey/ITRC_2008_Breach_List.shtml" TargetMode="External"/><Relationship Id="rId92" Type="http://schemas.openxmlformats.org/officeDocument/2006/relationships/hyperlink" Target="http://www.hhs.gov/ocr/privacy/hipaa/administrative/breachnotificationrule/breachtool.html" TargetMode="External"/><Relationship Id="rId118" Type="http://schemas.openxmlformats.org/officeDocument/2006/relationships/hyperlink" Target="http://www.techweekeurope.co.uk/news/nhs-researchers-lose-laptop-with-8m-patients-records-31810" TargetMode="External"/><Relationship Id="rId239" Type="http://schemas.openxmlformats.org/officeDocument/2006/relationships/hyperlink" Target="http://thenextweb.com/google/2014/09/10/4-93-million-gmail-usernames-passwords-published-google-says-evidence-systems-compromised/" TargetMode="External"/><Relationship Id="rId117" Type="http://schemas.openxmlformats.org/officeDocument/2006/relationships/hyperlink" Target="http://www.reuters.com/article/2011/11/26/us-korea-hacking-nexon-idUSTRE7AP09H20111126" TargetMode="External"/><Relationship Id="rId238" Type="http://schemas.openxmlformats.org/officeDocument/2006/relationships/hyperlink" Target="http://money.cnn.com/2014/08/18/technology/security/hospital-chs-hack/" TargetMode="External"/><Relationship Id="rId116" Type="http://schemas.openxmlformats.org/officeDocument/2006/relationships/hyperlink" Target="http://www.hhs.gov/ocr/privacy/hipaa/administrative/breachnotificationrule/breachtool.html" TargetMode="External"/><Relationship Id="rId237" Type="http://schemas.openxmlformats.org/officeDocument/2006/relationships/hyperlink" Target="http://dealbook.nytimes.com/2014/10/02/jpmorgan-discovers-further-cyber-security-issues/?_php=true&amp;_type=blogs&amp;_r=0" TargetMode="External"/><Relationship Id="rId115" Type="http://schemas.openxmlformats.org/officeDocument/2006/relationships/hyperlink" Target="http://zerosecurity.org/technews/past-three-years-over-21m-medical-record-breaches/" TargetMode="External"/><Relationship Id="rId236" Type="http://schemas.openxmlformats.org/officeDocument/2006/relationships/hyperlink" Target="http://www.jal.co.jp/en/info/other/140924.html" TargetMode="External"/><Relationship Id="rId119" Type="http://schemas.openxmlformats.org/officeDocument/2006/relationships/hyperlink" Target="http://www.idtheftcenter.org/artman2/publish/lib_survey/ITRC_2008_Breach_List.shtml" TargetMode="External"/><Relationship Id="rId110" Type="http://schemas.openxmlformats.org/officeDocument/2006/relationships/hyperlink" Target="http://www.guelphmercury.com/news-story/2200845-honda-canada-hit-by-online-security-breach-283-000-car-owners-personal-data-stolen/" TargetMode="External"/><Relationship Id="rId231" Type="http://schemas.openxmlformats.org/officeDocument/2006/relationships/hyperlink" Target="http://time.com/3151681/ups-hack/" TargetMode="External"/><Relationship Id="rId230" Type="http://schemas.openxmlformats.org/officeDocument/2006/relationships/hyperlink" Target="http://techcrunch.com/2014/01/10/targets-data-breach-gets-worse-70-million-customers-had-info-stolen-including-names-emails-and-phones/?utm_source=feedburner&amp;utm_medium=feed&amp;utm_campaign=Feed%3A+Techcrunch+%28TechCrunch%29&amp;utm_content=Netvibes" TargetMode="External"/><Relationship Id="rId114" Type="http://schemas.openxmlformats.org/officeDocument/2006/relationships/hyperlink" Target="http://www.idtheftcenter.org/artman2/publish/lib_survey/ITRC_2008_Breach_List.shtml" TargetMode="External"/><Relationship Id="rId235" Type="http://schemas.openxmlformats.org/officeDocument/2006/relationships/hyperlink" Target="http://online.wsj.com/articles/japan-airlines-reports-hacker-attack-1412053828" TargetMode="External"/><Relationship Id="rId113" Type="http://schemas.openxmlformats.org/officeDocument/2006/relationships/hyperlink" Target="http://www.hhs.gov/ocr/privacy/hipaa/administrative/breachnotificationrule/breachtool.html" TargetMode="External"/><Relationship Id="rId234" Type="http://schemas.openxmlformats.org/officeDocument/2006/relationships/hyperlink" Target="http://www.buzzfeed.com/tomgara/sony-hack" TargetMode="External"/><Relationship Id="rId112" Type="http://schemas.openxmlformats.org/officeDocument/2006/relationships/hyperlink" Target="http://www.mhs.net/pdf/release071112.pdf" TargetMode="External"/><Relationship Id="rId233" Type="http://schemas.openxmlformats.org/officeDocument/2006/relationships/hyperlink" Target="http://fortune.com/2014/12/19/staples-cards-affected-breach/" TargetMode="External"/><Relationship Id="rId111" Type="http://schemas.openxmlformats.org/officeDocument/2006/relationships/hyperlink" Target="http://www.idtheftcenter.org/artman2/publish/lib_survey/ITRC_2008_Breach_List.shtml" TargetMode="External"/><Relationship Id="rId232" Type="http://schemas.openxmlformats.org/officeDocument/2006/relationships/hyperlink" Target="http://www.nytimes.com/2014/08/06/technology/russian-gang-said-to-amass-more-than-a-billion-stolen-internet-credentials.html?_r=0" TargetMode="External"/><Relationship Id="rId206" Type="http://schemas.openxmlformats.org/officeDocument/2006/relationships/hyperlink" Target="http://www.wired.co.uk/news/archive/2013-05/23/reporter-google-breach-hacker" TargetMode="External"/><Relationship Id="rId205" Type="http://schemas.openxmlformats.org/officeDocument/2006/relationships/hyperlink" Target="http://boingboing.net/2013/05/23/terracom-and-yourtel-threaten.html" TargetMode="External"/><Relationship Id="rId204" Type="http://schemas.openxmlformats.org/officeDocument/2006/relationships/hyperlink" Target="http://krebsonsecurity.com/2013/09/data-broker-giants-hacked-by-id-theft-service/" TargetMode="External"/><Relationship Id="rId203" Type="http://schemas.openxmlformats.org/officeDocument/2006/relationships/hyperlink" Target="http://ssndob.ms" TargetMode="External"/><Relationship Id="rId209" Type="http://schemas.openxmlformats.org/officeDocument/2006/relationships/hyperlink" Target="http://arstechnica.com/security/2013/07/hack-exposes-e-mail-addresses-password-data-for-2-million-ubuntu-forum-users/" TargetMode="External"/><Relationship Id="rId208" Type="http://schemas.openxmlformats.org/officeDocument/2006/relationships/hyperlink" Target="http://forums.ubi.com/forumdisplay.php/495-Security-update-regarding-your-Ubisoft-account-please-create-a-new-password" TargetMode="External"/><Relationship Id="rId207" Type="http://schemas.openxmlformats.org/officeDocument/2006/relationships/hyperlink" Target="http://www.wired.co.uk/news/archive/2013-02/02/twitter-hacked" TargetMode="External"/><Relationship Id="rId202" Type="http://schemas.openxmlformats.org/officeDocument/2006/relationships/hyperlink" Target="http://www.wired.co.uk/news/archive/2013-05/22/south-africa-whistleblower-leak" TargetMode="External"/><Relationship Id="rId201" Type="http://schemas.openxmlformats.org/officeDocument/2006/relationships/hyperlink" Target="http://www.forbes.com/sites/andygreenberg/2012/01/15/zappos-says-hackers-accessed-24-million-customers-account-details/" TargetMode="External"/><Relationship Id="rId200" Type="http://schemas.openxmlformats.org/officeDocument/2006/relationships/hyperlink" Target="http://www.nbcnews.com/technology/scribd-hack-exposes-thousands-users-1B9239618"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www.idtheftcenter.org/" TargetMode="External"/><Relationship Id="rId42" Type="http://schemas.openxmlformats.org/officeDocument/2006/relationships/hyperlink" Target="http://www.hhs.gov/ocr/privacy/hipaa/administrative/breachnotificationrule/breachtool.html" TargetMode="External"/><Relationship Id="rId41" Type="http://schemas.openxmlformats.org/officeDocument/2006/relationships/hyperlink" Target="http://www.databreaches.net/?p=12611" TargetMode="External"/><Relationship Id="rId44" Type="http://schemas.openxmlformats.org/officeDocument/2006/relationships/hyperlink" Target="http://www.computerworld.com/s/article/9072198/Programmer_who_stole_drive_containing_1_million_bank_records_gets_42_months" TargetMode="External"/><Relationship Id="rId43" Type="http://schemas.openxmlformats.org/officeDocument/2006/relationships/hyperlink" Target="http://www.idtheftcenter.org/" TargetMode="External"/><Relationship Id="rId46" Type="http://schemas.openxmlformats.org/officeDocument/2006/relationships/hyperlink" Target="http://www.privacyrights.org/data-breach" TargetMode="External"/><Relationship Id="rId45" Type="http://schemas.openxmlformats.org/officeDocument/2006/relationships/hyperlink" Target="http://www.idtheftcenter.org/" TargetMode="External"/><Relationship Id="rId48" Type="http://schemas.openxmlformats.org/officeDocument/2006/relationships/hyperlink" Target="http://www.forbes.com/forbes/2008/0630/030.html" TargetMode="External"/><Relationship Id="rId47" Type="http://schemas.openxmlformats.org/officeDocument/2006/relationships/hyperlink" Target="http://usatoday30.usatoday.com/tech/news/computersecurity/2007-12-30-data_n.htm" TargetMode="External"/><Relationship Id="rId49" Type="http://schemas.openxmlformats.org/officeDocument/2006/relationships/hyperlink" Target="http://arstechnica.com/security/2013/05/drupal-org-resets-login-credentials-after-hack-exposes-password-data/" TargetMode="External"/><Relationship Id="rId31" Type="http://schemas.openxmlformats.org/officeDocument/2006/relationships/hyperlink" Target="http://www.msnbc.msn.com/id/8260050/ns/technology_and_science-security/t/million-credit-cards-exposed/" TargetMode="External"/><Relationship Id="rId30" Type="http://schemas.openxmlformats.org/officeDocument/2006/relationships/hyperlink" Target="http://articles.businessinsider.com/2012-04-03/news/31279254_1_major-data-breach-identity-theft-office-of-privacy-protection" TargetMode="External"/><Relationship Id="rId33" Type="http://schemas.openxmlformats.org/officeDocument/2006/relationships/hyperlink" Target="http://www.privacyrights.org/data-breach" TargetMode="External"/><Relationship Id="rId32" Type="http://schemas.openxmlformats.org/officeDocument/2006/relationships/hyperlink" Target="http://www.forbes.com/forbes/2008/0630/030.html" TargetMode="External"/><Relationship Id="rId35" Type="http://schemas.openxmlformats.org/officeDocument/2006/relationships/hyperlink" Target="http://news.bbc.co.uk/2/hi/americas/7395295.stm" TargetMode="External"/><Relationship Id="rId181" Type="http://schemas.openxmlformats.org/officeDocument/2006/relationships/drawing" Target="../drawings/drawing3.xml"/><Relationship Id="rId34" Type="http://schemas.openxmlformats.org/officeDocument/2006/relationships/hyperlink" Target="http://www.computerworld.com/s/article/9125078/CheckFree_warns_5_million_customers_after_hack" TargetMode="External"/><Relationship Id="rId180" Type="http://schemas.openxmlformats.org/officeDocument/2006/relationships/hyperlink" Target="http://www.idtheftcenter.org/" TargetMode="External"/><Relationship Id="rId37" Type="http://schemas.openxmlformats.org/officeDocument/2006/relationships/hyperlink" Target="http://www.nytimes.com/2005/06/07/business/07data.html?pagewanted=all&amp;_moc.semityn.www" TargetMode="External"/><Relationship Id="rId176" Type="http://schemas.openxmlformats.org/officeDocument/2006/relationships/hyperlink" Target="http://www.pcmag.com/article2/0,2817,2387186,00.asp" TargetMode="External"/><Relationship Id="rId36" Type="http://schemas.openxmlformats.org/officeDocument/2006/relationships/hyperlink" Target="http://www.geek.com/articles/news/government-servers-in-chile-hacked-6-million-personal-records-made-public-20080514/" TargetMode="External"/><Relationship Id="rId175" Type="http://schemas.openxmlformats.org/officeDocument/2006/relationships/hyperlink" Target="http://writerspace.com" TargetMode="External"/><Relationship Id="rId39" Type="http://schemas.openxmlformats.org/officeDocument/2006/relationships/hyperlink" Target="http://www.pcworld.com/article/229891/Citigroup_Hack_Nets_Over_200k_in_Stolen_Customer_Details.html" TargetMode="External"/><Relationship Id="rId174" Type="http://schemas.openxmlformats.org/officeDocument/2006/relationships/hyperlink" Target="http://www.privacyrights.org/data-breach" TargetMode="External"/><Relationship Id="rId38" Type="http://schemas.openxmlformats.org/officeDocument/2006/relationships/hyperlink" Target="http://www.forbes.com/forbes/2008/0630/030.html" TargetMode="External"/><Relationship Id="rId173" Type="http://schemas.openxmlformats.org/officeDocument/2006/relationships/hyperlink" Target="http://www.reuters.com/article/2013/05/09/us-usa-hack-washingtonstate-idUSBRE9480YY20130509" TargetMode="External"/><Relationship Id="rId179" Type="http://schemas.openxmlformats.org/officeDocument/2006/relationships/hyperlink" Target="http://www.reuters.com/article/2013/05/17/us-yahoojapan-idUSBRE94G0P620130517" TargetMode="External"/><Relationship Id="rId178" Type="http://schemas.openxmlformats.org/officeDocument/2006/relationships/hyperlink" Target="http://www.pbs.org/newshour/rundown/2012/07/check-whether-your-yahoo-password-was-hacked.html" TargetMode="External"/><Relationship Id="rId177"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20" Type="http://schemas.openxmlformats.org/officeDocument/2006/relationships/hyperlink" Target="http://www.idtheftcenter.org/" TargetMode="External"/><Relationship Id="rId22" Type="http://schemas.openxmlformats.org/officeDocument/2006/relationships/hyperlink" Target="http://www.forbes.com/sites/erikkain/2012/08/09/its-official-blizzard-hacked-account-information-stolen/" TargetMode="External"/><Relationship Id="rId21" Type="http://schemas.openxmlformats.org/officeDocument/2006/relationships/hyperlink" Target="http://www.pcworld.com/article/231215/lulzsec_a_short_history_of_hacking.html" TargetMode="External"/><Relationship Id="rId24" Type="http://schemas.openxmlformats.org/officeDocument/2006/relationships/hyperlink" Target="http://thehightechsociety.com/blizzard-battle-net-hack/" TargetMode="External"/><Relationship Id="rId23" Type="http://schemas.openxmlformats.org/officeDocument/2006/relationships/hyperlink" Target="https://us.battle.net/support/en/article/important-security-update-faq" TargetMode="External"/><Relationship Id="rId26" Type="http://schemas.openxmlformats.org/officeDocument/2006/relationships/hyperlink" Target="http://www.hhs.gov/ocr/privacy/hipaa/administrative/breachnotificationrule/breachtool.html" TargetMode="External"/><Relationship Id="rId25" Type="http://schemas.openxmlformats.org/officeDocument/2006/relationships/hyperlink" Target="http://www.scmagazine.com/thief-steals-57-hard-drives-from-bluecross-blueshield-of-tennessee/article/162178/" TargetMode="External"/><Relationship Id="rId28" Type="http://schemas.openxmlformats.org/officeDocument/2006/relationships/hyperlink" Target="http://www.idtheftcenter.org/" TargetMode="External"/><Relationship Id="rId27" Type="http://schemas.openxmlformats.org/officeDocument/2006/relationships/hyperlink" Target="http://www.wctv.tv/news/headlines/28132494.html?storySection=comments" TargetMode="External"/><Relationship Id="rId29" Type="http://schemas.openxmlformats.org/officeDocument/2006/relationships/hyperlink" Target="http://www.idtheftcenter.org/" TargetMode="External"/><Relationship Id="rId11" Type="http://schemas.openxmlformats.org/officeDocument/2006/relationships/hyperlink" Target="http://news.cnet.com/8301-1009_3-57509595-83/udid-leak-source-idd-bluetoad-mobile-firm-says-it-was-hacked/" TargetMode="External"/><Relationship Id="rId10" Type="http://schemas.openxmlformats.org/officeDocument/2006/relationships/hyperlink" Target="http://news.cnet.com/8301-1009_3-57505330-83/antisec-claims-to-have-snatched-12m-apple-device-ids-from-fbi/" TargetMode="External"/><Relationship Id="rId13" Type="http://schemas.openxmlformats.org/officeDocument/2006/relationships/hyperlink" Target="http://www.idtheftcenter.org/artman2/publish/lib_survey/ITRC_2008_Breach_List.shtml" TargetMode="External"/><Relationship Id="rId12" Type="http://schemas.openxmlformats.org/officeDocument/2006/relationships/hyperlink" Target="http://www.guardian.co.uk/technology/2013/jul/22/apple-developer-site-hacked" TargetMode="External"/><Relationship Id="rId15" Type="http://schemas.openxmlformats.org/officeDocument/2006/relationships/hyperlink" Target="http://auction.co.kr" TargetMode="External"/><Relationship Id="rId14" Type="http://schemas.openxmlformats.org/officeDocument/2006/relationships/hyperlink" Target="http://www.guardian.co.uk/technology/2010/jun/10/apple-ipad-security-leak?INTCMP=SRCH" TargetMode="External"/><Relationship Id="rId17" Type="http://schemas.openxmlformats.org/officeDocument/2006/relationships/hyperlink" Target="http://abcnews.go.com/Technology/story?id=2160425&amp;page=1" TargetMode="External"/><Relationship Id="rId16" Type="http://schemas.openxmlformats.org/officeDocument/2006/relationships/hyperlink" Target="http://www.darkreading.com/security/perimeter-security/211201111/hacker-steals-data-on-18m-auction-customers-in-south-korea.html" TargetMode="External"/><Relationship Id="rId19" Type="http://schemas.openxmlformats.org/officeDocument/2006/relationships/hyperlink" Target="http://www.hhs.gov/ocr/privacy/hipaa/administrative/breachnotificationrule/breachtool.html" TargetMode="External"/><Relationship Id="rId18" Type="http://schemas.openxmlformats.org/officeDocument/2006/relationships/hyperlink" Target="http://www.governmentsecurity.org/latest-security-news/laptop-theft-exposes-private-info-of-avmed-health-plansaapos-customers.html" TargetMode="External"/><Relationship Id="rId84" Type="http://schemas.openxmlformats.org/officeDocument/2006/relationships/hyperlink" Target="http://www.phiprivacy.net/?tag=lincoln-medical-and-mental-health-center" TargetMode="External"/><Relationship Id="rId83" Type="http://schemas.openxmlformats.org/officeDocument/2006/relationships/hyperlink" Target="http://news.cnet.com/8301-1009_3-57482215-83/hackers-accused-of-stealing-data-from-9m-korean-mobile-users/" TargetMode="External"/><Relationship Id="rId86" Type="http://schemas.openxmlformats.org/officeDocument/2006/relationships/hyperlink" Target="http://news.cnet.com/8301-1009_3-57449325-83/what-the-password-leaks-mean-to-you-faq/?tag=mncol;txt" TargetMode="External"/><Relationship Id="rId85" Type="http://schemas.openxmlformats.org/officeDocument/2006/relationships/hyperlink" Target="http://www.hhs.gov/ocr/privacy/hipaa/administrative/breachnotificationrule/breachtool.html" TargetMode="External"/><Relationship Id="rId88" Type="http://schemas.openxmlformats.org/officeDocument/2006/relationships/hyperlink" Target="http://nakedsecurity.sophos.com/2013/04/27/livingsocial-hacked-50-million-affected/" TargetMode="External"/><Relationship Id="rId150" Type="http://schemas.openxmlformats.org/officeDocument/2006/relationships/hyperlink" Target="http://www.wired.co.uk/news/archive/2013-02/02/twitter-hacked" TargetMode="External"/><Relationship Id="rId87" Type="http://schemas.openxmlformats.org/officeDocument/2006/relationships/hyperlink" Target="http://arstechnica.com/security/2012/06/8-million-leaked-passwords-connected-to-linkedin/" TargetMode="External"/><Relationship Id="rId89" Type="http://schemas.openxmlformats.org/officeDocument/2006/relationships/hyperlink" Target="http://bits.blogs.nytimes.com/2013/04/26/living-social-hack-exposes-data-for-50-million-customers/" TargetMode="External"/><Relationship Id="rId80" Type="http://schemas.openxmlformats.org/officeDocument/2006/relationships/hyperlink" Target="http://www.idtheftcenter.org/" TargetMode="External"/><Relationship Id="rId82" Type="http://schemas.openxmlformats.org/officeDocument/2006/relationships/hyperlink" Target="http://www.koreatimes.co.kr/www/news/biz/2012/07/113_116143.html" TargetMode="External"/><Relationship Id="rId81" Type="http://schemas.openxmlformats.org/officeDocument/2006/relationships/hyperlink" Target="http://www.forbes.com/forbes/2008/0630/030.html" TargetMode="External"/><Relationship Id="rId1" Type="http://schemas.openxmlformats.org/officeDocument/2006/relationships/hyperlink" Target="http://www.databreaches.net/?p=19198" TargetMode="External"/><Relationship Id="rId2" Type="http://schemas.openxmlformats.org/officeDocument/2006/relationships/hyperlink" Target="http://www.hhs.gov/ocr/privacy/hipaa/administrative/breachnotificationrule/breachtool.html" TargetMode="External"/><Relationship Id="rId3" Type="http://schemas.openxmlformats.org/officeDocument/2006/relationships/hyperlink" Target="http://security-hack1.blogspot.com/2010/04/affinity-health-plan-alerts-public.html" TargetMode="External"/><Relationship Id="rId149" Type="http://schemas.openxmlformats.org/officeDocument/2006/relationships/hyperlink" Target="http://www.hhs.gov/ocr/privacy/hipaa/administrative/breachnotificationrule/breachtool.html" TargetMode="External"/><Relationship Id="rId4" Type="http://schemas.openxmlformats.org/officeDocument/2006/relationships/hyperlink" Target="http://www.hhs.gov/ocr/privacy/hipaa/administrative/breachnotificationrule/breachtool.html" TargetMode="External"/><Relationship Id="rId148" Type="http://schemas.openxmlformats.org/officeDocument/2006/relationships/hyperlink" Target="http://www.idtheftcenter.org/" TargetMode="External"/><Relationship Id="rId9" Type="http://schemas.openxmlformats.org/officeDocument/2006/relationships/hyperlink" Target="http://techcrunch.com/2006/08/06/aol-proudly-releases-massive-amounts-of-user-search-data/" TargetMode="External"/><Relationship Id="rId143" Type="http://schemas.openxmlformats.org/officeDocument/2006/relationships/hyperlink" Target="http://www.wired.co.uk/news/archive/2013-05/23/reporter-google-breach-hacker" TargetMode="External"/><Relationship Id="rId142" Type="http://schemas.openxmlformats.org/officeDocument/2006/relationships/hyperlink" Target="http://boingboing.net/2013/05/23/terracom-and-yourtel-threaten.html" TargetMode="External"/><Relationship Id="rId141" Type="http://schemas.openxmlformats.org/officeDocument/2006/relationships/hyperlink" Target="http://www.wired.com/threatlevel/2008/07/ameritrade-hack/" TargetMode="External"/><Relationship Id="rId140" Type="http://schemas.openxmlformats.org/officeDocument/2006/relationships/hyperlink" Target="http://www.informationweek.com/security/attacks/t-mobile-lost-17-million-subscribers-per/210700232" TargetMode="External"/><Relationship Id="rId5" Type="http://schemas.openxmlformats.org/officeDocument/2006/relationships/hyperlink" Target="http://www.phiprivacy.net/?p=5743" TargetMode="External"/><Relationship Id="rId147" Type="http://schemas.openxmlformats.org/officeDocument/2006/relationships/hyperlink" Target="http://www.msnbc.msn.com/id/17871485/ns/technology_and_science-security/t/tj-maxx-theft-believed-largest-hack-ever/" TargetMode="External"/><Relationship Id="rId6" Type="http://schemas.openxmlformats.org/officeDocument/2006/relationships/hyperlink" Target="http://www.hhs.gov/ocr/privacy/hipaa/administrative/breachnotificationrule/breachtool.html" TargetMode="External"/><Relationship Id="rId146" Type="http://schemas.openxmlformats.org/officeDocument/2006/relationships/hyperlink" Target="http://www.forbes.com/forbes/2008/0630/030.html" TargetMode="External"/><Relationship Id="rId7" Type="http://schemas.openxmlformats.org/officeDocument/2006/relationships/hyperlink" Target="http://money.cnn.com/2004/06/23/technology/aol_spam/" TargetMode="External"/><Relationship Id="rId145" Type="http://schemas.openxmlformats.org/officeDocument/2006/relationships/hyperlink" Target="http://www.zdnet.com/blog/security/3-million-bank-accounts-hacked-in-iran/11577" TargetMode="External"/><Relationship Id="rId8" Type="http://schemas.openxmlformats.org/officeDocument/2006/relationships/hyperlink" Target="http://www.msnbc.msn.com/id/8985989/" TargetMode="External"/><Relationship Id="rId144" Type="http://schemas.openxmlformats.org/officeDocument/2006/relationships/hyperlink" Target="http://www.idtheftcenter.org/" TargetMode="External"/><Relationship Id="rId73" Type="http://schemas.openxmlformats.org/officeDocument/2006/relationships/hyperlink" Target="http://www.idtheftcenter.org/" TargetMode="External"/><Relationship Id="rId72" Type="http://schemas.openxmlformats.org/officeDocument/2006/relationships/hyperlink" Target="http://www.idtheftcenter.org/" TargetMode="External"/><Relationship Id="rId75" Type="http://schemas.openxmlformats.org/officeDocument/2006/relationships/hyperlink" Target="http://www.guardian.co.uk/technology/blog/2009/aug/24/hacking-law?INTCMP=SRCH" TargetMode="External"/><Relationship Id="rId74" Type="http://schemas.openxmlformats.org/officeDocument/2006/relationships/hyperlink" Target="http://www.hhs.gov/ocr/privacy/hipaa/administrative/breachnotificationrule/breachtool.html" TargetMode="External"/><Relationship Id="rId77" Type="http://schemas.openxmlformats.org/officeDocument/2006/relationships/hyperlink" Target="http://www.idtheftcenter.org/" TargetMode="External"/><Relationship Id="rId76" Type="http://schemas.openxmlformats.org/officeDocument/2006/relationships/hyperlink" Target="http://money.cnn.com/2012/03/30/technology/credit-card-data-breach/index.htm" TargetMode="External"/><Relationship Id="rId79" Type="http://schemas.openxmlformats.org/officeDocument/2006/relationships/hyperlink" Target="http://www.pcworld.com/article/131453/article.html" TargetMode="External"/><Relationship Id="rId78" Type="http://schemas.openxmlformats.org/officeDocument/2006/relationships/hyperlink" Target="http://www.journal-news.net/page/content.detail/id/511806.html?nav=5006" TargetMode="External"/><Relationship Id="rId71" Type="http://schemas.openxmlformats.org/officeDocument/2006/relationships/hyperlink" Target="http://www.idtheftcenter.org/" TargetMode="External"/><Relationship Id="rId70" Type="http://schemas.openxmlformats.org/officeDocument/2006/relationships/hyperlink" Target="http://english.donga.com/srv/service.php3?biid=2008090631088" TargetMode="External"/><Relationship Id="rId139" Type="http://schemas.openxmlformats.org/officeDocument/2006/relationships/hyperlink" Target="http://www.datalossdb.org" TargetMode="External"/><Relationship Id="rId138" Type="http://schemas.openxmlformats.org/officeDocument/2006/relationships/hyperlink" Target="http://www.hhs.gov/ocr/privacy/hipaa/administrative/breachnotificationrule/breachtool.html" TargetMode="External"/><Relationship Id="rId137" Type="http://schemas.openxmlformats.org/officeDocument/2006/relationships/hyperlink" Target="http://www.simplysecurity.com/2011/11/30/sutter-health-sued-for-1-billion-following-data-breach/" TargetMode="External"/><Relationship Id="rId132" Type="http://schemas.openxmlformats.org/officeDocument/2006/relationships/hyperlink" Target="http://www.sfgate.com/bayarea/article/Stanford-employees-data-on-stolen-laptop-3281185.php" TargetMode="External"/><Relationship Id="rId131" Type="http://schemas.openxmlformats.org/officeDocument/2006/relationships/hyperlink" Target="http://www.idtheftcenter.org/" TargetMode="External"/><Relationship Id="rId130" Type="http://schemas.openxmlformats.org/officeDocument/2006/relationships/hyperlink" Target="http://www.hhs.gov/ocr/privacy/hipaa/administrative/breachnotificationrule/breachtool.html" TargetMode="External"/><Relationship Id="rId136" Type="http://schemas.openxmlformats.org/officeDocument/2006/relationships/hyperlink" Target="http://bits.blogs.nytimes.com/2011/12/27/questions-about-motives-behind-stratfor-hack/" TargetMode="External"/><Relationship Id="rId135" Type="http://schemas.openxmlformats.org/officeDocument/2006/relationships/hyperlink" Target="http://www.informationweek.com/security/attacks/texas-data-breach-exposed-35-million-rec/229401489?queryText=Texas%20data%20leak" TargetMode="External"/><Relationship Id="rId134" Type="http://schemas.openxmlformats.org/officeDocument/2006/relationships/hyperlink" Target="http://privacyblog.littler.com/2011/01/articles/identity-theft/after-starbucks-laptop-is-stolen-alleged-victims-of-identity-theft-win-pyrrhic-victory/" TargetMode="External"/><Relationship Id="rId133" Type="http://schemas.openxmlformats.org/officeDocument/2006/relationships/hyperlink" Target="http://www.idtheftcenter.org/" TargetMode="External"/><Relationship Id="rId62" Type="http://schemas.openxmlformats.org/officeDocument/2006/relationships/hyperlink" Target="http://www.pcworld.com/article/137865/article.html" TargetMode="External"/><Relationship Id="rId61" Type="http://schemas.openxmlformats.org/officeDocument/2006/relationships/hyperlink" Target="http://news.cnet.com/8301-1009_3-57469944-83/formspring-disables-user-passwords-in-security-breach/?tag=mncol;txt" TargetMode="External"/><Relationship Id="rId64" Type="http://schemas.openxmlformats.org/officeDocument/2006/relationships/hyperlink" Target="http://www.guardian.co.uk/technology/2010/dec/13/gawker-hackers-passwords-twitter-wikileaks?INTCMP=SRCH" TargetMode="External"/><Relationship Id="rId63" Type="http://schemas.openxmlformats.org/officeDocument/2006/relationships/hyperlink" Target="http://gawker.com" TargetMode="External"/><Relationship Id="rId66" Type="http://schemas.openxmlformats.org/officeDocument/2006/relationships/hyperlink" Target="http://www.washingtonpost.com/business/technology/faq-the-global-payments-hack/2012/04/02/gIQAIHLLrS_story.html" TargetMode="External"/><Relationship Id="rId172" Type="http://schemas.openxmlformats.org/officeDocument/2006/relationships/hyperlink" Target="http://www.pcmag.com/article2/0,2817,2388200,00.asp" TargetMode="External"/><Relationship Id="rId65" Type="http://schemas.openxmlformats.org/officeDocument/2006/relationships/hyperlink" Target="http://www.mediaite.com/online/gawker-medias-entire-commenter-database-appears-to-have-been-hacked/" TargetMode="External"/><Relationship Id="rId171" Type="http://schemas.openxmlformats.org/officeDocument/2006/relationships/hyperlink" Target="http://www.idtheftcenter.org/" TargetMode="External"/><Relationship Id="rId68" Type="http://schemas.openxmlformats.org/officeDocument/2006/relationships/hyperlink" Target="http://money.cnn.com/2012/03/30/technology/credit-card-data-breach/index.htm" TargetMode="External"/><Relationship Id="rId170" Type="http://schemas.openxmlformats.org/officeDocument/2006/relationships/hyperlink" Target="http://www.idtheftcenter.org/" TargetMode="External"/><Relationship Id="rId67" Type="http://schemas.openxmlformats.org/officeDocument/2006/relationships/hyperlink" Target="http://www.idtheftcenter.org/" TargetMode="External"/><Relationship Id="rId60" Type="http://schemas.openxmlformats.org/officeDocument/2006/relationships/hyperlink" Target="http://www.privacyrights.org/data-breach" TargetMode="External"/><Relationship Id="rId165" Type="http://schemas.openxmlformats.org/officeDocument/2006/relationships/hyperlink" Target="http://www.pcmag.com/article2/0,2817,2390683,00.asp" TargetMode="External"/><Relationship Id="rId69" Type="http://schemas.openxmlformats.org/officeDocument/2006/relationships/hyperlink" Target="http://www.datalossdb.org" TargetMode="External"/><Relationship Id="rId164" Type="http://schemas.openxmlformats.org/officeDocument/2006/relationships/hyperlink" Target="http://www.idtheftcenter.org/" TargetMode="External"/><Relationship Id="rId163" Type="http://schemas.openxmlformats.org/officeDocument/2006/relationships/hyperlink" Target="http://www.forbes.com/forbes/2008/0630/030.html" TargetMode="External"/><Relationship Id="rId162" Type="http://schemas.openxmlformats.org/officeDocument/2006/relationships/hyperlink" Target="http://gcn.com/Articles/2009/02/02/VA-data-breach-suit-settlement.aspx" TargetMode="External"/><Relationship Id="rId169" Type="http://schemas.openxmlformats.org/officeDocument/2006/relationships/hyperlink" Target="http://www.idtheftcenter.org/" TargetMode="External"/><Relationship Id="rId168" Type="http://schemas.openxmlformats.org/officeDocument/2006/relationships/hyperlink" Target="http://www.guardian.co.uk/news/datablog/2010/nov/29/wikileaks-cables-data" TargetMode="External"/><Relationship Id="rId167" Type="http://schemas.openxmlformats.org/officeDocument/2006/relationships/hyperlink" Target="http://www.idtheftcenter.org/" TargetMode="External"/><Relationship Id="rId166" Type="http://schemas.openxmlformats.org/officeDocument/2006/relationships/hyperlink" Target="http://www.wired.com/threatlevel/2009/10/probe-targets-archives-handling-of-data-on-70-million-vets/" TargetMode="External"/><Relationship Id="rId51" Type="http://schemas.openxmlformats.org/officeDocument/2006/relationships/hyperlink" Target="http://www.idtheftcenter.org/" TargetMode="External"/><Relationship Id="rId50" Type="http://schemas.openxmlformats.org/officeDocument/2006/relationships/hyperlink" Target="http://www.foxnews.com/us/2010/03/26/student-loan-company-data-m-people-stolen/" TargetMode="External"/><Relationship Id="rId53" Type="http://schemas.openxmlformats.org/officeDocument/2006/relationships/hyperlink" Target="http://www.hhs.gov/ocr/privacy/hipaa/administrative/breachnotificationrule/breachtool.html" TargetMode="External"/><Relationship Id="rId52" Type="http://schemas.openxmlformats.org/officeDocument/2006/relationships/hyperlink" Target="http://databreachinvestigation.blogspot.com/2011/04/thief-gets-away-with-eisenhower-medical.html" TargetMode="External"/><Relationship Id="rId55" Type="http://schemas.openxmlformats.org/officeDocument/2006/relationships/hyperlink" Target="http://www.hhs.gov/ocr/privacy/hipaa/administrative/breachnotificationrule/breachtool.html" TargetMode="External"/><Relationship Id="rId161" Type="http://schemas.openxmlformats.org/officeDocument/2006/relationships/hyperlink" Target="http://www.idtheftcenter.org/" TargetMode="External"/><Relationship Id="rId54" Type="http://schemas.openxmlformats.org/officeDocument/2006/relationships/hyperlink" Target="http://www.healthcareinfosecurity.com/chicago-breach-affects-180000-a-2496" TargetMode="External"/><Relationship Id="rId160" Type="http://schemas.openxmlformats.org/officeDocument/2006/relationships/hyperlink" Target="http://www.idtheftcenter.org/" TargetMode="External"/><Relationship Id="rId57" Type="http://schemas.openxmlformats.org/officeDocument/2006/relationships/hyperlink" Target="http://www.wired.co.uk/news/archive/2013-03/04/evernote-hacked" TargetMode="External"/><Relationship Id="rId56" Type="http://schemas.openxmlformats.org/officeDocument/2006/relationships/hyperlink" Target="http://www.hhs.gov/ocr/privacy/hipaa/administrative/breachnotificationrule/breachtool.html" TargetMode="External"/><Relationship Id="rId159" Type="http://schemas.openxmlformats.org/officeDocument/2006/relationships/hyperlink" Target="http://www.idtheftcenter.org/" TargetMode="External"/><Relationship Id="rId59" Type="http://schemas.openxmlformats.org/officeDocument/2006/relationships/hyperlink" Target="https://www.facebook.com/notes/facebook-security/important-message-from-facebooks-white-hat-program/10151437074840766" TargetMode="External"/><Relationship Id="rId154" Type="http://schemas.openxmlformats.org/officeDocument/2006/relationships/hyperlink" Target="http://www.forbes.com/forbes/2008/0630/030.html" TargetMode="External"/><Relationship Id="rId58" Type="http://schemas.openxmlformats.org/officeDocument/2006/relationships/hyperlink" Target="http://www.digitaltrends.com/mobile/evernote-hack-50-million-users-forced-to-reset-passwords/" TargetMode="External"/><Relationship Id="rId153" Type="http://schemas.openxmlformats.org/officeDocument/2006/relationships/hyperlink" Target="http://news.bbc.co.uk/2/hi/uk_news/7103911.stm" TargetMode="External"/><Relationship Id="rId152" Type="http://schemas.openxmlformats.org/officeDocument/2006/relationships/hyperlink" Target="http://arstechnica.com/security/2013/07/hack-exposes-e-mail-addresses-password-data-for-2-million-ubuntu-forum-users/" TargetMode="External"/><Relationship Id="rId151" Type="http://schemas.openxmlformats.org/officeDocument/2006/relationships/hyperlink" Target="http://forums.ubi.com/forumdisplay.php/495-Security-update-regarding-your-Ubisoft-account-please-create-a-new-password" TargetMode="External"/><Relationship Id="rId158" Type="http://schemas.openxmlformats.org/officeDocument/2006/relationships/hyperlink" Target="http://www.idtheftcenter.org/" TargetMode="External"/><Relationship Id="rId157" Type="http://schemas.openxmlformats.org/officeDocument/2006/relationships/hyperlink" Target="http://www.idtheftcenter.org/" TargetMode="External"/><Relationship Id="rId156" Type="http://schemas.openxmlformats.org/officeDocument/2006/relationships/hyperlink" Target="http://www.idtheftcenter.org/" TargetMode="External"/><Relationship Id="rId155" Type="http://schemas.openxmlformats.org/officeDocument/2006/relationships/hyperlink" Target="http://www.msnbc.msn.com/id/30645920/ns/technology_and_science-security/t/hackers-breach-uc-berkeley-computers/" TargetMode="External"/><Relationship Id="rId107" Type="http://schemas.openxmlformats.org/officeDocument/2006/relationships/hyperlink" Target="http://www.joystiq.com/2013/07/05/club-nintendo-japan-hacked/" TargetMode="External"/><Relationship Id="rId106" Type="http://schemas.openxmlformats.org/officeDocument/2006/relationships/hyperlink" Target="http://www.techweekeurope.co.uk/news/nhs-researchers-lose-laptop-with-8m-patients-records-31810" TargetMode="External"/><Relationship Id="rId105" Type="http://schemas.openxmlformats.org/officeDocument/2006/relationships/hyperlink" Target="http://www.idtheftcenter.org/" TargetMode="External"/><Relationship Id="rId104" Type="http://schemas.openxmlformats.org/officeDocument/2006/relationships/hyperlink" Target="http://www.hhs.gov/ocr/privacy/hipaa/administrative/breachnotificationrule/breachtool.html" TargetMode="External"/><Relationship Id="rId109" Type="http://schemas.openxmlformats.org/officeDocument/2006/relationships/hyperlink" Target="http://www.idtheftcenter.org/" TargetMode="External"/><Relationship Id="rId108" Type="http://schemas.openxmlformats.org/officeDocument/2006/relationships/hyperlink" Target="http://infowatch.com/node/1289" TargetMode="External"/><Relationship Id="rId103" Type="http://schemas.openxmlformats.org/officeDocument/2006/relationships/hyperlink" Target="http://voices.washingtonpost.com/securityfix/2009/07/network_solutions_hack_comprom.html" TargetMode="External"/><Relationship Id="rId102" Type="http://schemas.openxmlformats.org/officeDocument/2006/relationships/hyperlink" Target="http://www.computerworld.com/s/article/9175783/Network_Solutions_sites_hacked_again" TargetMode="External"/><Relationship Id="rId101" Type="http://schemas.openxmlformats.org/officeDocument/2006/relationships/hyperlink" Target="http://www.hhs.gov/ocr/privacy/hipaa/administrative/breachnotificationrule/breachtool.html" TargetMode="External"/><Relationship Id="rId100" Type="http://schemas.openxmlformats.org/officeDocument/2006/relationships/hyperlink" Target="http://zerosecurity.org/technews/past-three-years-over-21m-medical-record-breaches/" TargetMode="External"/><Relationship Id="rId129" Type="http://schemas.openxmlformats.org/officeDocument/2006/relationships/hyperlink" Target="http://www.spartanburgregional.com/Pages/PatientNotice.aspx" TargetMode="External"/><Relationship Id="rId128" Type="http://schemas.openxmlformats.org/officeDocument/2006/relationships/hyperlink" Target="http://www.idtheftcenter.org/" TargetMode="External"/><Relationship Id="rId127" Type="http://schemas.openxmlformats.org/officeDocument/2006/relationships/hyperlink" Target="http://www.idtheftcenter.org/" TargetMode="External"/><Relationship Id="rId126" Type="http://schemas.openxmlformats.org/officeDocument/2006/relationships/hyperlink" Target="http://www.hhs.gov/ocr/privacy/hipaa/administrative/breachnotificationrule/breachtool.html" TargetMode="External"/><Relationship Id="rId121" Type="http://schemas.openxmlformats.org/officeDocument/2006/relationships/hyperlink" Target="http://www.computerworld.com/s/article/9216343/Sony_cuts_off_Sony_Online_Entertainment_service_after_hack" TargetMode="External"/><Relationship Id="rId120" Type="http://schemas.openxmlformats.org/officeDocument/2006/relationships/hyperlink" Target="http://www.zdnet.com/blog/gamification/sega-1-3-million-customer-records-hacked-lulzsec-promises-retribution/481" TargetMode="External"/><Relationship Id="rId125" Type="http://schemas.openxmlformats.org/officeDocument/2006/relationships/hyperlink" Target="http://www.thestate.com/2012/04/20/2241321/personal-information-of-more-than.html" TargetMode="External"/><Relationship Id="rId124" Type="http://schemas.openxmlformats.org/officeDocument/2006/relationships/hyperlink" Target="http://www.wired.co.uk/news/archive/2013-05/22/south-africa-whistleblower-leak" TargetMode="External"/><Relationship Id="rId123" Type="http://schemas.openxmlformats.org/officeDocument/2006/relationships/hyperlink" Target="http://mashable.com/2011/05/31/sony-playstation-services-return/" TargetMode="External"/><Relationship Id="rId122" Type="http://schemas.openxmlformats.org/officeDocument/2006/relationships/hyperlink" Target="http://mashable.com/2011/06/02/sony-pictures-hacked/" TargetMode="External"/><Relationship Id="rId95" Type="http://schemas.openxmlformats.org/officeDocument/2006/relationships/hyperlink" Target="http://militarysingles.com" TargetMode="External"/><Relationship Id="rId94" Type="http://schemas.openxmlformats.org/officeDocument/2006/relationships/hyperlink" Target="http://www.hhs.gov/ocr/privacy/hipaa/administrative/breachnotificationrule/breachtool.html" TargetMode="External"/><Relationship Id="rId97" Type="http://schemas.openxmlformats.org/officeDocument/2006/relationships/hyperlink" Target="http://monster.com" TargetMode="External"/><Relationship Id="rId96" Type="http://schemas.openxmlformats.org/officeDocument/2006/relationships/hyperlink" Target="http://www.pcworld.com/article/252647/reborn_lulzsec_claims_hack_of_dating_site_for_military_personnel.html" TargetMode="External"/><Relationship Id="rId99" Type="http://schemas.openxmlformats.org/officeDocument/2006/relationships/hyperlink" Target="http://www.idtheftcenter.org/" TargetMode="External"/><Relationship Id="rId98" Type="http://schemas.openxmlformats.org/officeDocument/2006/relationships/hyperlink" Target="http://news.bbc.co.uk/1/hi/6956349.stm" TargetMode="External"/><Relationship Id="rId91" Type="http://schemas.openxmlformats.org/officeDocument/2006/relationships/hyperlink" Target="http://www.sltrib.com/sltrib/news/53868568-78/health-information-medicaid-security.html.csp" TargetMode="External"/><Relationship Id="rId90" Type="http://schemas.openxmlformats.org/officeDocument/2006/relationships/hyperlink" Target="http://www.idtheftcenter.org/" TargetMode="External"/><Relationship Id="rId93" Type="http://schemas.openxmlformats.org/officeDocument/2006/relationships/hyperlink" Target="http://www.mhs.net/pdf/release071112.pdf" TargetMode="External"/><Relationship Id="rId92" Type="http://schemas.openxmlformats.org/officeDocument/2006/relationships/hyperlink" Target="http://www.idtheftcenter.org/" TargetMode="External"/><Relationship Id="rId118" Type="http://schemas.openxmlformats.org/officeDocument/2006/relationships/hyperlink" Target="http://www.fosters.com/apps/pbcs.dll/article?AID=/20110120/GJNEWS_01/701209744" TargetMode="External"/><Relationship Id="rId117" Type="http://schemas.openxmlformats.org/officeDocument/2006/relationships/hyperlink" Target="http://www.nbcnews.com/technology/scribd-hack-exposes-thousands-users-1B9239618" TargetMode="External"/><Relationship Id="rId116" Type="http://schemas.openxmlformats.org/officeDocument/2006/relationships/hyperlink" Target="http://nakedsecurity.sophos.com/2013/04/05/scribd-worlds-largest-online-library-admits-to-network-intrusion-password-breach/" TargetMode="External"/><Relationship Id="rId115" Type="http://schemas.openxmlformats.org/officeDocument/2006/relationships/hyperlink" Target="http://news.cnet.com/8301-27080_3-20068386-245/sf-utilities-agency-warns-of-potential-breach/" TargetMode="External"/><Relationship Id="rId119" Type="http://schemas.openxmlformats.org/officeDocument/2006/relationships/hyperlink" Target="http://www.hhs.gov/ocr/privacy/hipaa/administrative/breachnotificationrule/breachtool.html" TargetMode="External"/><Relationship Id="rId110" Type="http://schemas.openxmlformats.org/officeDocument/2006/relationships/hyperlink" Target="http://www.idtheftcenter.org/" TargetMode="External"/><Relationship Id="rId114" Type="http://schemas.openxmlformats.org/officeDocument/2006/relationships/hyperlink" Target="http://techcrunch.com/2009/12/14/rockyou-hack-security-myspace-facebook-passwords/" TargetMode="External"/><Relationship Id="rId113" Type="http://schemas.openxmlformats.org/officeDocument/2006/relationships/hyperlink" Target="http://www.idtheftcenter.org/" TargetMode="External"/><Relationship Id="rId112" Type="http://schemas.openxmlformats.org/officeDocument/2006/relationships/hyperlink" Target="http://www.idtheftcenter.org/" TargetMode="External"/><Relationship Id="rId111" Type="http://schemas.openxmlformats.org/officeDocument/2006/relationships/hyperlink" Target="http://www.hhs.gov/ocr/privacy/hipaa/administrative/breachnotificationrule/breachtool.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21.86"/>
    <col customWidth="1" min="2" max="2" width="19.57"/>
    <col customWidth="1" min="3" max="3" width="59.71"/>
    <col customWidth="1" min="4" max="4" width="12.0"/>
    <col customWidth="1" min="9" max="9" width="0.43"/>
    <col customWidth="1" min="12" max="15" width="0.43"/>
  </cols>
  <sheetData>
    <row r="1" ht="1.5" customHeight="1">
      <c r="A1" s="2"/>
      <c r="B1" s="3"/>
      <c r="C1" s="3"/>
      <c r="D1" s="4"/>
      <c r="E1" s="5"/>
      <c r="F1" s="5"/>
      <c r="G1" s="3"/>
      <c r="H1" s="3"/>
      <c r="I1" s="3"/>
      <c r="J1" s="6"/>
      <c r="K1" s="4"/>
      <c r="L1" s="8"/>
      <c r="M1" s="3"/>
      <c r="N1" s="3"/>
      <c r="O1" s="3"/>
      <c r="P1" s="10"/>
      <c r="Q1" s="10"/>
      <c r="R1" s="10"/>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row>
    <row r="2">
      <c r="A2" s="17" t="s">
        <v>16</v>
      </c>
      <c r="B2" s="17" t="s">
        <v>17</v>
      </c>
      <c r="C2" s="17" t="s">
        <v>18</v>
      </c>
      <c r="D2" s="18" t="s">
        <v>19</v>
      </c>
      <c r="E2" s="18" t="s">
        <v>20</v>
      </c>
      <c r="F2" s="18" t="s">
        <v>21</v>
      </c>
      <c r="G2" s="20" t="s">
        <v>22</v>
      </c>
      <c r="H2" s="17" t="s">
        <v>23</v>
      </c>
      <c r="I2" s="17" t="s">
        <v>24</v>
      </c>
      <c r="J2" s="22" t="s">
        <v>25</v>
      </c>
      <c r="K2" s="24" t="s">
        <v>26</v>
      </c>
      <c r="L2" s="24" t="s">
        <v>27</v>
      </c>
      <c r="M2" s="17" t="s">
        <v>27</v>
      </c>
      <c r="N2" s="17" t="s">
        <v>28</v>
      </c>
      <c r="O2" s="3"/>
      <c r="P2" s="26" t="s">
        <v>29</v>
      </c>
      <c r="Q2" s="26" t="s">
        <v>30</v>
      </c>
      <c r="R2" s="26" t="s">
        <v>31</v>
      </c>
      <c r="S2" s="17" t="s">
        <v>32</v>
      </c>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row>
    <row r="3">
      <c r="A3" s="3"/>
      <c r="B3" s="8"/>
      <c r="C3" s="3" t="s">
        <v>33</v>
      </c>
      <c r="D3" s="3" t="s">
        <v>34</v>
      </c>
      <c r="E3" s="29"/>
      <c r="F3" s="30" t="s">
        <v>35</v>
      </c>
      <c r="G3" s="3"/>
      <c r="H3" s="3"/>
      <c r="I3" s="3"/>
      <c r="J3" s="31" t="s">
        <v>35</v>
      </c>
      <c r="K3" s="8" t="s">
        <v>36</v>
      </c>
      <c r="L3" s="3"/>
      <c r="M3" s="3"/>
      <c r="N3" s="3" t="s">
        <v>37</v>
      </c>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row>
    <row r="4">
      <c r="A4" s="17" t="s">
        <v>38</v>
      </c>
      <c r="B4" s="8" t="s">
        <v>39</v>
      </c>
      <c r="C4" s="3" t="s">
        <v>40</v>
      </c>
      <c r="D4" s="3">
        <v>0.0</v>
      </c>
      <c r="E4" s="29">
        <v>2004.0</v>
      </c>
      <c r="F4" s="32">
        <v>9.2E7</v>
      </c>
      <c r="G4" s="3" t="s">
        <v>41</v>
      </c>
      <c r="H4" s="3" t="s">
        <v>42</v>
      </c>
      <c r="I4" s="3"/>
      <c r="J4" s="33">
        <v>9.2E7</v>
      </c>
      <c r="K4" s="3">
        <v>1.0</v>
      </c>
      <c r="L4" s="3"/>
      <c r="M4" s="3"/>
      <c r="N4" s="3"/>
      <c r="O4" s="3"/>
      <c r="P4" s="34" t="s">
        <v>43</v>
      </c>
      <c r="Q4" s="34" t="s">
        <v>44</v>
      </c>
      <c r="R4" s="3"/>
      <c r="S4" s="3" t="s">
        <v>45</v>
      </c>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row>
    <row r="5">
      <c r="A5" s="17" t="s">
        <v>46</v>
      </c>
      <c r="B5" s="3" t="s">
        <v>47</v>
      </c>
      <c r="C5" s="8" t="s">
        <v>48</v>
      </c>
      <c r="D5" s="3">
        <v>1.0</v>
      </c>
      <c r="E5" s="29">
        <v>2005.0</v>
      </c>
      <c r="F5" s="32">
        <v>4.0E7</v>
      </c>
      <c r="G5" s="3" t="s">
        <v>49</v>
      </c>
      <c r="H5" s="3" t="s">
        <v>50</v>
      </c>
      <c r="I5" s="3" t="s">
        <v>51</v>
      </c>
      <c r="J5" s="33">
        <v>4.0E7</v>
      </c>
      <c r="K5" s="3">
        <v>300.0</v>
      </c>
      <c r="L5" s="8"/>
      <c r="M5" s="3"/>
      <c r="N5" s="3"/>
      <c r="O5" s="3"/>
      <c r="P5" s="34" t="s">
        <v>52</v>
      </c>
      <c r="Q5" s="3"/>
      <c r="R5" s="3"/>
      <c r="S5" s="32" t="s">
        <v>53</v>
      </c>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row>
    <row r="6">
      <c r="A6" s="17" t="s">
        <v>54</v>
      </c>
      <c r="B6" s="3" t="s">
        <v>55</v>
      </c>
      <c r="C6" s="8" t="s">
        <v>56</v>
      </c>
      <c r="D6" s="3">
        <v>1.0</v>
      </c>
      <c r="E6" s="29">
        <v>2005.0</v>
      </c>
      <c r="F6" s="32">
        <v>200000.0</v>
      </c>
      <c r="G6" s="3" t="s">
        <v>49</v>
      </c>
      <c r="H6" s="3" t="s">
        <v>57</v>
      </c>
      <c r="I6" s="3"/>
      <c r="J6" s="33">
        <v>200000.0</v>
      </c>
      <c r="K6" s="3">
        <v>20.0</v>
      </c>
      <c r="L6" s="3"/>
      <c r="M6" s="3"/>
      <c r="N6" s="3"/>
      <c r="O6" s="3"/>
      <c r="P6" s="34" t="s">
        <v>58</v>
      </c>
      <c r="Q6" s="3"/>
      <c r="R6" s="3"/>
      <c r="S6" s="44" t="s">
        <v>59</v>
      </c>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row>
    <row r="7">
      <c r="A7" s="17" t="s">
        <v>61</v>
      </c>
      <c r="B7" s="3"/>
      <c r="C7" s="3" t="s">
        <v>62</v>
      </c>
      <c r="D7" s="3">
        <v>1.0</v>
      </c>
      <c r="E7" s="29">
        <v>2005.0</v>
      </c>
      <c r="F7" s="32">
        <v>3900000.0</v>
      </c>
      <c r="G7" s="3" t="s">
        <v>49</v>
      </c>
      <c r="H7" s="3" t="s">
        <v>57</v>
      </c>
      <c r="I7" s="3" t="s">
        <v>51</v>
      </c>
      <c r="J7" s="33">
        <v>3900000.0</v>
      </c>
      <c r="K7" s="3">
        <v>300.0</v>
      </c>
      <c r="L7" s="8"/>
      <c r="M7" s="3"/>
      <c r="N7" s="3"/>
      <c r="O7" s="3"/>
      <c r="P7" s="34" t="s">
        <v>63</v>
      </c>
      <c r="Q7" s="3"/>
      <c r="R7" s="3"/>
      <c r="S7" s="3" t="s">
        <v>64</v>
      </c>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c r="A8" s="17" t="s">
        <v>65</v>
      </c>
      <c r="B8" s="3" t="s">
        <v>66</v>
      </c>
      <c r="C8" s="8"/>
      <c r="D8" s="3">
        <v>1.0</v>
      </c>
      <c r="E8" s="29">
        <v>2005.0</v>
      </c>
      <c r="F8" s="32">
        <v>125000.0</v>
      </c>
      <c r="G8" s="3" t="s">
        <v>49</v>
      </c>
      <c r="H8" s="3" t="s">
        <v>67</v>
      </c>
      <c r="I8" s="3"/>
      <c r="J8" s="33">
        <v>130000.0</v>
      </c>
      <c r="K8" s="3">
        <v>20.0</v>
      </c>
      <c r="L8" s="3"/>
      <c r="M8" s="3"/>
      <c r="N8" s="3"/>
      <c r="O8" s="3"/>
      <c r="P8" s="34" t="s">
        <v>68</v>
      </c>
      <c r="Q8" s="3"/>
      <c r="R8" s="3"/>
      <c r="S8" s="32" t="s">
        <v>72</v>
      </c>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row>
    <row r="9">
      <c r="A9" s="17" t="s">
        <v>38</v>
      </c>
      <c r="B9" s="8" t="s">
        <v>39</v>
      </c>
      <c r="C9" s="3" t="s">
        <v>73</v>
      </c>
      <c r="D9" s="3">
        <v>2.0</v>
      </c>
      <c r="E9" s="29">
        <v>2006.0</v>
      </c>
      <c r="F9" s="32">
        <v>2.0E7</v>
      </c>
      <c r="G9" s="3" t="s">
        <v>41</v>
      </c>
      <c r="H9" s="3" t="s">
        <v>74</v>
      </c>
      <c r="I9" s="3" t="s">
        <v>51</v>
      </c>
      <c r="J9" s="33">
        <v>2.0E7</v>
      </c>
      <c r="K9" s="3">
        <v>1.0</v>
      </c>
      <c r="L9" s="3"/>
      <c r="M9" s="3"/>
      <c r="N9" s="3"/>
      <c r="O9" s="3"/>
      <c r="P9" s="34" t="s">
        <v>75</v>
      </c>
      <c r="Q9" s="3"/>
      <c r="R9" s="3"/>
      <c r="S9" s="3" t="s">
        <v>77</v>
      </c>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c r="A10" s="17" t="s">
        <v>79</v>
      </c>
      <c r="B10" s="3" t="s">
        <v>80</v>
      </c>
      <c r="C10" s="3" t="s">
        <v>81</v>
      </c>
      <c r="D10" s="3">
        <v>2.0</v>
      </c>
      <c r="E10" s="29">
        <v>2006.0</v>
      </c>
      <c r="F10" s="32">
        <v>4000000.0</v>
      </c>
      <c r="G10" s="3" t="s">
        <v>84</v>
      </c>
      <c r="H10" s="3" t="s">
        <v>50</v>
      </c>
      <c r="I10" s="3" t="s">
        <v>51</v>
      </c>
      <c r="J10" s="33">
        <v>4000000.0</v>
      </c>
      <c r="K10" s="3">
        <v>1.0</v>
      </c>
      <c r="L10" s="3"/>
      <c r="M10" s="3"/>
      <c r="N10" s="3"/>
      <c r="O10" s="3"/>
      <c r="P10" s="34" t="s">
        <v>86</v>
      </c>
      <c r="Q10" s="3"/>
      <c r="R10" s="3"/>
      <c r="S10" s="3" t="s">
        <v>90</v>
      </c>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c r="A11" s="17" t="s">
        <v>91</v>
      </c>
      <c r="B11" s="3" t="s">
        <v>92</v>
      </c>
      <c r="C11" s="3"/>
      <c r="D11" s="3">
        <v>2.0</v>
      </c>
      <c r="E11" s="29">
        <v>2006.0</v>
      </c>
      <c r="F11" s="32">
        <v>2600000.0</v>
      </c>
      <c r="G11" s="3" t="s">
        <v>49</v>
      </c>
      <c r="H11" s="3" t="s">
        <v>42</v>
      </c>
      <c r="I11" s="3"/>
      <c r="J11" s="33">
        <v>2600000.0</v>
      </c>
      <c r="K11" s="3">
        <v>300.0</v>
      </c>
      <c r="L11" s="3"/>
      <c r="M11" s="3"/>
      <c r="N11" s="3"/>
      <c r="O11" s="3"/>
      <c r="P11" s="34" t="s">
        <v>93</v>
      </c>
      <c r="Q11" s="3"/>
      <c r="R11" s="3"/>
      <c r="S11" s="3" t="s">
        <v>95</v>
      </c>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c r="A12" s="17" t="s">
        <v>96</v>
      </c>
      <c r="B12" s="3"/>
      <c r="C12" s="8" t="s">
        <v>97</v>
      </c>
      <c r="D12" s="3">
        <v>2.0</v>
      </c>
      <c r="E12" s="29">
        <v>2006.0</v>
      </c>
      <c r="F12" s="32">
        <v>200000.0</v>
      </c>
      <c r="G12" s="3" t="s">
        <v>99</v>
      </c>
      <c r="H12" s="3" t="s">
        <v>57</v>
      </c>
      <c r="I12" s="3" t="s">
        <v>51</v>
      </c>
      <c r="J12" s="33">
        <v>200000.0</v>
      </c>
      <c r="K12" s="3">
        <v>20.0</v>
      </c>
      <c r="L12" s="3"/>
      <c r="M12" s="3"/>
      <c r="N12" s="3"/>
      <c r="O12" s="3"/>
      <c r="P12" s="34" t="s">
        <v>101</v>
      </c>
      <c r="Q12" s="3"/>
      <c r="R12" s="3"/>
      <c r="S12" s="44" t="s">
        <v>105</v>
      </c>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row>
    <row r="13">
      <c r="A13" s="17" t="s">
        <v>106</v>
      </c>
      <c r="B13" s="3"/>
      <c r="C13" s="3" t="s">
        <v>107</v>
      </c>
      <c r="D13" s="3">
        <v>2.0</v>
      </c>
      <c r="E13" s="29">
        <v>2006.0</v>
      </c>
      <c r="F13" s="32">
        <v>1.7E7</v>
      </c>
      <c r="G13" s="3" t="s">
        <v>84</v>
      </c>
      <c r="H13" s="3" t="s">
        <v>57</v>
      </c>
      <c r="I13" s="3"/>
      <c r="J13" s="33">
        <v>1.7E7</v>
      </c>
      <c r="K13" s="3">
        <v>1.0</v>
      </c>
      <c r="L13" s="3"/>
      <c r="M13" s="3"/>
      <c r="N13" s="3"/>
      <c r="O13" s="3"/>
      <c r="P13" s="34" t="s">
        <v>108</v>
      </c>
      <c r="Q13" s="34" t="s">
        <v>109</v>
      </c>
      <c r="R13" s="3"/>
      <c r="S13" s="3" t="s">
        <v>113</v>
      </c>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c r="A14" s="17" t="s">
        <v>115</v>
      </c>
      <c r="B14" s="8"/>
      <c r="C14" s="3" t="s">
        <v>116</v>
      </c>
      <c r="D14" s="3">
        <v>2.0</v>
      </c>
      <c r="E14" s="29">
        <v>2006.0</v>
      </c>
      <c r="F14" s="32">
        <v>2.65E7</v>
      </c>
      <c r="G14" s="3" t="s">
        <v>117</v>
      </c>
      <c r="H14" s="3" t="s">
        <v>57</v>
      </c>
      <c r="I14" s="3"/>
      <c r="J14" s="33">
        <v>2.65E7</v>
      </c>
      <c r="K14" s="3">
        <v>20.0</v>
      </c>
      <c r="L14" s="3"/>
      <c r="M14" s="3"/>
      <c r="N14" s="3"/>
      <c r="O14" s="3"/>
      <c r="P14" s="34" t="s">
        <v>118</v>
      </c>
      <c r="Q14" s="3"/>
      <c r="R14" s="3"/>
      <c r="S14" s="44" t="s">
        <v>119</v>
      </c>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c r="A15" s="77" t="s">
        <v>120</v>
      </c>
      <c r="B15" s="3" t="s">
        <v>121</v>
      </c>
      <c r="C15" s="3" t="s">
        <v>122</v>
      </c>
      <c r="D15" s="3">
        <v>3.0</v>
      </c>
      <c r="E15" s="29">
        <v>2007.0</v>
      </c>
      <c r="F15" s="32">
        <v>1600000.0</v>
      </c>
      <c r="G15" s="3" t="s">
        <v>41</v>
      </c>
      <c r="H15" s="3" t="s">
        <v>50</v>
      </c>
      <c r="I15" s="3" t="s">
        <v>51</v>
      </c>
      <c r="J15" s="33">
        <v>1600000.0</v>
      </c>
      <c r="K15" s="3">
        <v>20.0</v>
      </c>
      <c r="L15" s="3"/>
      <c r="M15" s="3"/>
      <c r="N15" s="3"/>
      <c r="O15" s="3"/>
      <c r="P15" s="34" t="s">
        <v>123</v>
      </c>
      <c r="Q15" s="3"/>
      <c r="R15" s="3"/>
      <c r="S15" s="3" t="s">
        <v>124</v>
      </c>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c r="A16" s="17" t="s">
        <v>125</v>
      </c>
      <c r="B16" s="3" t="s">
        <v>126</v>
      </c>
      <c r="C16" s="8" t="s">
        <v>127</v>
      </c>
      <c r="D16" s="3">
        <v>3.0</v>
      </c>
      <c r="E16" s="29">
        <v>2007.0</v>
      </c>
      <c r="F16" s="32">
        <v>4200000.0</v>
      </c>
      <c r="G16" s="3" t="s">
        <v>128</v>
      </c>
      <c r="H16" s="3" t="s">
        <v>50</v>
      </c>
      <c r="I16" s="3"/>
      <c r="J16" s="33">
        <v>4200000.0</v>
      </c>
      <c r="K16" s="3">
        <v>300.0</v>
      </c>
      <c r="L16" s="3"/>
      <c r="M16" s="3"/>
      <c r="N16" s="3"/>
      <c r="O16" s="3"/>
      <c r="P16" s="34" t="s">
        <v>93</v>
      </c>
      <c r="Q16" s="3"/>
      <c r="R16" s="3"/>
      <c r="S16" s="32" t="s">
        <v>95</v>
      </c>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row>
    <row r="17">
      <c r="A17" s="17" t="s">
        <v>129</v>
      </c>
      <c r="B17" s="3" t="s">
        <v>130</v>
      </c>
      <c r="C17" s="3" t="s">
        <v>131</v>
      </c>
      <c r="D17" s="3">
        <v>3.0</v>
      </c>
      <c r="E17" s="29">
        <v>2007.0</v>
      </c>
      <c r="F17" s="32">
        <v>6300000.0</v>
      </c>
      <c r="G17" s="3" t="s">
        <v>49</v>
      </c>
      <c r="H17" s="3" t="s">
        <v>50</v>
      </c>
      <c r="I17" s="3"/>
      <c r="J17" s="33">
        <v>6300000.0</v>
      </c>
      <c r="K17" s="3">
        <v>1.0</v>
      </c>
      <c r="L17" s="3"/>
      <c r="M17" s="3"/>
      <c r="N17" s="3"/>
      <c r="O17" s="3"/>
      <c r="P17" s="34" t="s">
        <v>132</v>
      </c>
      <c r="Q17" s="3"/>
      <c r="R17" s="3"/>
      <c r="S17" s="3" t="s">
        <v>136</v>
      </c>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c r="A18" s="17" t="s">
        <v>138</v>
      </c>
      <c r="B18" s="3" t="s">
        <v>139</v>
      </c>
      <c r="C18" s="3" t="s">
        <v>140</v>
      </c>
      <c r="D18" s="3">
        <v>3.0</v>
      </c>
      <c r="E18" s="29">
        <v>2007.0</v>
      </c>
      <c r="F18" s="32">
        <v>9.4E7</v>
      </c>
      <c r="G18" s="3" t="s">
        <v>128</v>
      </c>
      <c r="H18" s="3" t="s">
        <v>50</v>
      </c>
      <c r="I18" s="3"/>
      <c r="J18" s="33">
        <v>9.4E7</v>
      </c>
      <c r="K18" s="3">
        <v>300.0</v>
      </c>
      <c r="L18" s="3"/>
      <c r="M18" s="3"/>
      <c r="N18" s="3"/>
      <c r="O18" s="3"/>
      <c r="P18" s="34" t="s">
        <v>141</v>
      </c>
      <c r="Q18" s="34" t="s">
        <v>143</v>
      </c>
      <c r="R18" s="3"/>
      <c r="S18" s="3" t="s">
        <v>147</v>
      </c>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c r="A19" s="17" t="s">
        <v>148</v>
      </c>
      <c r="B19" s="3"/>
      <c r="C19" s="3" t="s">
        <v>149</v>
      </c>
      <c r="D19" s="3">
        <v>3.0</v>
      </c>
      <c r="E19" s="29">
        <v>2007.0</v>
      </c>
      <c r="F19" s="32">
        <v>89000.0</v>
      </c>
      <c r="G19" s="3" t="s">
        <v>150</v>
      </c>
      <c r="H19" s="3" t="s">
        <v>42</v>
      </c>
      <c r="I19" s="3"/>
      <c r="J19" s="33">
        <v>90000.0</v>
      </c>
      <c r="K19" s="3">
        <v>20.0</v>
      </c>
      <c r="L19" s="3"/>
      <c r="M19" s="3"/>
      <c r="N19" s="3"/>
      <c r="O19" s="3"/>
      <c r="P19" s="34" t="s">
        <v>93</v>
      </c>
      <c r="Q19" s="3"/>
      <c r="R19" s="3"/>
      <c r="S19" s="3" t="s">
        <v>95</v>
      </c>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c r="A20" s="17" t="s">
        <v>156</v>
      </c>
      <c r="B20" s="3"/>
      <c r="C20" s="8" t="s">
        <v>157</v>
      </c>
      <c r="D20" s="3">
        <v>3.0</v>
      </c>
      <c r="E20" s="29">
        <v>2007.0</v>
      </c>
      <c r="F20" s="32">
        <v>1000000.0</v>
      </c>
      <c r="G20" s="3" t="s">
        <v>49</v>
      </c>
      <c r="H20" s="3" t="s">
        <v>42</v>
      </c>
      <c r="I20" s="3" t="s">
        <v>51</v>
      </c>
      <c r="J20" s="33">
        <v>1000000.0</v>
      </c>
      <c r="K20" s="3">
        <v>300.0</v>
      </c>
      <c r="L20" s="3"/>
      <c r="M20" s="3"/>
      <c r="N20" s="3"/>
      <c r="O20" s="3"/>
      <c r="P20" s="34" t="s">
        <v>93</v>
      </c>
      <c r="Q20" s="34" t="s">
        <v>159</v>
      </c>
      <c r="R20" s="3"/>
      <c r="S20" s="32" t="s">
        <v>95</v>
      </c>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row>
    <row r="21">
      <c r="A21" s="17" t="s">
        <v>163</v>
      </c>
      <c r="B21" s="3" t="s">
        <v>164</v>
      </c>
      <c r="C21" s="8"/>
      <c r="D21" s="3">
        <v>3.0</v>
      </c>
      <c r="E21" s="29">
        <v>2007.0</v>
      </c>
      <c r="F21" s="32">
        <v>8500000.0</v>
      </c>
      <c r="G21" s="3" t="s">
        <v>49</v>
      </c>
      <c r="H21" s="3" t="s">
        <v>42</v>
      </c>
      <c r="I21" s="3"/>
      <c r="J21" s="33">
        <v>8500000.0</v>
      </c>
      <c r="K21" s="3">
        <v>300.0</v>
      </c>
      <c r="L21" s="3"/>
      <c r="M21" s="3"/>
      <c r="N21" s="3"/>
      <c r="O21" s="3"/>
      <c r="P21" s="34" t="s">
        <v>166</v>
      </c>
      <c r="Q21" s="3"/>
      <c r="R21" s="3"/>
      <c r="S21" s="44" t="s">
        <v>168</v>
      </c>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c r="A22" s="17" t="s">
        <v>169</v>
      </c>
      <c r="B22" s="3" t="s">
        <v>170</v>
      </c>
      <c r="C22" s="8" t="s">
        <v>172</v>
      </c>
      <c r="D22" s="3">
        <v>3.0</v>
      </c>
      <c r="E22" s="29">
        <v>2007.0</v>
      </c>
      <c r="F22" s="32">
        <v>8637405.0</v>
      </c>
      <c r="G22" s="3" t="s">
        <v>128</v>
      </c>
      <c r="H22" s="3" t="s">
        <v>42</v>
      </c>
      <c r="I22" s="3"/>
      <c r="J22" s="33">
        <v>8600000.0</v>
      </c>
      <c r="K22" s="3">
        <v>1.0</v>
      </c>
      <c r="L22" s="3"/>
      <c r="M22" s="3"/>
      <c r="N22" s="3"/>
      <c r="O22" s="3"/>
      <c r="P22" s="34" t="s">
        <v>174</v>
      </c>
      <c r="Q22" s="3"/>
      <c r="R22" s="3"/>
      <c r="S22" s="32" t="s">
        <v>176</v>
      </c>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row>
    <row r="23">
      <c r="A23" s="17" t="s">
        <v>154</v>
      </c>
      <c r="B23" s="3"/>
      <c r="C23" s="8" t="s">
        <v>155</v>
      </c>
      <c r="D23" s="3">
        <v>3.0</v>
      </c>
      <c r="E23" s="29">
        <v>2007.0</v>
      </c>
      <c r="F23" s="32">
        <v>160000.0</v>
      </c>
      <c r="G23" s="3" t="s">
        <v>150</v>
      </c>
      <c r="H23" s="3" t="s">
        <v>57</v>
      </c>
      <c r="I23" s="3"/>
      <c r="J23" s="33">
        <v>160000.0</v>
      </c>
      <c r="K23" s="3">
        <v>20.0</v>
      </c>
      <c r="L23" s="3"/>
      <c r="M23" s="3"/>
      <c r="N23" s="3"/>
      <c r="O23" s="3"/>
      <c r="P23" s="34" t="s">
        <v>158</v>
      </c>
      <c r="Q23" s="3"/>
      <c r="R23" s="3"/>
      <c r="S23" s="44" t="s">
        <v>183</v>
      </c>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c r="A24" s="17" t="s">
        <v>184</v>
      </c>
      <c r="B24" s="3"/>
      <c r="C24" s="8" t="s">
        <v>185</v>
      </c>
      <c r="D24" s="3">
        <v>3.0</v>
      </c>
      <c r="E24" s="29">
        <v>2007.0</v>
      </c>
      <c r="F24" s="32">
        <v>800000.0</v>
      </c>
      <c r="G24" s="3" t="s">
        <v>128</v>
      </c>
      <c r="H24" s="3" t="s">
        <v>57</v>
      </c>
      <c r="I24" s="3"/>
      <c r="J24" s="33">
        <v>800000.0</v>
      </c>
      <c r="K24" s="3">
        <v>20.0</v>
      </c>
      <c r="L24" s="3"/>
      <c r="M24" s="3"/>
      <c r="N24" s="3"/>
      <c r="O24" s="3"/>
      <c r="P24" s="34" t="s">
        <v>186</v>
      </c>
      <c r="Q24" s="3"/>
      <c r="R24" s="3"/>
      <c r="S24" s="32" t="s">
        <v>191</v>
      </c>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row>
    <row r="25">
      <c r="A25" s="17" t="s">
        <v>177</v>
      </c>
      <c r="B25" s="3"/>
      <c r="C25" s="8" t="s">
        <v>178</v>
      </c>
      <c r="D25" s="3">
        <v>3.0</v>
      </c>
      <c r="E25" s="29">
        <v>2007.0</v>
      </c>
      <c r="F25" s="32">
        <v>3000000.0</v>
      </c>
      <c r="G25" s="3" t="s">
        <v>150</v>
      </c>
      <c r="H25" s="3" t="s">
        <v>57</v>
      </c>
      <c r="I25" s="3"/>
      <c r="J25" s="33">
        <v>3000000.0</v>
      </c>
      <c r="K25" s="3">
        <v>20.0</v>
      </c>
      <c r="L25" s="3"/>
      <c r="M25" s="3"/>
      <c r="N25" s="3"/>
      <c r="O25" s="3"/>
      <c r="P25" s="34" t="s">
        <v>179</v>
      </c>
      <c r="Q25" s="3"/>
      <c r="R25" s="3"/>
      <c r="S25" s="32" t="s">
        <v>192</v>
      </c>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c r="A26" s="17" t="s">
        <v>181</v>
      </c>
      <c r="B26" s="3" t="s">
        <v>182</v>
      </c>
      <c r="C26" s="8"/>
      <c r="D26" s="3">
        <v>3.0</v>
      </c>
      <c r="E26" s="29">
        <v>2007.0</v>
      </c>
      <c r="F26" s="32">
        <v>3000000.0</v>
      </c>
      <c r="G26" s="3" t="s">
        <v>150</v>
      </c>
      <c r="H26" s="3" t="s">
        <v>57</v>
      </c>
      <c r="I26" s="3"/>
      <c r="J26" s="33">
        <v>3000000.0</v>
      </c>
      <c r="K26" s="3">
        <v>20.0</v>
      </c>
      <c r="L26" s="3"/>
      <c r="M26" s="3"/>
      <c r="N26" s="3"/>
      <c r="O26" s="3"/>
      <c r="P26" s="34" t="s">
        <v>179</v>
      </c>
      <c r="Q26" s="3"/>
      <c r="R26" s="3"/>
      <c r="S26" s="32" t="s">
        <v>192</v>
      </c>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c r="A27" s="17" t="s">
        <v>196</v>
      </c>
      <c r="B27" s="3" t="s">
        <v>198</v>
      </c>
      <c r="C27" s="3" t="s">
        <v>199</v>
      </c>
      <c r="D27" s="3">
        <v>3.0</v>
      </c>
      <c r="E27" s="29">
        <v>2007.0</v>
      </c>
      <c r="F27" s="32">
        <v>2.5E7</v>
      </c>
      <c r="G27" s="3" t="s">
        <v>150</v>
      </c>
      <c r="H27" s="3" t="s">
        <v>57</v>
      </c>
      <c r="I27" s="3"/>
      <c r="J27" s="33">
        <v>2.5E7</v>
      </c>
      <c r="K27" s="3">
        <v>1.0</v>
      </c>
      <c r="L27" s="3"/>
      <c r="M27" s="3"/>
      <c r="N27" s="3"/>
      <c r="O27" s="3"/>
      <c r="P27" s="34" t="s">
        <v>200</v>
      </c>
      <c r="Q27" s="3"/>
      <c r="R27" s="3"/>
      <c r="S27" s="32" t="s">
        <v>192</v>
      </c>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row>
    <row r="28">
      <c r="A28" s="17" t="s">
        <v>201</v>
      </c>
      <c r="B28" s="3" t="s">
        <v>203</v>
      </c>
      <c r="C28" s="3" t="s">
        <v>206</v>
      </c>
      <c r="D28" s="3">
        <v>4.0</v>
      </c>
      <c r="E28" s="29">
        <v>2008.0</v>
      </c>
      <c r="F28" s="32">
        <v>1600000.0</v>
      </c>
      <c r="G28" s="3" t="s">
        <v>150</v>
      </c>
      <c r="H28" s="3" t="s">
        <v>74</v>
      </c>
      <c r="I28" s="3" t="s">
        <v>51</v>
      </c>
      <c r="J28" s="33">
        <v>1600000.0</v>
      </c>
      <c r="K28" s="3">
        <v>20.0</v>
      </c>
      <c r="L28" s="3"/>
      <c r="M28" s="3"/>
      <c r="N28" s="3"/>
      <c r="O28" s="3"/>
      <c r="P28" s="34" t="s">
        <v>93</v>
      </c>
      <c r="Q28" s="34" t="s">
        <v>209</v>
      </c>
      <c r="R28" s="3"/>
      <c r="S28" s="3" t="s">
        <v>95</v>
      </c>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c r="A29" s="17" t="s">
        <v>215</v>
      </c>
      <c r="B29" s="3"/>
      <c r="C29" s="8" t="s">
        <v>216</v>
      </c>
      <c r="D29" s="3">
        <v>4.0</v>
      </c>
      <c r="E29" s="29">
        <v>2008.0</v>
      </c>
      <c r="F29" s="32">
        <v>3950000.0</v>
      </c>
      <c r="G29" s="3" t="s">
        <v>150</v>
      </c>
      <c r="H29" s="3" t="s">
        <v>74</v>
      </c>
      <c r="I29" s="3" t="s">
        <v>51</v>
      </c>
      <c r="J29" s="33">
        <v>4000000.0</v>
      </c>
      <c r="K29" s="3">
        <v>20.0</v>
      </c>
      <c r="L29" s="3"/>
      <c r="M29" s="3"/>
      <c r="N29" s="3"/>
      <c r="O29" s="3"/>
      <c r="P29" s="34" t="s">
        <v>218</v>
      </c>
      <c r="Q29" s="3"/>
      <c r="R29" s="3"/>
      <c r="S29" s="32" t="s">
        <v>219</v>
      </c>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row>
    <row r="30">
      <c r="A30" s="17" t="s">
        <v>220</v>
      </c>
      <c r="B30" s="3" t="s">
        <v>221</v>
      </c>
      <c r="C30" s="3" t="s">
        <v>222</v>
      </c>
      <c r="D30" s="3">
        <v>4.0</v>
      </c>
      <c r="E30" s="29">
        <v>2008.0</v>
      </c>
      <c r="F30" s="32">
        <v>1500000.0</v>
      </c>
      <c r="G30" s="3" t="s">
        <v>49</v>
      </c>
      <c r="H30" s="3" t="s">
        <v>50</v>
      </c>
      <c r="I30" s="3"/>
      <c r="J30" s="33">
        <v>1500000.0</v>
      </c>
      <c r="K30" s="85" t="s">
        <v>223</v>
      </c>
      <c r="L30" s="3"/>
      <c r="M30" s="3"/>
      <c r="N30" s="3"/>
      <c r="O30" s="3"/>
      <c r="P30" s="34" t="s">
        <v>225</v>
      </c>
      <c r="Q30" s="3"/>
      <c r="R30" s="3"/>
      <c r="S30" s="3" t="s">
        <v>230</v>
      </c>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c r="A31" s="17" t="s">
        <v>231</v>
      </c>
      <c r="B31" s="3" t="s">
        <v>232</v>
      </c>
      <c r="C31" s="3"/>
      <c r="D31" s="3">
        <v>4.0</v>
      </c>
      <c r="E31" s="29">
        <v>2008.0</v>
      </c>
      <c r="F31" s="32">
        <v>5000000.0</v>
      </c>
      <c r="G31" s="3" t="s">
        <v>49</v>
      </c>
      <c r="H31" s="3" t="s">
        <v>50</v>
      </c>
      <c r="I31" s="3"/>
      <c r="J31" s="33">
        <v>5000000.0</v>
      </c>
      <c r="K31" s="85">
        <v>1.0</v>
      </c>
      <c r="L31" s="3"/>
      <c r="M31" s="3"/>
      <c r="N31" s="3"/>
      <c r="O31" s="3"/>
      <c r="P31" s="34" t="s">
        <v>233</v>
      </c>
      <c r="Q31" s="3"/>
      <c r="R31" s="3"/>
      <c r="S31" s="3" t="s">
        <v>45</v>
      </c>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c r="A32" s="17" t="s">
        <v>234</v>
      </c>
      <c r="B32" s="3"/>
      <c r="C32" s="3" t="s">
        <v>235</v>
      </c>
      <c r="D32" s="3">
        <v>4.0</v>
      </c>
      <c r="E32" s="29">
        <v>2008.0</v>
      </c>
      <c r="F32" s="32">
        <v>6000000.0</v>
      </c>
      <c r="G32" s="3" t="s">
        <v>150</v>
      </c>
      <c r="H32" s="3" t="s">
        <v>50</v>
      </c>
      <c r="I32" s="3"/>
      <c r="J32" s="33">
        <v>6000000.0</v>
      </c>
      <c r="K32" s="3">
        <v>1.0</v>
      </c>
      <c r="L32" s="3"/>
      <c r="M32" s="3"/>
      <c r="N32" s="3"/>
      <c r="O32" s="3"/>
      <c r="P32" s="34" t="s">
        <v>236</v>
      </c>
      <c r="Q32" s="34" t="s">
        <v>237</v>
      </c>
      <c r="R32" s="3"/>
      <c r="S32" s="3" t="s">
        <v>192</v>
      </c>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c r="A33" s="77" t="s">
        <v>167</v>
      </c>
      <c r="B33" s="3" t="s">
        <v>171</v>
      </c>
      <c r="C33" s="3"/>
      <c r="D33" s="3">
        <v>4.0</v>
      </c>
      <c r="E33" s="29">
        <v>2008.0</v>
      </c>
      <c r="F33" s="32">
        <v>1.8E7</v>
      </c>
      <c r="G33" s="3" t="s">
        <v>41</v>
      </c>
      <c r="H33" s="3" t="s">
        <v>50</v>
      </c>
      <c r="I33" s="3"/>
      <c r="J33" s="33">
        <v>1.8E7</v>
      </c>
      <c r="K33" s="3">
        <v>300.0</v>
      </c>
      <c r="L33" s="8"/>
      <c r="M33" s="3"/>
      <c r="N33" s="3"/>
      <c r="O33" s="3"/>
      <c r="P33" s="34" t="s">
        <v>175</v>
      </c>
      <c r="Q33" s="3"/>
      <c r="R33" s="3"/>
      <c r="S33" s="44" t="s">
        <v>245</v>
      </c>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c r="A34" s="17" t="s">
        <v>247</v>
      </c>
      <c r="B34" s="3" t="s">
        <v>248</v>
      </c>
      <c r="C34" s="8" t="s">
        <v>249</v>
      </c>
      <c r="D34" s="3">
        <v>4.0</v>
      </c>
      <c r="E34" s="29">
        <v>2008.0</v>
      </c>
      <c r="F34" s="32">
        <v>1.11E7</v>
      </c>
      <c r="G34" s="3" t="s">
        <v>250</v>
      </c>
      <c r="H34" s="3" t="s">
        <v>42</v>
      </c>
      <c r="I34" s="3"/>
      <c r="J34" s="33">
        <v>1.11E7</v>
      </c>
      <c r="K34" s="3">
        <v>20.0</v>
      </c>
      <c r="L34" s="3"/>
      <c r="M34" s="3"/>
      <c r="N34" s="3"/>
      <c r="O34" s="3"/>
      <c r="P34" s="34" t="s">
        <v>108</v>
      </c>
      <c r="Q34" s="34" t="s">
        <v>251</v>
      </c>
      <c r="R34" s="3"/>
      <c r="S34" s="32" t="s">
        <v>113</v>
      </c>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row>
    <row r="35">
      <c r="A35" s="17" t="s">
        <v>252</v>
      </c>
      <c r="B35" s="3"/>
      <c r="C35" s="3" t="s">
        <v>253</v>
      </c>
      <c r="D35" s="3">
        <v>4.0</v>
      </c>
      <c r="E35" s="29">
        <v>2008.0</v>
      </c>
      <c r="F35" s="32">
        <v>50500.0</v>
      </c>
      <c r="G35" s="3" t="s">
        <v>150</v>
      </c>
      <c r="H35" s="3" t="s">
        <v>57</v>
      </c>
      <c r="I35" s="3"/>
      <c r="J35" s="33">
        <v>50000.0</v>
      </c>
      <c r="K35" s="3">
        <v>20.0</v>
      </c>
      <c r="L35" s="3"/>
      <c r="M35" s="3"/>
      <c r="N35" s="3"/>
      <c r="O35" s="3"/>
      <c r="P35" s="34" t="s">
        <v>254</v>
      </c>
      <c r="Q35" s="3"/>
      <c r="R35" s="3"/>
      <c r="S35" s="44" t="s">
        <v>192</v>
      </c>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c r="A36" s="17" t="s">
        <v>258</v>
      </c>
      <c r="B36" s="3"/>
      <c r="C36" s="3" t="s">
        <v>259</v>
      </c>
      <c r="D36" s="3">
        <v>4.0</v>
      </c>
      <c r="E36" s="29">
        <v>2008.0</v>
      </c>
      <c r="F36" s="32">
        <v>72000.0</v>
      </c>
      <c r="G36" s="3" t="s">
        <v>261</v>
      </c>
      <c r="H36" s="3" t="s">
        <v>57</v>
      </c>
      <c r="I36" s="3"/>
      <c r="J36" s="33">
        <v>72000.0</v>
      </c>
      <c r="K36" s="3">
        <v>20.0</v>
      </c>
      <c r="L36" s="3"/>
      <c r="M36" s="3"/>
      <c r="N36" s="3"/>
      <c r="O36" s="3"/>
      <c r="P36" s="34" t="s">
        <v>93</v>
      </c>
      <c r="Q36" s="34" t="s">
        <v>266</v>
      </c>
      <c r="R36" s="3"/>
      <c r="S36" s="3" t="s">
        <v>95</v>
      </c>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c r="A37" s="17" t="s">
        <v>268</v>
      </c>
      <c r="B37" s="3"/>
      <c r="C37" s="8" t="s">
        <v>269</v>
      </c>
      <c r="D37" s="3">
        <v>4.0</v>
      </c>
      <c r="E37" s="29">
        <v>2008.0</v>
      </c>
      <c r="F37" s="32">
        <v>84000.0</v>
      </c>
      <c r="G37" s="3" t="s">
        <v>150</v>
      </c>
      <c r="H37" s="3" t="s">
        <v>57</v>
      </c>
      <c r="I37" s="3"/>
      <c r="J37" s="33">
        <v>84000.0</v>
      </c>
      <c r="K37" s="3">
        <v>20.0</v>
      </c>
      <c r="L37" s="3"/>
      <c r="M37" s="3"/>
      <c r="N37" s="3"/>
      <c r="O37" s="3"/>
      <c r="P37" s="34" t="s">
        <v>270</v>
      </c>
      <c r="Q37" s="3"/>
      <c r="R37" s="3"/>
      <c r="S37" s="44" t="s">
        <v>271</v>
      </c>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c r="A38" s="17" t="s">
        <v>152</v>
      </c>
      <c r="B38" s="3"/>
      <c r="C38" s="3" t="s">
        <v>153</v>
      </c>
      <c r="D38" s="3">
        <v>4.0</v>
      </c>
      <c r="E38" s="29">
        <v>2008.0</v>
      </c>
      <c r="F38" s="32">
        <v>113000.0</v>
      </c>
      <c r="G38" s="3" t="s">
        <v>84</v>
      </c>
      <c r="H38" s="3" t="s">
        <v>57</v>
      </c>
      <c r="I38" s="3" t="s">
        <v>51</v>
      </c>
      <c r="J38" s="33">
        <v>100000.0</v>
      </c>
      <c r="K38" s="3">
        <v>1.0</v>
      </c>
      <c r="L38" s="3"/>
      <c r="M38" s="3"/>
      <c r="N38" s="3"/>
      <c r="O38" s="3"/>
      <c r="P38" s="34" t="s">
        <v>93</v>
      </c>
      <c r="Q38" s="3"/>
      <c r="R38" s="3"/>
      <c r="S38" s="3" t="s">
        <v>95</v>
      </c>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c r="A39" s="17" t="s">
        <v>273</v>
      </c>
      <c r="B39" s="3"/>
      <c r="C39" s="3" t="s">
        <v>274</v>
      </c>
      <c r="D39" s="3">
        <v>4.0</v>
      </c>
      <c r="E39" s="29">
        <v>2008.0</v>
      </c>
      <c r="F39" s="32">
        <v>97000.0</v>
      </c>
      <c r="G39" s="3" t="s">
        <v>128</v>
      </c>
      <c r="H39" s="3" t="s">
        <v>57</v>
      </c>
      <c r="I39" s="3" t="s">
        <v>51</v>
      </c>
      <c r="J39" s="33">
        <v>100000.0</v>
      </c>
      <c r="K39" s="3">
        <v>20.0</v>
      </c>
      <c r="L39" s="3"/>
      <c r="M39" s="3"/>
      <c r="N39" s="3"/>
      <c r="O39" s="3"/>
      <c r="P39" s="34" t="s">
        <v>93</v>
      </c>
      <c r="Q39" s="34" t="s">
        <v>275</v>
      </c>
      <c r="R39" s="3"/>
      <c r="S39" s="3" t="s">
        <v>95</v>
      </c>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c r="A40" s="17" t="s">
        <v>278</v>
      </c>
      <c r="B40" s="3"/>
      <c r="C40" s="8" t="s">
        <v>280</v>
      </c>
      <c r="D40" s="3">
        <v>4.0</v>
      </c>
      <c r="E40" s="29">
        <v>2008.0</v>
      </c>
      <c r="F40" s="32">
        <v>1700000.0</v>
      </c>
      <c r="G40" s="3" t="s">
        <v>150</v>
      </c>
      <c r="H40" s="3" t="s">
        <v>57</v>
      </c>
      <c r="I40" s="3" t="s">
        <v>51</v>
      </c>
      <c r="J40" s="33">
        <v>1700000.0</v>
      </c>
      <c r="K40" s="3">
        <v>50000.0</v>
      </c>
      <c r="L40" s="3"/>
      <c r="M40" s="3"/>
      <c r="N40" s="3"/>
      <c r="O40" s="3"/>
      <c r="P40" s="34" t="s">
        <v>281</v>
      </c>
      <c r="Q40" s="3"/>
      <c r="R40" s="3"/>
      <c r="S40" s="44" t="s">
        <v>192</v>
      </c>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c r="A41" s="17" t="s">
        <v>285</v>
      </c>
      <c r="B41" s="3"/>
      <c r="C41" s="3" t="s">
        <v>286</v>
      </c>
      <c r="D41" s="3">
        <v>4.0</v>
      </c>
      <c r="E41" s="29">
        <v>2008.0</v>
      </c>
      <c r="F41" s="32">
        <v>2100000.0</v>
      </c>
      <c r="G41" s="3" t="s">
        <v>261</v>
      </c>
      <c r="H41" s="3" t="s">
        <v>57</v>
      </c>
      <c r="I41" s="3"/>
      <c r="J41" s="33">
        <v>2100000.0</v>
      </c>
      <c r="K41" s="3">
        <v>300.0</v>
      </c>
      <c r="L41" s="3"/>
      <c r="M41" s="3"/>
      <c r="N41" s="3"/>
      <c r="O41" s="3"/>
      <c r="P41" s="34" t="s">
        <v>93</v>
      </c>
      <c r="Q41" s="3"/>
      <c r="R41" s="3"/>
      <c r="S41" s="3" t="s">
        <v>95</v>
      </c>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c r="A42" s="17" t="s">
        <v>287</v>
      </c>
      <c r="B42" s="3" t="s">
        <v>288</v>
      </c>
      <c r="C42" s="3" t="s">
        <v>289</v>
      </c>
      <c r="D42" s="3">
        <v>4.0</v>
      </c>
      <c r="E42" s="29">
        <v>2008.0</v>
      </c>
      <c r="F42" s="32">
        <v>2200000.0</v>
      </c>
      <c r="G42" s="3" t="s">
        <v>261</v>
      </c>
      <c r="H42" s="3" t="s">
        <v>57</v>
      </c>
      <c r="I42" s="3" t="s">
        <v>51</v>
      </c>
      <c r="J42" s="33">
        <v>2200000.0</v>
      </c>
      <c r="K42" s="3">
        <v>4000.0</v>
      </c>
      <c r="L42" s="8"/>
      <c r="M42" s="3"/>
      <c r="N42" s="3"/>
      <c r="O42" s="3"/>
      <c r="P42" s="34" t="s">
        <v>93</v>
      </c>
      <c r="Q42" s="3"/>
      <c r="R42" s="3"/>
      <c r="S42" s="32" t="s">
        <v>95</v>
      </c>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row>
    <row r="43">
      <c r="A43" s="17" t="s">
        <v>238</v>
      </c>
      <c r="B43" s="3" t="s">
        <v>239</v>
      </c>
      <c r="C43" s="3" t="s">
        <v>242</v>
      </c>
      <c r="D43" s="3">
        <v>4.0</v>
      </c>
      <c r="E43" s="29">
        <v>2008.0</v>
      </c>
      <c r="F43" s="32">
        <v>1.25E7</v>
      </c>
      <c r="G43" s="3" t="s">
        <v>49</v>
      </c>
      <c r="H43" s="3" t="s">
        <v>57</v>
      </c>
      <c r="I43" s="3"/>
      <c r="J43" s="33">
        <v>1.25E7</v>
      </c>
      <c r="K43" s="3">
        <v>1.0</v>
      </c>
      <c r="L43" s="3"/>
      <c r="M43" s="3"/>
      <c r="N43" s="3"/>
      <c r="O43" s="3"/>
      <c r="P43" s="34" t="s">
        <v>241</v>
      </c>
      <c r="Q43" s="3"/>
      <c r="R43" s="3"/>
      <c r="S43" s="3" t="s">
        <v>95</v>
      </c>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c r="A44" s="17" t="s">
        <v>290</v>
      </c>
      <c r="B44" s="3" t="s">
        <v>291</v>
      </c>
      <c r="C44" s="3"/>
      <c r="D44" s="3">
        <v>5.0</v>
      </c>
      <c r="E44" s="29">
        <v>2009.0</v>
      </c>
      <c r="F44" s="32">
        <v>160000.0</v>
      </c>
      <c r="G44" s="3" t="s">
        <v>261</v>
      </c>
      <c r="H44" s="3" t="s">
        <v>50</v>
      </c>
      <c r="I44" s="3"/>
      <c r="J44" s="33">
        <v>160000.0</v>
      </c>
      <c r="K44" s="3">
        <v>300.0</v>
      </c>
      <c r="L44" s="3"/>
      <c r="M44" s="3"/>
      <c r="N44" s="3"/>
      <c r="O44" s="3"/>
      <c r="P44" s="34" t="s">
        <v>293</v>
      </c>
      <c r="Q44" s="3"/>
      <c r="R44" s="3"/>
      <c r="S44" s="3" t="s">
        <v>95</v>
      </c>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c r="A45" s="17" t="s">
        <v>295</v>
      </c>
      <c r="B45" s="3"/>
      <c r="C45" s="3" t="s">
        <v>296</v>
      </c>
      <c r="D45" s="3">
        <v>5.0</v>
      </c>
      <c r="E45" s="29">
        <v>2009.0</v>
      </c>
      <c r="F45" s="32">
        <v>531400.0</v>
      </c>
      <c r="G45" s="3" t="s">
        <v>88</v>
      </c>
      <c r="H45" s="3" t="s">
        <v>50</v>
      </c>
      <c r="I45" s="3" t="s">
        <v>51</v>
      </c>
      <c r="J45" s="33">
        <v>500000.0</v>
      </c>
      <c r="K45" s="85">
        <v>20.0</v>
      </c>
      <c r="L45" s="8"/>
      <c r="M45" s="3"/>
      <c r="N45" s="3"/>
      <c r="O45" s="3"/>
      <c r="P45" s="34" t="s">
        <v>93</v>
      </c>
      <c r="Q45" s="3"/>
      <c r="R45" s="3"/>
      <c r="S45" s="32" t="s">
        <v>95</v>
      </c>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row>
    <row r="46">
      <c r="A46" s="17" t="s">
        <v>297</v>
      </c>
      <c r="B46" s="3" t="s">
        <v>298</v>
      </c>
      <c r="C46" s="3" t="s">
        <v>299</v>
      </c>
      <c r="D46" s="3">
        <v>5.0</v>
      </c>
      <c r="E46" s="29">
        <v>2009.0</v>
      </c>
      <c r="F46" s="32">
        <v>573000.0</v>
      </c>
      <c r="G46" s="3" t="s">
        <v>145</v>
      </c>
      <c r="H46" s="3" t="s">
        <v>50</v>
      </c>
      <c r="I46" s="3"/>
      <c r="J46" s="33">
        <v>600000.0</v>
      </c>
      <c r="K46" s="3">
        <v>300.0</v>
      </c>
      <c r="L46" s="8"/>
      <c r="M46" s="3"/>
      <c r="N46" s="3"/>
      <c r="O46" s="3"/>
      <c r="P46" s="34" t="s">
        <v>300</v>
      </c>
      <c r="Q46" s="34" t="s">
        <v>305</v>
      </c>
      <c r="R46" s="3"/>
      <c r="S46" s="32" t="s">
        <v>95</v>
      </c>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row>
    <row r="47">
      <c r="A47" s="17" t="s">
        <v>263</v>
      </c>
      <c r="B47" s="3" t="s">
        <v>264</v>
      </c>
      <c r="C47" s="3" t="s">
        <v>265</v>
      </c>
      <c r="D47" s="3">
        <v>5.0</v>
      </c>
      <c r="E47" s="29">
        <v>2009.0</v>
      </c>
      <c r="F47" s="32">
        <v>5000000.0</v>
      </c>
      <c r="G47" s="3" t="s">
        <v>49</v>
      </c>
      <c r="H47" s="3" t="s">
        <v>50</v>
      </c>
      <c r="I47" s="3" t="s">
        <v>51</v>
      </c>
      <c r="J47" s="33">
        <v>5000000.0</v>
      </c>
      <c r="K47" s="3">
        <v>1.0</v>
      </c>
      <c r="L47" s="3"/>
      <c r="M47" s="3"/>
      <c r="N47" s="3"/>
      <c r="O47" s="3"/>
      <c r="P47" s="34" t="s">
        <v>267</v>
      </c>
      <c r="Q47" s="3"/>
      <c r="R47" s="3"/>
      <c r="S47" s="3" t="s">
        <v>90</v>
      </c>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c r="A48" s="17" t="s">
        <v>311</v>
      </c>
      <c r="B48" s="3"/>
      <c r="C48" s="3" t="s">
        <v>312</v>
      </c>
      <c r="D48" s="3">
        <v>5.0</v>
      </c>
      <c r="E48" s="29">
        <v>2009.0</v>
      </c>
      <c r="F48" s="32">
        <v>8257378.0</v>
      </c>
      <c r="G48" s="3" t="s">
        <v>313</v>
      </c>
      <c r="H48" s="3" t="s">
        <v>50</v>
      </c>
      <c r="I48" s="3" t="s">
        <v>51</v>
      </c>
      <c r="J48" s="33">
        <v>8300000.0</v>
      </c>
      <c r="K48" s="3">
        <v>4000.0</v>
      </c>
      <c r="L48" s="3"/>
      <c r="M48" s="3"/>
      <c r="N48" s="3"/>
      <c r="O48" s="3"/>
      <c r="P48" s="34" t="s">
        <v>93</v>
      </c>
      <c r="Q48" s="3"/>
      <c r="R48" s="3"/>
      <c r="S48" s="3" t="s">
        <v>95</v>
      </c>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c r="A49" s="17" t="s">
        <v>318</v>
      </c>
      <c r="B49" s="3" t="s">
        <v>319</v>
      </c>
      <c r="C49" s="3" t="s">
        <v>320</v>
      </c>
      <c r="D49" s="3">
        <v>5.0</v>
      </c>
      <c r="E49" s="29">
        <v>2009.0</v>
      </c>
      <c r="F49" s="32">
        <v>3.2E7</v>
      </c>
      <c r="G49" s="3" t="s">
        <v>321</v>
      </c>
      <c r="H49" s="3" t="s">
        <v>50</v>
      </c>
      <c r="I49" s="3" t="s">
        <v>51</v>
      </c>
      <c r="J49" s="33">
        <v>3.2E7</v>
      </c>
      <c r="K49" s="3">
        <v>1.0</v>
      </c>
      <c r="L49" s="3"/>
      <c r="M49" s="3"/>
      <c r="N49" s="3"/>
      <c r="O49" s="3"/>
      <c r="P49" s="34" t="s">
        <v>322</v>
      </c>
      <c r="Q49" s="3"/>
      <c r="R49" s="3"/>
      <c r="S49" s="3" t="s">
        <v>77</v>
      </c>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c r="A50" s="17" t="s">
        <v>323</v>
      </c>
      <c r="B50" s="3" t="s">
        <v>324</v>
      </c>
      <c r="C50" s="3" t="s">
        <v>325</v>
      </c>
      <c r="D50" s="3">
        <v>5.0</v>
      </c>
      <c r="E50" s="29">
        <v>2009.0</v>
      </c>
      <c r="F50" s="32">
        <v>1.3E8</v>
      </c>
      <c r="G50" s="3" t="s">
        <v>49</v>
      </c>
      <c r="H50" s="3" t="s">
        <v>50</v>
      </c>
      <c r="I50" s="3" t="s">
        <v>51</v>
      </c>
      <c r="J50" s="33">
        <v>1.3E8</v>
      </c>
      <c r="K50" s="3">
        <v>300.0</v>
      </c>
      <c r="L50" s="3"/>
      <c r="M50" s="3"/>
      <c r="N50" s="3"/>
      <c r="O50" s="3"/>
      <c r="P50" s="34" t="s">
        <v>326</v>
      </c>
      <c r="Q50" s="3"/>
      <c r="R50" s="3"/>
      <c r="S50" s="3" t="s">
        <v>165</v>
      </c>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c r="A51" s="17" t="s">
        <v>331</v>
      </c>
      <c r="B51" s="3"/>
      <c r="C51" s="3" t="s">
        <v>332</v>
      </c>
      <c r="D51" s="3">
        <v>5.0</v>
      </c>
      <c r="E51" s="29">
        <v>2009.0</v>
      </c>
      <c r="F51" s="32">
        <v>72000.0</v>
      </c>
      <c r="G51" s="3" t="s">
        <v>333</v>
      </c>
      <c r="H51" s="3" t="s">
        <v>57</v>
      </c>
      <c r="I51" s="3" t="s">
        <v>51</v>
      </c>
      <c r="J51" s="33">
        <v>72000.0</v>
      </c>
      <c r="K51" s="3">
        <v>20.0</v>
      </c>
      <c r="L51" s="3"/>
      <c r="M51" s="3"/>
      <c r="N51" s="3"/>
      <c r="O51" s="3"/>
      <c r="P51" s="34" t="s">
        <v>93</v>
      </c>
      <c r="Q51" s="3"/>
      <c r="R51" s="3"/>
      <c r="S51" s="3" t="s">
        <v>95</v>
      </c>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c r="A52" s="17" t="s">
        <v>340</v>
      </c>
      <c r="B52" s="3"/>
      <c r="C52" s="3" t="s">
        <v>341</v>
      </c>
      <c r="D52" s="3">
        <v>5.0</v>
      </c>
      <c r="E52" s="29">
        <v>2009.0</v>
      </c>
      <c r="F52" s="32">
        <v>131000.0</v>
      </c>
      <c r="G52" s="3" t="s">
        <v>333</v>
      </c>
      <c r="H52" s="3" t="s">
        <v>57</v>
      </c>
      <c r="I52" s="3" t="s">
        <v>51</v>
      </c>
      <c r="J52" s="33">
        <v>130000.0</v>
      </c>
      <c r="K52" s="3">
        <v>20.0</v>
      </c>
      <c r="L52" s="3"/>
      <c r="M52" s="3"/>
      <c r="N52" s="3"/>
      <c r="O52" s="3"/>
      <c r="P52" s="34" t="s">
        <v>93</v>
      </c>
      <c r="Q52" s="3"/>
      <c r="R52" s="3"/>
      <c r="S52" s="3" t="s">
        <v>95</v>
      </c>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c r="A53" s="17" t="s">
        <v>98</v>
      </c>
      <c r="B53" s="3"/>
      <c r="C53" s="3" t="s">
        <v>100</v>
      </c>
      <c r="D53" s="3">
        <v>5.0</v>
      </c>
      <c r="E53" s="29">
        <v>2009.0</v>
      </c>
      <c r="F53" s="32">
        <v>344579.0</v>
      </c>
      <c r="G53" s="3" t="s">
        <v>88</v>
      </c>
      <c r="H53" s="3" t="s">
        <v>57</v>
      </c>
      <c r="I53" s="3" t="s">
        <v>51</v>
      </c>
      <c r="J53" s="33">
        <v>300000.0</v>
      </c>
      <c r="K53" s="3">
        <v>4000.0</v>
      </c>
      <c r="L53" s="8"/>
      <c r="M53" s="3"/>
      <c r="N53" s="3"/>
      <c r="O53" s="3"/>
      <c r="P53" s="34" t="s">
        <v>104</v>
      </c>
      <c r="Q53" s="34" t="s">
        <v>94</v>
      </c>
      <c r="R53" s="3"/>
      <c r="S53" s="44" t="s">
        <v>355</v>
      </c>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c r="A54" s="17" t="s">
        <v>226</v>
      </c>
      <c r="B54" s="3" t="s">
        <v>227</v>
      </c>
      <c r="C54" s="3" t="s">
        <v>228</v>
      </c>
      <c r="D54" s="3">
        <v>5.0</v>
      </c>
      <c r="E54" s="29">
        <v>2009.0</v>
      </c>
      <c r="F54" s="32">
        <v>1023209.0</v>
      </c>
      <c r="G54" s="3" t="s">
        <v>88</v>
      </c>
      <c r="H54" s="3" t="s">
        <v>57</v>
      </c>
      <c r="I54" s="3" t="s">
        <v>51</v>
      </c>
      <c r="J54" s="33">
        <v>1000000.0</v>
      </c>
      <c r="K54" s="3">
        <v>20.0</v>
      </c>
      <c r="L54" s="3"/>
      <c r="M54" s="3"/>
      <c r="N54" s="3"/>
      <c r="O54" s="3"/>
      <c r="P54" s="34" t="s">
        <v>229</v>
      </c>
      <c r="Q54" s="34" t="s">
        <v>94</v>
      </c>
      <c r="R54" s="3"/>
      <c r="S54" s="44" t="s">
        <v>355</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c r="A55" s="17" t="s">
        <v>187</v>
      </c>
      <c r="B55" s="3"/>
      <c r="C55" s="3" t="s">
        <v>188</v>
      </c>
      <c r="D55" s="3">
        <v>5.0</v>
      </c>
      <c r="E55" s="29">
        <v>2009.0</v>
      </c>
      <c r="F55" s="32">
        <v>1220000.0</v>
      </c>
      <c r="G55" s="3" t="s">
        <v>88</v>
      </c>
      <c r="H55" s="3" t="s">
        <v>57</v>
      </c>
      <c r="I55" s="3"/>
      <c r="J55" s="33">
        <v>1200000.0</v>
      </c>
      <c r="K55" s="85" t="s">
        <v>223</v>
      </c>
      <c r="L55" s="8"/>
      <c r="M55" s="3"/>
      <c r="N55" s="3"/>
      <c r="O55" s="3"/>
      <c r="P55" s="34" t="s">
        <v>190</v>
      </c>
      <c r="Q55" s="34" t="s">
        <v>94</v>
      </c>
      <c r="R55" s="3"/>
      <c r="S55" s="44" t="s">
        <v>355</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c r="A56" s="17" t="s">
        <v>334</v>
      </c>
      <c r="B56" s="3" t="s">
        <v>335</v>
      </c>
      <c r="C56" s="3" t="s">
        <v>336</v>
      </c>
      <c r="D56" s="3">
        <v>5.0</v>
      </c>
      <c r="E56" s="29">
        <v>2009.0</v>
      </c>
      <c r="F56" s="32">
        <v>1500000.0</v>
      </c>
      <c r="G56" s="3" t="s">
        <v>88</v>
      </c>
      <c r="H56" s="3" t="s">
        <v>57</v>
      </c>
      <c r="I56" s="3" t="s">
        <v>51</v>
      </c>
      <c r="J56" s="33">
        <v>1500000.0</v>
      </c>
      <c r="K56" s="3">
        <v>4000.0</v>
      </c>
      <c r="L56" s="3"/>
      <c r="M56" s="3"/>
      <c r="N56" s="3"/>
      <c r="O56" s="3"/>
      <c r="P56" s="34" t="s">
        <v>93</v>
      </c>
      <c r="Q56" s="3"/>
      <c r="R56" s="3"/>
      <c r="S56" s="3" t="s">
        <v>95</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c r="A57" s="17" t="s">
        <v>364</v>
      </c>
      <c r="B57" s="3"/>
      <c r="C57" s="3" t="s">
        <v>365</v>
      </c>
      <c r="D57" s="3">
        <v>5.0</v>
      </c>
      <c r="E57" s="29">
        <v>2009.0</v>
      </c>
      <c r="F57" s="32">
        <v>7.6E7</v>
      </c>
      <c r="G57" s="3" t="s">
        <v>333</v>
      </c>
      <c r="H57" s="3" t="s">
        <v>57</v>
      </c>
      <c r="I57" s="3" t="s">
        <v>51</v>
      </c>
      <c r="J57" s="33">
        <v>7.6E7</v>
      </c>
      <c r="K57" s="3">
        <v>20.0</v>
      </c>
      <c r="L57" s="3"/>
      <c r="M57" s="3"/>
      <c r="N57" s="3"/>
      <c r="O57" s="3"/>
      <c r="P57" s="34" t="s">
        <v>366</v>
      </c>
      <c r="Q57" s="3"/>
      <c r="R57" s="3"/>
      <c r="S57" s="3" t="s">
        <v>95</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c r="A58" s="17" t="s">
        <v>372</v>
      </c>
      <c r="B58" s="3"/>
      <c r="C58" s="3"/>
      <c r="D58" s="3">
        <v>6.0</v>
      </c>
      <c r="E58" s="29">
        <v>2010.0</v>
      </c>
      <c r="F58" s="32">
        <v>43000.0</v>
      </c>
      <c r="G58" s="3" t="s">
        <v>261</v>
      </c>
      <c r="H58" s="3" t="s">
        <v>74</v>
      </c>
      <c r="I58" s="3"/>
      <c r="J58" s="33">
        <v>40000.0</v>
      </c>
      <c r="K58" s="3">
        <v>20.0</v>
      </c>
      <c r="L58" s="8"/>
      <c r="M58" s="3"/>
      <c r="N58" s="3"/>
      <c r="O58" s="3"/>
      <c r="P58" s="34" t="s">
        <v>93</v>
      </c>
      <c r="Q58" s="3"/>
      <c r="R58" s="3"/>
      <c r="S58" s="32" t="s">
        <v>95</v>
      </c>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row>
    <row r="59">
      <c r="A59" s="17" t="s">
        <v>152</v>
      </c>
      <c r="B59" s="3" t="s">
        <v>160</v>
      </c>
      <c r="C59" s="3" t="s">
        <v>161</v>
      </c>
      <c r="D59" s="3">
        <v>6.0</v>
      </c>
      <c r="E59" s="29">
        <v>2010.0</v>
      </c>
      <c r="F59" s="32">
        <v>114000.0</v>
      </c>
      <c r="G59" s="3" t="s">
        <v>84</v>
      </c>
      <c r="H59" s="3" t="s">
        <v>50</v>
      </c>
      <c r="I59" s="3" t="s">
        <v>51</v>
      </c>
      <c r="J59" s="33">
        <v>100000.0</v>
      </c>
      <c r="K59" s="3">
        <v>1.0</v>
      </c>
      <c r="L59" s="8"/>
      <c r="M59" s="3"/>
      <c r="N59" s="3"/>
      <c r="O59" s="3"/>
      <c r="P59" s="34" t="s">
        <v>162</v>
      </c>
      <c r="Q59" s="3"/>
      <c r="R59" s="3"/>
      <c r="S59" s="32" t="s">
        <v>165</v>
      </c>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row>
    <row r="60">
      <c r="A60" s="17" t="s">
        <v>111</v>
      </c>
      <c r="B60" s="3"/>
      <c r="C60" s="3" t="s">
        <v>112</v>
      </c>
      <c r="D60" s="3">
        <v>6.0</v>
      </c>
      <c r="E60" s="29">
        <v>2010.0</v>
      </c>
      <c r="F60" s="32">
        <v>156000.0</v>
      </c>
      <c r="G60" s="3" t="s">
        <v>88</v>
      </c>
      <c r="H60" s="3" t="s">
        <v>50</v>
      </c>
      <c r="I60" s="3"/>
      <c r="J60" s="33">
        <v>160000.0</v>
      </c>
      <c r="K60" s="3">
        <v>4000.0</v>
      </c>
      <c r="L60" s="8"/>
      <c r="M60" s="3"/>
      <c r="N60" s="3"/>
      <c r="O60" s="3"/>
      <c r="P60" s="34" t="s">
        <v>114</v>
      </c>
      <c r="Q60" s="34" t="s">
        <v>94</v>
      </c>
      <c r="R60" s="3"/>
      <c r="S60" s="44" t="s">
        <v>355</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c r="A61" s="17" t="s">
        <v>382</v>
      </c>
      <c r="B61" s="3"/>
      <c r="C61" s="8" t="s">
        <v>383</v>
      </c>
      <c r="D61" s="3">
        <v>6.0</v>
      </c>
      <c r="E61" s="29">
        <v>2010.0</v>
      </c>
      <c r="F61" s="32">
        <v>231400.0</v>
      </c>
      <c r="G61" s="3" t="s">
        <v>88</v>
      </c>
      <c r="H61" s="3" t="s">
        <v>50</v>
      </c>
      <c r="I61" s="3" t="s">
        <v>51</v>
      </c>
      <c r="J61" s="33">
        <v>200000.0</v>
      </c>
      <c r="K61" s="3">
        <v>20.0</v>
      </c>
      <c r="L61" s="8"/>
      <c r="M61" s="3"/>
      <c r="N61" s="3"/>
      <c r="O61" s="3"/>
      <c r="P61" s="34" t="s">
        <v>384</v>
      </c>
      <c r="Q61" s="34" t="s">
        <v>94</v>
      </c>
      <c r="R61" s="3"/>
      <c r="S61" s="44" t="s">
        <v>355</v>
      </c>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c r="A62" s="17" t="s">
        <v>388</v>
      </c>
      <c r="B62" s="3"/>
      <c r="C62" s="8" t="s">
        <v>389</v>
      </c>
      <c r="D62" s="3">
        <v>6.0</v>
      </c>
      <c r="E62" s="29">
        <v>2010.0</v>
      </c>
      <c r="F62" s="32">
        <v>400000.0</v>
      </c>
      <c r="G62" s="3" t="s">
        <v>49</v>
      </c>
      <c r="H62" s="3" t="s">
        <v>50</v>
      </c>
      <c r="I62" s="3"/>
      <c r="J62" s="33">
        <v>400000.0</v>
      </c>
      <c r="K62" s="3">
        <v>300.0</v>
      </c>
      <c r="L62" s="3"/>
      <c r="M62" s="3"/>
      <c r="N62" s="3"/>
      <c r="O62" s="3"/>
      <c r="P62" s="34" t="s">
        <v>93</v>
      </c>
      <c r="Q62" s="3"/>
      <c r="R62" s="3"/>
      <c r="S62" s="32" t="s">
        <v>95</v>
      </c>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row>
    <row r="63">
      <c r="A63" s="17" t="s">
        <v>390</v>
      </c>
      <c r="B63" s="3"/>
      <c r="C63" s="8" t="s">
        <v>391</v>
      </c>
      <c r="D63" s="3">
        <v>6.0</v>
      </c>
      <c r="E63" s="29">
        <v>2010.0</v>
      </c>
      <c r="F63" s="32">
        <v>515000.0</v>
      </c>
      <c r="G63" s="3" t="s">
        <v>88</v>
      </c>
      <c r="H63" s="3" t="s">
        <v>50</v>
      </c>
      <c r="I63" s="3"/>
      <c r="J63" s="33">
        <v>500000.0</v>
      </c>
      <c r="K63" s="3">
        <v>4000.0</v>
      </c>
      <c r="L63" s="8"/>
      <c r="M63" s="3"/>
      <c r="N63" s="3"/>
      <c r="O63" s="3"/>
      <c r="P63" s="34" t="s">
        <v>94</v>
      </c>
      <c r="Q63" s="3"/>
      <c r="R63" s="3"/>
      <c r="S63" s="44" t="s">
        <v>355</v>
      </c>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row>
    <row r="64">
      <c r="A64" s="17" t="s">
        <v>398</v>
      </c>
      <c r="B64" s="3"/>
      <c r="C64" s="8"/>
      <c r="D64" s="3">
        <v>6.0</v>
      </c>
      <c r="E64" s="29">
        <v>2010.0</v>
      </c>
      <c r="F64" s="32">
        <v>760000.0</v>
      </c>
      <c r="G64" s="3" t="s">
        <v>261</v>
      </c>
      <c r="H64" s="3" t="s">
        <v>50</v>
      </c>
      <c r="I64" s="3"/>
      <c r="J64" s="33">
        <v>800000.0</v>
      </c>
      <c r="K64" s="3">
        <v>20.0</v>
      </c>
      <c r="L64" s="8"/>
      <c r="M64" s="3"/>
      <c r="N64" s="3"/>
      <c r="O64" s="3"/>
      <c r="P64" s="34" t="s">
        <v>93</v>
      </c>
      <c r="Q64" s="3"/>
      <c r="R64" s="3"/>
      <c r="S64" s="3" t="s">
        <v>95</v>
      </c>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c r="A65" s="77" t="s">
        <v>360</v>
      </c>
      <c r="B65" s="3" t="s">
        <v>361</v>
      </c>
      <c r="C65" s="3" t="s">
        <v>362</v>
      </c>
      <c r="D65" s="3">
        <v>6.0</v>
      </c>
      <c r="E65" s="29">
        <v>2010.0</v>
      </c>
      <c r="F65" s="32">
        <v>1500000.0</v>
      </c>
      <c r="G65" s="3" t="s">
        <v>41</v>
      </c>
      <c r="H65" s="3" t="s">
        <v>50</v>
      </c>
      <c r="I65" s="3"/>
      <c r="J65" s="33">
        <v>1500000.0</v>
      </c>
      <c r="K65" s="3">
        <v>20.0</v>
      </c>
      <c r="L65" s="8"/>
      <c r="M65" s="3"/>
      <c r="N65" s="3"/>
      <c r="O65" s="3"/>
      <c r="P65" s="34" t="s">
        <v>363</v>
      </c>
      <c r="Q65" s="34" t="s">
        <v>367</v>
      </c>
      <c r="R65" s="3"/>
      <c r="S65" s="32" t="s">
        <v>165</v>
      </c>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row>
    <row r="66">
      <c r="A66" s="17" t="s">
        <v>193</v>
      </c>
      <c r="B66" s="3" t="s">
        <v>194</v>
      </c>
      <c r="C66" s="3" t="s">
        <v>380</v>
      </c>
      <c r="D66" s="3">
        <v>6.0</v>
      </c>
      <c r="E66" s="29">
        <v>2010.0</v>
      </c>
      <c r="F66" s="32">
        <v>2300000.0</v>
      </c>
      <c r="G66" s="3" t="s">
        <v>41</v>
      </c>
      <c r="H66" s="3" t="s">
        <v>50</v>
      </c>
      <c r="I66" s="3"/>
      <c r="J66" s="33">
        <v>2300000.0</v>
      </c>
      <c r="K66" s="3">
        <v>300.0</v>
      </c>
      <c r="L66" s="8"/>
      <c r="M66" s="3"/>
      <c r="N66" s="3"/>
      <c r="O66" s="3"/>
      <c r="P66" s="34" t="s">
        <v>93</v>
      </c>
      <c r="Q66" s="3"/>
      <c r="R66" s="3"/>
      <c r="S66" s="32" t="s">
        <v>95</v>
      </c>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row>
    <row r="67">
      <c r="A67" s="17" t="s">
        <v>392</v>
      </c>
      <c r="B67" s="3" t="s">
        <v>393</v>
      </c>
      <c r="C67" s="8" t="s">
        <v>386</v>
      </c>
      <c r="D67" s="3">
        <v>6.0</v>
      </c>
      <c r="E67" s="29">
        <v>2010.0</v>
      </c>
      <c r="F67" s="32">
        <v>251000.0</v>
      </c>
      <c r="G67" s="3" t="s">
        <v>150</v>
      </c>
      <c r="H67" s="3" t="s">
        <v>42</v>
      </c>
      <c r="I67" s="3"/>
      <c r="J67" s="33">
        <v>300000.0</v>
      </c>
      <c r="K67" s="3">
        <v>50000.0</v>
      </c>
      <c r="L67" s="3"/>
      <c r="M67" s="3"/>
      <c r="N67" s="3"/>
      <c r="O67" s="3"/>
      <c r="P67" s="34" t="s">
        <v>394</v>
      </c>
      <c r="Q67" s="3"/>
      <c r="R67" s="3"/>
      <c r="S67" s="44" t="s">
        <v>386</v>
      </c>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c r="A68" s="17" t="s">
        <v>364</v>
      </c>
      <c r="B68" s="3" t="s">
        <v>411</v>
      </c>
      <c r="C68" s="3" t="s">
        <v>412</v>
      </c>
      <c r="D68" s="3">
        <v>6.0</v>
      </c>
      <c r="E68" s="29">
        <v>2010.0</v>
      </c>
      <c r="F68" s="32">
        <v>260000.0</v>
      </c>
      <c r="G68" s="3" t="s">
        <v>333</v>
      </c>
      <c r="H68" s="3" t="s">
        <v>42</v>
      </c>
      <c r="I68" s="3" t="s">
        <v>51</v>
      </c>
      <c r="J68" s="33">
        <v>300000.0</v>
      </c>
      <c r="K68" s="3">
        <v>50000.0</v>
      </c>
      <c r="L68" s="8"/>
      <c r="M68" s="3"/>
      <c r="N68" s="3"/>
      <c r="O68" s="3"/>
      <c r="P68" s="34" t="s">
        <v>413</v>
      </c>
      <c r="Q68" s="3"/>
      <c r="R68" s="3"/>
      <c r="S68" s="32" t="s">
        <v>165</v>
      </c>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row>
    <row r="69">
      <c r="A69" s="17" t="s">
        <v>385</v>
      </c>
      <c r="B69" s="3"/>
      <c r="C69" s="8" t="s">
        <v>386</v>
      </c>
      <c r="D69" s="3">
        <v>6.0</v>
      </c>
      <c r="E69" s="29">
        <v>2010.0</v>
      </c>
      <c r="F69" s="32">
        <v>392000.0</v>
      </c>
      <c r="G69" s="3" t="s">
        <v>150</v>
      </c>
      <c r="H69" s="3" t="s">
        <v>42</v>
      </c>
      <c r="I69" s="3"/>
      <c r="J69" s="33">
        <v>400000.0</v>
      </c>
      <c r="K69" s="3">
        <v>20.0</v>
      </c>
      <c r="L69" s="8"/>
      <c r="M69" s="3"/>
      <c r="N69" s="3"/>
      <c r="O69" s="3"/>
      <c r="P69" s="34" t="s">
        <v>387</v>
      </c>
      <c r="Q69" s="3"/>
      <c r="R69" s="3"/>
      <c r="S69" s="44" t="s">
        <v>272</v>
      </c>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row>
    <row r="70">
      <c r="A70" s="17" t="s">
        <v>282</v>
      </c>
      <c r="B70" s="3" t="s">
        <v>283</v>
      </c>
      <c r="C70" s="3"/>
      <c r="D70" s="3">
        <v>6.0</v>
      </c>
      <c r="E70" s="29">
        <v>2010.0</v>
      </c>
      <c r="F70" s="32">
        <v>105470.0</v>
      </c>
      <c r="G70" s="3" t="s">
        <v>88</v>
      </c>
      <c r="H70" s="3" t="s">
        <v>57</v>
      </c>
      <c r="I70" s="3"/>
      <c r="J70" s="33">
        <v>100000.0</v>
      </c>
      <c r="K70" s="3">
        <v>20.0</v>
      </c>
      <c r="L70" s="8"/>
      <c r="M70" s="3"/>
      <c r="N70" s="3"/>
      <c r="O70" s="3"/>
      <c r="P70" s="34" t="s">
        <v>284</v>
      </c>
      <c r="Q70" s="34" t="s">
        <v>94</v>
      </c>
      <c r="R70" s="3"/>
      <c r="S70" s="44" t="s">
        <v>355</v>
      </c>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c r="A71" s="17" t="s">
        <v>404</v>
      </c>
      <c r="B71" s="3"/>
      <c r="C71" s="3" t="s">
        <v>405</v>
      </c>
      <c r="D71" s="3">
        <v>6.0</v>
      </c>
      <c r="E71" s="29">
        <v>2010.0</v>
      </c>
      <c r="F71" s="32">
        <v>130495.0</v>
      </c>
      <c r="G71" s="3" t="s">
        <v>88</v>
      </c>
      <c r="H71" s="3" t="s">
        <v>57</v>
      </c>
      <c r="I71" s="3"/>
      <c r="J71" s="33">
        <v>130000.0</v>
      </c>
      <c r="K71" s="3">
        <v>4000.0</v>
      </c>
      <c r="L71" s="8"/>
      <c r="M71" s="3"/>
      <c r="N71" s="3"/>
      <c r="O71" s="3"/>
      <c r="P71" s="34" t="s">
        <v>406</v>
      </c>
      <c r="Q71" s="34" t="s">
        <v>94</v>
      </c>
      <c r="R71" s="3"/>
      <c r="S71" s="44" t="s">
        <v>355</v>
      </c>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c r="A72" s="17" t="s">
        <v>327</v>
      </c>
      <c r="B72" s="3" t="s">
        <v>328</v>
      </c>
      <c r="C72" s="3" t="s">
        <v>329</v>
      </c>
      <c r="D72" s="3">
        <v>6.0</v>
      </c>
      <c r="E72" s="29">
        <v>2010.0</v>
      </c>
      <c r="F72" s="32">
        <v>180111.0</v>
      </c>
      <c r="G72" s="3" t="s">
        <v>88</v>
      </c>
      <c r="H72" s="3" t="s">
        <v>57</v>
      </c>
      <c r="I72" s="3"/>
      <c r="J72" s="33">
        <v>180000.0</v>
      </c>
      <c r="K72" s="3">
        <v>4000.0</v>
      </c>
      <c r="L72" s="8"/>
      <c r="M72" s="3"/>
      <c r="N72" s="3"/>
      <c r="O72" s="3"/>
      <c r="P72" s="34" t="s">
        <v>330</v>
      </c>
      <c r="Q72" s="34" t="s">
        <v>94</v>
      </c>
      <c r="R72" s="3"/>
      <c r="S72" s="44" t="s">
        <v>355</v>
      </c>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c r="A73" s="17" t="s">
        <v>440</v>
      </c>
      <c r="B73" s="3" t="s">
        <v>441</v>
      </c>
      <c r="C73" s="3"/>
      <c r="D73" s="3">
        <v>6.0</v>
      </c>
      <c r="E73" s="29">
        <v>2010.0</v>
      </c>
      <c r="F73" s="32">
        <v>398000.0</v>
      </c>
      <c r="G73" s="3" t="s">
        <v>88</v>
      </c>
      <c r="H73" s="3" t="s">
        <v>57</v>
      </c>
      <c r="I73" s="3"/>
      <c r="J73" s="33">
        <v>400000.0</v>
      </c>
      <c r="K73" s="3">
        <v>4000.0</v>
      </c>
      <c r="L73" s="8"/>
      <c r="M73" s="3"/>
      <c r="N73" s="3"/>
      <c r="O73" s="3"/>
      <c r="P73" s="34" t="s">
        <v>446</v>
      </c>
      <c r="Q73" s="3"/>
      <c r="R73" s="3"/>
      <c r="S73" s="44" t="s">
        <v>447</v>
      </c>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row>
    <row r="74">
      <c r="A74" s="17" t="s">
        <v>437</v>
      </c>
      <c r="B74" s="3"/>
      <c r="C74" s="3" t="s">
        <v>438</v>
      </c>
      <c r="D74" s="3">
        <v>6.0</v>
      </c>
      <c r="E74" s="29">
        <v>2010.0</v>
      </c>
      <c r="F74" s="32">
        <v>800000.0</v>
      </c>
      <c r="G74" s="3" t="s">
        <v>88</v>
      </c>
      <c r="H74" s="3" t="s">
        <v>57</v>
      </c>
      <c r="I74" s="3"/>
      <c r="J74" s="33">
        <v>800000.0</v>
      </c>
      <c r="K74" s="3">
        <v>50000.0</v>
      </c>
      <c r="L74" s="3"/>
      <c r="M74" s="3"/>
      <c r="N74" s="3"/>
      <c r="O74" s="3"/>
      <c r="P74" s="34" t="s">
        <v>93</v>
      </c>
      <c r="Q74" s="3"/>
      <c r="R74" s="3"/>
      <c r="S74" s="3" t="s">
        <v>95</v>
      </c>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c r="A75" s="17" t="s">
        <v>419</v>
      </c>
      <c r="B75" s="3" t="s">
        <v>420</v>
      </c>
      <c r="C75" s="3"/>
      <c r="D75" s="3">
        <v>6.0</v>
      </c>
      <c r="E75" s="29">
        <v>2010.0</v>
      </c>
      <c r="F75" s="32">
        <v>1700000.0</v>
      </c>
      <c r="G75" s="3" t="s">
        <v>88</v>
      </c>
      <c r="H75" s="3" t="s">
        <v>57</v>
      </c>
      <c r="I75" s="3"/>
      <c r="J75" s="33">
        <v>1700000.0</v>
      </c>
      <c r="K75" s="3">
        <v>4000.0</v>
      </c>
      <c r="L75" s="8"/>
      <c r="M75" s="3"/>
      <c r="N75" s="3"/>
      <c r="O75" s="3"/>
      <c r="P75" s="34" t="s">
        <v>94</v>
      </c>
      <c r="Q75" s="3"/>
      <c r="R75" s="3"/>
      <c r="S75" s="44" t="s">
        <v>355</v>
      </c>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c r="A76" s="17" t="s">
        <v>395</v>
      </c>
      <c r="B76" s="3"/>
      <c r="C76" s="3" t="s">
        <v>396</v>
      </c>
      <c r="D76" s="3">
        <v>6.0</v>
      </c>
      <c r="E76" s="29">
        <v>2010.0</v>
      </c>
      <c r="F76" s="32">
        <v>2600000.0</v>
      </c>
      <c r="G76" s="3" t="s">
        <v>49</v>
      </c>
      <c r="H76" s="3" t="s">
        <v>57</v>
      </c>
      <c r="I76" s="3" t="s">
        <v>51</v>
      </c>
      <c r="J76" s="33">
        <v>2600000.0</v>
      </c>
      <c r="K76" s="3">
        <v>300.0</v>
      </c>
      <c r="L76" s="3"/>
      <c r="M76" s="3"/>
      <c r="N76" s="3"/>
      <c r="O76" s="3"/>
      <c r="P76" s="34" t="s">
        <v>397</v>
      </c>
      <c r="Q76" s="3"/>
      <c r="R76" s="3"/>
      <c r="S76" s="3" t="s">
        <v>95</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c r="A77" s="17" t="s">
        <v>307</v>
      </c>
      <c r="B77" s="3" t="s">
        <v>308</v>
      </c>
      <c r="C77" s="3" t="s">
        <v>309</v>
      </c>
      <c r="D77" s="3">
        <v>6.0</v>
      </c>
      <c r="E77" s="29">
        <v>2010.0</v>
      </c>
      <c r="F77" s="32">
        <v>3300000.0</v>
      </c>
      <c r="G77" s="3" t="s">
        <v>49</v>
      </c>
      <c r="H77" s="3" t="s">
        <v>57</v>
      </c>
      <c r="I77" s="3" t="s">
        <v>51</v>
      </c>
      <c r="J77" s="33">
        <v>3300000.0</v>
      </c>
      <c r="K77" s="3">
        <v>20.0</v>
      </c>
      <c r="L77" s="3"/>
      <c r="M77" s="3"/>
      <c r="N77" s="3"/>
      <c r="O77" s="3"/>
      <c r="P77" s="34" t="s">
        <v>310</v>
      </c>
      <c r="Q77" s="3"/>
      <c r="R77" s="3"/>
      <c r="S77" s="3" t="s">
        <v>95</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c r="A78" s="89" t="s">
        <v>458</v>
      </c>
      <c r="B78" s="3"/>
      <c r="C78" s="3"/>
      <c r="D78" s="3">
        <v>7.0</v>
      </c>
      <c r="E78" s="29">
        <v>2011.0</v>
      </c>
      <c r="F78" s="32">
        <v>50000.0</v>
      </c>
      <c r="G78" s="3" t="s">
        <v>333</v>
      </c>
      <c r="H78" s="3" t="s">
        <v>74</v>
      </c>
      <c r="I78" s="3"/>
      <c r="J78" s="33">
        <v>50000.0</v>
      </c>
      <c r="K78" s="3">
        <v>1.0</v>
      </c>
      <c r="L78" s="3"/>
      <c r="M78" s="3"/>
      <c r="N78" s="3"/>
      <c r="O78" s="3"/>
      <c r="P78" s="34" t="s">
        <v>93</v>
      </c>
      <c r="Q78" s="3"/>
      <c r="R78" s="3"/>
      <c r="S78" s="3" t="s">
        <v>95</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c r="A79" s="17" t="s">
        <v>462</v>
      </c>
      <c r="B79" s="3"/>
      <c r="C79" s="3" t="s">
        <v>463</v>
      </c>
      <c r="D79" s="3">
        <v>7.0</v>
      </c>
      <c r="E79" s="29">
        <v>2011.0</v>
      </c>
      <c r="F79" s="32">
        <v>3500000.0</v>
      </c>
      <c r="G79" s="3" t="s">
        <v>150</v>
      </c>
      <c r="H79" s="3" t="s">
        <v>74</v>
      </c>
      <c r="I79" s="3"/>
      <c r="J79" s="33">
        <v>3500000.0</v>
      </c>
      <c r="K79" s="3">
        <v>20.0</v>
      </c>
      <c r="L79" s="3"/>
      <c r="M79" s="3"/>
      <c r="N79" s="3"/>
      <c r="O79" s="3"/>
      <c r="P79" s="34" t="s">
        <v>465</v>
      </c>
      <c r="Q79" s="3"/>
      <c r="R79" s="3"/>
      <c r="S79" s="3" t="s">
        <v>470</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c r="A80" s="90" t="s">
        <v>472</v>
      </c>
      <c r="B80" s="3" t="s">
        <v>479</v>
      </c>
      <c r="C80" s="3" t="s">
        <v>480</v>
      </c>
      <c r="D80" s="3">
        <v>7.0</v>
      </c>
      <c r="E80" s="29">
        <v>2011.0</v>
      </c>
      <c r="F80" s="32">
        <v>62000.0</v>
      </c>
      <c r="G80" s="3" t="s">
        <v>41</v>
      </c>
      <c r="H80" s="3" t="s">
        <v>50</v>
      </c>
      <c r="I80" s="3"/>
      <c r="J80" s="33">
        <v>62000.0</v>
      </c>
      <c r="K80" s="3">
        <v>1.0</v>
      </c>
      <c r="L80" s="3"/>
      <c r="M80" s="3"/>
      <c r="N80" s="3"/>
      <c r="O80" s="3"/>
      <c r="P80" s="34" t="s">
        <v>481</v>
      </c>
      <c r="Q80" s="3"/>
      <c r="R80" s="3"/>
      <c r="S80" s="3" t="s">
        <v>482</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c r="A81" s="17" t="s">
        <v>483</v>
      </c>
      <c r="B81" s="3"/>
      <c r="C81" s="3"/>
      <c r="D81" s="3">
        <v>7.0</v>
      </c>
      <c r="E81" s="29">
        <v>2011.0</v>
      </c>
      <c r="F81" s="32">
        <v>73000.0</v>
      </c>
      <c r="G81" s="3" t="s">
        <v>261</v>
      </c>
      <c r="H81" s="3" t="s">
        <v>50</v>
      </c>
      <c r="I81" s="3"/>
      <c r="J81" s="33">
        <v>73000.0</v>
      </c>
      <c r="K81" s="3">
        <v>20.0</v>
      </c>
      <c r="L81" s="8"/>
      <c r="M81" s="3"/>
      <c r="N81" s="3"/>
      <c r="O81" s="3"/>
      <c r="P81" s="34" t="s">
        <v>93</v>
      </c>
      <c r="Q81" s="3"/>
      <c r="R81" s="3"/>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row>
    <row r="82">
      <c r="A82" s="17" t="s">
        <v>486</v>
      </c>
      <c r="B82" s="3"/>
      <c r="C82" s="3" t="s">
        <v>487</v>
      </c>
      <c r="D82" s="3">
        <v>7.0</v>
      </c>
      <c r="E82" s="29">
        <v>2011.0</v>
      </c>
      <c r="F82" s="32">
        <v>123461.0</v>
      </c>
      <c r="G82" s="3" t="s">
        <v>150</v>
      </c>
      <c r="H82" s="3" t="s">
        <v>50</v>
      </c>
      <c r="I82" s="3"/>
      <c r="J82" s="33">
        <v>130000.0</v>
      </c>
      <c r="K82" s="3">
        <v>300.0</v>
      </c>
      <c r="L82" s="8"/>
      <c r="M82" s="3"/>
      <c r="N82" s="3"/>
      <c r="O82" s="3"/>
      <c r="P82" s="34" t="s">
        <v>488</v>
      </c>
      <c r="Q82" s="3"/>
      <c r="R82" s="3"/>
      <c r="S82" s="32" t="s">
        <v>191</v>
      </c>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row>
    <row r="83">
      <c r="A83" s="17" t="s">
        <v>490</v>
      </c>
      <c r="B83" s="3"/>
      <c r="C83" s="3"/>
      <c r="D83" s="3">
        <v>7.0</v>
      </c>
      <c r="E83" s="29">
        <v>2011.0</v>
      </c>
      <c r="F83" s="32">
        <v>180000.0</v>
      </c>
      <c r="G83" s="3" t="s">
        <v>150</v>
      </c>
      <c r="H83" s="3" t="s">
        <v>50</v>
      </c>
      <c r="I83" s="3"/>
      <c r="J83" s="33">
        <v>180000.0</v>
      </c>
      <c r="K83" s="3">
        <v>1.0</v>
      </c>
      <c r="L83" s="8"/>
      <c r="M83" s="3"/>
      <c r="N83" s="3"/>
      <c r="O83" s="3"/>
      <c r="P83" s="34" t="s">
        <v>491</v>
      </c>
      <c r="Q83" s="3"/>
      <c r="R83" s="3"/>
      <c r="S83" s="44" t="s">
        <v>105</v>
      </c>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row>
    <row r="84">
      <c r="A84" s="17" t="s">
        <v>202</v>
      </c>
      <c r="B84" s="3" t="s">
        <v>204</v>
      </c>
      <c r="C84" s="3" t="s">
        <v>205</v>
      </c>
      <c r="D84" s="3">
        <v>7.0</v>
      </c>
      <c r="E84" s="29">
        <v>2011.0</v>
      </c>
      <c r="F84" s="32">
        <v>200000.0</v>
      </c>
      <c r="G84" s="3" t="s">
        <v>207</v>
      </c>
      <c r="H84" s="3" t="s">
        <v>50</v>
      </c>
      <c r="I84" s="3"/>
      <c r="J84" s="33">
        <v>200000.0</v>
      </c>
      <c r="K84" s="32">
        <v>1.0</v>
      </c>
      <c r="L84" s="8"/>
      <c r="M84" s="3"/>
      <c r="N84" s="3"/>
      <c r="O84" s="3"/>
      <c r="P84" s="34" t="s">
        <v>208</v>
      </c>
      <c r="Q84" s="3"/>
      <c r="R84" s="3"/>
      <c r="S84" s="32" t="s">
        <v>191</v>
      </c>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row>
    <row r="85">
      <c r="A85" s="17" t="s">
        <v>493</v>
      </c>
      <c r="B85" s="3" t="s">
        <v>494</v>
      </c>
      <c r="C85" s="3"/>
      <c r="D85" s="3">
        <v>7.0</v>
      </c>
      <c r="E85" s="29">
        <v>2011.0</v>
      </c>
      <c r="F85" s="32">
        <v>200000.0</v>
      </c>
      <c r="G85" s="3" t="s">
        <v>128</v>
      </c>
      <c r="H85" s="3" t="s">
        <v>50</v>
      </c>
      <c r="I85" s="3"/>
      <c r="J85" s="33">
        <v>200000.0</v>
      </c>
      <c r="K85" s="3">
        <v>300.0</v>
      </c>
      <c r="L85" s="3"/>
      <c r="M85" s="3"/>
      <c r="N85" s="3"/>
      <c r="O85" s="3"/>
      <c r="P85" s="34" t="s">
        <v>93</v>
      </c>
      <c r="Q85" s="3"/>
      <c r="R85" s="3"/>
      <c r="S85" s="3" t="s">
        <v>95</v>
      </c>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c r="A86" s="17" t="s">
        <v>498</v>
      </c>
      <c r="B86" s="3" t="s">
        <v>499</v>
      </c>
      <c r="C86" s="3" t="s">
        <v>500</v>
      </c>
      <c r="D86" s="44">
        <v>7.0</v>
      </c>
      <c r="E86" s="29">
        <v>2011.0</v>
      </c>
      <c r="F86" s="32">
        <v>3000000.0</v>
      </c>
      <c r="G86" s="3" t="s">
        <v>41</v>
      </c>
      <c r="H86" s="3" t="s">
        <v>50</v>
      </c>
      <c r="I86" s="91"/>
      <c r="J86" s="33">
        <v>3000000.0</v>
      </c>
      <c r="K86" s="3">
        <v>1.0</v>
      </c>
      <c r="L86" s="91"/>
      <c r="M86" s="91"/>
      <c r="N86" s="91"/>
      <c r="O86" s="91"/>
      <c r="P86" s="34" t="s">
        <v>501</v>
      </c>
      <c r="Q86" s="91"/>
      <c r="R86" s="91"/>
      <c r="S86" s="92" t="s">
        <v>505</v>
      </c>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91"/>
      <c r="AU86" s="91"/>
      <c r="AV86" s="91"/>
      <c r="AW86" s="91"/>
      <c r="AX86" s="91"/>
      <c r="AY86" s="91"/>
      <c r="AZ86" s="91"/>
      <c r="BA86" s="91"/>
      <c r="BB86" s="91"/>
      <c r="BC86" s="91"/>
      <c r="BD86" s="91"/>
    </row>
    <row r="87">
      <c r="A87" s="17" t="s">
        <v>423</v>
      </c>
      <c r="B87" s="3" t="s">
        <v>424</v>
      </c>
      <c r="C87" s="3" t="s">
        <v>425</v>
      </c>
      <c r="D87" s="3">
        <v>7.0</v>
      </c>
      <c r="E87" s="29">
        <v>2011.0</v>
      </c>
      <c r="F87" s="32">
        <v>210000.0</v>
      </c>
      <c r="G87" s="3" t="s">
        <v>150</v>
      </c>
      <c r="H87" s="3" t="s">
        <v>50</v>
      </c>
      <c r="I87" s="3" t="s">
        <v>51</v>
      </c>
      <c r="J87" s="33">
        <v>200000.0</v>
      </c>
      <c r="K87" s="3">
        <v>50000.0</v>
      </c>
      <c r="L87" s="3"/>
      <c r="M87" s="3"/>
      <c r="N87" s="3"/>
      <c r="O87" s="3"/>
      <c r="P87" s="34" t="s">
        <v>93</v>
      </c>
      <c r="Q87" s="3"/>
      <c r="R87" s="3"/>
      <c r="S87" s="3" t="s">
        <v>95</v>
      </c>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c r="A88" s="17" t="s">
        <v>507</v>
      </c>
      <c r="B88" s="3"/>
      <c r="C88" s="3" t="s">
        <v>508</v>
      </c>
      <c r="D88" s="3">
        <v>7.0</v>
      </c>
      <c r="E88" s="29">
        <v>2011.0</v>
      </c>
      <c r="F88" s="32">
        <v>300000.0</v>
      </c>
      <c r="G88" s="3" t="s">
        <v>88</v>
      </c>
      <c r="H88" s="3" t="s">
        <v>50</v>
      </c>
      <c r="I88" s="3"/>
      <c r="J88" s="33">
        <v>300000.0</v>
      </c>
      <c r="K88" s="85">
        <v>20.0</v>
      </c>
      <c r="L88" s="8"/>
      <c r="M88" s="3"/>
      <c r="N88" s="3"/>
      <c r="O88" s="3"/>
      <c r="P88" s="34" t="s">
        <v>93</v>
      </c>
      <c r="Q88" s="3"/>
      <c r="R88" s="3"/>
      <c r="S88" s="44" t="s">
        <v>511</v>
      </c>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c r="A89" s="17" t="s">
        <v>495</v>
      </c>
      <c r="B89" s="3"/>
      <c r="C89" s="8" t="s">
        <v>496</v>
      </c>
      <c r="D89" s="3">
        <v>7.0</v>
      </c>
      <c r="E89" s="29">
        <v>2011.0</v>
      </c>
      <c r="F89" s="32">
        <v>283000.0</v>
      </c>
      <c r="G89" s="3" t="s">
        <v>128</v>
      </c>
      <c r="H89" s="3" t="s">
        <v>50</v>
      </c>
      <c r="I89" s="3" t="s">
        <v>51</v>
      </c>
      <c r="J89" s="33">
        <v>300000.0</v>
      </c>
      <c r="K89" s="3">
        <v>20.0</v>
      </c>
      <c r="L89" s="3"/>
      <c r="M89" s="3"/>
      <c r="N89" s="3"/>
      <c r="O89" s="3"/>
      <c r="P89" s="34" t="s">
        <v>497</v>
      </c>
      <c r="Q89" s="3"/>
      <c r="R89" s="3"/>
      <c r="S89" s="44" t="s">
        <v>516</v>
      </c>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row>
    <row r="90">
      <c r="A90" s="17" t="s">
        <v>61</v>
      </c>
      <c r="B90" s="3"/>
      <c r="C90" s="3" t="s">
        <v>276</v>
      </c>
      <c r="D90" s="3">
        <v>7.0</v>
      </c>
      <c r="E90" s="29">
        <v>2011.0</v>
      </c>
      <c r="F90" s="32">
        <v>360083.0</v>
      </c>
      <c r="G90" s="3" t="s">
        <v>49</v>
      </c>
      <c r="H90" s="3" t="s">
        <v>50</v>
      </c>
      <c r="I90" s="3"/>
      <c r="J90" s="33">
        <v>400000.0</v>
      </c>
      <c r="K90" s="3">
        <v>300.0</v>
      </c>
      <c r="L90" s="3"/>
      <c r="M90" s="3"/>
      <c r="N90" s="3"/>
      <c r="O90" s="3"/>
      <c r="P90" s="34" t="s">
        <v>277</v>
      </c>
      <c r="Q90" s="3"/>
      <c r="R90" s="3"/>
      <c r="S90" s="3" t="s">
        <v>191</v>
      </c>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c r="A91" s="17" t="s">
        <v>521</v>
      </c>
      <c r="B91" s="3" t="s">
        <v>522</v>
      </c>
      <c r="C91" s="3" t="s">
        <v>524</v>
      </c>
      <c r="D91" s="3">
        <v>7.0</v>
      </c>
      <c r="E91" s="29">
        <v>2011.0</v>
      </c>
      <c r="F91" s="32">
        <v>935000.0</v>
      </c>
      <c r="G91" s="3" t="s">
        <v>333</v>
      </c>
      <c r="H91" s="3" t="s">
        <v>50</v>
      </c>
      <c r="I91" s="3"/>
      <c r="J91" s="33">
        <v>900000.0</v>
      </c>
      <c r="K91" s="85" t="s">
        <v>489</v>
      </c>
      <c r="L91" s="8"/>
      <c r="M91" s="3"/>
      <c r="N91" s="3"/>
      <c r="O91" s="3"/>
      <c r="P91" s="34" t="s">
        <v>526</v>
      </c>
      <c r="Q91" s="3"/>
      <c r="R91" s="3"/>
      <c r="S91" s="32" t="s">
        <v>64</v>
      </c>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row>
    <row r="92">
      <c r="A92" s="17" t="s">
        <v>527</v>
      </c>
      <c r="B92" s="3"/>
      <c r="C92" s="3" t="s">
        <v>528</v>
      </c>
      <c r="D92" s="3">
        <v>7.0</v>
      </c>
      <c r="E92" s="29">
        <v>2011.0</v>
      </c>
      <c r="F92" s="32">
        <v>1000000.0</v>
      </c>
      <c r="G92" s="3" t="s">
        <v>41</v>
      </c>
      <c r="H92" s="3" t="s">
        <v>50</v>
      </c>
      <c r="I92" s="3" t="s">
        <v>51</v>
      </c>
      <c r="J92" s="33">
        <v>1000000.0</v>
      </c>
      <c r="K92" s="3">
        <v>1.0</v>
      </c>
      <c r="L92" s="8"/>
      <c r="M92" s="3"/>
      <c r="N92" s="3"/>
      <c r="O92" s="3"/>
      <c r="P92" s="34" t="s">
        <v>529</v>
      </c>
      <c r="Q92" s="3"/>
      <c r="R92" s="3"/>
      <c r="S92" s="32" t="s">
        <v>530</v>
      </c>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row>
    <row r="93">
      <c r="A93" s="17" t="s">
        <v>484</v>
      </c>
      <c r="B93" s="3"/>
      <c r="C93" s="8" t="s">
        <v>531</v>
      </c>
      <c r="D93" s="3">
        <v>7.0</v>
      </c>
      <c r="E93" s="29">
        <v>2011.0</v>
      </c>
      <c r="F93" s="32">
        <v>1000000.0</v>
      </c>
      <c r="G93" s="3" t="s">
        <v>150</v>
      </c>
      <c r="H93" s="3" t="s">
        <v>50</v>
      </c>
      <c r="I93" s="3"/>
      <c r="J93" s="33">
        <v>1000000.0</v>
      </c>
      <c r="K93" s="3">
        <v>20.0</v>
      </c>
      <c r="L93" s="3"/>
      <c r="M93" s="3"/>
      <c r="N93" s="3"/>
      <c r="O93" s="3"/>
      <c r="P93" s="34" t="s">
        <v>93</v>
      </c>
      <c r="Q93" s="3"/>
      <c r="R93" s="3"/>
      <c r="S93" s="32" t="s">
        <v>95</v>
      </c>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row>
    <row r="94">
      <c r="A94" s="17" t="s">
        <v>517</v>
      </c>
      <c r="B94" s="3"/>
      <c r="C94" s="3" t="s">
        <v>518</v>
      </c>
      <c r="D94" s="3">
        <v>7.0</v>
      </c>
      <c r="E94" s="29">
        <v>2011.0</v>
      </c>
      <c r="F94" s="32">
        <v>1290755.0</v>
      </c>
      <c r="G94" s="3" t="s">
        <v>207</v>
      </c>
      <c r="H94" s="3" t="s">
        <v>50</v>
      </c>
      <c r="I94" s="3"/>
      <c r="J94" s="33">
        <v>1300000.0</v>
      </c>
      <c r="K94" s="3">
        <v>20.0</v>
      </c>
      <c r="L94" s="8"/>
      <c r="M94" s="3"/>
      <c r="N94" s="3"/>
      <c r="O94" s="3"/>
      <c r="P94" s="34" t="s">
        <v>519</v>
      </c>
      <c r="Q94" s="3"/>
      <c r="R94" s="3"/>
      <c r="S94" s="32" t="s">
        <v>147</v>
      </c>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row>
    <row r="95">
      <c r="A95" s="17" t="s">
        <v>544</v>
      </c>
      <c r="B95" s="3"/>
      <c r="C95" s="3" t="s">
        <v>545</v>
      </c>
      <c r="D95" s="3">
        <v>7.0</v>
      </c>
      <c r="E95" s="29">
        <v>2011.0</v>
      </c>
      <c r="F95" s="32">
        <v>1270000.0</v>
      </c>
      <c r="G95" s="3" t="s">
        <v>546</v>
      </c>
      <c r="H95" s="3" t="s">
        <v>50</v>
      </c>
      <c r="I95" s="3"/>
      <c r="J95" s="33">
        <v>1300000.0</v>
      </c>
      <c r="K95" s="3">
        <v>20.0</v>
      </c>
      <c r="L95" s="3"/>
      <c r="M95" s="3"/>
      <c r="N95" s="3"/>
      <c r="O95" s="3"/>
      <c r="P95" s="34" t="s">
        <v>547</v>
      </c>
      <c r="Q95" s="3"/>
      <c r="R95" s="3"/>
      <c r="S95" s="3" t="s">
        <v>482</v>
      </c>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c r="A96" s="17" t="s">
        <v>461</v>
      </c>
      <c r="B96" s="3"/>
      <c r="C96" s="3"/>
      <c r="D96" s="3">
        <v>7.0</v>
      </c>
      <c r="E96" s="29">
        <v>2011.0</v>
      </c>
      <c r="F96" s="32">
        <v>6000000.0</v>
      </c>
      <c r="G96" s="3" t="s">
        <v>41</v>
      </c>
      <c r="H96" s="3" t="s">
        <v>50</v>
      </c>
      <c r="I96" s="3"/>
      <c r="J96" s="33">
        <v>6000000.0</v>
      </c>
      <c r="K96" s="3">
        <v>1.0</v>
      </c>
      <c r="L96" s="8"/>
      <c r="M96" s="3"/>
      <c r="N96" s="3"/>
      <c r="O96" s="3"/>
      <c r="P96" s="34" t="s">
        <v>464</v>
      </c>
      <c r="Q96" s="3"/>
      <c r="R96" s="3"/>
      <c r="S96" s="44" t="s">
        <v>147</v>
      </c>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row>
    <row r="97">
      <c r="A97" s="77" t="s">
        <v>454</v>
      </c>
      <c r="B97" s="3"/>
      <c r="C97" s="3" t="s">
        <v>455</v>
      </c>
      <c r="D97" s="3">
        <v>7.0</v>
      </c>
      <c r="E97" s="29">
        <v>2011.0</v>
      </c>
      <c r="F97" s="32">
        <v>1.0E7</v>
      </c>
      <c r="G97" s="3" t="s">
        <v>41</v>
      </c>
      <c r="H97" s="3" t="s">
        <v>50</v>
      </c>
      <c r="I97" s="3"/>
      <c r="J97" s="33">
        <v>1.0E7</v>
      </c>
      <c r="K97" s="3">
        <v>1.0</v>
      </c>
      <c r="L97" s="8"/>
      <c r="M97" s="3"/>
      <c r="N97" s="3"/>
      <c r="O97" s="3"/>
      <c r="P97" s="34" t="s">
        <v>456</v>
      </c>
      <c r="Q97" s="3"/>
      <c r="R97" s="3"/>
      <c r="S97" s="44" t="s">
        <v>550</v>
      </c>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c r="A98" s="17" t="s">
        <v>512</v>
      </c>
      <c r="B98" s="3" t="s">
        <v>513</v>
      </c>
      <c r="C98" s="8" t="s">
        <v>514</v>
      </c>
      <c r="D98" s="3">
        <v>7.0</v>
      </c>
      <c r="E98" s="29">
        <v>2011.0</v>
      </c>
      <c r="F98" s="32">
        <v>1.32E7</v>
      </c>
      <c r="G98" s="3" t="s">
        <v>41</v>
      </c>
      <c r="H98" s="3" t="s">
        <v>50</v>
      </c>
      <c r="I98" s="3"/>
      <c r="J98" s="33">
        <v>1.32E7</v>
      </c>
      <c r="K98" s="3">
        <v>20.0</v>
      </c>
      <c r="L98" s="3"/>
      <c r="M98" s="3"/>
      <c r="N98" s="3"/>
      <c r="O98" s="3"/>
      <c r="P98" s="34" t="s">
        <v>515</v>
      </c>
      <c r="Q98" s="3"/>
      <c r="R98" s="3"/>
      <c r="S98" s="44" t="s">
        <v>554</v>
      </c>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c r="A99" s="17" t="s">
        <v>520</v>
      </c>
      <c r="B99" s="3"/>
      <c r="C99" s="3" t="s">
        <v>523</v>
      </c>
      <c r="D99" s="3">
        <v>7.0</v>
      </c>
      <c r="E99" s="29">
        <v>2011.0</v>
      </c>
      <c r="F99" s="32">
        <v>2.46E7</v>
      </c>
      <c r="G99" s="3" t="s">
        <v>207</v>
      </c>
      <c r="H99" s="3" t="s">
        <v>50</v>
      </c>
      <c r="I99" s="3"/>
      <c r="J99" s="33">
        <v>2.46E7</v>
      </c>
      <c r="K99" s="3">
        <v>300.0</v>
      </c>
      <c r="L99" s="3"/>
      <c r="M99" s="3"/>
      <c r="N99" s="3"/>
      <c r="O99" s="3"/>
      <c r="P99" s="34" t="s">
        <v>525</v>
      </c>
      <c r="Q99" s="3"/>
      <c r="R99" s="3"/>
      <c r="S99" s="3" t="s">
        <v>90</v>
      </c>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c r="A100" s="17" t="s">
        <v>555</v>
      </c>
      <c r="B100" s="3" t="s">
        <v>556</v>
      </c>
      <c r="C100" s="8" t="s">
        <v>557</v>
      </c>
      <c r="D100" s="3">
        <v>7.0</v>
      </c>
      <c r="E100" s="29">
        <v>2011.0</v>
      </c>
      <c r="F100" s="32">
        <v>2.8E7</v>
      </c>
      <c r="G100" s="3" t="s">
        <v>41</v>
      </c>
      <c r="H100" s="3" t="s">
        <v>50</v>
      </c>
      <c r="I100" s="3"/>
      <c r="J100" s="33">
        <v>2.8E7</v>
      </c>
      <c r="K100" s="3">
        <v>1.0</v>
      </c>
      <c r="L100" s="3"/>
      <c r="M100" s="3"/>
      <c r="N100" s="3"/>
      <c r="O100" s="3"/>
      <c r="P100" s="34" t="s">
        <v>558</v>
      </c>
      <c r="Q100" s="3"/>
      <c r="R100" s="3"/>
      <c r="S100" s="44" t="s">
        <v>559</v>
      </c>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c r="A101" s="17" t="s">
        <v>560</v>
      </c>
      <c r="B101" s="3" t="s">
        <v>561</v>
      </c>
      <c r="C101" s="8" t="s">
        <v>562</v>
      </c>
      <c r="D101" s="3">
        <v>7.0</v>
      </c>
      <c r="E101" s="29">
        <v>2011.0</v>
      </c>
      <c r="F101" s="32">
        <v>3.5E7</v>
      </c>
      <c r="G101" s="3" t="s">
        <v>41</v>
      </c>
      <c r="H101" s="3" t="s">
        <v>50</v>
      </c>
      <c r="I101" s="3"/>
      <c r="J101" s="33">
        <v>3.5E7</v>
      </c>
      <c r="K101" s="3">
        <v>300.0</v>
      </c>
      <c r="L101" s="3"/>
      <c r="M101" s="3"/>
      <c r="N101" s="3"/>
      <c r="O101" s="3"/>
      <c r="P101" s="34" t="s">
        <v>563</v>
      </c>
      <c r="Q101" s="3"/>
      <c r="R101" s="3"/>
      <c r="S101" s="44" t="s">
        <v>192</v>
      </c>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c r="A102" s="17" t="s">
        <v>532</v>
      </c>
      <c r="B102" s="3"/>
      <c r="C102" s="8" t="s">
        <v>533</v>
      </c>
      <c r="D102" s="3">
        <v>7.0</v>
      </c>
      <c r="E102" s="29">
        <v>2011.0</v>
      </c>
      <c r="F102" s="32">
        <v>7.7E7</v>
      </c>
      <c r="G102" s="3" t="s">
        <v>207</v>
      </c>
      <c r="H102" s="3" t="s">
        <v>50</v>
      </c>
      <c r="I102" s="3" t="s">
        <v>51</v>
      </c>
      <c r="J102" s="33">
        <v>7.7E7</v>
      </c>
      <c r="K102" s="3">
        <v>1.0</v>
      </c>
      <c r="L102" s="8"/>
      <c r="M102" s="3"/>
      <c r="N102" s="3"/>
      <c r="O102" s="3"/>
      <c r="P102" s="34" t="s">
        <v>534</v>
      </c>
      <c r="Q102" s="3"/>
      <c r="R102" s="3"/>
      <c r="S102" s="32" t="s">
        <v>530</v>
      </c>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row>
    <row r="103">
      <c r="A103" s="17" t="s">
        <v>91</v>
      </c>
      <c r="B103" s="3" t="s">
        <v>476</v>
      </c>
      <c r="C103" s="8" t="s">
        <v>477</v>
      </c>
      <c r="D103" s="3">
        <v>7.0</v>
      </c>
      <c r="E103" s="29">
        <v>2011.0</v>
      </c>
      <c r="F103" s="32">
        <v>2500000.0</v>
      </c>
      <c r="G103" s="3" t="s">
        <v>49</v>
      </c>
      <c r="H103" s="3" t="s">
        <v>42</v>
      </c>
      <c r="I103" s="3"/>
      <c r="J103" s="33">
        <v>2500000.0</v>
      </c>
      <c r="K103" s="85">
        <v>20.0</v>
      </c>
      <c r="L103" s="3"/>
      <c r="M103" s="3"/>
      <c r="N103" s="3"/>
      <c r="O103" s="3"/>
      <c r="P103" s="34" t="s">
        <v>478</v>
      </c>
      <c r="Q103" s="3"/>
      <c r="R103" s="3"/>
      <c r="S103" s="44" t="s">
        <v>570</v>
      </c>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c r="A104" s="17" t="s">
        <v>448</v>
      </c>
      <c r="B104" s="3"/>
      <c r="C104" s="3" t="s">
        <v>449</v>
      </c>
      <c r="D104" s="3">
        <v>7.0</v>
      </c>
      <c r="E104" s="29">
        <v>2011.0</v>
      </c>
      <c r="F104" s="32">
        <v>34000.0</v>
      </c>
      <c r="G104" s="3" t="s">
        <v>49</v>
      </c>
      <c r="H104" s="3" t="s">
        <v>57</v>
      </c>
      <c r="I104" s="3" t="s">
        <v>51</v>
      </c>
      <c r="J104" s="33">
        <v>35000.0</v>
      </c>
      <c r="K104" s="3">
        <v>300.0</v>
      </c>
      <c r="L104" s="8"/>
      <c r="M104" s="3"/>
      <c r="N104" s="3"/>
      <c r="O104" s="3"/>
      <c r="P104" s="34" t="s">
        <v>93</v>
      </c>
      <c r="Q104" s="3"/>
      <c r="R104" s="3"/>
      <c r="S104" s="32" t="s">
        <v>95</v>
      </c>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row>
    <row r="105">
      <c r="A105" s="17" t="s">
        <v>433</v>
      </c>
      <c r="B105" s="3" t="s">
        <v>434</v>
      </c>
      <c r="C105" s="3" t="s">
        <v>435</v>
      </c>
      <c r="D105" s="3">
        <v>7.0</v>
      </c>
      <c r="E105" s="29">
        <v>2011.0</v>
      </c>
      <c r="F105" s="32">
        <v>102153.0</v>
      </c>
      <c r="G105" s="3" t="s">
        <v>88</v>
      </c>
      <c r="H105" s="3" t="s">
        <v>57</v>
      </c>
      <c r="I105" s="3"/>
      <c r="J105" s="33">
        <v>100000.0</v>
      </c>
      <c r="K105" s="3">
        <v>20.0</v>
      </c>
      <c r="L105" s="8"/>
      <c r="M105" s="3"/>
      <c r="N105" s="3"/>
      <c r="O105" s="3"/>
      <c r="P105" s="34" t="s">
        <v>436</v>
      </c>
      <c r="Q105" s="34" t="s">
        <v>94</v>
      </c>
      <c r="R105" s="3"/>
      <c r="S105" s="44" t="s">
        <v>355</v>
      </c>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row>
    <row r="106">
      <c r="A106" s="17" t="s">
        <v>551</v>
      </c>
      <c r="B106" s="3"/>
      <c r="C106" s="3" t="s">
        <v>552</v>
      </c>
      <c r="D106" s="3">
        <v>7.0</v>
      </c>
      <c r="E106" s="29">
        <v>2011.0</v>
      </c>
      <c r="F106" s="32">
        <v>400000.0</v>
      </c>
      <c r="G106" s="3" t="s">
        <v>88</v>
      </c>
      <c r="H106" s="3" t="s">
        <v>57</v>
      </c>
      <c r="I106" s="3"/>
      <c r="J106" s="33">
        <v>400000.0</v>
      </c>
      <c r="K106" s="3">
        <v>4000.0</v>
      </c>
      <c r="L106" s="8"/>
      <c r="M106" s="3"/>
      <c r="N106" s="3"/>
      <c r="O106" s="3"/>
      <c r="P106" s="34" t="s">
        <v>576</v>
      </c>
      <c r="Q106" s="34" t="s">
        <v>94</v>
      </c>
      <c r="R106" s="3"/>
      <c r="S106" s="44" t="s">
        <v>355</v>
      </c>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c r="A107" s="17" t="s">
        <v>314</v>
      </c>
      <c r="B107" s="3" t="s">
        <v>315</v>
      </c>
      <c r="C107" s="8" t="s">
        <v>316</v>
      </c>
      <c r="D107" s="3">
        <v>7.0</v>
      </c>
      <c r="E107" s="29">
        <v>2011.0</v>
      </c>
      <c r="F107" s="32">
        <v>514330.0</v>
      </c>
      <c r="G107" s="3" t="s">
        <v>88</v>
      </c>
      <c r="H107" s="3" t="s">
        <v>57</v>
      </c>
      <c r="I107" s="3"/>
      <c r="J107" s="33">
        <v>500000.0</v>
      </c>
      <c r="K107" s="3">
        <v>4000.0</v>
      </c>
      <c r="L107" s="8"/>
      <c r="M107" s="3"/>
      <c r="N107" s="3"/>
      <c r="O107" s="3"/>
      <c r="P107" s="34" t="s">
        <v>317</v>
      </c>
      <c r="Q107" s="34" t="s">
        <v>94</v>
      </c>
      <c r="R107" s="3"/>
      <c r="S107" s="44" t="s">
        <v>355</v>
      </c>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row>
    <row r="108">
      <c r="A108" s="17" t="s">
        <v>450</v>
      </c>
      <c r="B108" s="3" t="s">
        <v>451</v>
      </c>
      <c r="C108" s="8" t="s">
        <v>452</v>
      </c>
      <c r="D108" s="3">
        <v>7.0</v>
      </c>
      <c r="E108" s="29">
        <v>2011.0</v>
      </c>
      <c r="F108" s="32">
        <v>1055489.0</v>
      </c>
      <c r="G108" s="3" t="s">
        <v>88</v>
      </c>
      <c r="H108" s="3" t="s">
        <v>57</v>
      </c>
      <c r="I108" s="3"/>
      <c r="J108" s="33">
        <v>1100000.0</v>
      </c>
      <c r="K108" s="3">
        <v>4000.0</v>
      </c>
      <c r="L108" s="8"/>
      <c r="M108" s="3"/>
      <c r="N108" s="3"/>
      <c r="O108" s="3"/>
      <c r="P108" s="34" t="s">
        <v>453</v>
      </c>
      <c r="Q108" s="34" t="s">
        <v>94</v>
      </c>
      <c r="R108" s="3"/>
      <c r="S108" s="44" t="s">
        <v>355</v>
      </c>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row>
    <row r="109">
      <c r="A109" s="17" t="s">
        <v>376</v>
      </c>
      <c r="B109" s="3" t="s">
        <v>377</v>
      </c>
      <c r="C109" s="3" t="s">
        <v>378</v>
      </c>
      <c r="D109" s="3">
        <v>7.0</v>
      </c>
      <c r="E109" s="29">
        <v>2011.0</v>
      </c>
      <c r="F109" s="32">
        <v>1900000.0</v>
      </c>
      <c r="G109" s="3" t="s">
        <v>88</v>
      </c>
      <c r="H109" s="3" t="s">
        <v>57</v>
      </c>
      <c r="I109" s="3"/>
      <c r="J109" s="33">
        <v>1900000.0</v>
      </c>
      <c r="K109" s="85" t="s">
        <v>489</v>
      </c>
      <c r="L109" s="3"/>
      <c r="M109" s="3"/>
      <c r="N109" s="3"/>
      <c r="O109" s="3"/>
      <c r="P109" s="34" t="s">
        <v>93</v>
      </c>
      <c r="Q109" s="34" t="s">
        <v>94</v>
      </c>
      <c r="R109" s="3"/>
      <c r="S109" s="3" t="s">
        <v>95</v>
      </c>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c r="A110" s="17" t="s">
        <v>566</v>
      </c>
      <c r="B110" s="3"/>
      <c r="C110" s="3" t="s">
        <v>567</v>
      </c>
      <c r="D110" s="3">
        <v>7.0</v>
      </c>
      <c r="E110" s="29">
        <v>2011.0</v>
      </c>
      <c r="F110" s="32">
        <f>943434+3300000</f>
        <v>4243434</v>
      </c>
      <c r="G110" s="3" t="s">
        <v>88</v>
      </c>
      <c r="H110" s="3" t="s">
        <v>57</v>
      </c>
      <c r="I110" s="3"/>
      <c r="J110" s="33">
        <v>4200000.0</v>
      </c>
      <c r="K110" s="3">
        <v>20.0</v>
      </c>
      <c r="L110" s="8"/>
      <c r="M110" s="3"/>
      <c r="N110" s="3"/>
      <c r="O110" s="3"/>
      <c r="P110" s="34" t="s">
        <v>568</v>
      </c>
      <c r="Q110" s="34" t="s">
        <v>94</v>
      </c>
      <c r="R110" s="3"/>
      <c r="S110" s="44" t="s">
        <v>355</v>
      </c>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row>
    <row r="111">
      <c r="A111" s="17" t="s">
        <v>572</v>
      </c>
      <c r="B111" s="3" t="s">
        <v>573</v>
      </c>
      <c r="C111" s="3" t="s">
        <v>574</v>
      </c>
      <c r="D111" s="3">
        <v>7.0</v>
      </c>
      <c r="E111" s="29">
        <v>2011.0</v>
      </c>
      <c r="F111" s="32">
        <v>4901432.0</v>
      </c>
      <c r="G111" s="3" t="s">
        <v>575</v>
      </c>
      <c r="H111" s="3" t="s">
        <v>57</v>
      </c>
      <c r="I111" s="3"/>
      <c r="J111" s="33">
        <v>4900000.0</v>
      </c>
      <c r="K111" s="3">
        <v>4000.0</v>
      </c>
      <c r="L111" s="3"/>
      <c r="M111" s="3"/>
      <c r="N111" s="3"/>
      <c r="O111" s="3"/>
      <c r="P111" s="34" t="s">
        <v>595</v>
      </c>
      <c r="Q111" s="3"/>
      <c r="R111" s="3"/>
      <c r="S111" s="3" t="s">
        <v>95</v>
      </c>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c r="A112" s="17" t="s">
        <v>466</v>
      </c>
      <c r="B112" s="3" t="s">
        <v>467</v>
      </c>
      <c r="C112" s="3" t="s">
        <v>468</v>
      </c>
      <c r="D112" s="3">
        <v>7.0</v>
      </c>
      <c r="E112" s="29">
        <v>2011.0</v>
      </c>
      <c r="F112" s="32">
        <v>8300000.0</v>
      </c>
      <c r="G112" s="3" t="s">
        <v>88</v>
      </c>
      <c r="H112" s="3" t="s">
        <v>57</v>
      </c>
      <c r="I112" s="3" t="s">
        <v>51</v>
      </c>
      <c r="J112" s="33">
        <v>8300000.0</v>
      </c>
      <c r="K112" s="3">
        <v>4000.0</v>
      </c>
      <c r="L112" s="3"/>
      <c r="M112" s="3"/>
      <c r="N112" s="3"/>
      <c r="O112" s="3"/>
      <c r="P112" s="34" t="s">
        <v>469</v>
      </c>
      <c r="Q112" s="3"/>
      <c r="R112" s="3"/>
      <c r="S112" s="3" t="s">
        <v>471</v>
      </c>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c r="A113" s="17" t="s">
        <v>85</v>
      </c>
      <c r="B113" s="3"/>
      <c r="C113" s="8" t="s">
        <v>87</v>
      </c>
      <c r="D113" s="3">
        <v>7.0</v>
      </c>
      <c r="E113" s="29">
        <v>2011.0</v>
      </c>
      <c r="F113" s="32">
        <v>175350.0</v>
      </c>
      <c r="G113" s="3" t="s">
        <v>88</v>
      </c>
      <c r="H113" s="3" t="s">
        <v>67</v>
      </c>
      <c r="I113" s="3"/>
      <c r="J113" s="33">
        <v>180000.0</v>
      </c>
      <c r="K113" s="3">
        <v>20.0</v>
      </c>
      <c r="L113" s="8"/>
      <c r="M113" s="3"/>
      <c r="N113" s="3"/>
      <c r="O113" s="3"/>
      <c r="P113" s="34" t="s">
        <v>89</v>
      </c>
      <c r="Q113" s="34" t="s">
        <v>94</v>
      </c>
      <c r="R113" s="3"/>
      <c r="S113" s="44" t="s">
        <v>355</v>
      </c>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row>
    <row r="114">
      <c r="A114" s="17" t="s">
        <v>609</v>
      </c>
      <c r="B114" s="3"/>
      <c r="C114" s="3" t="s">
        <v>611</v>
      </c>
      <c r="D114" s="3">
        <v>8.0</v>
      </c>
      <c r="E114" s="29">
        <v>2012.0</v>
      </c>
      <c r="F114" s="32">
        <v>6500000.0</v>
      </c>
      <c r="G114" s="3" t="s">
        <v>150</v>
      </c>
      <c r="H114" s="3" t="s">
        <v>74</v>
      </c>
      <c r="I114" s="3"/>
      <c r="J114" s="33">
        <v>6500000.0</v>
      </c>
      <c r="K114" s="3">
        <v>20.0</v>
      </c>
      <c r="L114" s="8"/>
      <c r="M114" s="3"/>
      <c r="N114" s="3"/>
      <c r="O114" s="3"/>
      <c r="P114" s="34" t="s">
        <v>612</v>
      </c>
      <c r="Q114" s="3"/>
      <c r="R114" s="3"/>
      <c r="S114" s="44" t="s">
        <v>613</v>
      </c>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c r="A115" s="17" t="s">
        <v>594</v>
      </c>
      <c r="B115" s="3"/>
      <c r="C115" s="3" t="s">
        <v>134</v>
      </c>
      <c r="D115" s="3">
        <v>8.0</v>
      </c>
      <c r="E115" s="29">
        <v>2012.0</v>
      </c>
      <c r="F115" s="32">
        <v>1.2367232E7</v>
      </c>
      <c r="G115" s="3" t="s">
        <v>99</v>
      </c>
      <c r="H115" s="3" t="s">
        <v>74</v>
      </c>
      <c r="I115" s="3" t="s">
        <v>51</v>
      </c>
      <c r="J115" s="33">
        <v>1.24E7</v>
      </c>
      <c r="K115" s="3">
        <v>20.0</v>
      </c>
      <c r="L115" s="113"/>
      <c r="M115" s="3"/>
      <c r="N115" s="3"/>
      <c r="O115" s="3"/>
      <c r="P115" s="34" t="s">
        <v>137</v>
      </c>
      <c r="Q115" s="34" t="s">
        <v>142</v>
      </c>
      <c r="R115" s="3"/>
      <c r="S115" s="44" t="s">
        <v>105</v>
      </c>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c r="A116" s="17" t="s">
        <v>606</v>
      </c>
      <c r="B116" s="3" t="s">
        <v>607</v>
      </c>
      <c r="C116" s="8"/>
      <c r="D116" s="3">
        <v>8.0</v>
      </c>
      <c r="E116" s="29">
        <v>2012.0</v>
      </c>
      <c r="F116" s="32">
        <v>30000.0</v>
      </c>
      <c r="G116" s="3" t="s">
        <v>41</v>
      </c>
      <c r="H116" s="3" t="s">
        <v>50</v>
      </c>
      <c r="I116" s="3"/>
      <c r="J116" s="33">
        <v>30000.0</v>
      </c>
      <c r="K116" s="3">
        <v>1.0</v>
      </c>
      <c r="L116" s="3"/>
      <c r="M116" s="3"/>
      <c r="N116" s="3"/>
      <c r="O116" s="3"/>
      <c r="P116" s="34" t="s">
        <v>610</v>
      </c>
      <c r="Q116" s="3"/>
      <c r="R116" s="3"/>
      <c r="S116" s="44" t="s">
        <v>470</v>
      </c>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c r="A117" s="77" t="s">
        <v>439</v>
      </c>
      <c r="B117" s="3" t="s">
        <v>442</v>
      </c>
      <c r="C117" s="3" t="s">
        <v>617</v>
      </c>
      <c r="D117" s="3">
        <v>8.0</v>
      </c>
      <c r="E117" s="29">
        <v>2012.0</v>
      </c>
      <c r="F117" s="32">
        <v>163792.0</v>
      </c>
      <c r="G117" s="3" t="s">
        <v>444</v>
      </c>
      <c r="H117" s="3" t="s">
        <v>50</v>
      </c>
      <c r="I117" s="3"/>
      <c r="J117" s="33">
        <v>180000.0</v>
      </c>
      <c r="K117" s="3">
        <v>1.0</v>
      </c>
      <c r="L117" s="8"/>
      <c r="M117" s="3"/>
      <c r="N117" s="3"/>
      <c r="O117" s="3"/>
      <c r="P117" s="34" t="s">
        <v>445</v>
      </c>
      <c r="Q117" s="3"/>
      <c r="R117" s="3"/>
      <c r="S117" s="32" t="s">
        <v>191</v>
      </c>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row>
    <row r="118">
      <c r="A118" s="17" t="s">
        <v>356</v>
      </c>
      <c r="B118" s="3" t="s">
        <v>357</v>
      </c>
      <c r="C118" s="3" t="s">
        <v>358</v>
      </c>
      <c r="D118" s="3">
        <v>8.0</v>
      </c>
      <c r="E118" s="29">
        <v>2012.0</v>
      </c>
      <c r="F118" s="32">
        <v>420000.0</v>
      </c>
      <c r="G118" s="3" t="s">
        <v>41</v>
      </c>
      <c r="H118" s="3" t="s">
        <v>50</v>
      </c>
      <c r="I118" s="116" t="s">
        <v>51</v>
      </c>
      <c r="J118" s="33">
        <v>400000.0</v>
      </c>
      <c r="K118" s="3">
        <v>1.0</v>
      </c>
      <c r="L118" s="8"/>
      <c r="M118" s="3"/>
      <c r="N118" s="3"/>
      <c r="O118" s="3"/>
      <c r="P118" s="34" t="s">
        <v>359</v>
      </c>
      <c r="Q118" s="3"/>
      <c r="R118" s="3"/>
      <c r="S118" s="44" t="s">
        <v>621</v>
      </c>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row>
    <row r="119">
      <c r="A119" s="17" t="s">
        <v>622</v>
      </c>
      <c r="B119" s="3"/>
      <c r="C119" s="8" t="s">
        <v>623</v>
      </c>
      <c r="D119" s="3">
        <v>8.0</v>
      </c>
      <c r="E119" s="29">
        <v>2012.0</v>
      </c>
      <c r="F119" s="32">
        <v>450000.0</v>
      </c>
      <c r="G119" s="3" t="s">
        <v>624</v>
      </c>
      <c r="H119" s="3" t="s">
        <v>50</v>
      </c>
      <c r="I119" s="3"/>
      <c r="J119" s="33">
        <v>500000.0</v>
      </c>
      <c r="K119" s="3">
        <v>1.0</v>
      </c>
      <c r="L119" s="3"/>
      <c r="M119" s="3"/>
      <c r="N119" s="3"/>
      <c r="O119" s="3"/>
      <c r="P119" s="34" t="s">
        <v>625</v>
      </c>
      <c r="Q119" s="34" t="s">
        <v>627</v>
      </c>
      <c r="R119" s="3"/>
      <c r="S119" s="32" t="s">
        <v>630</v>
      </c>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row>
    <row r="120">
      <c r="A120" s="17" t="s">
        <v>427</v>
      </c>
      <c r="B120" s="3" t="s">
        <v>428</v>
      </c>
      <c r="C120" s="3" t="s">
        <v>429</v>
      </c>
      <c r="D120" s="3">
        <v>8.0</v>
      </c>
      <c r="E120" s="29">
        <v>2012.0</v>
      </c>
      <c r="F120" s="32">
        <v>780000.0</v>
      </c>
      <c r="G120" s="3" t="s">
        <v>313</v>
      </c>
      <c r="H120" s="3" t="s">
        <v>50</v>
      </c>
      <c r="I120" s="3" t="s">
        <v>51</v>
      </c>
      <c r="J120" s="33">
        <v>800000.0</v>
      </c>
      <c r="K120" s="85" t="s">
        <v>223</v>
      </c>
      <c r="L120" s="8"/>
      <c r="M120" s="3"/>
      <c r="N120" s="3"/>
      <c r="O120" s="3"/>
      <c r="P120" s="34" t="s">
        <v>93</v>
      </c>
      <c r="Q120" s="3"/>
      <c r="R120" s="3"/>
      <c r="S120" s="3" t="s">
        <v>95</v>
      </c>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c r="A121" s="17" t="s">
        <v>368</v>
      </c>
      <c r="B121" s="3" t="s">
        <v>369</v>
      </c>
      <c r="C121" s="3" t="s">
        <v>370</v>
      </c>
      <c r="D121" s="3">
        <v>8.0</v>
      </c>
      <c r="E121" s="29">
        <v>2012.0</v>
      </c>
      <c r="F121" s="32">
        <v>7000000.0</v>
      </c>
      <c r="G121" s="3" t="s">
        <v>49</v>
      </c>
      <c r="H121" s="3" t="s">
        <v>50</v>
      </c>
      <c r="I121" s="3"/>
      <c r="J121" s="33">
        <v>1500000.0</v>
      </c>
      <c r="K121" s="3">
        <v>300.0</v>
      </c>
      <c r="L121" s="8"/>
      <c r="M121" s="3"/>
      <c r="N121" s="3"/>
      <c r="O121" s="3"/>
      <c r="P121" s="34" t="s">
        <v>371</v>
      </c>
      <c r="Q121" s="3"/>
      <c r="R121" s="3"/>
      <c r="S121" s="32" t="s">
        <v>95</v>
      </c>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row>
    <row r="122">
      <c r="A122" s="118" t="s">
        <v>585</v>
      </c>
      <c r="B122" s="3" t="s">
        <v>587</v>
      </c>
      <c r="C122" s="3" t="s">
        <v>635</v>
      </c>
      <c r="D122" s="3">
        <v>8.0</v>
      </c>
      <c r="E122" s="29">
        <v>2012.0</v>
      </c>
      <c r="F122" s="32">
        <v>3000000.0</v>
      </c>
      <c r="G122" s="3" t="s">
        <v>49</v>
      </c>
      <c r="H122" s="3" t="s">
        <v>50</v>
      </c>
      <c r="I122" s="3" t="s">
        <v>51</v>
      </c>
      <c r="J122" s="33">
        <v>3000000.0</v>
      </c>
      <c r="K122" s="3">
        <v>50000.0</v>
      </c>
      <c r="L122" s="8"/>
      <c r="M122" s="3"/>
      <c r="N122" s="3"/>
      <c r="O122" s="3"/>
      <c r="P122" s="34" t="s">
        <v>589</v>
      </c>
      <c r="Q122" s="3"/>
      <c r="R122" s="3"/>
      <c r="S122" s="32" t="s">
        <v>147</v>
      </c>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row>
    <row r="123">
      <c r="A123" s="118" t="s">
        <v>407</v>
      </c>
      <c r="B123" s="3"/>
      <c r="C123" s="3" t="s">
        <v>628</v>
      </c>
      <c r="D123" s="3">
        <v>8.0</v>
      </c>
      <c r="E123" s="29">
        <v>2012.0</v>
      </c>
      <c r="F123" s="32">
        <v>8000000.0</v>
      </c>
      <c r="G123" s="3" t="s">
        <v>41</v>
      </c>
      <c r="H123" s="3" t="s">
        <v>50</v>
      </c>
      <c r="I123" s="3"/>
      <c r="J123" s="33">
        <v>8000000.0</v>
      </c>
      <c r="K123" s="85">
        <v>1.0</v>
      </c>
      <c r="L123" s="8"/>
      <c r="M123" s="3"/>
      <c r="N123" s="3"/>
      <c r="O123" s="3"/>
      <c r="P123" s="34" t="s">
        <v>410</v>
      </c>
      <c r="Q123" s="34" t="s">
        <v>414</v>
      </c>
      <c r="R123" s="3"/>
      <c r="S123" s="44" t="s">
        <v>638</v>
      </c>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c r="A124" s="118" t="s">
        <v>614</v>
      </c>
      <c r="B124" s="8"/>
      <c r="C124" s="3" t="s">
        <v>615</v>
      </c>
      <c r="D124" s="3">
        <v>8.0</v>
      </c>
      <c r="E124" s="29">
        <v>2012.0</v>
      </c>
      <c r="F124" s="32">
        <v>8000000.0</v>
      </c>
      <c r="G124" s="3" t="s">
        <v>41</v>
      </c>
      <c r="H124" s="3" t="s">
        <v>50</v>
      </c>
      <c r="I124" s="3"/>
      <c r="J124" s="33">
        <v>8000000.0</v>
      </c>
      <c r="K124" s="32">
        <v>1.0</v>
      </c>
      <c r="L124" s="3"/>
      <c r="M124" s="3"/>
      <c r="N124" s="3"/>
      <c r="O124" s="3"/>
      <c r="P124" s="34" t="s">
        <v>616</v>
      </c>
      <c r="Q124" s="3"/>
      <c r="R124" s="3"/>
      <c r="S124" s="44" t="s">
        <v>272</v>
      </c>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row>
    <row r="125">
      <c r="A125" s="118" t="s">
        <v>399</v>
      </c>
      <c r="B125" s="3" t="s">
        <v>400</v>
      </c>
      <c r="C125" s="3" t="s">
        <v>401</v>
      </c>
      <c r="D125" s="3">
        <v>8.0</v>
      </c>
      <c r="E125" s="29">
        <v>2012.0</v>
      </c>
      <c r="F125" s="32">
        <v>8700000.0</v>
      </c>
      <c r="G125" s="3" t="s">
        <v>84</v>
      </c>
      <c r="H125" s="3" t="s">
        <v>50</v>
      </c>
      <c r="I125" s="3"/>
      <c r="J125" s="33">
        <v>8700000.0</v>
      </c>
      <c r="K125" s="3">
        <v>20.0</v>
      </c>
      <c r="L125" s="8"/>
      <c r="M125" s="3"/>
      <c r="N125" s="3"/>
      <c r="O125" s="3"/>
      <c r="P125" s="34" t="s">
        <v>402</v>
      </c>
      <c r="Q125" s="34" t="s">
        <v>403</v>
      </c>
      <c r="R125" s="3"/>
      <c r="S125" s="44" t="s">
        <v>639</v>
      </c>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c r="A126" s="118" t="s">
        <v>618</v>
      </c>
      <c r="B126" s="3"/>
      <c r="C126" s="3" t="s">
        <v>619</v>
      </c>
      <c r="D126" s="3">
        <v>8.0</v>
      </c>
      <c r="E126" s="29">
        <v>2012.0</v>
      </c>
      <c r="F126" s="32">
        <v>9000000.0</v>
      </c>
      <c r="G126" s="3" t="s">
        <v>150</v>
      </c>
      <c r="H126" s="3" t="s">
        <v>50</v>
      </c>
      <c r="I126" s="3"/>
      <c r="J126" s="33">
        <v>9000000.0</v>
      </c>
      <c r="K126" s="3">
        <v>20.0</v>
      </c>
      <c r="L126" s="8"/>
      <c r="M126" s="3"/>
      <c r="N126" s="3"/>
      <c r="O126" s="3"/>
      <c r="P126" s="34" t="s">
        <v>620</v>
      </c>
      <c r="Q126" s="3"/>
      <c r="R126" s="3"/>
      <c r="S126" s="32" t="s">
        <v>136</v>
      </c>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row>
    <row r="127">
      <c r="A127" s="118" t="s">
        <v>210</v>
      </c>
      <c r="B127" s="3" t="s">
        <v>211</v>
      </c>
      <c r="C127" s="3" t="s">
        <v>212</v>
      </c>
      <c r="D127" s="3">
        <v>8.0</v>
      </c>
      <c r="E127" s="29">
        <v>2012.0</v>
      </c>
      <c r="F127" s="32">
        <v>1.4E7</v>
      </c>
      <c r="G127" s="3" t="s">
        <v>207</v>
      </c>
      <c r="H127" s="3" t="s">
        <v>50</v>
      </c>
      <c r="I127" s="3"/>
      <c r="J127" s="33">
        <v>1.4E7</v>
      </c>
      <c r="K127" s="3">
        <v>20.0</v>
      </c>
      <c r="L127" s="8"/>
      <c r="M127" s="3"/>
      <c r="N127" s="3"/>
      <c r="O127" s="3"/>
      <c r="P127" s="34" t="s">
        <v>217</v>
      </c>
      <c r="Q127" s="3"/>
      <c r="R127" s="3"/>
      <c r="S127" s="44" t="s">
        <v>210</v>
      </c>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c r="A128" s="118" t="s">
        <v>645</v>
      </c>
      <c r="B128" s="3"/>
      <c r="C128" s="8"/>
      <c r="D128" s="3">
        <v>8.0</v>
      </c>
      <c r="E128" s="29">
        <v>2012.0</v>
      </c>
      <c r="F128" s="32">
        <v>2.4E7</v>
      </c>
      <c r="G128" s="3" t="s">
        <v>41</v>
      </c>
      <c r="H128" s="3" t="s">
        <v>50</v>
      </c>
      <c r="I128" s="3"/>
      <c r="J128" s="33">
        <v>2.4E7</v>
      </c>
      <c r="K128" s="3">
        <v>20.0</v>
      </c>
      <c r="L128" s="3"/>
      <c r="M128" s="3"/>
      <c r="N128" s="3"/>
      <c r="O128" s="3"/>
      <c r="P128" s="34" t="s">
        <v>646</v>
      </c>
      <c r="Q128" s="3"/>
      <c r="R128" s="3"/>
      <c r="S128" s="44" t="s">
        <v>272</v>
      </c>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row>
    <row r="129">
      <c r="A129" s="77" t="s">
        <v>647</v>
      </c>
      <c r="B129" s="3" t="s">
        <v>650</v>
      </c>
      <c r="C129" s="3" t="s">
        <v>651</v>
      </c>
      <c r="D129" s="3">
        <v>8.0</v>
      </c>
      <c r="E129" s="29">
        <v>2012.0</v>
      </c>
      <c r="F129" s="32">
        <v>4.35E7</v>
      </c>
      <c r="G129" s="3" t="s">
        <v>41</v>
      </c>
      <c r="H129" s="3" t="s">
        <v>50</v>
      </c>
      <c r="I129" s="3"/>
      <c r="J129" s="33">
        <v>4.35E7</v>
      </c>
      <c r="K129" s="3">
        <v>1.0</v>
      </c>
      <c r="L129" s="3"/>
      <c r="M129" s="3"/>
      <c r="N129" s="3"/>
      <c r="O129" s="3"/>
      <c r="P129" s="34" t="s">
        <v>653</v>
      </c>
      <c r="Q129" s="3"/>
      <c r="R129" s="3"/>
      <c r="S129" s="44" t="s">
        <v>147</v>
      </c>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row>
    <row r="130">
      <c r="A130" s="17" t="s">
        <v>606</v>
      </c>
      <c r="B130" s="3"/>
      <c r="C130" s="3" t="s">
        <v>656</v>
      </c>
      <c r="D130" s="3">
        <v>8.0</v>
      </c>
      <c r="E130" s="29">
        <v>2012.0</v>
      </c>
      <c r="F130" s="32">
        <v>6.87E7</v>
      </c>
      <c r="G130" s="3" t="s">
        <v>41</v>
      </c>
      <c r="H130" s="3" t="s">
        <v>50</v>
      </c>
      <c r="I130" s="3"/>
      <c r="J130" s="33">
        <v>6.87E7</v>
      </c>
      <c r="K130" s="3">
        <v>1.0</v>
      </c>
      <c r="L130" s="3"/>
      <c r="M130" s="3"/>
      <c r="N130" s="3"/>
      <c r="O130" s="3"/>
      <c r="P130" s="34" t="s">
        <v>657</v>
      </c>
      <c r="Q130" s="3"/>
      <c r="R130" s="3"/>
      <c r="S130" s="44" t="s">
        <v>659</v>
      </c>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c r="A131" s="17" t="s">
        <v>631</v>
      </c>
      <c r="B131" s="3" t="s">
        <v>632</v>
      </c>
      <c r="C131" s="3" t="s">
        <v>633</v>
      </c>
      <c r="D131" s="3">
        <v>8.0</v>
      </c>
      <c r="E131" s="29">
        <v>2012.0</v>
      </c>
      <c r="F131" s="32">
        <v>1.6E8</v>
      </c>
      <c r="G131" s="3" t="s">
        <v>49</v>
      </c>
      <c r="H131" s="3" t="s">
        <v>50</v>
      </c>
      <c r="I131" s="3" t="s">
        <v>51</v>
      </c>
      <c r="J131" s="33">
        <v>1.6E8</v>
      </c>
      <c r="K131" s="3">
        <v>50000.0</v>
      </c>
      <c r="L131" s="8"/>
      <c r="M131" s="3"/>
      <c r="N131" s="3"/>
      <c r="O131" s="3"/>
      <c r="P131" s="34" t="s">
        <v>634</v>
      </c>
      <c r="Q131" s="3"/>
      <c r="R131" s="3"/>
      <c r="S131" s="44" t="s">
        <v>666</v>
      </c>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row>
    <row r="132">
      <c r="A132" s="17" t="s">
        <v>667</v>
      </c>
      <c r="B132" s="8"/>
      <c r="C132" s="3" t="s">
        <v>668</v>
      </c>
      <c r="D132" s="3">
        <v>8.0</v>
      </c>
      <c r="E132" s="29">
        <v>2012.0</v>
      </c>
      <c r="F132" s="32">
        <v>1.17E8</v>
      </c>
      <c r="G132" s="3" t="s">
        <v>41</v>
      </c>
      <c r="H132" s="3" t="s">
        <v>50</v>
      </c>
      <c r="I132" s="3"/>
      <c r="J132" s="85" t="s">
        <v>669</v>
      </c>
      <c r="K132" s="3">
        <v>1.0</v>
      </c>
      <c r="L132" s="8"/>
      <c r="M132" s="3"/>
      <c r="N132" s="3"/>
      <c r="O132" s="3"/>
      <c r="P132" s="34" t="s">
        <v>670</v>
      </c>
      <c r="Q132" s="3"/>
      <c r="R132" s="3"/>
      <c r="S132" s="44" t="s">
        <v>45</v>
      </c>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row>
    <row r="133">
      <c r="A133" s="118" t="s">
        <v>672</v>
      </c>
      <c r="B133" s="8"/>
      <c r="C133" s="3" t="s">
        <v>673</v>
      </c>
      <c r="D133" s="3">
        <v>8.0</v>
      </c>
      <c r="E133" s="29">
        <v>2012.0</v>
      </c>
      <c r="F133" s="32">
        <v>3600000.0</v>
      </c>
      <c r="G133" s="3" t="s">
        <v>150</v>
      </c>
      <c r="H133" s="3" t="s">
        <v>50</v>
      </c>
      <c r="I133" s="3"/>
      <c r="J133" s="85" t="s">
        <v>674</v>
      </c>
      <c r="K133" s="3">
        <v>3.0</v>
      </c>
      <c r="L133" s="113"/>
      <c r="M133" s="3"/>
      <c r="N133" s="3"/>
      <c r="O133" s="3"/>
      <c r="P133" s="34" t="s">
        <v>675</v>
      </c>
      <c r="Q133" s="3"/>
      <c r="R133" s="3"/>
      <c r="S133" s="44" t="s">
        <v>470</v>
      </c>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row>
    <row r="134">
      <c r="A134" s="17" t="s">
        <v>540</v>
      </c>
      <c r="B134" s="3" t="s">
        <v>541</v>
      </c>
      <c r="C134" s="3" t="s">
        <v>542</v>
      </c>
      <c r="D134" s="3">
        <v>8.0</v>
      </c>
      <c r="E134" s="29">
        <v>2012.0</v>
      </c>
      <c r="F134" s="32">
        <v>6400000.0</v>
      </c>
      <c r="G134" s="3" t="s">
        <v>88</v>
      </c>
      <c r="H134" s="3" t="s">
        <v>42</v>
      </c>
      <c r="I134" s="3"/>
      <c r="J134" s="33">
        <v>200000.0</v>
      </c>
      <c r="K134" s="3">
        <v>4000.0</v>
      </c>
      <c r="L134" s="8"/>
      <c r="M134" s="3"/>
      <c r="N134" s="3"/>
      <c r="O134" s="3"/>
      <c r="P134" s="34" t="s">
        <v>543</v>
      </c>
      <c r="Q134" s="34" t="s">
        <v>94</v>
      </c>
      <c r="R134" s="3"/>
      <c r="S134" s="44" t="s">
        <v>355</v>
      </c>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row>
    <row r="135">
      <c r="A135" s="17" t="s">
        <v>459</v>
      </c>
      <c r="B135" s="8"/>
      <c r="C135" s="3" t="s">
        <v>636</v>
      </c>
      <c r="D135" s="3">
        <v>8.0</v>
      </c>
      <c r="E135" s="29">
        <v>2012.0</v>
      </c>
      <c r="F135" s="32">
        <v>1800000.0</v>
      </c>
      <c r="G135" s="3" t="s">
        <v>250</v>
      </c>
      <c r="H135" s="3" t="s">
        <v>42</v>
      </c>
      <c r="I135" s="3"/>
      <c r="J135" s="33">
        <v>1800000.0</v>
      </c>
      <c r="K135" s="3">
        <v>20.0</v>
      </c>
      <c r="L135" s="3"/>
      <c r="M135" s="3"/>
      <c r="N135" s="3"/>
      <c r="O135" s="3"/>
      <c r="P135" s="34" t="s">
        <v>93</v>
      </c>
      <c r="Q135" s="3"/>
      <c r="R135" s="3"/>
      <c r="S135" s="32" t="s">
        <v>95</v>
      </c>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row>
    <row r="136">
      <c r="A136" s="17" t="s">
        <v>582</v>
      </c>
      <c r="B136" s="3" t="s">
        <v>583</v>
      </c>
      <c r="C136" s="3" t="s">
        <v>584</v>
      </c>
      <c r="D136" s="3">
        <v>8.0</v>
      </c>
      <c r="E136" s="29">
        <v>2012.0</v>
      </c>
      <c r="F136" s="32">
        <v>2.0E8</v>
      </c>
      <c r="G136" s="3" t="s">
        <v>49</v>
      </c>
      <c r="H136" s="3" t="s">
        <v>42</v>
      </c>
      <c r="I136" s="3"/>
      <c r="J136" s="33">
        <v>2.0E8</v>
      </c>
      <c r="K136" s="3">
        <v>20.0</v>
      </c>
      <c r="L136" s="3"/>
      <c r="M136" s="3"/>
      <c r="N136" s="3"/>
      <c r="O136" s="3"/>
      <c r="P136" s="34" t="s">
        <v>586</v>
      </c>
      <c r="Q136" s="34" t="s">
        <v>590</v>
      </c>
      <c r="R136" s="3"/>
      <c r="S136" s="32" t="s">
        <v>593</v>
      </c>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row>
    <row r="137">
      <c r="A137" s="17" t="s">
        <v>337</v>
      </c>
      <c r="B137" s="3" t="s">
        <v>338</v>
      </c>
      <c r="C137" s="3" t="s">
        <v>679</v>
      </c>
      <c r="D137" s="3">
        <v>8.0</v>
      </c>
      <c r="E137" s="29">
        <v>2012.0</v>
      </c>
      <c r="F137" s="32">
        <v>315000.0</v>
      </c>
      <c r="G137" s="3" t="s">
        <v>88</v>
      </c>
      <c r="H137" s="3" t="s">
        <v>57</v>
      </c>
      <c r="I137" s="3"/>
      <c r="J137" s="33">
        <v>300000.0</v>
      </c>
      <c r="K137" s="3">
        <v>4000.0</v>
      </c>
      <c r="L137" s="8"/>
      <c r="M137" s="3"/>
      <c r="N137" s="3"/>
      <c r="O137" s="3"/>
      <c r="P137" s="34" t="s">
        <v>94</v>
      </c>
      <c r="Q137" s="3"/>
      <c r="R137" s="3"/>
      <c r="S137" s="44" t="s">
        <v>355</v>
      </c>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c r="A138" s="17" t="s">
        <v>243</v>
      </c>
      <c r="B138" s="3"/>
      <c r="C138" s="3" t="s">
        <v>244</v>
      </c>
      <c r="D138" s="3">
        <v>8.0</v>
      </c>
      <c r="E138" s="29">
        <v>2012.0</v>
      </c>
      <c r="F138" s="32">
        <v>800000.0</v>
      </c>
      <c r="G138" s="3" t="s">
        <v>150</v>
      </c>
      <c r="H138" s="3" t="s">
        <v>57</v>
      </c>
      <c r="I138" s="3"/>
      <c r="J138" s="33">
        <v>800000.0</v>
      </c>
      <c r="K138" s="3">
        <v>20.0</v>
      </c>
      <c r="L138" s="3"/>
      <c r="M138" s="3"/>
      <c r="N138" s="3"/>
      <c r="O138" s="3"/>
      <c r="P138" s="34" t="s">
        <v>93</v>
      </c>
      <c r="Q138" s="34" t="s">
        <v>246</v>
      </c>
      <c r="R138" s="3"/>
      <c r="S138" s="3" t="s">
        <v>95</v>
      </c>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c r="A139" s="121" t="s">
        <v>682</v>
      </c>
      <c r="B139" s="122"/>
      <c r="C139" s="91" t="s">
        <v>686</v>
      </c>
      <c r="D139" s="91">
        <v>8.0</v>
      </c>
      <c r="E139" s="29">
        <v>2012.0</v>
      </c>
      <c r="F139" s="29">
        <v>1.75E7</v>
      </c>
      <c r="G139" s="91" t="s">
        <v>41</v>
      </c>
      <c r="H139" s="91" t="s">
        <v>50</v>
      </c>
      <c r="I139" s="91"/>
      <c r="J139" s="123">
        <v>1.75E7</v>
      </c>
      <c r="K139" s="91">
        <v>4000.0</v>
      </c>
      <c r="L139" s="122"/>
      <c r="M139" s="91"/>
      <c r="N139" s="91"/>
      <c r="O139" s="91"/>
      <c r="P139" s="124" t="s">
        <v>688</v>
      </c>
      <c r="Q139" s="91"/>
      <c r="R139" s="91"/>
      <c r="S139" s="92" t="s">
        <v>147</v>
      </c>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row>
    <row r="140">
      <c r="A140" s="17" t="s">
        <v>61</v>
      </c>
      <c r="B140" s="3"/>
      <c r="C140" s="3" t="s">
        <v>677</v>
      </c>
      <c r="D140" s="3">
        <v>9.0</v>
      </c>
      <c r="E140" s="29">
        <v>2013.0</v>
      </c>
      <c r="F140" s="32">
        <v>150000.0</v>
      </c>
      <c r="G140" s="3" t="s">
        <v>49</v>
      </c>
      <c r="H140" s="3" t="s">
        <v>74</v>
      </c>
      <c r="I140" s="3" t="s">
        <v>51</v>
      </c>
      <c r="J140" s="33">
        <v>150000.0</v>
      </c>
      <c r="K140" s="3">
        <v>20.0</v>
      </c>
      <c r="L140" s="3"/>
      <c r="M140" s="3"/>
      <c r="N140" s="3"/>
      <c r="O140" s="3"/>
      <c r="P140" s="34" t="s">
        <v>678</v>
      </c>
      <c r="Q140" s="3"/>
      <c r="R140" s="3"/>
      <c r="S140" s="44" t="s">
        <v>692</v>
      </c>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row>
    <row r="141">
      <c r="A141" s="118" t="s">
        <v>577</v>
      </c>
      <c r="B141" s="3"/>
      <c r="C141" s="3" t="s">
        <v>578</v>
      </c>
      <c r="D141" s="3">
        <v>9.0</v>
      </c>
      <c r="E141" s="29">
        <v>2013.0</v>
      </c>
      <c r="F141" s="32">
        <v>170000.0</v>
      </c>
      <c r="G141" s="3" t="s">
        <v>84</v>
      </c>
      <c r="H141" s="3" t="s">
        <v>74</v>
      </c>
      <c r="I141" s="3" t="s">
        <v>51</v>
      </c>
      <c r="J141" s="33">
        <v>180000.0</v>
      </c>
      <c r="K141" s="3">
        <v>20.0</v>
      </c>
      <c r="L141" s="8"/>
      <c r="M141" s="3"/>
      <c r="N141" s="3"/>
      <c r="O141" s="3"/>
      <c r="P141" s="34" t="s">
        <v>579</v>
      </c>
      <c r="Q141" s="34" t="s">
        <v>580</v>
      </c>
      <c r="R141" s="3"/>
      <c r="S141" s="3" t="s">
        <v>581</v>
      </c>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c r="A142" s="118" t="s">
        <v>697</v>
      </c>
      <c r="B142" s="3" t="s">
        <v>698</v>
      </c>
      <c r="C142" s="3" t="s">
        <v>699</v>
      </c>
      <c r="D142" s="3">
        <v>9.0</v>
      </c>
      <c r="E142" s="29">
        <v>2013.0</v>
      </c>
      <c r="F142" s="32">
        <v>1460000.0</v>
      </c>
      <c r="G142" s="3" t="s">
        <v>700</v>
      </c>
      <c r="H142" s="3" t="s">
        <v>74</v>
      </c>
      <c r="I142" s="3"/>
      <c r="J142" s="33">
        <v>1500000.0</v>
      </c>
      <c r="K142" s="3">
        <v>20.0</v>
      </c>
      <c r="L142" s="8"/>
      <c r="M142" s="3"/>
      <c r="N142" s="3"/>
      <c r="O142" s="3"/>
      <c r="P142" s="34" t="s">
        <v>701</v>
      </c>
      <c r="Q142" s="34" t="s">
        <v>702</v>
      </c>
      <c r="R142" s="3"/>
      <c r="S142" s="3" t="s">
        <v>704</v>
      </c>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c r="A143" s="17" t="s">
        <v>350</v>
      </c>
      <c r="B143" s="3"/>
      <c r="C143" s="3" t="s">
        <v>351</v>
      </c>
      <c r="D143" s="3">
        <v>9.0</v>
      </c>
      <c r="E143" s="29">
        <v>2013.0</v>
      </c>
      <c r="F143" s="32">
        <v>6000000.0</v>
      </c>
      <c r="G143" s="3" t="s">
        <v>41</v>
      </c>
      <c r="H143" s="3" t="s">
        <v>74</v>
      </c>
      <c r="I143" s="3"/>
      <c r="J143" s="33">
        <v>6000000.0</v>
      </c>
      <c r="K143" s="3">
        <v>1.0</v>
      </c>
      <c r="L143" s="8"/>
      <c r="M143" s="3"/>
      <c r="N143" s="3"/>
      <c r="O143" s="3"/>
      <c r="P143" s="34" t="s">
        <v>352</v>
      </c>
      <c r="Q143" s="3"/>
      <c r="R143" s="3"/>
      <c r="S143" s="44" t="s">
        <v>350</v>
      </c>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c r="A144" s="17" t="s">
        <v>256</v>
      </c>
      <c r="B144" s="3"/>
      <c r="C144" s="3" t="s">
        <v>676</v>
      </c>
      <c r="D144" s="3">
        <v>9.0</v>
      </c>
      <c r="E144" s="29">
        <v>2013.0</v>
      </c>
      <c r="F144" s="32">
        <v>110000.0</v>
      </c>
      <c r="G144" s="3" t="s">
        <v>250</v>
      </c>
      <c r="H144" s="3" t="s">
        <v>50</v>
      </c>
      <c r="I144" s="3"/>
      <c r="J144" s="33">
        <v>100000.0</v>
      </c>
      <c r="K144" s="3">
        <v>300.0</v>
      </c>
      <c r="L144" s="8"/>
      <c r="M144" s="3"/>
      <c r="N144" s="3"/>
      <c r="O144" s="3"/>
      <c r="P144" s="34" t="s">
        <v>260</v>
      </c>
      <c r="Q144" s="3"/>
      <c r="R144" s="3"/>
      <c r="S144" s="3" t="s">
        <v>262</v>
      </c>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c r="A145" s="17" t="s">
        <v>689</v>
      </c>
      <c r="B145" s="3" t="s">
        <v>690</v>
      </c>
      <c r="C145" s="3"/>
      <c r="D145" s="3">
        <v>9.0</v>
      </c>
      <c r="E145" s="29">
        <v>2013.0</v>
      </c>
      <c r="F145" s="32">
        <v>125000.0</v>
      </c>
      <c r="G145" s="3" t="s">
        <v>261</v>
      </c>
      <c r="H145" s="3" t="s">
        <v>50</v>
      </c>
      <c r="I145" s="3"/>
      <c r="J145" s="33">
        <v>130000.0</v>
      </c>
      <c r="K145" s="3">
        <v>20.0</v>
      </c>
      <c r="L145" s="8"/>
      <c r="M145" s="3"/>
      <c r="N145" s="3"/>
      <c r="O145" s="3"/>
      <c r="P145" s="34" t="s">
        <v>260</v>
      </c>
      <c r="Q145" s="34" t="s">
        <v>691</v>
      </c>
      <c r="R145" s="3"/>
      <c r="S145" s="3" t="s">
        <v>262</v>
      </c>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c r="A146" s="17" t="s">
        <v>640</v>
      </c>
      <c r="B146" s="3" t="s">
        <v>641</v>
      </c>
      <c r="C146" s="3" t="s">
        <v>642</v>
      </c>
      <c r="D146" s="3">
        <v>9.0</v>
      </c>
      <c r="E146" s="29">
        <v>2013.0</v>
      </c>
      <c r="F146" s="32">
        <v>160000.0</v>
      </c>
      <c r="G146" s="3" t="s">
        <v>150</v>
      </c>
      <c r="H146" s="3" t="s">
        <v>50</v>
      </c>
      <c r="I146" s="3"/>
      <c r="J146" s="33">
        <v>160000.0</v>
      </c>
      <c r="K146" s="3">
        <v>20.0</v>
      </c>
      <c r="L146" s="8"/>
      <c r="M146" s="3"/>
      <c r="N146" s="3"/>
      <c r="O146" s="3"/>
      <c r="P146" s="34" t="s">
        <v>643</v>
      </c>
      <c r="Q146" s="34" t="s">
        <v>260</v>
      </c>
      <c r="R146" s="3"/>
      <c r="S146" s="32" t="s">
        <v>644</v>
      </c>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row>
    <row r="147">
      <c r="A147" s="17" t="s">
        <v>473</v>
      </c>
      <c r="B147" s="3" t="s">
        <v>474</v>
      </c>
      <c r="C147" s="3" t="s">
        <v>703</v>
      </c>
      <c r="D147" s="3">
        <v>9.0</v>
      </c>
      <c r="E147" s="29">
        <v>2013.0</v>
      </c>
      <c r="F147" s="32">
        <v>240000.0</v>
      </c>
      <c r="G147" s="3" t="s">
        <v>207</v>
      </c>
      <c r="H147" s="3" t="s">
        <v>50</v>
      </c>
      <c r="I147" s="3"/>
      <c r="J147" s="33">
        <v>250000.0</v>
      </c>
      <c r="K147" s="3">
        <v>20.0</v>
      </c>
      <c r="L147" s="8"/>
      <c r="M147" s="3"/>
      <c r="N147" s="3"/>
      <c r="O147" s="3"/>
      <c r="P147" s="34" t="s">
        <v>475</v>
      </c>
      <c r="Q147" s="3"/>
      <c r="R147" s="3"/>
      <c r="S147" s="44" t="s">
        <v>713</v>
      </c>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c r="A148" s="17" t="s">
        <v>133</v>
      </c>
      <c r="B148" s="3"/>
      <c r="C148" s="3" t="s">
        <v>671</v>
      </c>
      <c r="D148" s="3">
        <v>9.0</v>
      </c>
      <c r="E148" s="29">
        <v>2013.0</v>
      </c>
      <c r="F148" s="32">
        <v>275000.0</v>
      </c>
      <c r="G148" s="3" t="s">
        <v>145</v>
      </c>
      <c r="H148" s="3" t="s">
        <v>50</v>
      </c>
      <c r="I148" s="3"/>
      <c r="J148" s="33">
        <v>300000.0</v>
      </c>
      <c r="K148" s="3">
        <v>1.0</v>
      </c>
      <c r="L148" s="8"/>
      <c r="M148" s="3"/>
      <c r="N148" s="3"/>
      <c r="O148" s="3"/>
      <c r="P148" s="34" t="s">
        <v>146</v>
      </c>
      <c r="Q148" s="3"/>
      <c r="R148" s="3"/>
      <c r="S148" s="44" t="s">
        <v>505</v>
      </c>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c r="A149" s="17" t="s">
        <v>705</v>
      </c>
      <c r="B149" s="8" t="s">
        <v>706</v>
      </c>
      <c r="C149" s="3"/>
      <c r="D149" s="3">
        <v>9.0</v>
      </c>
      <c r="E149" s="29">
        <v>2013.0</v>
      </c>
      <c r="F149" s="32"/>
      <c r="G149" s="3" t="s">
        <v>41</v>
      </c>
      <c r="H149" s="3" t="s">
        <v>50</v>
      </c>
      <c r="I149" s="3"/>
      <c r="J149" s="33">
        <v>500000.0</v>
      </c>
      <c r="K149" s="3">
        <v>20.0</v>
      </c>
      <c r="L149" s="8"/>
      <c r="M149" s="3"/>
      <c r="N149" s="3"/>
      <c r="O149" s="3"/>
      <c r="P149" s="34" t="s">
        <v>708</v>
      </c>
      <c r="Q149" s="3"/>
      <c r="R149" s="3"/>
      <c r="S149" s="44" t="s">
        <v>705</v>
      </c>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row>
    <row r="150">
      <c r="A150" s="17" t="s">
        <v>502</v>
      </c>
      <c r="B150" s="3" t="s">
        <v>503</v>
      </c>
      <c r="C150" s="3" t="s">
        <v>504</v>
      </c>
      <c r="D150" s="3">
        <v>9.0</v>
      </c>
      <c r="E150" s="29">
        <v>2013.0</v>
      </c>
      <c r="F150" s="32">
        <f>0.01*50000000</f>
        <v>500000</v>
      </c>
      <c r="G150" s="3" t="s">
        <v>41</v>
      </c>
      <c r="H150" s="3" t="s">
        <v>50</v>
      </c>
      <c r="I150" s="3"/>
      <c r="J150" s="33">
        <v>500000.0</v>
      </c>
      <c r="K150" s="3">
        <v>1.0</v>
      </c>
      <c r="L150" s="8"/>
      <c r="M150" s="3"/>
      <c r="N150" s="3"/>
      <c r="O150" s="3"/>
      <c r="P150" s="34" t="s">
        <v>506</v>
      </c>
      <c r="Q150" s="34" t="s">
        <v>509</v>
      </c>
      <c r="R150" s="3"/>
      <c r="S150" s="3" t="s">
        <v>510</v>
      </c>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c r="A151" s="17" t="s">
        <v>301</v>
      </c>
      <c r="B151" s="3" t="s">
        <v>302</v>
      </c>
      <c r="C151" s="3" t="s">
        <v>303</v>
      </c>
      <c r="D151" s="3">
        <v>9.0</v>
      </c>
      <c r="E151" s="29">
        <v>2013.0</v>
      </c>
      <c r="F151" s="32">
        <v>1000000.0</v>
      </c>
      <c r="G151" s="3" t="s">
        <v>41</v>
      </c>
      <c r="H151" s="3" t="s">
        <v>50</v>
      </c>
      <c r="I151" s="3"/>
      <c r="J151" s="33">
        <v>1000000.0</v>
      </c>
      <c r="K151" s="3">
        <v>1.0</v>
      </c>
      <c r="L151" s="8"/>
      <c r="M151" s="3"/>
      <c r="N151" s="3"/>
      <c r="O151" s="3"/>
      <c r="P151" s="34" t="s">
        <v>304</v>
      </c>
      <c r="Q151" s="3"/>
      <c r="R151" s="3"/>
      <c r="S151" s="32" t="s">
        <v>306</v>
      </c>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row>
    <row r="152">
      <c r="A152" s="17" t="s">
        <v>602</v>
      </c>
      <c r="B152" s="3" t="s">
        <v>720</v>
      </c>
      <c r="C152" s="3" t="s">
        <v>721</v>
      </c>
      <c r="D152" s="3">
        <v>9.0</v>
      </c>
      <c r="E152" s="29">
        <v>2013.0</v>
      </c>
      <c r="F152" s="32">
        <v>2000000.0</v>
      </c>
      <c r="G152" s="3" t="s">
        <v>145</v>
      </c>
      <c r="H152" s="3" t="s">
        <v>50</v>
      </c>
      <c r="I152" s="3" t="s">
        <v>51</v>
      </c>
      <c r="J152" s="33">
        <v>2000000.0</v>
      </c>
      <c r="K152" s="3">
        <v>300.0</v>
      </c>
      <c r="L152" s="8"/>
      <c r="M152" s="3"/>
      <c r="N152" s="3"/>
      <c r="O152" s="3"/>
      <c r="P152" s="34" t="s">
        <v>605</v>
      </c>
      <c r="Q152" s="3"/>
      <c r="R152" s="3"/>
      <c r="S152" s="3" t="s">
        <v>113</v>
      </c>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c r="A153" s="77" t="s">
        <v>714</v>
      </c>
      <c r="B153" s="3"/>
      <c r="C153" s="3" t="s">
        <v>715</v>
      </c>
      <c r="D153" s="3">
        <v>9.0</v>
      </c>
      <c r="E153" s="29">
        <v>2013.0</v>
      </c>
      <c r="F153" s="32">
        <v>4000000.0</v>
      </c>
      <c r="G153" s="3" t="s">
        <v>41</v>
      </c>
      <c r="H153" s="3" t="s">
        <v>50</v>
      </c>
      <c r="I153" s="3" t="s">
        <v>51</v>
      </c>
      <c r="J153" s="33">
        <v>4000000.0</v>
      </c>
      <c r="K153" s="3">
        <v>20.0</v>
      </c>
      <c r="L153" s="8"/>
      <c r="M153" s="3"/>
      <c r="N153" s="3"/>
      <c r="O153" s="3"/>
      <c r="P153" s="34" t="s">
        <v>716</v>
      </c>
      <c r="Q153" s="3"/>
      <c r="R153" s="3"/>
      <c r="S153" s="3" t="s">
        <v>717</v>
      </c>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c r="A154" s="17" t="s">
        <v>709</v>
      </c>
      <c r="B154" s="3"/>
      <c r="C154" s="8" t="s">
        <v>710</v>
      </c>
      <c r="D154" s="3">
        <v>9.0</v>
      </c>
      <c r="E154" s="29">
        <v>2013.0</v>
      </c>
      <c r="F154" s="32">
        <v>4700000.0</v>
      </c>
      <c r="G154" s="3" t="s">
        <v>711</v>
      </c>
      <c r="H154" s="3" t="s">
        <v>50</v>
      </c>
      <c r="I154" s="3"/>
      <c r="J154" s="33">
        <v>4700000.0</v>
      </c>
      <c r="K154" s="3">
        <v>20.0</v>
      </c>
      <c r="L154" s="8"/>
      <c r="M154" s="3"/>
      <c r="N154" s="3"/>
      <c r="O154" s="3"/>
      <c r="P154" s="34" t="s">
        <v>646</v>
      </c>
      <c r="Q154" s="3"/>
      <c r="R154" s="3"/>
      <c r="S154" s="44" t="s">
        <v>272</v>
      </c>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c r="A155" s="17" t="s">
        <v>726</v>
      </c>
      <c r="B155" s="3"/>
      <c r="C155" s="8" t="s">
        <v>663</v>
      </c>
      <c r="D155" s="3">
        <v>9.0</v>
      </c>
      <c r="E155" s="29">
        <v>2013.0</v>
      </c>
      <c r="F155" s="32">
        <v>2.2E7</v>
      </c>
      <c r="G155" s="3" t="s">
        <v>624</v>
      </c>
      <c r="H155" s="3" t="s">
        <v>50</v>
      </c>
      <c r="I155" s="3"/>
      <c r="J155" s="33">
        <v>2.2E7</v>
      </c>
      <c r="K155" s="3">
        <v>1.0</v>
      </c>
      <c r="L155" s="8"/>
      <c r="M155" s="3"/>
      <c r="N155" s="3"/>
      <c r="O155" s="3"/>
      <c r="P155" s="34" t="s">
        <v>664</v>
      </c>
      <c r="Q155" s="3"/>
      <c r="R155" s="3"/>
      <c r="S155" s="32" t="s">
        <v>554</v>
      </c>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row>
    <row r="156">
      <c r="A156" s="17" t="s">
        <v>648</v>
      </c>
      <c r="B156" s="3"/>
      <c r="C156" s="3" t="s">
        <v>649</v>
      </c>
      <c r="D156" s="3">
        <v>9.0</v>
      </c>
      <c r="E156" s="29">
        <v>2013.0</v>
      </c>
      <c r="F156" s="32">
        <v>3.6E7</v>
      </c>
      <c r="G156" s="3" t="s">
        <v>145</v>
      </c>
      <c r="H156" s="3" t="s">
        <v>50</v>
      </c>
      <c r="I156" s="3" t="s">
        <v>51</v>
      </c>
      <c r="J156" s="33">
        <v>3.6E7</v>
      </c>
      <c r="K156" s="3">
        <v>50000.0</v>
      </c>
      <c r="L156" s="8"/>
      <c r="M156" s="3"/>
      <c r="N156" s="3"/>
      <c r="O156" s="3"/>
      <c r="P156" s="34" t="s">
        <v>652</v>
      </c>
      <c r="Q156" s="34" t="s">
        <v>655</v>
      </c>
      <c r="R156" s="34" t="s">
        <v>658</v>
      </c>
      <c r="S156" s="44" t="s">
        <v>648</v>
      </c>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c r="A157" s="17" t="s">
        <v>343</v>
      </c>
      <c r="B157" s="3" t="s">
        <v>344</v>
      </c>
      <c r="C157" s="3" t="s">
        <v>345</v>
      </c>
      <c r="D157" s="3">
        <v>9.0</v>
      </c>
      <c r="E157" s="29">
        <v>2013.0</v>
      </c>
      <c r="F157" s="32">
        <v>5.0E7</v>
      </c>
      <c r="G157" s="3" t="s">
        <v>41</v>
      </c>
      <c r="H157" s="3" t="s">
        <v>50</v>
      </c>
      <c r="I157" s="3"/>
      <c r="J157" s="33">
        <v>5.0E7</v>
      </c>
      <c r="K157" s="3">
        <v>1.0</v>
      </c>
      <c r="L157" s="8"/>
      <c r="M157" s="3"/>
      <c r="N157" s="3"/>
      <c r="O157" s="3"/>
      <c r="P157" s="34" t="s">
        <v>346</v>
      </c>
      <c r="Q157" s="34" t="s">
        <v>348</v>
      </c>
      <c r="R157" s="3"/>
      <c r="S157" s="3" t="s">
        <v>349</v>
      </c>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c r="A158" s="17" t="s">
        <v>415</v>
      </c>
      <c r="B158" s="3" t="s">
        <v>416</v>
      </c>
      <c r="C158" s="3" t="s">
        <v>696</v>
      </c>
      <c r="D158" s="3">
        <v>9.0</v>
      </c>
      <c r="E158" s="29">
        <v>2013.0</v>
      </c>
      <c r="F158" s="32">
        <v>5.0E7</v>
      </c>
      <c r="G158" s="3" t="s">
        <v>41</v>
      </c>
      <c r="H158" s="3" t="s">
        <v>50</v>
      </c>
      <c r="I158" s="3"/>
      <c r="J158" s="33">
        <v>5.0E7</v>
      </c>
      <c r="K158" s="3">
        <v>1.0</v>
      </c>
      <c r="L158" s="8"/>
      <c r="M158" s="3"/>
      <c r="N158" s="3"/>
      <c r="O158" s="3"/>
      <c r="P158" s="34" t="s">
        <v>418</v>
      </c>
      <c r="Q158" s="34" t="s">
        <v>421</v>
      </c>
      <c r="R158" s="3"/>
      <c r="S158" s="32" t="s">
        <v>422</v>
      </c>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row>
    <row r="159">
      <c r="A159" s="17" t="s">
        <v>599</v>
      </c>
      <c r="B159" s="3" t="s">
        <v>600</v>
      </c>
      <c r="C159" s="3"/>
      <c r="D159" s="3">
        <v>9.0</v>
      </c>
      <c r="E159" s="29">
        <v>2013.0</v>
      </c>
      <c r="F159" s="32"/>
      <c r="G159" s="3" t="s">
        <v>207</v>
      </c>
      <c r="H159" s="3" t="s">
        <v>50</v>
      </c>
      <c r="I159" s="3"/>
      <c r="J159" s="33">
        <v>5.8E7</v>
      </c>
      <c r="K159" s="3">
        <v>20.0</v>
      </c>
      <c r="L159" s="8"/>
      <c r="M159" s="3"/>
      <c r="N159" s="3"/>
      <c r="O159" s="3"/>
      <c r="P159" s="34" t="s">
        <v>601</v>
      </c>
      <c r="Q159" s="3"/>
      <c r="R159" s="3"/>
      <c r="S159" s="44" t="s">
        <v>745</v>
      </c>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c r="A160" s="17" t="s">
        <v>654</v>
      </c>
      <c r="B160" s="3"/>
      <c r="C160" s="3" t="s">
        <v>746</v>
      </c>
      <c r="D160" s="3">
        <v>9.0</v>
      </c>
      <c r="E160" s="29">
        <v>2013.0</v>
      </c>
      <c r="F160" s="32">
        <v>1.0E9</v>
      </c>
      <c r="G160" s="3" t="s">
        <v>41</v>
      </c>
      <c r="H160" s="3" t="s">
        <v>50</v>
      </c>
      <c r="I160" s="3"/>
      <c r="J160" s="33">
        <v>1.0E9</v>
      </c>
      <c r="K160" s="3">
        <v>20.0</v>
      </c>
      <c r="L160" s="8"/>
      <c r="M160" s="3"/>
      <c r="N160" s="3"/>
      <c r="O160" s="3"/>
      <c r="P160" s="34" t="s">
        <v>747</v>
      </c>
      <c r="Q160" s="3"/>
      <c r="R160" s="3"/>
      <c r="S160" s="44" t="s">
        <v>64</v>
      </c>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c r="A161" s="17" t="s">
        <v>752</v>
      </c>
      <c r="B161" s="8"/>
      <c r="C161" s="8" t="s">
        <v>753</v>
      </c>
      <c r="D161" s="3">
        <v>9.0</v>
      </c>
      <c r="E161" s="29">
        <v>2013.0</v>
      </c>
      <c r="F161" s="32">
        <v>6.5E7</v>
      </c>
      <c r="G161" s="3" t="s">
        <v>41</v>
      </c>
      <c r="H161" s="3" t="s">
        <v>50</v>
      </c>
      <c r="I161" s="3"/>
      <c r="J161" s="85" t="s">
        <v>754</v>
      </c>
      <c r="K161" s="3">
        <v>1.0</v>
      </c>
      <c r="L161" s="3"/>
      <c r="M161" s="3"/>
      <c r="N161" s="3"/>
      <c r="O161" s="3"/>
      <c r="P161" s="34" t="s">
        <v>755</v>
      </c>
      <c r="Q161" s="3"/>
      <c r="R161" s="3"/>
      <c r="S161" s="44" t="s">
        <v>760</v>
      </c>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row>
    <row r="162">
      <c r="A162" s="17" t="s">
        <v>596</v>
      </c>
      <c r="B162" s="3"/>
      <c r="C162" s="3" t="s">
        <v>718</v>
      </c>
      <c r="D162" s="3">
        <v>9.0</v>
      </c>
      <c r="E162" s="29">
        <v>2013.0</v>
      </c>
      <c r="F162" s="32">
        <v>250000.0</v>
      </c>
      <c r="G162" s="3" t="s">
        <v>41</v>
      </c>
      <c r="H162" s="3" t="s">
        <v>538</v>
      </c>
      <c r="I162" s="3"/>
      <c r="J162" s="33">
        <v>250000.0</v>
      </c>
      <c r="K162" s="3">
        <v>1.0</v>
      </c>
      <c r="L162" s="8"/>
      <c r="M162" s="3"/>
      <c r="N162" s="3"/>
      <c r="O162" s="3"/>
      <c r="P162" s="34" t="s">
        <v>598</v>
      </c>
      <c r="Q162" s="3"/>
      <c r="R162" s="3"/>
      <c r="S162" s="3" t="s">
        <v>136</v>
      </c>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c r="A163" s="17" t="s">
        <v>764</v>
      </c>
      <c r="B163" s="3"/>
      <c r="C163" s="3" t="s">
        <v>765</v>
      </c>
      <c r="D163" s="3">
        <v>9.0</v>
      </c>
      <c r="E163" s="29">
        <v>2013.0</v>
      </c>
      <c r="F163" s="32">
        <v>1500000.0</v>
      </c>
      <c r="G163" s="3" t="s">
        <v>150</v>
      </c>
      <c r="H163" s="3" t="s">
        <v>42</v>
      </c>
      <c r="I163" s="3" t="s">
        <v>51</v>
      </c>
      <c r="J163" s="33">
        <v>1500000.0</v>
      </c>
      <c r="K163" s="3">
        <v>50000.0</v>
      </c>
      <c r="L163" s="8"/>
      <c r="M163" s="3"/>
      <c r="N163" s="3"/>
      <c r="O163" s="3"/>
      <c r="P163" s="34" t="s">
        <v>766</v>
      </c>
      <c r="Q163" s="3"/>
      <c r="R163" s="3"/>
      <c r="S163" s="44" t="s">
        <v>770</v>
      </c>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c r="A164" s="17" t="s">
        <v>693</v>
      </c>
      <c r="B164" s="3" t="s">
        <v>694</v>
      </c>
      <c r="C164" s="8" t="s">
        <v>386</v>
      </c>
      <c r="D164" s="3">
        <v>9.0</v>
      </c>
      <c r="E164" s="29">
        <v>2013.0</v>
      </c>
      <c r="F164" s="32">
        <v>1700000.0</v>
      </c>
      <c r="G164" s="3" t="s">
        <v>150</v>
      </c>
      <c r="H164" s="3" t="s">
        <v>42</v>
      </c>
      <c r="I164" s="3"/>
      <c r="J164" s="33">
        <v>1700000.0</v>
      </c>
      <c r="K164" s="3">
        <v>300.0</v>
      </c>
      <c r="L164" s="3"/>
      <c r="M164" s="3"/>
      <c r="N164" s="3"/>
      <c r="O164" s="3"/>
      <c r="P164" s="34" t="s">
        <v>695</v>
      </c>
      <c r="Q164" s="3"/>
      <c r="R164" s="3"/>
      <c r="S164" s="44" t="s">
        <v>386</v>
      </c>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row>
    <row r="165">
      <c r="A165" s="17" t="s">
        <v>722</v>
      </c>
      <c r="B165" s="3"/>
      <c r="C165" s="3" t="s">
        <v>723</v>
      </c>
      <c r="D165" s="3">
        <v>9.0</v>
      </c>
      <c r="E165" s="29">
        <v>2013.0</v>
      </c>
      <c r="F165" s="32">
        <v>2000000.0</v>
      </c>
      <c r="G165" s="3" t="s">
        <v>84</v>
      </c>
      <c r="H165" s="3" t="s">
        <v>42</v>
      </c>
      <c r="I165" s="3" t="s">
        <v>51</v>
      </c>
      <c r="J165" s="33">
        <v>2000000.0</v>
      </c>
      <c r="K165" s="3">
        <v>300.0</v>
      </c>
      <c r="L165" s="8"/>
      <c r="M165" s="3"/>
      <c r="N165" s="3"/>
      <c r="O165" s="3"/>
      <c r="P165" s="34" t="s">
        <v>724</v>
      </c>
      <c r="Q165" s="3"/>
      <c r="R165" s="3"/>
      <c r="S165" s="3" t="s">
        <v>725</v>
      </c>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c r="A166" s="17" t="s">
        <v>292</v>
      </c>
      <c r="B166" s="8"/>
      <c r="C166" s="3" t="s">
        <v>294</v>
      </c>
      <c r="D166" s="3">
        <v>9.0</v>
      </c>
      <c r="E166" s="29">
        <v>2013.0</v>
      </c>
      <c r="F166" s="32">
        <v>100000.0</v>
      </c>
      <c r="G166" s="3" t="s">
        <v>88</v>
      </c>
      <c r="H166" s="3" t="s">
        <v>57</v>
      </c>
      <c r="I166" s="3"/>
      <c r="J166" s="33">
        <v>100000.0</v>
      </c>
      <c r="K166" s="3">
        <v>4000.0</v>
      </c>
      <c r="L166" s="8"/>
      <c r="M166" s="3"/>
      <c r="N166" s="3"/>
      <c r="O166" s="3"/>
      <c r="P166" s="34" t="s">
        <v>260</v>
      </c>
      <c r="Q166" s="3"/>
      <c r="R166" s="3"/>
      <c r="S166" s="32" t="s">
        <v>262</v>
      </c>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row>
    <row r="167">
      <c r="A167" s="17" t="s">
        <v>353</v>
      </c>
      <c r="B167" s="3" t="s">
        <v>354</v>
      </c>
      <c r="C167" s="3"/>
      <c r="D167" s="3">
        <v>9.0</v>
      </c>
      <c r="E167" s="29">
        <v>2013.0</v>
      </c>
      <c r="F167" s="32">
        <v>100000.0</v>
      </c>
      <c r="G167" s="3" t="s">
        <v>150</v>
      </c>
      <c r="H167" s="3" t="s">
        <v>57</v>
      </c>
      <c r="I167" s="3"/>
      <c r="J167" s="33">
        <v>100000.0</v>
      </c>
      <c r="K167" s="3">
        <v>20.0</v>
      </c>
      <c r="L167" s="8"/>
      <c r="M167" s="3"/>
      <c r="N167" s="3"/>
      <c r="O167" s="3"/>
      <c r="P167" s="34" t="s">
        <v>260</v>
      </c>
      <c r="Q167" s="3"/>
      <c r="R167" s="3"/>
      <c r="S167" s="32" t="s">
        <v>262</v>
      </c>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row>
    <row r="168">
      <c r="A168" s="17" t="s">
        <v>354</v>
      </c>
      <c r="B168" s="8"/>
      <c r="C168" s="3" t="s">
        <v>680</v>
      </c>
      <c r="D168" s="3">
        <v>9.0</v>
      </c>
      <c r="E168" s="29">
        <v>2013.0</v>
      </c>
      <c r="F168" s="32">
        <v>100000.0</v>
      </c>
      <c r="G168" s="3" t="s">
        <v>150</v>
      </c>
      <c r="H168" s="3" t="s">
        <v>57</v>
      </c>
      <c r="I168" s="3"/>
      <c r="J168" s="33">
        <v>100000.0</v>
      </c>
      <c r="K168" s="3">
        <v>20.0</v>
      </c>
      <c r="L168" s="8"/>
      <c r="M168" s="3"/>
      <c r="N168" s="3"/>
      <c r="O168" s="3"/>
      <c r="P168" s="34" t="s">
        <v>260</v>
      </c>
      <c r="Q168" s="3"/>
      <c r="R168" s="3"/>
      <c r="S168" s="32" t="s">
        <v>262</v>
      </c>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row>
    <row r="169">
      <c r="A169" s="17" t="s">
        <v>660</v>
      </c>
      <c r="B169" s="3"/>
      <c r="C169" s="3" t="s">
        <v>661</v>
      </c>
      <c r="D169" s="3">
        <v>9.0</v>
      </c>
      <c r="E169" s="29">
        <v>2013.0</v>
      </c>
      <c r="F169" s="32">
        <v>4000000.0</v>
      </c>
      <c r="G169" s="3" t="s">
        <v>88</v>
      </c>
      <c r="H169" s="3" t="s">
        <v>57</v>
      </c>
      <c r="I169" s="3" t="s">
        <v>51</v>
      </c>
      <c r="J169" s="33">
        <v>4000000.0</v>
      </c>
      <c r="K169" s="3">
        <v>20.0</v>
      </c>
      <c r="L169" s="8"/>
      <c r="M169" s="3"/>
      <c r="N169" s="3"/>
      <c r="O169" s="3"/>
      <c r="P169" s="34" t="s">
        <v>662</v>
      </c>
      <c r="Q169" s="34" t="s">
        <v>665</v>
      </c>
      <c r="R169" s="3"/>
      <c r="S169" s="44" t="s">
        <v>782</v>
      </c>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row>
    <row r="170">
      <c r="A170" s="17" t="s">
        <v>681</v>
      </c>
      <c r="B170" s="3"/>
      <c r="C170" s="3" t="s">
        <v>683</v>
      </c>
      <c r="D170" s="3">
        <v>9.0</v>
      </c>
      <c r="E170" s="29">
        <v>2013.0</v>
      </c>
      <c r="F170" s="32">
        <v>146000.0</v>
      </c>
      <c r="G170" s="3" t="s">
        <v>261</v>
      </c>
      <c r="H170" s="3" t="s">
        <v>67</v>
      </c>
      <c r="I170" s="3"/>
      <c r="J170" s="33">
        <v>150000.0</v>
      </c>
      <c r="K170" s="3">
        <v>20.0</v>
      </c>
      <c r="L170" s="8"/>
      <c r="M170" s="3"/>
      <c r="N170" s="3"/>
      <c r="O170" s="3"/>
      <c r="P170" s="34" t="s">
        <v>685</v>
      </c>
      <c r="Q170" s="34" t="s">
        <v>687</v>
      </c>
      <c r="R170" s="3"/>
      <c r="S170" s="32" t="s">
        <v>681</v>
      </c>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row>
    <row r="171">
      <c r="A171" s="17" t="s">
        <v>748</v>
      </c>
      <c r="B171" s="8" t="s">
        <v>749</v>
      </c>
      <c r="C171" s="3" t="s">
        <v>750</v>
      </c>
      <c r="D171" s="3">
        <v>10.0</v>
      </c>
      <c r="E171" s="29">
        <v>2014.0</v>
      </c>
      <c r="F171" s="32">
        <v>500000.0</v>
      </c>
      <c r="G171" s="3" t="s">
        <v>49</v>
      </c>
      <c r="H171" s="3" t="s">
        <v>50</v>
      </c>
      <c r="I171" s="3" t="s">
        <v>51</v>
      </c>
      <c r="J171" s="33">
        <v>500000.0</v>
      </c>
      <c r="K171" s="3">
        <v>1.0</v>
      </c>
      <c r="L171" s="3"/>
      <c r="M171" s="3"/>
      <c r="N171" s="3"/>
      <c r="O171" s="3"/>
      <c r="P171" s="34" t="s">
        <v>751</v>
      </c>
      <c r="Q171" s="3"/>
      <c r="R171" s="3"/>
      <c r="S171" s="44" t="s">
        <v>554</v>
      </c>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row>
    <row r="172">
      <c r="A172" s="17" t="s">
        <v>728</v>
      </c>
      <c r="B172" s="3"/>
      <c r="C172" s="3"/>
      <c r="D172" s="3">
        <v>10.0</v>
      </c>
      <c r="E172" s="29">
        <v>2014.0</v>
      </c>
      <c r="F172" s="32">
        <v>600000.0</v>
      </c>
      <c r="G172" s="3" t="s">
        <v>41</v>
      </c>
      <c r="H172" s="3" t="s">
        <v>50</v>
      </c>
      <c r="I172" s="3"/>
      <c r="J172" s="33">
        <v>600000.0</v>
      </c>
      <c r="K172" s="3">
        <v>1.0</v>
      </c>
      <c r="L172" s="8"/>
      <c r="M172" s="3"/>
      <c r="N172" s="3"/>
      <c r="O172" s="3"/>
      <c r="P172" s="34" t="s">
        <v>729</v>
      </c>
      <c r="Q172" s="3"/>
      <c r="R172" s="3"/>
      <c r="S172" s="44" t="s">
        <v>505</v>
      </c>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c r="A173" s="17" t="s">
        <v>786</v>
      </c>
      <c r="B173" s="3"/>
      <c r="C173" s="3" t="s">
        <v>787</v>
      </c>
      <c r="D173" s="3">
        <v>10.0</v>
      </c>
      <c r="E173" s="29">
        <v>2014.0</v>
      </c>
      <c r="F173" s="32">
        <v>750000.0</v>
      </c>
      <c r="G173" s="3" t="s">
        <v>700</v>
      </c>
      <c r="H173" s="3" t="s">
        <v>50</v>
      </c>
      <c r="I173" s="3"/>
      <c r="J173" s="33">
        <v>800000.0</v>
      </c>
      <c r="K173" s="3">
        <v>20.0</v>
      </c>
      <c r="L173" s="3"/>
      <c r="M173" s="3"/>
      <c r="N173" s="3"/>
      <c r="O173" s="3"/>
      <c r="P173" s="34" t="s">
        <v>788</v>
      </c>
      <c r="Q173" s="34" t="s">
        <v>789</v>
      </c>
      <c r="R173" s="3"/>
      <c r="S173" s="44" t="s">
        <v>801</v>
      </c>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row>
    <row r="174">
      <c r="A174" s="77" t="s">
        <v>743</v>
      </c>
      <c r="B174" s="3"/>
      <c r="C174" s="8"/>
      <c r="D174" s="3">
        <v>10.0</v>
      </c>
      <c r="E174" s="29">
        <v>2014.0</v>
      </c>
      <c r="F174" s="32">
        <v>860000.0</v>
      </c>
      <c r="G174" s="3" t="s">
        <v>41</v>
      </c>
      <c r="H174" s="3" t="s">
        <v>50</v>
      </c>
      <c r="I174" s="3"/>
      <c r="J174" s="33">
        <v>900000.0</v>
      </c>
      <c r="K174" s="3">
        <v>1.0</v>
      </c>
      <c r="L174" s="3"/>
      <c r="M174" s="3"/>
      <c r="N174" s="3"/>
      <c r="O174" s="3"/>
      <c r="P174" s="34" t="s">
        <v>744</v>
      </c>
      <c r="Q174" s="3"/>
      <c r="R174" s="3"/>
      <c r="S174" s="44" t="s">
        <v>136</v>
      </c>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row>
    <row r="175">
      <c r="A175" s="17" t="s">
        <v>737</v>
      </c>
      <c r="B175" s="3"/>
      <c r="C175" s="8" t="s">
        <v>738</v>
      </c>
      <c r="D175" s="3">
        <v>10.0</v>
      </c>
      <c r="E175" s="29">
        <v>2014.0</v>
      </c>
      <c r="F175" s="32">
        <v>1000000.0</v>
      </c>
      <c r="G175" s="3" t="s">
        <v>145</v>
      </c>
      <c r="H175" s="3" t="s">
        <v>50</v>
      </c>
      <c r="I175" s="3"/>
      <c r="J175" s="33">
        <v>1000000.0</v>
      </c>
      <c r="K175" s="3">
        <v>300.0</v>
      </c>
      <c r="L175" s="8"/>
      <c r="M175" s="3"/>
      <c r="N175" s="3"/>
      <c r="O175" s="3"/>
      <c r="P175" s="34" t="s">
        <v>739</v>
      </c>
      <c r="Q175" s="34" t="s">
        <v>740</v>
      </c>
      <c r="R175" s="34" t="s">
        <v>741</v>
      </c>
      <c r="S175" s="32" t="s">
        <v>742</v>
      </c>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row>
    <row r="176">
      <c r="A176" s="17" t="s">
        <v>756</v>
      </c>
      <c r="B176" s="3" t="s">
        <v>757</v>
      </c>
      <c r="C176" s="8"/>
      <c r="D176" s="3">
        <v>10.0</v>
      </c>
      <c r="E176" s="29">
        <v>2014.0</v>
      </c>
      <c r="F176" s="32">
        <v>1100000.0</v>
      </c>
      <c r="G176" s="3" t="s">
        <v>128</v>
      </c>
      <c r="H176" s="3" t="s">
        <v>50</v>
      </c>
      <c r="I176" s="3"/>
      <c r="J176" s="33">
        <v>1100000.0</v>
      </c>
      <c r="K176" s="3">
        <v>20.0</v>
      </c>
      <c r="L176" s="3"/>
      <c r="M176" s="3"/>
      <c r="N176" s="3"/>
      <c r="O176" s="3"/>
      <c r="P176" s="34" t="s">
        <v>758</v>
      </c>
      <c r="Q176" s="34" t="s">
        <v>759</v>
      </c>
      <c r="R176" s="3"/>
      <c r="S176" s="44" t="s">
        <v>64</v>
      </c>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row>
    <row r="177">
      <c r="A177" s="17" t="s">
        <v>780</v>
      </c>
      <c r="B177" s="3"/>
      <c r="C177" s="3"/>
      <c r="D177" s="3">
        <v>10.0</v>
      </c>
      <c r="E177" s="29">
        <v>2014.0</v>
      </c>
      <c r="F177" s="32">
        <v>1160000.0</v>
      </c>
      <c r="G177" s="3" t="s">
        <v>128</v>
      </c>
      <c r="H177" s="3" t="s">
        <v>50</v>
      </c>
      <c r="I177" s="3"/>
      <c r="J177" s="33">
        <v>1200000.0</v>
      </c>
      <c r="K177" s="3">
        <v>300.0</v>
      </c>
      <c r="L177" s="3"/>
      <c r="M177" s="3"/>
      <c r="N177" s="3"/>
      <c r="O177" s="3"/>
      <c r="P177" s="34" t="s">
        <v>781</v>
      </c>
      <c r="Q177" s="3"/>
      <c r="R177" s="3"/>
      <c r="S177" s="44" t="s">
        <v>811</v>
      </c>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row>
    <row r="178">
      <c r="A178" s="17" t="s">
        <v>733</v>
      </c>
      <c r="B178" s="3"/>
      <c r="C178" s="3"/>
      <c r="D178" s="3">
        <v>10.0</v>
      </c>
      <c r="E178" s="29">
        <v>2014.0</v>
      </c>
      <c r="F178" s="32">
        <v>4000000.0</v>
      </c>
      <c r="G178" s="3" t="s">
        <v>49</v>
      </c>
      <c r="H178" s="3" t="s">
        <v>50</v>
      </c>
      <c r="I178" s="3"/>
      <c r="J178" s="33">
        <v>4000000.0</v>
      </c>
      <c r="K178" s="3">
        <v>1.0</v>
      </c>
      <c r="L178" s="3"/>
      <c r="M178" s="3"/>
      <c r="N178" s="3"/>
      <c r="O178" s="3"/>
      <c r="P178" s="34" t="s">
        <v>734</v>
      </c>
      <c r="Q178" s="3"/>
      <c r="R178" s="3"/>
      <c r="S178" s="44" t="s">
        <v>815</v>
      </c>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row>
    <row r="179">
      <c r="A179" s="17" t="s">
        <v>773</v>
      </c>
      <c r="B179" s="3"/>
      <c r="C179" s="3" t="s">
        <v>774</v>
      </c>
      <c r="D179" s="3">
        <v>10.0</v>
      </c>
      <c r="E179" s="29">
        <v>2014.0</v>
      </c>
      <c r="F179" s="32">
        <v>4000000.0</v>
      </c>
      <c r="G179" s="3" t="s">
        <v>128</v>
      </c>
      <c r="H179" s="3" t="s">
        <v>50</v>
      </c>
      <c r="I179" s="3"/>
      <c r="J179" s="33">
        <v>4000000.0</v>
      </c>
      <c r="K179" s="3">
        <v>300.0</v>
      </c>
      <c r="L179" s="3"/>
      <c r="M179" s="3"/>
      <c r="N179" s="3"/>
      <c r="O179" s="3"/>
      <c r="P179" s="34" t="s">
        <v>775</v>
      </c>
      <c r="Q179" s="3"/>
      <c r="R179" s="3"/>
      <c r="S179" s="44" t="s">
        <v>818</v>
      </c>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row>
    <row r="180">
      <c r="A180" s="17" t="s">
        <v>820</v>
      </c>
      <c r="B180" s="3"/>
      <c r="C180" s="3" t="s">
        <v>793</v>
      </c>
      <c r="D180" s="3">
        <v>10.0</v>
      </c>
      <c r="E180" s="29">
        <v>2014.0</v>
      </c>
      <c r="F180" s="32">
        <v>4500000.0</v>
      </c>
      <c r="G180" s="3" t="s">
        <v>88</v>
      </c>
      <c r="H180" s="3" t="s">
        <v>50</v>
      </c>
      <c r="I180" s="3" t="s">
        <v>51</v>
      </c>
      <c r="J180" s="33">
        <v>4500000.0</v>
      </c>
      <c r="K180" s="3">
        <v>20.0</v>
      </c>
      <c r="L180" s="3"/>
      <c r="M180" s="3"/>
      <c r="N180" s="3"/>
      <c r="O180" s="3"/>
      <c r="P180" s="34" t="s">
        <v>794</v>
      </c>
      <c r="Q180" s="3"/>
      <c r="R180" s="3"/>
      <c r="S180" s="44" t="s">
        <v>45</v>
      </c>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row>
    <row r="181">
      <c r="A181" s="17" t="s">
        <v>825</v>
      </c>
      <c r="B181" s="8"/>
      <c r="C181" s="3" t="s">
        <v>796</v>
      </c>
      <c r="D181" s="3">
        <v>10.0</v>
      </c>
      <c r="E181" s="29">
        <v>2014.0</v>
      </c>
      <c r="F181" s="32">
        <v>5000000.0</v>
      </c>
      <c r="G181" s="3" t="s">
        <v>41</v>
      </c>
      <c r="H181" s="3" t="s">
        <v>50</v>
      </c>
      <c r="I181" s="3" t="s">
        <v>51</v>
      </c>
      <c r="J181" s="33">
        <v>5000000.0</v>
      </c>
      <c r="K181" s="3">
        <v>1.0</v>
      </c>
      <c r="L181" s="3"/>
      <c r="M181" s="3"/>
      <c r="N181" s="3" t="s">
        <v>684</v>
      </c>
      <c r="O181" s="3"/>
      <c r="P181" s="34" t="s">
        <v>797</v>
      </c>
      <c r="Q181" s="3"/>
      <c r="R181" s="3"/>
      <c r="S181" s="44" t="s">
        <v>830</v>
      </c>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row>
    <row r="182">
      <c r="A182" s="17" t="s">
        <v>527</v>
      </c>
      <c r="B182" s="3"/>
      <c r="C182" s="3" t="s">
        <v>783</v>
      </c>
      <c r="D182" s="3">
        <v>10.0</v>
      </c>
      <c r="E182" s="29">
        <v>2014.0</v>
      </c>
      <c r="F182" s="32">
        <v>1.0E7</v>
      </c>
      <c r="G182" s="3" t="s">
        <v>546</v>
      </c>
      <c r="H182" s="3" t="s">
        <v>50</v>
      </c>
      <c r="I182" s="3"/>
      <c r="J182" s="33">
        <v>1.0E7</v>
      </c>
      <c r="K182" s="3">
        <v>20.0</v>
      </c>
      <c r="L182" s="3"/>
      <c r="M182" s="3"/>
      <c r="N182" s="3"/>
      <c r="O182" s="3"/>
      <c r="P182" s="148" t="s">
        <v>785</v>
      </c>
      <c r="Q182" s="3"/>
      <c r="R182" s="3"/>
      <c r="S182" s="44" t="s">
        <v>835</v>
      </c>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row>
    <row r="183">
      <c r="A183" s="77" t="s">
        <v>836</v>
      </c>
      <c r="B183" s="3" t="s">
        <v>839</v>
      </c>
      <c r="C183" s="3" t="s">
        <v>840</v>
      </c>
      <c r="D183" s="3">
        <v>10.0</v>
      </c>
      <c r="E183" s="29">
        <v>2014.0</v>
      </c>
      <c r="F183" s="32">
        <v>1.0E7</v>
      </c>
      <c r="G183" s="3" t="s">
        <v>88</v>
      </c>
      <c r="H183" s="3" t="s">
        <v>50</v>
      </c>
      <c r="I183" s="3"/>
      <c r="J183" s="33">
        <v>1.0E7</v>
      </c>
      <c r="K183" s="32">
        <v>1.0</v>
      </c>
      <c r="L183" s="3"/>
      <c r="M183" s="3"/>
      <c r="N183" s="3"/>
      <c r="O183" s="3"/>
      <c r="P183" s="153" t="s">
        <v>841</v>
      </c>
      <c r="Q183" s="3"/>
      <c r="R183" s="3"/>
      <c r="S183" s="44" t="s">
        <v>843</v>
      </c>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c r="A184" s="17" t="s">
        <v>38</v>
      </c>
      <c r="B184" s="3"/>
      <c r="C184" s="8"/>
      <c r="D184" s="3">
        <v>10.0</v>
      </c>
      <c r="E184" s="29">
        <v>2014.0</v>
      </c>
      <c r="F184" s="32">
        <v>2400000.0</v>
      </c>
      <c r="G184" s="3" t="s">
        <v>41</v>
      </c>
      <c r="H184" s="3" t="s">
        <v>50</v>
      </c>
      <c r="I184" s="3"/>
      <c r="J184" s="33">
        <v>2.4E7</v>
      </c>
      <c r="K184" s="3">
        <v>1.0</v>
      </c>
      <c r="L184" s="3"/>
      <c r="M184" s="3"/>
      <c r="N184" s="3"/>
      <c r="O184" s="3"/>
      <c r="P184" s="34" t="s">
        <v>727</v>
      </c>
      <c r="Q184" s="3"/>
      <c r="R184" s="3"/>
      <c r="S184" s="44" t="s">
        <v>38</v>
      </c>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row>
    <row r="185">
      <c r="A185" s="17" t="s">
        <v>798</v>
      </c>
      <c r="B185" s="3"/>
      <c r="C185" s="8" t="s">
        <v>799</v>
      </c>
      <c r="D185" s="3">
        <v>10.0</v>
      </c>
      <c r="E185" s="29">
        <v>2014.0</v>
      </c>
      <c r="F185" s="32">
        <v>5.6E7</v>
      </c>
      <c r="G185" s="3" t="s">
        <v>128</v>
      </c>
      <c r="H185" s="3" t="s">
        <v>50</v>
      </c>
      <c r="I185" s="3" t="s">
        <v>51</v>
      </c>
      <c r="J185" s="33">
        <v>5.6E7</v>
      </c>
      <c r="K185" s="3">
        <v>300.0</v>
      </c>
      <c r="L185" s="3"/>
      <c r="M185" s="3"/>
      <c r="N185" s="3"/>
      <c r="O185" s="3"/>
      <c r="P185" s="34" t="s">
        <v>800</v>
      </c>
      <c r="Q185" s="3"/>
      <c r="R185" s="3"/>
      <c r="S185" s="44" t="s">
        <v>717</v>
      </c>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row>
    <row r="186">
      <c r="A186" s="17" t="s">
        <v>767</v>
      </c>
      <c r="B186" s="3"/>
      <c r="C186" s="3" t="s">
        <v>768</v>
      </c>
      <c r="D186" s="3">
        <v>10.0</v>
      </c>
      <c r="E186" s="29">
        <v>2014.0</v>
      </c>
      <c r="F186" s="32">
        <v>7.0E7</v>
      </c>
      <c r="G186" s="3" t="s">
        <v>128</v>
      </c>
      <c r="H186" s="3" t="s">
        <v>50</v>
      </c>
      <c r="I186" s="3" t="s">
        <v>51</v>
      </c>
      <c r="J186" s="33">
        <v>7.0E7</v>
      </c>
      <c r="K186" s="3">
        <v>300.0</v>
      </c>
      <c r="L186" s="3"/>
      <c r="M186" s="3"/>
      <c r="N186" s="3"/>
      <c r="O186" s="3"/>
      <c r="P186" s="34" t="s">
        <v>769</v>
      </c>
      <c r="Q186" s="34" t="s">
        <v>771</v>
      </c>
      <c r="R186" s="34" t="s">
        <v>772</v>
      </c>
      <c r="S186" s="44" t="s">
        <v>862</v>
      </c>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row>
    <row r="187">
      <c r="A187" s="17" t="s">
        <v>395</v>
      </c>
      <c r="B187" s="3"/>
      <c r="C187" s="3" t="s">
        <v>790</v>
      </c>
      <c r="D187" s="3">
        <v>10.0</v>
      </c>
      <c r="E187" s="29">
        <v>2014.0</v>
      </c>
      <c r="F187" s="32">
        <v>7.6E7</v>
      </c>
      <c r="G187" s="3" t="s">
        <v>49</v>
      </c>
      <c r="H187" s="3" t="s">
        <v>50</v>
      </c>
      <c r="I187" s="3" t="s">
        <v>51</v>
      </c>
      <c r="J187" s="33">
        <v>7.6E7</v>
      </c>
      <c r="K187" s="3">
        <v>300.0</v>
      </c>
      <c r="L187" s="3"/>
      <c r="M187" s="3"/>
      <c r="N187" s="3"/>
      <c r="O187" s="3"/>
      <c r="P187" s="34" t="s">
        <v>791</v>
      </c>
      <c r="Q187" s="3"/>
      <c r="R187" s="3"/>
      <c r="S187" s="44" t="s">
        <v>868</v>
      </c>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row>
    <row r="188">
      <c r="A188" s="17" t="s">
        <v>730</v>
      </c>
      <c r="B188" s="3"/>
      <c r="C188" s="8" t="s">
        <v>731</v>
      </c>
      <c r="D188" s="3">
        <v>10.0</v>
      </c>
      <c r="E188" s="29">
        <v>2014.0</v>
      </c>
      <c r="F188" s="32">
        <v>1.45E8</v>
      </c>
      <c r="G188" s="3" t="s">
        <v>41</v>
      </c>
      <c r="H188" s="3" t="s">
        <v>50</v>
      </c>
      <c r="I188" s="3" t="s">
        <v>51</v>
      </c>
      <c r="J188" s="33">
        <v>1.45E8</v>
      </c>
      <c r="K188" s="3">
        <v>1.0</v>
      </c>
      <c r="L188" s="3"/>
      <c r="M188" s="3"/>
      <c r="N188" s="3"/>
      <c r="O188" s="3"/>
      <c r="P188" s="34" t="s">
        <v>732</v>
      </c>
      <c r="Q188" s="3"/>
      <c r="R188" s="3"/>
      <c r="S188" s="44" t="s">
        <v>862</v>
      </c>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row>
    <row r="189">
      <c r="A189" s="17" t="s">
        <v>654</v>
      </c>
      <c r="B189" s="8"/>
      <c r="C189" s="3" t="s">
        <v>877</v>
      </c>
      <c r="D189" s="3">
        <v>10.0</v>
      </c>
      <c r="E189" s="29">
        <v>2014.0</v>
      </c>
      <c r="F189" s="32">
        <v>5.0E8</v>
      </c>
      <c r="G189" s="3" t="s">
        <v>41</v>
      </c>
      <c r="H189" s="3" t="s">
        <v>50</v>
      </c>
      <c r="I189" s="3"/>
      <c r="J189" s="33">
        <v>5.0E8</v>
      </c>
      <c r="K189" s="3">
        <v>20.0</v>
      </c>
      <c r="L189" s="3"/>
      <c r="M189" s="3"/>
      <c r="N189" s="3"/>
      <c r="O189" s="3"/>
      <c r="P189" s="34" t="s">
        <v>880</v>
      </c>
      <c r="Q189" s="3"/>
      <c r="R189" s="3"/>
      <c r="S189" s="44" t="s">
        <v>770</v>
      </c>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row>
    <row r="190">
      <c r="A190" s="17" t="s">
        <v>882</v>
      </c>
      <c r="B190" s="3"/>
      <c r="C190" s="3" t="s">
        <v>883</v>
      </c>
      <c r="D190" s="3">
        <v>10.0</v>
      </c>
      <c r="E190" s="29">
        <v>2014.0</v>
      </c>
      <c r="F190" s="32">
        <v>2700000.0</v>
      </c>
      <c r="G190" s="3" t="s">
        <v>49</v>
      </c>
      <c r="H190" s="3" t="s">
        <v>50</v>
      </c>
      <c r="I190" s="3"/>
      <c r="J190" s="33">
        <v>2700000.0</v>
      </c>
      <c r="K190" s="3">
        <v>50000.0</v>
      </c>
      <c r="L190" s="3"/>
      <c r="M190" s="3"/>
      <c r="N190" s="3"/>
      <c r="O190" s="3"/>
      <c r="P190" s="34" t="s">
        <v>885</v>
      </c>
      <c r="Q190" s="3"/>
      <c r="R190" s="3"/>
      <c r="S190" s="44" t="s">
        <v>554</v>
      </c>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row>
    <row r="191">
      <c r="A191" s="17" t="s">
        <v>735</v>
      </c>
      <c r="B191" s="8"/>
      <c r="C191" s="3"/>
      <c r="D191" s="3">
        <v>10.0</v>
      </c>
      <c r="E191" s="29">
        <v>2014.0</v>
      </c>
      <c r="F191" s="32">
        <v>2.0E7</v>
      </c>
      <c r="G191" s="3" t="s">
        <v>49</v>
      </c>
      <c r="H191" s="3" t="s">
        <v>42</v>
      </c>
      <c r="I191" s="3"/>
      <c r="J191" s="33">
        <v>2.0E7</v>
      </c>
      <c r="K191" s="3">
        <v>50000.0</v>
      </c>
      <c r="L191" s="3"/>
      <c r="M191" s="3"/>
      <c r="N191" s="3"/>
      <c r="O191" s="3"/>
      <c r="P191" s="34" t="s">
        <v>736</v>
      </c>
      <c r="Q191" s="3"/>
      <c r="R191" s="3"/>
      <c r="S191" s="44" t="s">
        <v>725</v>
      </c>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row>
    <row r="192">
      <c r="A192" s="17" t="s">
        <v>761</v>
      </c>
      <c r="B192" s="3"/>
      <c r="C192" s="3" t="s">
        <v>762</v>
      </c>
      <c r="D192" s="3">
        <v>10.0</v>
      </c>
      <c r="E192" s="29">
        <v>2014.0</v>
      </c>
      <c r="F192" s="32">
        <v>52000.0</v>
      </c>
      <c r="G192" s="3" t="s">
        <v>700</v>
      </c>
      <c r="H192" s="3" t="s">
        <v>67</v>
      </c>
      <c r="I192" s="3" t="s">
        <v>51</v>
      </c>
      <c r="J192" s="33">
        <v>52000.0</v>
      </c>
      <c r="K192" s="3">
        <v>1.0</v>
      </c>
      <c r="L192" s="3"/>
      <c r="M192" s="3"/>
      <c r="N192" s="3"/>
      <c r="O192" s="3"/>
      <c r="P192" s="148" t="s">
        <v>763</v>
      </c>
      <c r="Q192" s="3"/>
      <c r="R192" s="3"/>
      <c r="S192" s="44" t="s">
        <v>898</v>
      </c>
      <c r="T192" s="32"/>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row>
    <row r="193">
      <c r="A193" s="17" t="s">
        <v>802</v>
      </c>
      <c r="B193" s="8"/>
      <c r="C193" s="3"/>
      <c r="D193" s="3">
        <v>10.0</v>
      </c>
      <c r="E193" s="29">
        <v>2014.0</v>
      </c>
      <c r="F193" s="32">
        <v>76000.0</v>
      </c>
      <c r="G193" s="3" t="s">
        <v>41</v>
      </c>
      <c r="H193" s="3" t="s">
        <v>67</v>
      </c>
      <c r="I193" s="3"/>
      <c r="J193" s="33">
        <v>800000.0</v>
      </c>
      <c r="K193" s="3">
        <v>20.0</v>
      </c>
      <c r="L193" s="3"/>
      <c r="M193" s="3"/>
      <c r="N193" s="3"/>
      <c r="O193" s="3"/>
      <c r="P193" s="34" t="s">
        <v>803</v>
      </c>
      <c r="Q193" s="3"/>
      <c r="R193" s="3"/>
      <c r="S193" s="44" t="s">
        <v>505</v>
      </c>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row>
    <row r="194">
      <c r="A194" s="17" t="s">
        <v>903</v>
      </c>
      <c r="B194" s="122"/>
      <c r="C194" s="91" t="s">
        <v>904</v>
      </c>
      <c r="D194" s="91">
        <v>10.0</v>
      </c>
      <c r="E194" s="91">
        <v>2014.0</v>
      </c>
      <c r="F194" s="3">
        <v>1700000.0</v>
      </c>
      <c r="G194" s="3" t="s">
        <v>905</v>
      </c>
      <c r="H194" s="3" t="s">
        <v>50</v>
      </c>
      <c r="I194" s="33"/>
      <c r="J194" s="3">
        <v>1700000.0</v>
      </c>
      <c r="K194" s="3">
        <v>4000.0</v>
      </c>
      <c r="L194" s="3"/>
      <c r="M194" s="3"/>
      <c r="N194" s="3"/>
      <c r="O194" s="3"/>
      <c r="P194" s="34" t="s">
        <v>906</v>
      </c>
      <c r="Q194" s="3"/>
      <c r="R194" s="3"/>
      <c r="S194" s="3" t="s">
        <v>903</v>
      </c>
      <c r="T194" s="3"/>
      <c r="U194" s="3"/>
      <c r="V194" s="3"/>
      <c r="W194" s="3"/>
      <c r="X194" s="157"/>
      <c r="Y194" s="157"/>
      <c r="Z194" s="157"/>
      <c r="AA194" s="157"/>
      <c r="AB194" s="157"/>
      <c r="AC194" s="157"/>
      <c r="AD194" s="157"/>
      <c r="AE194" s="157"/>
      <c r="AF194" s="157"/>
      <c r="AG194" s="157"/>
      <c r="AH194" s="157"/>
      <c r="AI194" s="157"/>
      <c r="AJ194" s="157"/>
      <c r="AK194" s="157"/>
      <c r="AL194" s="157"/>
      <c r="AM194" s="157"/>
      <c r="AN194" s="157"/>
      <c r="AO194" s="157"/>
      <c r="AP194" s="157"/>
      <c r="AQ194" s="157"/>
      <c r="AR194" s="157"/>
      <c r="AS194" s="157"/>
      <c r="AT194" s="157"/>
      <c r="AU194" s="157"/>
      <c r="AV194" s="157"/>
      <c r="AW194" s="157"/>
      <c r="AX194" s="157"/>
      <c r="AY194" s="157"/>
      <c r="AZ194" s="157"/>
      <c r="BA194" s="157"/>
      <c r="BB194" s="157"/>
      <c r="BC194" s="157"/>
      <c r="BD194" s="157"/>
    </row>
    <row r="195">
      <c r="A195" s="158" t="s">
        <v>350</v>
      </c>
      <c r="B195" s="157"/>
      <c r="C195" s="157" t="s">
        <v>913</v>
      </c>
      <c r="D195" s="157">
        <v>10.0</v>
      </c>
      <c r="E195" s="159">
        <v>2014.0</v>
      </c>
      <c r="F195" s="159">
        <v>5.0E7</v>
      </c>
      <c r="G195" s="157" t="s">
        <v>41</v>
      </c>
      <c r="H195" s="157" t="s">
        <v>50</v>
      </c>
      <c r="I195" s="157"/>
      <c r="J195" s="160">
        <v>5.0E7</v>
      </c>
      <c r="K195" s="157">
        <v>1.0</v>
      </c>
      <c r="L195" s="157"/>
      <c r="M195" s="157"/>
      <c r="N195" s="157"/>
      <c r="O195" s="91"/>
      <c r="P195" s="161" t="s">
        <v>915</v>
      </c>
      <c r="Q195" s="157"/>
      <c r="R195" s="157"/>
      <c r="S195" s="3" t="s">
        <v>165</v>
      </c>
      <c r="T195" s="157"/>
      <c r="U195" s="157"/>
      <c r="V195" s="157"/>
      <c r="W195" s="157"/>
      <c r="X195" s="157"/>
      <c r="Y195" s="157"/>
      <c r="Z195" s="157"/>
      <c r="AA195" s="157"/>
      <c r="AB195" s="157"/>
      <c r="AC195" s="157"/>
      <c r="AD195" s="157"/>
      <c r="AE195" s="157"/>
      <c r="AF195" s="157"/>
      <c r="AG195" s="157"/>
      <c r="AH195" s="157"/>
      <c r="AI195" s="157"/>
      <c r="AJ195" s="157"/>
      <c r="AK195" s="157"/>
      <c r="AL195" s="157"/>
      <c r="AM195" s="157"/>
      <c r="AN195" s="157"/>
      <c r="AO195" s="157"/>
      <c r="AP195" s="157"/>
      <c r="AQ195" s="157"/>
      <c r="AR195" s="157"/>
      <c r="AS195" s="157"/>
      <c r="AT195" s="157"/>
      <c r="AU195" s="157"/>
      <c r="AV195" s="157"/>
      <c r="AW195" s="157"/>
      <c r="AX195" s="157"/>
      <c r="AY195" s="157"/>
      <c r="AZ195" s="157"/>
      <c r="BA195" s="157"/>
      <c r="BB195" s="3"/>
      <c r="BC195" s="3"/>
      <c r="BD195" s="3"/>
    </row>
    <row r="196">
      <c r="A196" s="17" t="s">
        <v>837</v>
      </c>
      <c r="B196" s="3"/>
      <c r="C196" s="3" t="s">
        <v>838</v>
      </c>
      <c r="D196" s="3">
        <v>11.0</v>
      </c>
      <c r="E196" s="29">
        <v>2015.0</v>
      </c>
      <c r="F196" s="32">
        <v>500000.0</v>
      </c>
      <c r="G196" s="3" t="s">
        <v>150</v>
      </c>
      <c r="H196" s="3" t="s">
        <v>74</v>
      </c>
      <c r="I196" s="3"/>
      <c r="J196" s="33">
        <v>500000.0</v>
      </c>
      <c r="K196" s="3">
        <v>50000.0</v>
      </c>
      <c r="L196" s="3"/>
      <c r="M196" s="3"/>
      <c r="N196" s="3"/>
      <c r="O196" s="3"/>
      <c r="P196" s="153" t="s">
        <v>842</v>
      </c>
      <c r="Q196" s="3"/>
      <c r="R196" s="3"/>
      <c r="S196" s="44" t="s">
        <v>505</v>
      </c>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32"/>
      <c r="BB196" s="32"/>
      <c r="BC196" s="32"/>
      <c r="BD196" s="32"/>
    </row>
    <row r="197">
      <c r="A197" s="17" t="s">
        <v>869</v>
      </c>
      <c r="B197" s="8" t="s">
        <v>870</v>
      </c>
      <c r="C197" s="3" t="s">
        <v>871</v>
      </c>
      <c r="D197" s="3">
        <v>11.0</v>
      </c>
      <c r="E197" s="29">
        <v>2015.0</v>
      </c>
      <c r="F197" s="32">
        <v>40000.0</v>
      </c>
      <c r="G197" s="3" t="s">
        <v>49</v>
      </c>
      <c r="H197" s="3" t="s">
        <v>50</v>
      </c>
      <c r="I197" s="3"/>
      <c r="J197" s="33">
        <v>40000.0</v>
      </c>
      <c r="K197" s="3">
        <v>50000.0</v>
      </c>
      <c r="L197" s="3"/>
      <c r="M197" s="3"/>
      <c r="N197" s="3"/>
      <c r="O197" s="3"/>
      <c r="P197" s="34" t="s">
        <v>873</v>
      </c>
      <c r="Q197" s="3"/>
      <c r="R197" s="3"/>
      <c r="S197" s="44" t="s">
        <v>928</v>
      </c>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s="32"/>
    </row>
    <row r="198">
      <c r="A198" s="18" t="s">
        <v>821</v>
      </c>
      <c r="B198" s="8" t="s">
        <v>822</v>
      </c>
      <c r="C198" s="32" t="s">
        <v>823</v>
      </c>
      <c r="D198" s="3">
        <v>11.0</v>
      </c>
      <c r="E198" s="29">
        <v>2015.0</v>
      </c>
      <c r="F198" s="32">
        <v>100000.0</v>
      </c>
      <c r="G198" s="32" t="s">
        <v>150</v>
      </c>
      <c r="H198" s="3" t="s">
        <v>50</v>
      </c>
      <c r="I198" s="3"/>
      <c r="J198" s="33">
        <v>100000.0</v>
      </c>
      <c r="K198" s="3">
        <v>1.0</v>
      </c>
      <c r="L198" s="3"/>
      <c r="M198" s="3"/>
      <c r="N198" s="3"/>
      <c r="O198" s="3"/>
      <c r="P198" s="163" t="s">
        <v>824</v>
      </c>
      <c r="Q198" s="32"/>
      <c r="R198" s="3"/>
      <c r="S198" s="44" t="s">
        <v>45</v>
      </c>
      <c r="T198" s="32"/>
      <c r="U198" s="32"/>
      <c r="V198" s="32"/>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row>
    <row r="199">
      <c r="A199" s="17" t="s">
        <v>856</v>
      </c>
      <c r="B199" s="3" t="s">
        <v>857</v>
      </c>
      <c r="C199" s="3" t="s">
        <v>858</v>
      </c>
      <c r="D199" s="3">
        <v>11.0</v>
      </c>
      <c r="E199" s="29">
        <v>2015.0</v>
      </c>
      <c r="F199" s="32">
        <v>157000.0</v>
      </c>
      <c r="G199" s="3" t="s">
        <v>41</v>
      </c>
      <c r="H199" s="3" t="s">
        <v>50</v>
      </c>
      <c r="I199" s="3"/>
      <c r="J199" s="33">
        <v>160000.0</v>
      </c>
      <c r="K199" s="3">
        <v>20.0</v>
      </c>
      <c r="L199" s="3"/>
      <c r="M199" s="3"/>
      <c r="N199" s="3"/>
      <c r="O199" s="3"/>
      <c r="P199" s="153" t="s">
        <v>859</v>
      </c>
      <c r="Q199" s="34" t="s">
        <v>860</v>
      </c>
      <c r="R199" s="34" t="s">
        <v>861</v>
      </c>
      <c r="S199" s="44" t="s">
        <v>192</v>
      </c>
      <c r="T199" s="32"/>
      <c r="U199" s="32"/>
      <c r="V199" s="32"/>
      <c r="W199" s="32"/>
      <c r="X199" s="32"/>
      <c r="Y199" s="32"/>
      <c r="Z199" s="32"/>
      <c r="AA199" s="32"/>
      <c r="AB199" s="32"/>
      <c r="AC199" s="32"/>
      <c r="AD199" s="3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c r="BC199" s="32"/>
      <c r="BD199" s="32"/>
    </row>
    <row r="200">
      <c r="A200" s="17" t="s">
        <v>831</v>
      </c>
      <c r="B200" s="3" t="s">
        <v>832</v>
      </c>
      <c r="C200" s="3" t="s">
        <v>833</v>
      </c>
      <c r="D200" s="3">
        <v>11.0</v>
      </c>
      <c r="E200" s="29">
        <v>2015.0</v>
      </c>
      <c r="F200" s="32">
        <v>400000.0</v>
      </c>
      <c r="G200" s="3" t="s">
        <v>145</v>
      </c>
      <c r="H200" s="3" t="s">
        <v>50</v>
      </c>
      <c r="I200" s="3"/>
      <c r="J200" s="33">
        <v>400000.0</v>
      </c>
      <c r="K200" s="3">
        <v>20.0</v>
      </c>
      <c r="L200" s="3"/>
      <c r="M200" s="3"/>
      <c r="N200" s="3"/>
      <c r="O200" s="3"/>
      <c r="P200" s="163" t="s">
        <v>834</v>
      </c>
      <c r="Q200" s="3"/>
      <c r="R200" s="3"/>
      <c r="S200" s="44" t="s">
        <v>717</v>
      </c>
      <c r="T200" s="32"/>
      <c r="U200" s="32"/>
      <c r="V200" s="32"/>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32"/>
      <c r="AS200" s="32"/>
      <c r="AT200" s="32"/>
      <c r="AU200" s="32"/>
      <c r="AV200" s="32"/>
      <c r="AW200" s="32"/>
      <c r="AX200" s="32"/>
      <c r="AY200" s="32"/>
      <c r="AZ200" s="32"/>
      <c r="BA200" s="32"/>
      <c r="BB200" s="32"/>
      <c r="BC200" s="32"/>
      <c r="BD200" s="32"/>
    </row>
    <row r="201">
      <c r="A201" s="17" t="s">
        <v>844</v>
      </c>
      <c r="B201" s="3" t="s">
        <v>845</v>
      </c>
      <c r="C201" s="3"/>
      <c r="D201" s="3">
        <v>11.0</v>
      </c>
      <c r="E201" s="29">
        <v>2015.0</v>
      </c>
      <c r="F201" s="32">
        <v>500000.0</v>
      </c>
      <c r="G201" s="3" t="s">
        <v>128</v>
      </c>
      <c r="H201" s="3" t="s">
        <v>50</v>
      </c>
      <c r="I201" s="3"/>
      <c r="J201" s="33">
        <v>500000.0</v>
      </c>
      <c r="K201" s="3">
        <v>1.0</v>
      </c>
      <c r="L201" s="3"/>
      <c r="M201" s="3"/>
      <c r="N201" s="3"/>
      <c r="O201" s="3"/>
      <c r="P201" s="153" t="s">
        <v>847</v>
      </c>
      <c r="Q201" s="3"/>
      <c r="R201" s="3"/>
      <c r="S201" s="44" t="s">
        <v>505</v>
      </c>
      <c r="T201" s="32"/>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row>
    <row r="202">
      <c r="A202" s="17" t="s">
        <v>853</v>
      </c>
      <c r="B202" s="3"/>
      <c r="C202" s="3" t="s">
        <v>854</v>
      </c>
      <c r="D202" s="3">
        <v>11.0</v>
      </c>
      <c r="E202" s="29">
        <v>2015.0</v>
      </c>
      <c r="F202" s="32">
        <v>500000.0</v>
      </c>
      <c r="G202" s="3" t="s">
        <v>41</v>
      </c>
      <c r="H202" s="3" t="s">
        <v>50</v>
      </c>
      <c r="I202" s="3" t="s">
        <v>51</v>
      </c>
      <c r="J202" s="33">
        <v>500000.0</v>
      </c>
      <c r="K202" s="3">
        <v>50000.0</v>
      </c>
      <c r="L202" s="3"/>
      <c r="M202" s="3"/>
      <c r="N202" s="3"/>
      <c r="O202" s="3"/>
      <c r="P202" s="34" t="s">
        <v>855</v>
      </c>
      <c r="Q202" s="3"/>
      <c r="R202" s="3"/>
      <c r="S202" s="32" t="s">
        <v>505</v>
      </c>
      <c r="T202" s="32"/>
      <c r="U202" s="32"/>
      <c r="V202" s="32"/>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32"/>
      <c r="AS202" s="32"/>
      <c r="AT202" s="32"/>
      <c r="AU202" s="32"/>
      <c r="AV202" s="32"/>
      <c r="AW202" s="32"/>
      <c r="AX202" s="32"/>
      <c r="AY202" s="32"/>
      <c r="AZ202" s="32"/>
      <c r="BA202" s="32"/>
      <c r="BB202" s="32"/>
      <c r="BC202" s="32"/>
      <c r="BD202" s="32"/>
    </row>
    <row r="203">
      <c r="A203" s="17" t="s">
        <v>953</v>
      </c>
      <c r="B203" s="8" t="s">
        <v>954</v>
      </c>
      <c r="C203" s="3"/>
      <c r="D203" s="3">
        <v>11.0</v>
      </c>
      <c r="E203" s="29">
        <v>2015.0</v>
      </c>
      <c r="F203" s="32">
        <v>500000.0</v>
      </c>
      <c r="G203" s="3" t="s">
        <v>145</v>
      </c>
      <c r="H203" s="3" t="s">
        <v>50</v>
      </c>
      <c r="I203" s="3"/>
      <c r="J203" s="33">
        <v>500000.0</v>
      </c>
      <c r="K203" s="3">
        <v>1.0</v>
      </c>
      <c r="L203" s="3"/>
      <c r="M203" s="3"/>
      <c r="N203" s="3"/>
      <c r="O203" s="3"/>
      <c r="P203" s="153" t="s">
        <v>955</v>
      </c>
      <c r="Q203" s="3"/>
      <c r="R203" s="3"/>
      <c r="S203" s="44" t="s">
        <v>77</v>
      </c>
      <c r="T203" s="32"/>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row>
    <row r="204">
      <c r="A204" s="17" t="s">
        <v>957</v>
      </c>
      <c r="B204" s="3" t="s">
        <v>958</v>
      </c>
      <c r="C204" s="3" t="s">
        <v>959</v>
      </c>
      <c r="D204" s="3">
        <v>11.0</v>
      </c>
      <c r="E204" s="29">
        <v>2015.0</v>
      </c>
      <c r="F204" s="32">
        <v>1100000.0</v>
      </c>
      <c r="G204" s="3" t="s">
        <v>88</v>
      </c>
      <c r="H204" s="3" t="s">
        <v>50</v>
      </c>
      <c r="I204" s="3"/>
      <c r="J204" s="33">
        <v>1100000.0</v>
      </c>
      <c r="K204" s="3">
        <v>1.0</v>
      </c>
      <c r="L204" s="3"/>
      <c r="M204" s="3"/>
      <c r="N204" s="3"/>
      <c r="O204" s="3"/>
      <c r="P204" s="163" t="s">
        <v>960</v>
      </c>
      <c r="Q204" s="3"/>
      <c r="R204" s="3"/>
      <c r="S204" s="44" t="s">
        <v>957</v>
      </c>
      <c r="T204" s="32"/>
      <c r="U204" s="32"/>
      <c r="V204" s="32"/>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row>
    <row r="205">
      <c r="A205" s="17" t="s">
        <v>807</v>
      </c>
      <c r="B205" s="3" t="s">
        <v>808</v>
      </c>
      <c r="C205" s="3"/>
      <c r="D205" s="3">
        <v>11.0</v>
      </c>
      <c r="E205" s="29">
        <v>2015.0</v>
      </c>
      <c r="F205" s="32">
        <v>2700000.0</v>
      </c>
      <c r="G205" s="3" t="s">
        <v>41</v>
      </c>
      <c r="H205" s="3" t="s">
        <v>50</v>
      </c>
      <c r="I205" s="3"/>
      <c r="J205" s="33">
        <v>2700000.0</v>
      </c>
      <c r="K205" s="3">
        <v>50000.0</v>
      </c>
      <c r="L205" s="3"/>
      <c r="M205" s="3"/>
      <c r="N205" s="3"/>
      <c r="O205" s="3"/>
      <c r="P205" s="163" t="s">
        <v>809</v>
      </c>
      <c r="Q205" s="3"/>
      <c r="R205" s="3"/>
      <c r="S205" s="44" t="s">
        <v>505</v>
      </c>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c r="A206" s="17" t="s">
        <v>826</v>
      </c>
      <c r="B206" s="3" t="s">
        <v>827</v>
      </c>
      <c r="C206" s="3" t="s">
        <v>828</v>
      </c>
      <c r="D206" s="3">
        <v>11.0</v>
      </c>
      <c r="E206" s="29">
        <v>2015.0</v>
      </c>
      <c r="F206" s="32">
        <v>3900000.0</v>
      </c>
      <c r="G206" s="3" t="s">
        <v>41</v>
      </c>
      <c r="H206" s="3" t="s">
        <v>50</v>
      </c>
      <c r="I206" s="3"/>
      <c r="J206" s="33">
        <v>3900000.0</v>
      </c>
      <c r="K206" s="3">
        <v>1.0</v>
      </c>
      <c r="L206" s="3"/>
      <c r="M206" s="3"/>
      <c r="N206" s="3"/>
      <c r="O206" s="3"/>
      <c r="P206" s="163" t="s">
        <v>829</v>
      </c>
      <c r="Q206" s="3"/>
      <c r="R206" s="3"/>
      <c r="S206" s="44" t="s">
        <v>961</v>
      </c>
      <c r="T206" s="32"/>
      <c r="U206" s="32"/>
      <c r="V206" s="32"/>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row>
    <row r="207">
      <c r="A207" s="17" t="s">
        <v>962</v>
      </c>
      <c r="B207" s="3"/>
      <c r="C207" s="3" t="s">
        <v>963</v>
      </c>
      <c r="D207" s="3">
        <v>11.0</v>
      </c>
      <c r="E207" s="29">
        <v>2015.0</v>
      </c>
      <c r="F207" s="32">
        <v>4000000.0</v>
      </c>
      <c r="G207" s="3" t="s">
        <v>150</v>
      </c>
      <c r="H207" s="3" t="s">
        <v>50</v>
      </c>
      <c r="I207" s="3"/>
      <c r="J207" s="33">
        <v>4000000.0</v>
      </c>
      <c r="K207" s="3">
        <v>20.0</v>
      </c>
      <c r="L207" s="3"/>
      <c r="M207" s="3"/>
      <c r="N207" s="3"/>
      <c r="O207" s="3"/>
      <c r="P207" s="163" t="s">
        <v>964</v>
      </c>
      <c r="Q207" s="3"/>
      <c r="R207" s="3"/>
      <c r="S207" s="44" t="s">
        <v>544</v>
      </c>
      <c r="T207" s="32"/>
      <c r="U207" s="32"/>
      <c r="V207" s="32"/>
      <c r="W207" s="32"/>
      <c r="X207" s="32"/>
      <c r="Y207" s="32"/>
      <c r="Z207" s="32"/>
      <c r="AA207" s="32"/>
      <c r="AB207" s="32"/>
      <c r="AC207" s="32"/>
      <c r="AD207" s="3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c r="BC207" s="32"/>
      <c r="BD207" s="32"/>
    </row>
    <row r="208">
      <c r="A208" s="17" t="s">
        <v>886</v>
      </c>
      <c r="B208" s="3" t="s">
        <v>887</v>
      </c>
      <c r="C208" s="3" t="s">
        <v>965</v>
      </c>
      <c r="D208" s="3">
        <v>11.0</v>
      </c>
      <c r="E208" s="29">
        <v>2015.0</v>
      </c>
      <c r="F208" s="32">
        <v>6400000.0</v>
      </c>
      <c r="G208" s="3" t="s">
        <v>41</v>
      </c>
      <c r="H208" s="3" t="s">
        <v>50</v>
      </c>
      <c r="I208" s="3"/>
      <c r="J208" s="33">
        <v>6400000.0</v>
      </c>
      <c r="K208" s="3">
        <v>50000.0</v>
      </c>
      <c r="L208" s="3"/>
      <c r="M208" s="3"/>
      <c r="N208" s="3"/>
      <c r="O208" s="3"/>
      <c r="P208" s="34" t="s">
        <v>890</v>
      </c>
      <c r="Q208" s="34" t="s">
        <v>891</v>
      </c>
      <c r="R208" s="3"/>
      <c r="S208" s="44" t="s">
        <v>505</v>
      </c>
      <c r="T208" s="32"/>
      <c r="U208" s="32"/>
      <c r="V208" s="32"/>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32"/>
      <c r="AS208" s="32"/>
      <c r="AT208" s="32"/>
      <c r="AU208" s="32"/>
      <c r="AV208" s="32"/>
      <c r="AW208" s="32"/>
      <c r="AX208" s="32"/>
      <c r="AY208" s="32"/>
      <c r="AZ208" s="32"/>
      <c r="BA208" s="32"/>
      <c r="BB208" s="32"/>
      <c r="BC208" s="32"/>
      <c r="BD208" s="32"/>
    </row>
    <row r="209">
      <c r="A209" s="17" t="s">
        <v>966</v>
      </c>
      <c r="B209" s="3" t="s">
        <v>967</v>
      </c>
      <c r="C209" s="3" t="s">
        <v>968</v>
      </c>
      <c r="D209" s="3">
        <v>11.0</v>
      </c>
      <c r="E209" s="29">
        <v>2015.0</v>
      </c>
      <c r="F209" s="32">
        <v>1.1E7</v>
      </c>
      <c r="G209" s="3" t="s">
        <v>88</v>
      </c>
      <c r="H209" s="3" t="s">
        <v>50</v>
      </c>
      <c r="I209" s="3"/>
      <c r="J209" s="33">
        <v>1.1E7</v>
      </c>
      <c r="K209" s="3">
        <v>50000.0</v>
      </c>
      <c r="L209" s="3"/>
      <c r="M209" s="3"/>
      <c r="N209" s="3"/>
      <c r="O209" s="3"/>
      <c r="P209" s="153" t="s">
        <v>969</v>
      </c>
      <c r="Q209" s="3"/>
      <c r="R209" s="3"/>
      <c r="S209" s="44" t="s">
        <v>966</v>
      </c>
      <c r="T209" s="32"/>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c r="AU209" s="32"/>
      <c r="AV209" s="32"/>
      <c r="AW209" s="32"/>
      <c r="AX209" s="32"/>
      <c r="AY209" s="32"/>
      <c r="AZ209" s="32"/>
      <c r="BA209" s="32"/>
      <c r="BB209" s="32"/>
      <c r="BC209" s="32"/>
      <c r="BD209" s="32"/>
    </row>
    <row r="210">
      <c r="A210" s="17" t="s">
        <v>874</v>
      </c>
      <c r="B210" s="8" t="s">
        <v>875</v>
      </c>
      <c r="C210" s="3" t="s">
        <v>876</v>
      </c>
      <c r="D210" s="3">
        <v>11.0</v>
      </c>
      <c r="E210" s="29">
        <v>2015.0</v>
      </c>
      <c r="F210" s="32">
        <v>1.3E7</v>
      </c>
      <c r="G210" s="3" t="s">
        <v>41</v>
      </c>
      <c r="H210" s="3" t="s">
        <v>50</v>
      </c>
      <c r="I210" s="3"/>
      <c r="J210" s="33">
        <v>1.3E7</v>
      </c>
      <c r="K210" s="3">
        <v>1.0</v>
      </c>
      <c r="L210" s="3"/>
      <c r="M210" s="3"/>
      <c r="N210" s="3"/>
      <c r="O210" s="3"/>
      <c r="P210" s="34" t="s">
        <v>881</v>
      </c>
      <c r="Q210" s="34" t="s">
        <v>884</v>
      </c>
      <c r="R210" s="3"/>
      <c r="S210" s="44" t="s">
        <v>970</v>
      </c>
      <c r="T210" s="32"/>
      <c r="U210" s="32"/>
      <c r="V210" s="32"/>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row>
    <row r="211">
      <c r="A211" s="17" t="s">
        <v>804</v>
      </c>
      <c r="B211" s="3"/>
      <c r="C211" s="3" t="s">
        <v>805</v>
      </c>
      <c r="D211" s="3">
        <v>11.0</v>
      </c>
      <c r="E211" s="29">
        <v>2015.0</v>
      </c>
      <c r="F211" s="32">
        <v>1.5E7</v>
      </c>
      <c r="G211" s="3" t="s">
        <v>41</v>
      </c>
      <c r="H211" s="3" t="s">
        <v>50</v>
      </c>
      <c r="I211" s="3"/>
      <c r="J211" s="33">
        <v>1.5E7</v>
      </c>
      <c r="K211" s="3">
        <v>300.0</v>
      </c>
      <c r="L211" s="3"/>
      <c r="M211" s="3"/>
      <c r="N211" s="3"/>
      <c r="O211" s="3"/>
      <c r="P211" s="153" t="s">
        <v>806</v>
      </c>
      <c r="Q211" s="3"/>
      <c r="R211" s="3"/>
      <c r="S211" s="44" t="s">
        <v>554</v>
      </c>
      <c r="T211" s="32"/>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row>
    <row r="212">
      <c r="A212" s="17" t="s">
        <v>816</v>
      </c>
      <c r="B212" s="3"/>
      <c r="C212" s="3" t="s">
        <v>817</v>
      </c>
      <c r="D212" s="3">
        <v>11.0</v>
      </c>
      <c r="E212" s="29">
        <v>2015.0</v>
      </c>
      <c r="F212" s="32">
        <v>2.15E7</v>
      </c>
      <c r="G212" s="3" t="s">
        <v>150</v>
      </c>
      <c r="H212" s="3" t="s">
        <v>50</v>
      </c>
      <c r="I212" s="3"/>
      <c r="J212" s="33">
        <v>2.15E7</v>
      </c>
      <c r="K212" s="3">
        <v>50000.0</v>
      </c>
      <c r="L212" s="3"/>
      <c r="M212" s="3"/>
      <c r="N212" s="3"/>
      <c r="O212" s="3"/>
      <c r="P212" s="163" t="s">
        <v>819</v>
      </c>
      <c r="Q212" s="34" t="s">
        <v>971</v>
      </c>
      <c r="R212" s="3"/>
      <c r="S212" s="44" t="s">
        <v>192</v>
      </c>
      <c r="T212" s="32"/>
      <c r="U212" s="32"/>
      <c r="V212" s="32"/>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32"/>
      <c r="AS212" s="32"/>
      <c r="AT212" s="32"/>
      <c r="AU212" s="32"/>
      <c r="AV212" s="32"/>
      <c r="AW212" s="32"/>
      <c r="AX212" s="32"/>
      <c r="AY212" s="32"/>
      <c r="AZ212" s="32"/>
      <c r="BA212" s="32"/>
      <c r="BB212" s="32"/>
      <c r="BC212" s="32"/>
      <c r="BD212" s="32"/>
    </row>
    <row r="213">
      <c r="A213" s="77" t="s">
        <v>810</v>
      </c>
      <c r="B213" s="3" t="s">
        <v>812</v>
      </c>
      <c r="C213" s="3" t="s">
        <v>813</v>
      </c>
      <c r="D213" s="3">
        <v>11.0</v>
      </c>
      <c r="E213" s="29">
        <v>2015.0</v>
      </c>
      <c r="F213" s="32">
        <v>3.7E7</v>
      </c>
      <c r="G213" s="3" t="s">
        <v>41</v>
      </c>
      <c r="H213" s="3" t="s">
        <v>50</v>
      </c>
      <c r="I213" s="3"/>
      <c r="J213" s="33">
        <v>3.7E7</v>
      </c>
      <c r="K213" s="3">
        <v>1.0</v>
      </c>
      <c r="L213" s="3"/>
      <c r="M213" s="3"/>
      <c r="N213" s="3"/>
      <c r="O213" s="3"/>
      <c r="P213" s="163" t="s">
        <v>814</v>
      </c>
      <c r="Q213" s="3"/>
      <c r="R213" s="3"/>
      <c r="S213" s="44" t="s">
        <v>717</v>
      </c>
      <c r="T213" s="32"/>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row>
    <row r="214">
      <c r="A214" s="17" t="s">
        <v>863</v>
      </c>
      <c r="B214" s="8" t="s">
        <v>864</v>
      </c>
      <c r="C214" s="3" t="s">
        <v>865</v>
      </c>
      <c r="D214" s="3">
        <v>11.0</v>
      </c>
      <c r="E214" s="29">
        <v>2015.0</v>
      </c>
      <c r="F214" s="32">
        <v>7.0E7</v>
      </c>
      <c r="G214" s="3" t="s">
        <v>41</v>
      </c>
      <c r="H214" s="3" t="s">
        <v>50</v>
      </c>
      <c r="I214" s="3"/>
      <c r="J214" s="33">
        <v>7.0E7</v>
      </c>
      <c r="K214" s="3">
        <v>50000.0</v>
      </c>
      <c r="L214" s="3"/>
      <c r="M214" s="3"/>
      <c r="N214" s="3"/>
      <c r="O214" s="3"/>
      <c r="P214" s="34" t="s">
        <v>867</v>
      </c>
      <c r="Q214" s="3"/>
      <c r="R214" s="3"/>
      <c r="S214" s="44" t="s">
        <v>972</v>
      </c>
      <c r="T214" s="32"/>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row>
    <row r="215">
      <c r="A215" s="17" t="s">
        <v>973</v>
      </c>
      <c r="B215" s="8"/>
      <c r="C215" s="3" t="s">
        <v>974</v>
      </c>
      <c r="D215" s="3">
        <v>11.0</v>
      </c>
      <c r="E215" s="29">
        <v>2015.0</v>
      </c>
      <c r="F215" s="32">
        <v>50000.0</v>
      </c>
      <c r="G215" s="3" t="s">
        <v>145</v>
      </c>
      <c r="H215" s="3" t="s">
        <v>67</v>
      </c>
      <c r="I215" s="3"/>
      <c r="J215" s="33">
        <v>50000.0</v>
      </c>
      <c r="K215" s="3">
        <v>1.0</v>
      </c>
      <c r="L215" s="3"/>
      <c r="M215" s="3"/>
      <c r="N215" s="3"/>
      <c r="O215" s="3"/>
      <c r="P215" s="153" t="s">
        <v>975</v>
      </c>
      <c r="Q215" s="3"/>
      <c r="R215" s="3"/>
      <c r="S215" s="44" t="s">
        <v>973</v>
      </c>
      <c r="T215" s="32"/>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row>
    <row r="216">
      <c r="A216" s="17" t="s">
        <v>892</v>
      </c>
      <c r="B216" s="8" t="s">
        <v>893</v>
      </c>
      <c r="C216" s="3" t="s">
        <v>894</v>
      </c>
      <c r="D216" s="3">
        <v>11.0</v>
      </c>
      <c r="E216" s="29">
        <v>2015.0</v>
      </c>
      <c r="F216" s="32">
        <v>3300000.0</v>
      </c>
      <c r="G216" s="3" t="s">
        <v>41</v>
      </c>
      <c r="H216" s="3" t="s">
        <v>67</v>
      </c>
      <c r="I216" s="3"/>
      <c r="J216" s="33">
        <v>3300000.0</v>
      </c>
      <c r="K216" s="3">
        <v>20.0</v>
      </c>
      <c r="L216" s="3"/>
      <c r="M216" s="3"/>
      <c r="N216" s="3"/>
      <c r="O216" s="3"/>
      <c r="P216" s="34" t="s">
        <v>897</v>
      </c>
      <c r="Q216" s="3"/>
      <c r="R216" s="3"/>
      <c r="S216" s="44" t="s">
        <v>976</v>
      </c>
      <c r="T216" s="32"/>
      <c r="U216" s="32"/>
      <c r="V216" s="32"/>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32"/>
      <c r="AS216" s="32"/>
      <c r="AT216" s="32"/>
      <c r="AU216" s="32"/>
      <c r="AV216" s="32"/>
      <c r="AW216" s="32"/>
      <c r="AX216" s="32"/>
      <c r="AY216" s="32"/>
      <c r="AZ216" s="32"/>
      <c r="BA216" s="32"/>
      <c r="BB216" s="32"/>
      <c r="BC216" s="32"/>
      <c r="BD216" s="32"/>
    </row>
    <row r="217">
      <c r="A217" s="17" t="s">
        <v>977</v>
      </c>
      <c r="B217" s="8"/>
      <c r="C217" s="3" t="s">
        <v>978</v>
      </c>
      <c r="D217" s="3">
        <v>11.0</v>
      </c>
      <c r="E217" s="29">
        <v>2015.0</v>
      </c>
      <c r="F217" s="32">
        <v>1.98E8</v>
      </c>
      <c r="G217" s="3" t="s">
        <v>41</v>
      </c>
      <c r="H217" s="3" t="s">
        <v>67</v>
      </c>
      <c r="I217" s="3"/>
      <c r="J217" s="33">
        <v>1.98E8</v>
      </c>
      <c r="K217" s="3">
        <v>20.0</v>
      </c>
      <c r="L217" s="3"/>
      <c r="M217" s="3"/>
      <c r="N217" s="3"/>
      <c r="O217" s="3"/>
      <c r="P217" s="34" t="s">
        <v>902</v>
      </c>
      <c r="Q217" s="163" t="s">
        <v>979</v>
      </c>
      <c r="R217" s="3"/>
      <c r="S217" s="32" t="s">
        <v>980</v>
      </c>
      <c r="T217" s="32"/>
      <c r="U217" s="32"/>
      <c r="V217" s="32"/>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32"/>
      <c r="AS217" s="32"/>
      <c r="AT217" s="32"/>
      <c r="AU217" s="32"/>
      <c r="AV217" s="32"/>
      <c r="AW217" s="32"/>
      <c r="AX217" s="32"/>
      <c r="AY217" s="32"/>
      <c r="AZ217" s="32"/>
      <c r="BA217" s="32"/>
      <c r="BB217" s="32"/>
      <c r="BC217" s="32"/>
      <c r="BD217" s="32"/>
    </row>
    <row r="218">
      <c r="A218" s="17" t="s">
        <v>981</v>
      </c>
      <c r="B218" s="91"/>
      <c r="C218" s="91" t="s">
        <v>982</v>
      </c>
      <c r="D218" s="91">
        <v>11.0</v>
      </c>
      <c r="E218" s="29">
        <v>2015.0</v>
      </c>
      <c r="F218" s="29">
        <v>300000.0</v>
      </c>
      <c r="G218" s="91" t="s">
        <v>41</v>
      </c>
      <c r="H218" s="3" t="s">
        <v>67</v>
      </c>
      <c r="I218" s="91"/>
      <c r="J218" s="33">
        <v>300000.0</v>
      </c>
      <c r="K218" s="91">
        <v>4000.0</v>
      </c>
      <c r="L218" s="91"/>
      <c r="M218" s="91"/>
      <c r="N218" s="91"/>
      <c r="O218" s="91"/>
      <c r="P218" s="34" t="s">
        <v>983</v>
      </c>
      <c r="Q218" s="91"/>
      <c r="R218" s="91"/>
      <c r="S218" s="3" t="s">
        <v>984</v>
      </c>
      <c r="T218" s="157"/>
      <c r="U218" s="157"/>
      <c r="V218" s="157"/>
      <c r="W218" s="157"/>
      <c r="X218" s="157"/>
      <c r="Y218" s="157"/>
      <c r="Z218" s="157"/>
      <c r="AA218" s="157"/>
      <c r="AB218" s="157"/>
      <c r="AC218" s="157"/>
      <c r="AD218" s="157"/>
      <c r="AE218" s="157"/>
      <c r="AF218" s="157"/>
      <c r="AG218" s="157"/>
      <c r="AH218" s="157"/>
      <c r="AI218" s="157"/>
      <c r="AJ218" s="157"/>
      <c r="AK218" s="157"/>
      <c r="AL218" s="157"/>
      <c r="AM218" s="157"/>
      <c r="AN218" s="157"/>
      <c r="AO218" s="157"/>
      <c r="AP218" s="157"/>
      <c r="AQ218" s="157"/>
      <c r="AR218" s="157"/>
      <c r="AS218" s="157"/>
      <c r="AT218" s="157"/>
      <c r="AU218" s="157"/>
      <c r="AV218" s="157"/>
      <c r="AW218" s="157"/>
      <c r="AX218" s="157"/>
      <c r="AY218" s="157"/>
      <c r="AZ218" s="157"/>
      <c r="BA218" s="157"/>
      <c r="BB218" s="3"/>
      <c r="BC218" s="3"/>
      <c r="BD218" s="3"/>
    </row>
    <row r="219">
      <c r="A219" s="17" t="s">
        <v>985</v>
      </c>
      <c r="B219" s="8"/>
      <c r="C219" s="3" t="s">
        <v>986</v>
      </c>
      <c r="D219" s="3">
        <v>12.0</v>
      </c>
      <c r="E219" s="29">
        <v>2016.0</v>
      </c>
      <c r="F219" s="32">
        <v>5190396.0</v>
      </c>
      <c r="G219" s="3" t="s">
        <v>150</v>
      </c>
      <c r="H219" s="3" t="s">
        <v>74</v>
      </c>
      <c r="I219" s="3"/>
      <c r="J219" s="85" t="s">
        <v>987</v>
      </c>
      <c r="K219" s="3">
        <v>20.0</v>
      </c>
      <c r="L219" s="3"/>
      <c r="M219" s="3"/>
      <c r="N219" s="3"/>
      <c r="O219" s="3"/>
      <c r="P219" s="34" t="s">
        <v>988</v>
      </c>
      <c r="Q219" s="3"/>
      <c r="R219" s="3"/>
      <c r="S219" s="44" t="s">
        <v>989</v>
      </c>
      <c r="T219" s="32"/>
      <c r="U219" s="32"/>
      <c r="V219" s="32"/>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32"/>
      <c r="AS219" s="32"/>
      <c r="AT219" s="32"/>
      <c r="AU219" s="32"/>
      <c r="AV219" s="32"/>
      <c r="AW219" s="32"/>
      <c r="AX219" s="32"/>
      <c r="AY219" s="32"/>
      <c r="AZ219" s="32"/>
      <c r="BA219" s="32"/>
      <c r="BB219" s="32"/>
      <c r="BC219" s="32"/>
      <c r="BD219" s="32"/>
    </row>
    <row r="220">
      <c r="A220" s="17" t="s">
        <v>945</v>
      </c>
      <c r="B220" s="8"/>
      <c r="C220" s="3" t="s">
        <v>946</v>
      </c>
      <c r="D220" s="3">
        <v>12.0</v>
      </c>
      <c r="E220" s="29">
        <v>2016.0</v>
      </c>
      <c r="F220" s="32">
        <v>274477.0</v>
      </c>
      <c r="G220" s="3" t="s">
        <v>150</v>
      </c>
      <c r="H220" s="3" t="s">
        <v>50</v>
      </c>
      <c r="I220" s="3"/>
      <c r="J220" s="33">
        <v>274477.0</v>
      </c>
      <c r="K220" s="3">
        <v>1.0</v>
      </c>
      <c r="L220" s="3"/>
      <c r="M220" s="3"/>
      <c r="N220" s="3"/>
      <c r="O220" s="3"/>
      <c r="P220" s="34" t="s">
        <v>947</v>
      </c>
      <c r="Q220" s="3"/>
      <c r="R220" s="3"/>
      <c r="S220" s="44" t="s">
        <v>692</v>
      </c>
      <c r="T220" s="32"/>
      <c r="U220" s="32"/>
      <c r="V220" s="32"/>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32"/>
      <c r="AS220" s="32"/>
      <c r="AT220" s="32"/>
      <c r="AU220" s="32"/>
      <c r="AV220" s="32"/>
      <c r="AW220" s="32"/>
      <c r="AX220" s="32"/>
      <c r="AY220" s="32"/>
      <c r="AZ220" s="32"/>
      <c r="BA220" s="32"/>
      <c r="BB220" s="32"/>
      <c r="BC220" s="32"/>
      <c r="BD220" s="32"/>
    </row>
    <row r="221">
      <c r="A221" s="17" t="s">
        <v>990</v>
      </c>
      <c r="B221" s="172" t="s">
        <v>991</v>
      </c>
      <c r="C221" s="3" t="s">
        <v>992</v>
      </c>
      <c r="D221" s="3">
        <v>12.0</v>
      </c>
      <c r="E221" s="29">
        <v>2016.0</v>
      </c>
      <c r="F221" s="32">
        <v>7000000.0</v>
      </c>
      <c r="G221" s="3" t="s">
        <v>41</v>
      </c>
      <c r="H221" s="3" t="s">
        <v>50</v>
      </c>
      <c r="I221" s="3"/>
      <c r="J221" s="33">
        <v>7000000.0</v>
      </c>
      <c r="K221" s="3">
        <v>1.0</v>
      </c>
      <c r="L221" s="3"/>
      <c r="M221" s="3"/>
      <c r="N221" s="3"/>
      <c r="O221" s="3"/>
      <c r="P221" s="34" t="s">
        <v>993</v>
      </c>
      <c r="Q221" s="3"/>
      <c r="R221" s="3"/>
      <c r="S221" s="44" t="s">
        <v>760</v>
      </c>
      <c r="T221" s="32"/>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c r="AU221" s="32"/>
      <c r="AV221" s="32"/>
      <c r="AW221" s="32"/>
      <c r="AX221" s="32"/>
      <c r="AY221" s="32"/>
      <c r="AZ221" s="32"/>
      <c r="BA221" s="32"/>
      <c r="BB221" s="32"/>
      <c r="BC221" s="32"/>
      <c r="BD221" s="32"/>
    </row>
    <row r="222">
      <c r="A222" s="17" t="s">
        <v>933</v>
      </c>
      <c r="B222" s="8" t="s">
        <v>934</v>
      </c>
      <c r="C222" s="3" t="s">
        <v>935</v>
      </c>
      <c r="D222" s="3">
        <v>12.0</v>
      </c>
      <c r="E222" s="29">
        <v>2016.0</v>
      </c>
      <c r="F222" s="32">
        <v>1.15E7</v>
      </c>
      <c r="G222" s="3" t="s">
        <v>994</v>
      </c>
      <c r="H222" s="3" t="s">
        <v>50</v>
      </c>
      <c r="I222" s="3" t="s">
        <v>51</v>
      </c>
      <c r="J222" s="33">
        <v>1.15E7</v>
      </c>
      <c r="K222" s="3">
        <v>50000.0</v>
      </c>
      <c r="L222" s="3"/>
      <c r="M222" s="3"/>
      <c r="N222" s="3"/>
      <c r="O222" s="3"/>
      <c r="P222" s="34" t="s">
        <v>937</v>
      </c>
      <c r="Q222" s="3"/>
      <c r="R222" s="3"/>
      <c r="S222" s="44" t="s">
        <v>995</v>
      </c>
      <c r="T222" s="32"/>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c r="AU222" s="32"/>
      <c r="AV222" s="32"/>
      <c r="AW222" s="32"/>
      <c r="AX222" s="32"/>
      <c r="AY222" s="32"/>
      <c r="AZ222" s="32"/>
      <c r="BA222" s="32"/>
      <c r="BB222" s="32"/>
      <c r="BC222" s="32"/>
      <c r="BD222" s="32"/>
    </row>
    <row r="223">
      <c r="A223" s="17" t="s">
        <v>996</v>
      </c>
      <c r="B223" s="8" t="s">
        <v>997</v>
      </c>
      <c r="C223" s="3" t="s">
        <v>998</v>
      </c>
      <c r="D223" s="3">
        <v>12.0</v>
      </c>
      <c r="E223" s="29">
        <v>2016.0</v>
      </c>
      <c r="F223" s="32">
        <v>2.5E7</v>
      </c>
      <c r="G223" s="3" t="s">
        <v>41</v>
      </c>
      <c r="H223" s="3" t="s">
        <v>50</v>
      </c>
      <c r="I223" s="3"/>
      <c r="J223" s="33">
        <v>2.5E7</v>
      </c>
      <c r="K223" s="3">
        <v>20.0</v>
      </c>
      <c r="L223" s="3"/>
      <c r="M223" s="3"/>
      <c r="N223" s="3"/>
      <c r="O223" s="3"/>
      <c r="P223" s="34" t="s">
        <v>999</v>
      </c>
      <c r="Q223" s="3"/>
      <c r="R223" s="3"/>
      <c r="S223" s="44" t="s">
        <v>147</v>
      </c>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32"/>
      <c r="BA223" s="32"/>
      <c r="BB223" s="32"/>
      <c r="BC223" s="32"/>
      <c r="BD223" s="32"/>
    </row>
    <row r="224">
      <c r="A224" s="17" t="s">
        <v>1000</v>
      </c>
      <c r="B224" s="8" t="s">
        <v>1001</v>
      </c>
      <c r="C224" s="3" t="s">
        <v>1002</v>
      </c>
      <c r="D224" s="3">
        <v>12.0</v>
      </c>
      <c r="E224" s="29">
        <v>2016.0</v>
      </c>
      <c r="F224" s="32">
        <v>4.0E7</v>
      </c>
      <c r="G224" s="3" t="s">
        <v>41</v>
      </c>
      <c r="H224" s="3" t="s">
        <v>50</v>
      </c>
      <c r="I224" s="3"/>
      <c r="J224" s="33">
        <v>4.0E7</v>
      </c>
      <c r="K224" s="3">
        <v>4000.0</v>
      </c>
      <c r="L224" s="3"/>
      <c r="M224" s="3"/>
      <c r="N224" s="3"/>
      <c r="O224" s="3"/>
      <c r="P224" s="163" t="s">
        <v>1003</v>
      </c>
      <c r="Q224" s="3"/>
      <c r="R224" s="3"/>
      <c r="S224" s="44" t="s">
        <v>1004</v>
      </c>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32"/>
      <c r="AW224" s="32"/>
      <c r="AX224" s="32"/>
      <c r="AY224" s="32"/>
      <c r="AZ224" s="32"/>
      <c r="BA224" s="32"/>
      <c r="BB224" s="32"/>
      <c r="BC224" s="32"/>
      <c r="BD224" s="32"/>
    </row>
    <row r="225">
      <c r="A225" s="17" t="s">
        <v>938</v>
      </c>
      <c r="B225" s="8"/>
      <c r="C225" s="3" t="s">
        <v>939</v>
      </c>
      <c r="D225" s="3">
        <v>12.0</v>
      </c>
      <c r="E225" s="29">
        <v>2016.0</v>
      </c>
      <c r="F225" s="32">
        <v>4.9611709E7</v>
      </c>
      <c r="G225" s="3" t="s">
        <v>150</v>
      </c>
      <c r="H225" s="3" t="s">
        <v>50</v>
      </c>
      <c r="I225" s="3"/>
      <c r="J225" s="33">
        <v>4.9611709E7</v>
      </c>
      <c r="K225" s="3">
        <v>20.0</v>
      </c>
      <c r="L225" s="3"/>
      <c r="M225" s="3"/>
      <c r="N225" s="3"/>
      <c r="O225" s="3"/>
      <c r="P225" s="34" t="s">
        <v>940</v>
      </c>
      <c r="Q225" s="3"/>
      <c r="R225" s="3"/>
      <c r="S225" s="44" t="s">
        <v>770</v>
      </c>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32"/>
      <c r="AW225" s="32"/>
      <c r="AX225" s="32"/>
      <c r="AY225" s="32"/>
      <c r="AZ225" s="32"/>
      <c r="BA225" s="32"/>
      <c r="BB225" s="32"/>
      <c r="BC225" s="32"/>
      <c r="BD225" s="32"/>
    </row>
    <row r="226">
      <c r="A226" s="17" t="s">
        <v>948</v>
      </c>
      <c r="B226" s="8" t="s">
        <v>949</v>
      </c>
      <c r="C226" s="3" t="s">
        <v>950</v>
      </c>
      <c r="D226" s="3">
        <v>12.0</v>
      </c>
      <c r="E226" s="29">
        <v>2016.0</v>
      </c>
      <c r="F226" s="32">
        <v>5.5E7</v>
      </c>
      <c r="G226" s="3" t="s">
        <v>150</v>
      </c>
      <c r="H226" s="3" t="s">
        <v>50</v>
      </c>
      <c r="I226" s="3"/>
      <c r="J226" s="33">
        <v>5.5E7</v>
      </c>
      <c r="K226" s="3">
        <v>50000.0</v>
      </c>
      <c r="L226" s="3"/>
      <c r="M226" s="3"/>
      <c r="N226" s="3"/>
      <c r="O226" s="3"/>
      <c r="P226" s="34" t="s">
        <v>951</v>
      </c>
      <c r="Q226" s="3"/>
      <c r="R226" s="3"/>
      <c r="S226" s="44" t="s">
        <v>1005</v>
      </c>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32"/>
      <c r="AW226" s="32"/>
      <c r="AX226" s="32"/>
      <c r="AY226" s="32"/>
      <c r="AZ226" s="32"/>
      <c r="BA226" s="32"/>
      <c r="BB226" s="32"/>
      <c r="BC226" s="32"/>
      <c r="BD226" s="32"/>
    </row>
    <row r="227">
      <c r="A227" s="17" t="s">
        <v>1006</v>
      </c>
      <c r="B227" s="8" t="s">
        <v>1007</v>
      </c>
      <c r="C227" s="3" t="s">
        <v>1008</v>
      </c>
      <c r="D227" s="3">
        <v>12.0</v>
      </c>
      <c r="E227" s="29">
        <v>2016.0</v>
      </c>
      <c r="F227" s="32">
        <v>8.0E7</v>
      </c>
      <c r="G227" s="3" t="s">
        <v>88</v>
      </c>
      <c r="H227" s="3" t="s">
        <v>50</v>
      </c>
      <c r="I227" s="3" t="s">
        <v>51</v>
      </c>
      <c r="J227" s="33">
        <v>8.0E7</v>
      </c>
      <c r="K227" s="3">
        <v>20.0</v>
      </c>
      <c r="L227" s="3"/>
      <c r="M227" s="3"/>
      <c r="N227" s="3"/>
      <c r="O227" s="3"/>
      <c r="P227" s="34" t="s">
        <v>1009</v>
      </c>
      <c r="Q227" s="3"/>
      <c r="R227" s="3"/>
      <c r="S227" s="44" t="s">
        <v>1010</v>
      </c>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row>
    <row r="228">
      <c r="A228" s="17" t="s">
        <v>1011</v>
      </c>
      <c r="B228" s="8" t="s">
        <v>1012</v>
      </c>
      <c r="C228" s="3" t="s">
        <v>1013</v>
      </c>
      <c r="D228" s="3">
        <v>12.0</v>
      </c>
      <c r="E228" s="29">
        <v>2016.0</v>
      </c>
      <c r="F228" s="32">
        <v>1.00544934E8</v>
      </c>
      <c r="G228" s="3" t="s">
        <v>41</v>
      </c>
      <c r="H228" s="3" t="s">
        <v>50</v>
      </c>
      <c r="I228" s="3"/>
      <c r="J228" s="85" t="s">
        <v>1014</v>
      </c>
      <c r="K228" s="32">
        <v>4000.0</v>
      </c>
      <c r="L228" s="3"/>
      <c r="M228" s="3"/>
      <c r="N228" s="3"/>
      <c r="O228" s="3"/>
      <c r="P228" s="34" t="s">
        <v>1015</v>
      </c>
      <c r="Q228" s="3"/>
      <c r="R228" s="3"/>
      <c r="S228" s="44" t="s">
        <v>760</v>
      </c>
      <c r="T228" s="32"/>
      <c r="U228" s="32"/>
      <c r="V228" s="32"/>
      <c r="W228" s="32"/>
      <c r="X228" s="32"/>
      <c r="Y228" s="32"/>
      <c r="Z228" s="32"/>
      <c r="AA228" s="32"/>
      <c r="AB228" s="32"/>
      <c r="AC228" s="32"/>
      <c r="AD228" s="32"/>
      <c r="AE228" s="32"/>
      <c r="AF228" s="32"/>
      <c r="AG228" s="32"/>
      <c r="AH228" s="32"/>
      <c r="AI228" s="32"/>
      <c r="AJ228" s="32"/>
      <c r="AK228" s="32"/>
      <c r="AL228" s="32"/>
      <c r="AM228" s="32"/>
      <c r="AN228" s="32"/>
      <c r="AO228" s="32"/>
      <c r="AP228" s="32"/>
      <c r="AQ228" s="32"/>
      <c r="AR228" s="32"/>
      <c r="AS228" s="32"/>
      <c r="AT228" s="32"/>
      <c r="AU228" s="32"/>
      <c r="AV228" s="32"/>
      <c r="AW228" s="32"/>
      <c r="AX228" s="32"/>
      <c r="AY228" s="32"/>
      <c r="AZ228" s="32"/>
      <c r="BA228" s="32"/>
      <c r="BB228" s="32"/>
      <c r="BC228" s="32"/>
      <c r="BD228" s="32"/>
    </row>
    <row r="229">
      <c r="A229" s="17" t="s">
        <v>1016</v>
      </c>
      <c r="B229" s="8" t="s">
        <v>1017</v>
      </c>
      <c r="C229" s="3" t="s">
        <v>1018</v>
      </c>
      <c r="D229" s="3">
        <v>12.0</v>
      </c>
      <c r="E229" s="29">
        <v>2016.0</v>
      </c>
      <c r="F229" s="32">
        <v>1025.0</v>
      </c>
      <c r="G229" s="3" t="s">
        <v>128</v>
      </c>
      <c r="H229" s="3" t="s">
        <v>50</v>
      </c>
      <c r="I229" s="3"/>
      <c r="J229" s="85" t="s">
        <v>1019</v>
      </c>
      <c r="K229" s="3">
        <v>300.0</v>
      </c>
      <c r="L229" s="3"/>
      <c r="M229" s="3"/>
      <c r="N229" s="3"/>
      <c r="O229" s="3"/>
      <c r="P229" s="34" t="s">
        <v>1020</v>
      </c>
      <c r="Q229" s="3"/>
      <c r="R229" s="3"/>
      <c r="S229" s="44" t="s">
        <v>1021</v>
      </c>
      <c r="T229" s="32"/>
      <c r="U229" s="32"/>
      <c r="V229" s="32"/>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32"/>
      <c r="AS229" s="32"/>
      <c r="AT229" s="32"/>
      <c r="AU229" s="32"/>
      <c r="AV229" s="32"/>
      <c r="AW229" s="32"/>
      <c r="AX229" s="32"/>
      <c r="AY229" s="32"/>
      <c r="AZ229" s="32"/>
      <c r="BA229" s="32"/>
      <c r="BB229" s="32"/>
      <c r="BC229" s="32"/>
      <c r="BD229" s="32"/>
    </row>
    <row r="230">
      <c r="A230" s="17" t="s">
        <v>1022</v>
      </c>
      <c r="B230" s="8"/>
      <c r="C230" s="3" t="s">
        <v>1023</v>
      </c>
      <c r="D230" s="3">
        <v>12.0</v>
      </c>
      <c r="E230" s="29">
        <v>2016.0</v>
      </c>
      <c r="F230" s="32">
        <v>1.64E8</v>
      </c>
      <c r="G230" s="3" t="s">
        <v>41</v>
      </c>
      <c r="H230" s="3" t="s">
        <v>50</v>
      </c>
      <c r="I230" s="3"/>
      <c r="J230" s="85" t="s">
        <v>1024</v>
      </c>
      <c r="K230" s="3">
        <v>1.0</v>
      </c>
      <c r="L230" s="3"/>
      <c r="M230" s="3"/>
      <c r="N230" s="3"/>
      <c r="O230" s="3"/>
      <c r="P230" s="34" t="s">
        <v>1025</v>
      </c>
      <c r="Q230" s="3"/>
      <c r="R230" s="3"/>
      <c r="S230" s="44" t="s">
        <v>760</v>
      </c>
      <c r="T230" s="32"/>
      <c r="U230" s="32"/>
      <c r="V230" s="32"/>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32"/>
      <c r="AS230" s="32"/>
      <c r="AT230" s="32"/>
      <c r="AU230" s="32"/>
      <c r="AV230" s="32"/>
      <c r="AW230" s="32"/>
      <c r="AX230" s="32"/>
      <c r="AY230" s="32"/>
      <c r="AZ230" s="32"/>
      <c r="BA230" s="32"/>
      <c r="BB230" s="32"/>
      <c r="BC230" s="32"/>
      <c r="BD230" s="32"/>
    </row>
    <row r="231">
      <c r="A231" s="173" t="s">
        <v>1026</v>
      </c>
      <c r="B231" s="8"/>
      <c r="C231" s="174"/>
      <c r="D231" s="3">
        <v>12.0</v>
      </c>
      <c r="E231" s="29">
        <v>2016.0</v>
      </c>
      <c r="F231" s="32">
        <v>2000000.0</v>
      </c>
      <c r="G231" s="3" t="s">
        <v>41</v>
      </c>
      <c r="H231" s="3" t="s">
        <v>50</v>
      </c>
      <c r="I231" s="3"/>
      <c r="J231" s="85" t="s">
        <v>1027</v>
      </c>
      <c r="K231" s="3">
        <v>1.0</v>
      </c>
      <c r="L231" s="3"/>
      <c r="M231" s="3"/>
      <c r="N231" s="3"/>
      <c r="O231" s="3"/>
      <c r="P231" s="34" t="s">
        <v>1028</v>
      </c>
      <c r="Q231" s="3"/>
      <c r="R231" s="3"/>
      <c r="S231" s="44" t="s">
        <v>1029</v>
      </c>
      <c r="T231" s="32"/>
      <c r="U231" s="32"/>
      <c r="V231" s="32"/>
      <c r="W231" s="32"/>
      <c r="X231" s="32"/>
      <c r="Y231" s="32"/>
      <c r="Z231" s="32"/>
      <c r="AA231" s="32"/>
      <c r="AB231" s="32"/>
      <c r="AC231" s="32"/>
      <c r="AD231" s="32"/>
      <c r="AE231" s="32"/>
      <c r="AF231" s="32"/>
      <c r="AG231" s="32"/>
      <c r="AH231" s="32"/>
      <c r="AI231" s="32"/>
      <c r="AJ231" s="32"/>
      <c r="AK231" s="32"/>
      <c r="AL231" s="32"/>
      <c r="AM231" s="32"/>
      <c r="AN231" s="32"/>
      <c r="AO231" s="32"/>
      <c r="AP231" s="32"/>
      <c r="AQ231" s="32"/>
      <c r="AR231" s="32"/>
      <c r="AS231" s="32"/>
      <c r="AT231" s="32"/>
      <c r="AU231" s="32"/>
      <c r="AV231" s="32"/>
      <c r="AW231" s="32"/>
      <c r="AX231" s="32"/>
      <c r="AY231" s="32"/>
      <c r="AZ231" s="32"/>
      <c r="BA231" s="32"/>
      <c r="BB231" s="32"/>
      <c r="BC231" s="32"/>
      <c r="BD231" s="32"/>
    </row>
    <row r="232">
      <c r="A232" s="17" t="s">
        <v>1030</v>
      </c>
      <c r="B232" s="8"/>
      <c r="C232" s="3" t="s">
        <v>1031</v>
      </c>
      <c r="D232" s="3">
        <v>12.0</v>
      </c>
      <c r="E232" s="29">
        <v>2016.0</v>
      </c>
      <c r="F232" s="32">
        <v>35000.0</v>
      </c>
      <c r="G232" s="3" t="s">
        <v>41</v>
      </c>
      <c r="H232" s="3" t="s">
        <v>50</v>
      </c>
      <c r="I232" s="3"/>
      <c r="J232" s="85" t="s">
        <v>1032</v>
      </c>
      <c r="K232" s="3">
        <v>1.0</v>
      </c>
      <c r="L232" s="3"/>
      <c r="M232" s="3"/>
      <c r="N232" s="3"/>
      <c r="O232" s="3"/>
      <c r="P232" s="163" t="s">
        <v>1033</v>
      </c>
      <c r="Q232" s="3"/>
      <c r="R232" s="3"/>
      <c r="S232" s="44" t="s">
        <v>1034</v>
      </c>
      <c r="T232" s="32"/>
      <c r="U232" s="32"/>
      <c r="V232" s="32"/>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32"/>
      <c r="AS232" s="32"/>
      <c r="AT232" s="32"/>
      <c r="AU232" s="32"/>
      <c r="AV232" s="32"/>
      <c r="AW232" s="32"/>
      <c r="AX232" s="32"/>
      <c r="AY232" s="32"/>
      <c r="AZ232" s="32"/>
      <c r="BA232" s="32"/>
      <c r="BB232" s="32"/>
      <c r="BC232" s="32"/>
      <c r="BD232" s="32"/>
    </row>
    <row r="233">
      <c r="A233" s="173" t="s">
        <v>1035</v>
      </c>
      <c r="B233" s="8"/>
      <c r="C233" s="174" t="s">
        <v>1036</v>
      </c>
      <c r="D233" s="3">
        <v>12.0</v>
      </c>
      <c r="E233" s="29">
        <v>2016.0</v>
      </c>
      <c r="F233" s="32">
        <v>3700000.0</v>
      </c>
      <c r="G233" s="3" t="s">
        <v>88</v>
      </c>
      <c r="H233" s="3" t="s">
        <v>50</v>
      </c>
      <c r="I233" s="3"/>
      <c r="J233" s="85" t="s">
        <v>1037</v>
      </c>
      <c r="K233" s="3">
        <v>300.0</v>
      </c>
      <c r="L233" s="3"/>
      <c r="M233" s="3"/>
      <c r="N233" s="3"/>
      <c r="O233" s="3"/>
      <c r="P233" s="34" t="s">
        <v>1038</v>
      </c>
      <c r="Q233" s="3"/>
      <c r="R233" s="3"/>
      <c r="S233" s="44" t="s">
        <v>1035</v>
      </c>
      <c r="T233" s="32"/>
      <c r="U233" s="32"/>
      <c r="V233" s="32"/>
      <c r="W233" s="32"/>
      <c r="X233" s="32"/>
      <c r="Y233" s="32"/>
      <c r="Z233" s="32"/>
      <c r="AA233" s="32"/>
      <c r="AB233" s="32"/>
      <c r="AC233" s="32"/>
      <c r="AD233" s="32"/>
      <c r="AE233" s="32"/>
      <c r="AF233" s="32"/>
      <c r="AG233" s="32"/>
      <c r="AH233" s="32"/>
      <c r="AI233" s="32"/>
      <c r="AJ233" s="32"/>
      <c r="AK233" s="32"/>
      <c r="AL233" s="32"/>
      <c r="AM233" s="32"/>
      <c r="AN233" s="32"/>
      <c r="AO233" s="32"/>
      <c r="AP233" s="32"/>
      <c r="AQ233" s="32"/>
      <c r="AR233" s="32"/>
      <c r="AS233" s="32"/>
      <c r="AT233" s="32"/>
      <c r="AU233" s="32"/>
      <c r="AV233" s="32"/>
      <c r="AW233" s="32"/>
      <c r="AX233" s="32"/>
      <c r="AY233" s="32"/>
      <c r="AZ233" s="32"/>
      <c r="BA233" s="32"/>
      <c r="BB233" s="32"/>
      <c r="BC233" s="32"/>
      <c r="BD233" s="32"/>
    </row>
    <row r="234">
      <c r="A234" s="17" t="s">
        <v>1039</v>
      </c>
      <c r="B234" s="8" t="s">
        <v>1040</v>
      </c>
      <c r="C234" s="3" t="s">
        <v>1041</v>
      </c>
      <c r="D234" s="3">
        <v>12.0</v>
      </c>
      <c r="E234" s="29">
        <v>2016.0</v>
      </c>
      <c r="F234" s="32">
        <v>112000.0</v>
      </c>
      <c r="G234" s="3" t="s">
        <v>88</v>
      </c>
      <c r="H234" s="3" t="s">
        <v>42</v>
      </c>
      <c r="I234" s="3"/>
      <c r="J234" s="85" t="s">
        <v>1042</v>
      </c>
      <c r="K234" s="3">
        <v>50000.0</v>
      </c>
      <c r="L234" s="3"/>
      <c r="M234" s="3"/>
      <c r="N234" s="3"/>
      <c r="O234" s="3"/>
      <c r="P234" s="34" t="s">
        <v>1043</v>
      </c>
      <c r="Q234" s="3"/>
      <c r="R234" s="3"/>
      <c r="S234" s="44" t="s">
        <v>192</v>
      </c>
      <c r="T234" s="32"/>
      <c r="U234" s="32"/>
      <c r="V234" s="32"/>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32"/>
      <c r="AS234" s="32"/>
      <c r="AT234" s="32"/>
      <c r="AU234" s="32"/>
      <c r="AV234" s="32"/>
      <c r="AW234" s="32"/>
      <c r="AX234" s="32"/>
      <c r="AY234" s="32"/>
      <c r="AZ234" s="32"/>
      <c r="BA234" s="32"/>
      <c r="BB234" s="32"/>
      <c r="BC234" s="32"/>
      <c r="BD234" s="32"/>
    </row>
    <row r="235">
      <c r="A235" s="17" t="s">
        <v>1044</v>
      </c>
      <c r="B235" s="8" t="s">
        <v>1045</v>
      </c>
      <c r="C235" s="3" t="s">
        <v>1046</v>
      </c>
      <c r="D235" s="3">
        <v>12.0</v>
      </c>
      <c r="E235" s="29">
        <v>2016.0</v>
      </c>
      <c r="F235" s="32">
        <v>2200000.0</v>
      </c>
      <c r="G235" s="3" t="s">
        <v>546</v>
      </c>
      <c r="H235" s="3" t="s">
        <v>67</v>
      </c>
      <c r="I235" s="3"/>
      <c r="J235" s="85" t="s">
        <v>1047</v>
      </c>
      <c r="K235" s="3">
        <v>300.0</v>
      </c>
      <c r="L235" s="3"/>
      <c r="M235" s="3"/>
      <c r="N235" s="3"/>
      <c r="O235" s="3"/>
      <c r="P235" s="34" t="s">
        <v>1048</v>
      </c>
      <c r="Q235" s="3"/>
      <c r="R235" s="3"/>
      <c r="S235" s="44" t="s">
        <v>970</v>
      </c>
      <c r="T235" s="32"/>
      <c r="U235" s="32"/>
      <c r="V235" s="32"/>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c r="AU235" s="32"/>
      <c r="AV235" s="32"/>
      <c r="AW235" s="32"/>
      <c r="AX235" s="32"/>
      <c r="AY235" s="32"/>
      <c r="AZ235" s="32"/>
      <c r="BA235" s="32"/>
      <c r="BB235" s="32"/>
      <c r="BC235" s="32"/>
      <c r="BD235" s="32"/>
    </row>
    <row r="236">
      <c r="A236" s="17" t="s">
        <v>973</v>
      </c>
      <c r="B236" s="91"/>
      <c r="C236" s="91" t="s">
        <v>1049</v>
      </c>
      <c r="D236" s="91">
        <v>12.0</v>
      </c>
      <c r="E236" s="91">
        <v>2016.0</v>
      </c>
      <c r="F236" s="91">
        <v>5.7E7</v>
      </c>
      <c r="G236" s="91" t="s">
        <v>905</v>
      </c>
      <c r="H236" s="91" t="s">
        <v>50</v>
      </c>
      <c r="I236" s="91"/>
      <c r="J236" s="33">
        <v>5.7E7</v>
      </c>
      <c r="K236" s="91">
        <v>1.0</v>
      </c>
      <c r="L236" s="91"/>
      <c r="M236" s="91"/>
      <c r="N236" s="91"/>
      <c r="O236" s="91"/>
      <c r="P236" s="34" t="s">
        <v>1050</v>
      </c>
      <c r="Q236" s="91"/>
      <c r="R236" s="91"/>
      <c r="S236" s="91" t="s">
        <v>124</v>
      </c>
      <c r="T236" s="91"/>
      <c r="U236" s="91"/>
      <c r="V236" s="91"/>
      <c r="W236" s="91"/>
      <c r="X236" s="91"/>
      <c r="Y236" s="91"/>
      <c r="Z236" s="91"/>
      <c r="AA236" s="91"/>
      <c r="AB236" s="91"/>
      <c r="AC236" s="91"/>
      <c r="AD236" s="91"/>
      <c r="AE236" s="91"/>
      <c r="AF236" s="91"/>
      <c r="AG236" s="91"/>
      <c r="AH236" s="91"/>
      <c r="AI236" s="91"/>
      <c r="AJ236" s="91"/>
      <c r="AK236" s="91"/>
      <c r="AL236" s="91"/>
      <c r="AM236" s="91"/>
      <c r="AN236" s="91"/>
      <c r="AO236" s="91"/>
      <c r="AP236" s="91"/>
      <c r="AQ236" s="91"/>
      <c r="AR236" s="91"/>
      <c r="AS236" s="91"/>
      <c r="AT236" s="91"/>
      <c r="AU236" s="91"/>
      <c r="AV236" s="91"/>
      <c r="AW236" s="91"/>
      <c r="AX236" s="91"/>
      <c r="AY236" s="91"/>
      <c r="AZ236" s="91"/>
      <c r="BA236" s="91"/>
      <c r="BB236" s="91"/>
      <c r="BC236" s="91"/>
      <c r="BD236" s="91"/>
    </row>
    <row r="237">
      <c r="A237" s="17" t="s">
        <v>1051</v>
      </c>
      <c r="B237" s="3"/>
      <c r="C237" s="3" t="s">
        <v>1052</v>
      </c>
      <c r="D237" s="3">
        <v>13.0</v>
      </c>
      <c r="E237" s="29">
        <v>2017.0</v>
      </c>
      <c r="F237" s="32">
        <v>550000.0</v>
      </c>
      <c r="G237" s="3" t="s">
        <v>88</v>
      </c>
      <c r="H237" s="3" t="s">
        <v>74</v>
      </c>
      <c r="I237" s="3"/>
      <c r="J237" s="33">
        <v>550000.0</v>
      </c>
      <c r="K237" s="3">
        <v>4000.0</v>
      </c>
      <c r="L237" s="3"/>
      <c r="M237" s="3"/>
      <c r="N237" s="3"/>
      <c r="O237" s="3"/>
      <c r="P237" s="34" t="s">
        <v>1053</v>
      </c>
      <c r="Q237" s="3"/>
      <c r="R237" s="3"/>
      <c r="S237" s="44" t="s">
        <v>1021</v>
      </c>
      <c r="T237" s="32"/>
      <c r="U237" s="32"/>
      <c r="V237" s="32"/>
      <c r="W237" s="32"/>
      <c r="X237" s="32"/>
      <c r="Y237" s="32"/>
      <c r="Z237" s="32"/>
      <c r="AA237" s="32"/>
      <c r="AB237" s="32"/>
      <c r="AC237" s="32"/>
      <c r="AD237" s="32"/>
      <c r="AE237" s="32"/>
      <c r="AF237" s="32"/>
      <c r="AG237" s="32"/>
      <c r="AH237" s="32"/>
      <c r="AI237" s="32"/>
      <c r="AJ237" s="32"/>
      <c r="AK237" s="32"/>
      <c r="AL237" s="32"/>
      <c r="AM237" s="32"/>
      <c r="AN237" s="32"/>
      <c r="AO237" s="32"/>
      <c r="AP237" s="32"/>
      <c r="AQ237" s="32"/>
      <c r="AR237" s="32"/>
      <c r="AS237" s="32"/>
      <c r="AT237" s="32"/>
      <c r="AU237" s="32"/>
      <c r="AV237" s="32"/>
      <c r="AW237" s="32"/>
      <c r="AX237" s="32"/>
      <c r="AY237" s="32"/>
      <c r="AZ237" s="32"/>
      <c r="BA237" s="32"/>
      <c r="BB237" s="32"/>
      <c r="BC237" s="32"/>
      <c r="BD237" s="32"/>
    </row>
    <row r="238">
      <c r="A238" s="17" t="s">
        <v>1054</v>
      </c>
      <c r="B238" s="8" t="s">
        <v>1055</v>
      </c>
      <c r="C238" s="32" t="s">
        <v>1056</v>
      </c>
      <c r="D238" s="3">
        <v>13.0</v>
      </c>
      <c r="E238" s="29">
        <v>2017.0</v>
      </c>
      <c r="F238" s="32">
        <v>1.37E9</v>
      </c>
      <c r="G238" s="3" t="s">
        <v>41</v>
      </c>
      <c r="H238" s="3" t="s">
        <v>74</v>
      </c>
      <c r="I238" s="3"/>
      <c r="J238" s="33">
        <v>7.0E8</v>
      </c>
      <c r="K238" s="3">
        <v>20.0</v>
      </c>
      <c r="L238" s="3"/>
      <c r="M238" s="3"/>
      <c r="N238" s="3"/>
      <c r="O238" s="3"/>
      <c r="P238" s="175" t="s">
        <v>1057</v>
      </c>
      <c r="Q238" s="3"/>
      <c r="R238" s="3"/>
      <c r="S238" s="44" t="s">
        <v>1029</v>
      </c>
      <c r="T238" s="32"/>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c r="AU238" s="32"/>
      <c r="AV238" s="32"/>
      <c r="AW238" s="32"/>
      <c r="AX238" s="32"/>
      <c r="AY238" s="32"/>
      <c r="AZ238" s="32"/>
      <c r="BA238" s="32"/>
      <c r="BB238" s="32"/>
      <c r="BC238" s="32"/>
      <c r="BD238" s="32"/>
    </row>
    <row r="239">
      <c r="A239" s="17" t="s">
        <v>1058</v>
      </c>
      <c r="B239" s="3"/>
      <c r="C239" s="3" t="s">
        <v>1059</v>
      </c>
      <c r="D239" s="3">
        <v>13.0</v>
      </c>
      <c r="E239" s="29">
        <v>2017.0</v>
      </c>
      <c r="F239" s="32">
        <v>34000.0</v>
      </c>
      <c r="G239" s="3" t="s">
        <v>88</v>
      </c>
      <c r="H239" s="3" t="s">
        <v>50</v>
      </c>
      <c r="I239" s="3"/>
      <c r="J239" s="33">
        <v>34000.0</v>
      </c>
      <c r="K239" s="3">
        <v>4000.0</v>
      </c>
      <c r="L239" s="3"/>
      <c r="M239" s="3"/>
      <c r="N239" s="3"/>
      <c r="O239" s="3"/>
      <c r="P239" s="34" t="s">
        <v>1060</v>
      </c>
      <c r="Q239" s="3"/>
      <c r="R239" s="3"/>
      <c r="S239" s="44" t="s">
        <v>1061</v>
      </c>
      <c r="T239" s="32"/>
      <c r="U239" s="32"/>
      <c r="V239" s="32"/>
      <c r="W239" s="32"/>
      <c r="X239" s="32"/>
      <c r="Y239" s="32"/>
      <c r="Z239" s="32"/>
      <c r="AA239" s="32"/>
      <c r="AB239" s="32"/>
      <c r="AC239" s="32"/>
      <c r="AD239" s="32"/>
      <c r="AE239" s="32"/>
      <c r="AF239" s="32"/>
      <c r="AG239" s="32"/>
      <c r="AH239" s="32"/>
      <c r="AI239" s="32"/>
      <c r="AJ239" s="32"/>
      <c r="AK239" s="32"/>
      <c r="AL239" s="32"/>
      <c r="AM239" s="32"/>
      <c r="AN239" s="32"/>
      <c r="AO239" s="32"/>
      <c r="AP239" s="32"/>
      <c r="AQ239" s="32"/>
      <c r="AR239" s="32"/>
      <c r="AS239" s="32"/>
      <c r="AT239" s="32"/>
      <c r="AU239" s="32"/>
      <c r="AV239" s="32"/>
      <c r="AW239" s="32"/>
      <c r="AX239" s="32"/>
      <c r="AY239" s="32"/>
      <c r="AZ239" s="32"/>
      <c r="BA239" s="32"/>
      <c r="BB239" s="32"/>
      <c r="BC239" s="32"/>
      <c r="BD239" s="32"/>
    </row>
    <row r="240">
      <c r="A240" s="17" t="s">
        <v>1062</v>
      </c>
      <c r="B240" s="8" t="s">
        <v>1063</v>
      </c>
      <c r="C240" s="3" t="s">
        <v>1064</v>
      </c>
      <c r="D240" s="3">
        <v>13.0</v>
      </c>
      <c r="E240" s="29">
        <v>2017.0</v>
      </c>
      <c r="F240" s="32">
        <v>200000.0</v>
      </c>
      <c r="G240" s="3" t="s">
        <v>84</v>
      </c>
      <c r="H240" s="3" t="s">
        <v>50</v>
      </c>
      <c r="I240" s="3"/>
      <c r="J240" s="33">
        <v>200000.0</v>
      </c>
      <c r="K240" s="32">
        <v>20.0</v>
      </c>
      <c r="L240" s="3"/>
      <c r="M240" s="3"/>
      <c r="N240" s="3"/>
      <c r="O240" s="3"/>
      <c r="P240" s="34" t="s">
        <v>1065</v>
      </c>
      <c r="Q240" s="3"/>
      <c r="R240" s="3"/>
      <c r="S240" s="44" t="s">
        <v>1062</v>
      </c>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c r="A241" s="17" t="s">
        <v>1066</v>
      </c>
      <c r="B241" s="8"/>
      <c r="C241" s="3" t="s">
        <v>1067</v>
      </c>
      <c r="D241" s="3">
        <v>13.0</v>
      </c>
      <c r="E241" s="29">
        <v>2017.0</v>
      </c>
      <c r="F241" s="32">
        <v>270000.0</v>
      </c>
      <c r="G241" s="3" t="s">
        <v>49</v>
      </c>
      <c r="H241" s="3" t="s">
        <v>50</v>
      </c>
      <c r="I241" s="3"/>
      <c r="J241" s="33">
        <v>270000.0</v>
      </c>
      <c r="K241" s="32">
        <v>50000.0</v>
      </c>
      <c r="L241" s="3"/>
      <c r="M241" s="3"/>
      <c r="N241" s="3"/>
      <c r="O241" s="3"/>
      <c r="P241" s="34" t="s">
        <v>1068</v>
      </c>
      <c r="Q241" s="3"/>
      <c r="R241" s="3"/>
      <c r="S241" s="44" t="s">
        <v>505</v>
      </c>
      <c r="T241" s="32"/>
      <c r="U241" s="32"/>
      <c r="V241" s="32"/>
      <c r="W241" s="32"/>
      <c r="X241" s="32"/>
      <c r="Y241" s="32"/>
      <c r="Z241" s="32"/>
      <c r="AA241" s="32"/>
      <c r="AB241" s="32"/>
      <c r="AC241" s="32"/>
      <c r="AD241" s="32"/>
      <c r="AE241" s="32"/>
      <c r="AF241" s="32"/>
      <c r="AG241" s="32"/>
      <c r="AH241" s="32"/>
      <c r="AI241" s="32"/>
      <c r="AJ241" s="32"/>
      <c r="AK241" s="32"/>
      <c r="AL241" s="32"/>
      <c r="AM241" s="32"/>
      <c r="AN241" s="32"/>
      <c r="AO241" s="32"/>
      <c r="AP241" s="32"/>
      <c r="AQ241" s="32"/>
      <c r="AR241" s="32"/>
      <c r="AS241" s="32"/>
      <c r="AT241" s="32"/>
      <c r="AU241" s="32"/>
      <c r="AV241" s="32"/>
      <c r="AW241" s="32"/>
      <c r="AX241" s="32"/>
      <c r="AY241" s="32"/>
      <c r="AZ241" s="32"/>
      <c r="BA241" s="32"/>
      <c r="BB241" s="32"/>
      <c r="BC241" s="32"/>
      <c r="BD241" s="32"/>
    </row>
    <row r="242">
      <c r="A242" s="17" t="s">
        <v>1069</v>
      </c>
      <c r="B242" s="3"/>
      <c r="C242" s="3" t="s">
        <v>1070</v>
      </c>
      <c r="D242" s="3">
        <v>13.0</v>
      </c>
      <c r="E242" s="29">
        <v>2017.0</v>
      </c>
      <c r="F242" s="32">
        <v>300000.0</v>
      </c>
      <c r="G242" s="3" t="s">
        <v>41</v>
      </c>
      <c r="H242" s="3" t="s">
        <v>50</v>
      </c>
      <c r="I242" s="3"/>
      <c r="J242" s="33">
        <v>300000.0</v>
      </c>
      <c r="K242" s="32">
        <v>1.0</v>
      </c>
      <c r="L242" s="3"/>
      <c r="M242" s="3"/>
      <c r="N242" s="3"/>
      <c r="O242" s="3"/>
      <c r="P242" s="34" t="s">
        <v>1071</v>
      </c>
      <c r="Q242" s="3"/>
      <c r="R242" s="3"/>
      <c r="S242" s="44" t="s">
        <v>192</v>
      </c>
      <c r="T242" s="32"/>
      <c r="U242" s="32"/>
      <c r="V242" s="32"/>
      <c r="W242" s="32"/>
      <c r="X242" s="32"/>
      <c r="Y242" s="32"/>
      <c r="Z242" s="32"/>
      <c r="AA242" s="32"/>
      <c r="AB242" s="32"/>
      <c r="AC242" s="32"/>
      <c r="AD242" s="32"/>
      <c r="AE242" s="32"/>
      <c r="AF242" s="32"/>
      <c r="AG242" s="32"/>
      <c r="AH242" s="32"/>
      <c r="AI242" s="32"/>
      <c r="AJ242" s="32"/>
      <c r="AK242" s="32"/>
      <c r="AL242" s="32"/>
      <c r="AM242" s="32"/>
      <c r="AN242" s="32"/>
      <c r="AO242" s="32"/>
      <c r="AP242" s="32"/>
      <c r="AQ242" s="32"/>
      <c r="AR242" s="32"/>
      <c r="AS242" s="32"/>
      <c r="AT242" s="32"/>
      <c r="AU242" s="32"/>
      <c r="AV242" s="32"/>
      <c r="AW242" s="32"/>
      <c r="AX242" s="32"/>
      <c r="AY242" s="32"/>
      <c r="AZ242" s="32"/>
      <c r="BA242" s="32"/>
      <c r="BB242" s="32"/>
      <c r="BC242" s="32"/>
      <c r="BD242" s="32"/>
    </row>
    <row r="243">
      <c r="A243" s="17" t="s">
        <v>1072</v>
      </c>
      <c r="B243" s="3" t="s">
        <v>1073</v>
      </c>
      <c r="C243" s="3" t="s">
        <v>1074</v>
      </c>
      <c r="D243" s="3">
        <v>13.0</v>
      </c>
      <c r="E243" s="29">
        <v>2017.0</v>
      </c>
      <c r="F243" s="32">
        <v>700000.0</v>
      </c>
      <c r="G243" s="3" t="s">
        <v>41</v>
      </c>
      <c r="H243" s="3" t="s">
        <v>50</v>
      </c>
      <c r="I243" s="3"/>
      <c r="J243" s="3">
        <v>700000.0</v>
      </c>
      <c r="K243" s="3">
        <v>4000.0</v>
      </c>
      <c r="L243" s="3"/>
      <c r="M243" s="3"/>
      <c r="N243" s="3"/>
      <c r="O243" s="3"/>
      <c r="P243" s="34" t="s">
        <v>1075</v>
      </c>
      <c r="Q243" s="3"/>
      <c r="R243" s="3"/>
      <c r="S243" s="44" t="s">
        <v>147</v>
      </c>
      <c r="T243" s="32"/>
      <c r="U243" s="32"/>
      <c r="V243" s="32"/>
      <c r="W243" s="32"/>
      <c r="X243" s="32"/>
      <c r="Y243" s="32"/>
      <c r="Z243" s="32"/>
      <c r="AA243" s="32"/>
      <c r="AB243" s="32"/>
      <c r="AC243" s="32"/>
      <c r="AD243" s="32"/>
      <c r="AE243" s="32"/>
      <c r="AF243" s="32"/>
      <c r="AG243" s="32"/>
      <c r="AH243" s="32"/>
      <c r="AI243" s="32"/>
      <c r="AJ243" s="32"/>
      <c r="AK243" s="32"/>
      <c r="AL243" s="32"/>
      <c r="AM243" s="32"/>
      <c r="AN243" s="32"/>
      <c r="AO243" s="32"/>
      <c r="AP243" s="32"/>
      <c r="AQ243" s="32"/>
      <c r="AR243" s="32"/>
      <c r="AS243" s="32"/>
      <c r="AT243" s="32"/>
      <c r="AU243" s="32"/>
      <c r="AV243" s="32"/>
      <c r="AW243" s="32"/>
      <c r="AX243" s="32"/>
      <c r="AY243" s="32"/>
      <c r="AZ243" s="32"/>
      <c r="BA243" s="32"/>
      <c r="BB243" s="32"/>
      <c r="BC243" s="32"/>
      <c r="BD243" s="32"/>
    </row>
    <row r="244">
      <c r="A244" s="17" t="s">
        <v>1076</v>
      </c>
      <c r="B244" s="3" t="s">
        <v>1077</v>
      </c>
      <c r="C244" s="3" t="s">
        <v>1078</v>
      </c>
      <c r="D244" s="3">
        <v>13.0</v>
      </c>
      <c r="E244" s="29">
        <v>2017.0</v>
      </c>
      <c r="F244" s="32">
        <v>790724.0</v>
      </c>
      <c r="G244" s="3" t="s">
        <v>41</v>
      </c>
      <c r="H244" s="3" t="s">
        <v>50</v>
      </c>
      <c r="I244" s="3"/>
      <c r="J244" s="33">
        <v>790724.0</v>
      </c>
      <c r="K244" s="3">
        <v>4000.0</v>
      </c>
      <c r="L244" s="3"/>
      <c r="M244" s="3"/>
      <c r="N244" s="3"/>
      <c r="O244" s="163" t="s">
        <v>1079</v>
      </c>
      <c r="P244" s="34" t="s">
        <v>1079</v>
      </c>
      <c r="Q244" s="3"/>
      <c r="R244" s="3"/>
      <c r="S244" s="44" t="s">
        <v>760</v>
      </c>
      <c r="T244" s="32"/>
      <c r="U244" s="32"/>
      <c r="V244" s="32"/>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c r="AU244" s="32"/>
      <c r="AV244" s="32"/>
      <c r="AW244" s="32"/>
      <c r="AX244" s="32"/>
      <c r="AY244" s="32"/>
      <c r="AZ244" s="32"/>
      <c r="BA244" s="32"/>
      <c r="BB244" s="32"/>
      <c r="BC244" s="32"/>
      <c r="BD244" s="32"/>
    </row>
    <row r="245">
      <c r="A245" s="17" t="s">
        <v>919</v>
      </c>
      <c r="B245" s="3"/>
      <c r="C245" s="3" t="s">
        <v>1080</v>
      </c>
      <c r="D245" s="3">
        <v>13.0</v>
      </c>
      <c r="E245" s="29">
        <v>2017.0</v>
      </c>
      <c r="F245" s="32">
        <v>1700000.0</v>
      </c>
      <c r="G245" s="3" t="s">
        <v>905</v>
      </c>
      <c r="H245" s="3" t="s">
        <v>50</v>
      </c>
      <c r="I245" s="3"/>
      <c r="J245" s="3">
        <v>1700000.0</v>
      </c>
      <c r="K245" s="3">
        <v>1.0</v>
      </c>
      <c r="L245" s="3"/>
      <c r="M245" s="3"/>
      <c r="N245" s="3"/>
      <c r="O245" s="3"/>
      <c r="P245" s="34" t="s">
        <v>1081</v>
      </c>
      <c r="Q245" s="3"/>
      <c r="R245" s="3"/>
      <c r="S245" s="44" t="s">
        <v>1082</v>
      </c>
      <c r="T245" s="32"/>
      <c r="U245" s="32"/>
      <c r="V245" s="32"/>
      <c r="W245" s="32"/>
      <c r="X245" s="32"/>
      <c r="Y245" s="32"/>
      <c r="Z245" s="32"/>
      <c r="AA245" s="32"/>
      <c r="AB245" s="32"/>
      <c r="AC245" s="32"/>
      <c r="AD245" s="32"/>
      <c r="AE245" s="32"/>
      <c r="AF245" s="32"/>
      <c r="AG245" s="32"/>
      <c r="AH245" s="32"/>
      <c r="AI245" s="32"/>
      <c r="AJ245" s="32"/>
      <c r="AK245" s="32"/>
      <c r="AL245" s="32"/>
      <c r="AM245" s="32"/>
      <c r="AN245" s="32"/>
      <c r="AO245" s="32"/>
      <c r="AP245" s="32"/>
      <c r="AQ245" s="32"/>
      <c r="AR245" s="32"/>
      <c r="AS245" s="32"/>
      <c r="AT245" s="32"/>
      <c r="AU245" s="32"/>
      <c r="AV245" s="32"/>
      <c r="AW245" s="32"/>
      <c r="AX245" s="32"/>
      <c r="AY245" s="32"/>
      <c r="AZ245" s="32"/>
      <c r="BA245" s="32"/>
      <c r="BB245" s="32"/>
      <c r="BC245" s="32"/>
      <c r="BD245" s="32"/>
    </row>
    <row r="246">
      <c r="A246" s="17" t="s">
        <v>1083</v>
      </c>
      <c r="B246" s="3"/>
      <c r="C246" s="3" t="s">
        <v>1084</v>
      </c>
      <c r="D246" s="3">
        <v>13.0</v>
      </c>
      <c r="E246" s="29">
        <v>2017.0</v>
      </c>
      <c r="F246" s="32">
        <v>1900000.0</v>
      </c>
      <c r="G246" s="3" t="s">
        <v>84</v>
      </c>
      <c r="H246" s="3" t="s">
        <v>50</v>
      </c>
      <c r="I246" s="3"/>
      <c r="J246" s="3">
        <v>1900000.0</v>
      </c>
      <c r="K246" s="3">
        <v>1.0</v>
      </c>
      <c r="L246" s="3"/>
      <c r="M246" s="3"/>
      <c r="N246" s="3"/>
      <c r="O246" s="3"/>
      <c r="P246" s="34" t="s">
        <v>1085</v>
      </c>
      <c r="Q246" s="3"/>
      <c r="R246" s="3"/>
      <c r="S246" s="44" t="s">
        <v>1086</v>
      </c>
      <c r="T246" s="32"/>
      <c r="U246" s="32"/>
      <c r="V246" s="32"/>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c r="AU246" s="32"/>
      <c r="AV246" s="32"/>
      <c r="AW246" s="32"/>
      <c r="AX246" s="32"/>
      <c r="AY246" s="32"/>
      <c r="AZ246" s="32"/>
      <c r="BA246" s="32"/>
      <c r="BB246" s="32"/>
      <c r="BC246" s="32"/>
      <c r="BD246" s="32"/>
    </row>
    <row r="247">
      <c r="A247" s="17" t="s">
        <v>1087</v>
      </c>
      <c r="B247" s="3"/>
      <c r="C247" s="3" t="s">
        <v>1088</v>
      </c>
      <c r="D247" s="3">
        <v>13.0</v>
      </c>
      <c r="E247" s="29">
        <v>2017.0</v>
      </c>
      <c r="F247" s="32">
        <v>3000000.0</v>
      </c>
      <c r="G247" s="3" t="s">
        <v>145</v>
      </c>
      <c r="H247" s="3" t="s">
        <v>50</v>
      </c>
      <c r="I247" s="3" t="s">
        <v>51</v>
      </c>
      <c r="J247" s="33">
        <v>3000000.0</v>
      </c>
      <c r="K247" s="3">
        <v>20.0</v>
      </c>
      <c r="L247" s="3"/>
      <c r="M247" s="3"/>
      <c r="N247" s="3"/>
      <c r="O247" s="3"/>
      <c r="P247" s="34" t="s">
        <v>1089</v>
      </c>
      <c r="Q247" s="3"/>
      <c r="R247" s="3"/>
      <c r="S247" s="44" t="s">
        <v>760</v>
      </c>
      <c r="T247" s="32"/>
      <c r="U247" s="32"/>
      <c r="V247" s="32"/>
      <c r="W247" s="32"/>
      <c r="X247" s="32"/>
      <c r="Y247" s="32"/>
      <c r="Z247" s="32"/>
      <c r="AA247" s="32"/>
      <c r="AB247" s="32"/>
      <c r="AC247" s="32"/>
      <c r="AD247" s="32"/>
      <c r="AE247" s="32"/>
      <c r="AF247" s="32"/>
      <c r="AG247" s="32"/>
      <c r="AH247" s="32"/>
      <c r="AI247" s="32"/>
      <c r="AJ247" s="32"/>
      <c r="AK247" s="32"/>
      <c r="AL247" s="32"/>
      <c r="AM247" s="32"/>
      <c r="AN247" s="32"/>
      <c r="AO247" s="32"/>
      <c r="AP247" s="32"/>
      <c r="AQ247" s="32"/>
      <c r="AR247" s="32"/>
      <c r="AS247" s="32"/>
      <c r="AT247" s="32"/>
      <c r="AU247" s="32"/>
      <c r="AV247" s="32"/>
      <c r="AW247" s="32"/>
      <c r="AX247" s="32"/>
      <c r="AY247" s="32"/>
      <c r="AZ247" s="32"/>
      <c r="BA247" s="32"/>
      <c r="BB247" s="32"/>
      <c r="BC247" s="32"/>
      <c r="BD247" s="32"/>
    </row>
    <row r="248">
      <c r="A248" s="173" t="s">
        <v>1090</v>
      </c>
      <c r="B248" s="8"/>
      <c r="C248" s="174"/>
      <c r="D248" s="3">
        <v>13.0</v>
      </c>
      <c r="E248" s="29">
        <v>2017.0</v>
      </c>
      <c r="F248" s="32">
        <v>5000000.0</v>
      </c>
      <c r="G248" s="3" t="s">
        <v>150</v>
      </c>
      <c r="H248" s="3" t="s">
        <v>50</v>
      </c>
      <c r="I248" s="3"/>
      <c r="J248" s="33">
        <v>5000000.0</v>
      </c>
      <c r="K248" s="3">
        <v>20.0</v>
      </c>
      <c r="L248" s="3"/>
      <c r="M248" s="3"/>
      <c r="N248" s="3"/>
      <c r="O248" s="3"/>
      <c r="P248" s="34" t="s">
        <v>1091</v>
      </c>
      <c r="Q248" s="3"/>
      <c r="R248" s="3"/>
      <c r="S248" s="44" t="s">
        <v>77</v>
      </c>
      <c r="T248" s="32"/>
      <c r="U248" s="32"/>
      <c r="V248" s="32"/>
      <c r="W248" s="32"/>
      <c r="X248" s="32"/>
      <c r="Y248" s="32"/>
      <c r="Z248" s="32"/>
      <c r="AA248" s="32"/>
      <c r="AB248" s="32"/>
      <c r="AC248" s="32"/>
      <c r="AD248" s="32"/>
      <c r="AE248" s="32"/>
      <c r="AF248" s="32"/>
      <c r="AG248" s="32"/>
      <c r="AH248" s="32"/>
      <c r="AI248" s="32"/>
      <c r="AJ248" s="32"/>
      <c r="AK248" s="32"/>
      <c r="AL248" s="32"/>
      <c r="AM248" s="32"/>
      <c r="AN248" s="32"/>
      <c r="AO248" s="32"/>
      <c r="AP248" s="32"/>
      <c r="AQ248" s="32"/>
      <c r="AR248" s="32"/>
      <c r="AS248" s="32"/>
      <c r="AT248" s="32"/>
      <c r="AU248" s="32"/>
      <c r="AV248" s="32"/>
      <c r="AW248" s="32"/>
      <c r="AX248" s="32"/>
      <c r="AY248" s="32"/>
      <c r="AZ248" s="32"/>
      <c r="BA248" s="32"/>
      <c r="BB248" s="32"/>
      <c r="BC248" s="32"/>
      <c r="BD248" s="32"/>
    </row>
    <row r="249">
      <c r="A249" s="17" t="s">
        <v>1092</v>
      </c>
      <c r="B249" s="3"/>
      <c r="C249" s="3" t="s">
        <v>1093</v>
      </c>
      <c r="D249" s="3">
        <v>13.0</v>
      </c>
      <c r="E249" s="29">
        <v>2017.0</v>
      </c>
      <c r="F249" s="32">
        <v>6600000.0</v>
      </c>
      <c r="G249" s="3" t="s">
        <v>41</v>
      </c>
      <c r="H249" s="3" t="s">
        <v>50</v>
      </c>
      <c r="I249" s="3"/>
      <c r="J249" s="33">
        <v>6600000.0</v>
      </c>
      <c r="K249" s="32">
        <v>50000.0</v>
      </c>
      <c r="L249" s="3"/>
      <c r="M249" s="3"/>
      <c r="N249" s="3"/>
      <c r="O249" s="3"/>
      <c r="P249" s="34" t="s">
        <v>1094</v>
      </c>
      <c r="Q249" s="3"/>
      <c r="R249" s="3"/>
      <c r="S249" s="44" t="s">
        <v>1095</v>
      </c>
      <c r="T249" s="32"/>
      <c r="U249" s="32"/>
      <c r="V249" s="32"/>
      <c r="W249" s="32"/>
      <c r="X249" s="32"/>
      <c r="Y249" s="32"/>
      <c r="Z249" s="32"/>
      <c r="AA249" s="32"/>
      <c r="AB249" s="32"/>
      <c r="AC249" s="32"/>
      <c r="AD249" s="32"/>
      <c r="AE249" s="32"/>
      <c r="AF249" s="32"/>
      <c r="AG249" s="32"/>
      <c r="AH249" s="32"/>
      <c r="AI249" s="32"/>
      <c r="AJ249" s="32"/>
      <c r="AK249" s="32"/>
      <c r="AL249" s="32"/>
      <c r="AM249" s="32"/>
      <c r="AN249" s="32"/>
      <c r="AO249" s="32"/>
      <c r="AP249" s="32"/>
      <c r="AQ249" s="32"/>
      <c r="AR249" s="32"/>
      <c r="AS249" s="32"/>
      <c r="AT249" s="32"/>
      <c r="AU249" s="32"/>
      <c r="AV249" s="32"/>
      <c r="AW249" s="32"/>
      <c r="AX249" s="32"/>
      <c r="AY249" s="32"/>
      <c r="AZ249" s="32"/>
      <c r="BA249" s="32"/>
      <c r="BB249" s="32"/>
      <c r="BC249" s="32"/>
      <c r="BD249" s="32"/>
    </row>
    <row r="250">
      <c r="A250" s="77" t="s">
        <v>1096</v>
      </c>
      <c r="B250" s="3" t="s">
        <v>1097</v>
      </c>
      <c r="C250" s="3" t="s">
        <v>1098</v>
      </c>
      <c r="D250" s="3">
        <v>13.0</v>
      </c>
      <c r="E250" s="29">
        <v>2017.0</v>
      </c>
      <c r="F250" s="32">
        <v>9500000.0</v>
      </c>
      <c r="G250" s="3" t="s">
        <v>41</v>
      </c>
      <c r="H250" s="3" t="s">
        <v>50</v>
      </c>
      <c r="I250" s="3"/>
      <c r="J250" s="33">
        <v>9500000.0</v>
      </c>
      <c r="K250" s="3">
        <v>1.0</v>
      </c>
      <c r="L250" s="3"/>
      <c r="M250" s="3"/>
      <c r="N250" s="3"/>
      <c r="O250" s="3"/>
      <c r="P250" s="34" t="s">
        <v>1099</v>
      </c>
      <c r="Q250" s="3"/>
      <c r="R250" s="3"/>
      <c r="S250" s="44" t="s">
        <v>1100</v>
      </c>
      <c r="T250" s="32"/>
      <c r="U250" s="32"/>
      <c r="V250" s="32"/>
      <c r="W250" s="32"/>
      <c r="X250" s="32"/>
      <c r="Y250" s="32"/>
      <c r="Z250" s="32"/>
      <c r="AA250" s="32"/>
      <c r="AB250" s="32"/>
      <c r="AC250" s="32"/>
      <c r="AD250" s="32"/>
      <c r="AE250" s="32"/>
      <c r="AF250" s="32"/>
      <c r="AG250" s="32"/>
      <c r="AH250" s="32"/>
      <c r="AI250" s="32"/>
      <c r="AJ250" s="32"/>
      <c r="AK250" s="32"/>
      <c r="AL250" s="32"/>
      <c r="AM250" s="32"/>
      <c r="AN250" s="32"/>
      <c r="AO250" s="32"/>
      <c r="AP250" s="32"/>
      <c r="AQ250" s="32"/>
      <c r="AR250" s="32"/>
      <c r="AS250" s="32"/>
      <c r="AT250" s="32"/>
      <c r="AU250" s="32"/>
      <c r="AV250" s="32"/>
      <c r="AW250" s="32"/>
      <c r="AX250" s="32"/>
      <c r="AY250" s="32"/>
      <c r="AZ250" s="32"/>
      <c r="BA250" s="32"/>
      <c r="BB250" s="32"/>
      <c r="BC250" s="32"/>
      <c r="BD250" s="32"/>
    </row>
    <row r="251">
      <c r="A251" s="17" t="s">
        <v>1101</v>
      </c>
      <c r="B251" s="8"/>
      <c r="C251" s="3" t="s">
        <v>1102</v>
      </c>
      <c r="D251" s="3">
        <v>13.0</v>
      </c>
      <c r="E251" s="29">
        <v>2017.0</v>
      </c>
      <c r="F251" s="32">
        <v>1.0E7</v>
      </c>
      <c r="G251" s="3" t="s">
        <v>41</v>
      </c>
      <c r="H251" s="3" t="s">
        <v>50</v>
      </c>
      <c r="I251" s="3"/>
      <c r="J251" s="33">
        <v>1.0E7</v>
      </c>
      <c r="K251" s="3">
        <v>20.0</v>
      </c>
      <c r="L251" s="3"/>
      <c r="M251" s="3"/>
      <c r="N251" s="3"/>
      <c r="O251" s="3"/>
      <c r="P251" s="34" t="s">
        <v>1103</v>
      </c>
      <c r="Q251" s="3"/>
      <c r="R251" s="3"/>
      <c r="S251" s="44" t="s">
        <v>1104</v>
      </c>
      <c r="T251" s="32"/>
      <c r="U251" s="32"/>
      <c r="V251" s="32"/>
      <c r="W251" s="32"/>
      <c r="X251" s="32"/>
      <c r="Y251" s="32"/>
      <c r="Z251" s="32"/>
      <c r="AA251" s="32"/>
      <c r="AB251" s="32"/>
      <c r="AC251" s="32"/>
      <c r="AD251" s="32"/>
      <c r="AE251" s="32"/>
      <c r="AF251" s="32"/>
      <c r="AG251" s="32"/>
      <c r="AH251" s="32"/>
      <c r="AI251" s="32"/>
      <c r="AJ251" s="32"/>
      <c r="AK251" s="32"/>
      <c r="AL251" s="32"/>
      <c r="AM251" s="32"/>
      <c r="AN251" s="32"/>
      <c r="AO251" s="32"/>
      <c r="AP251" s="32"/>
      <c r="AQ251" s="32"/>
      <c r="AR251" s="32"/>
      <c r="AS251" s="32"/>
      <c r="AT251" s="32"/>
      <c r="AU251" s="32"/>
      <c r="AV251" s="32"/>
      <c r="AW251" s="32"/>
      <c r="AX251" s="32"/>
      <c r="AY251" s="32"/>
      <c r="AZ251" s="32"/>
      <c r="BA251" s="32"/>
      <c r="BB251" s="32"/>
      <c r="BC251" s="32"/>
      <c r="BD251" s="32"/>
    </row>
    <row r="252">
      <c r="A252" s="17" t="s">
        <v>1105</v>
      </c>
      <c r="B252" s="3" t="s">
        <v>1106</v>
      </c>
      <c r="C252" s="3" t="s">
        <v>1107</v>
      </c>
      <c r="D252" s="3">
        <v>13.0</v>
      </c>
      <c r="E252" s="29">
        <v>2017.0</v>
      </c>
      <c r="F252" s="32">
        <v>1.7E7</v>
      </c>
      <c r="G252" s="3" t="s">
        <v>41</v>
      </c>
      <c r="H252" s="3" t="s">
        <v>50</v>
      </c>
      <c r="I252" s="3"/>
      <c r="J252" s="3">
        <v>1.7E7</v>
      </c>
      <c r="K252" s="3">
        <v>4000.0</v>
      </c>
      <c r="L252" s="113"/>
      <c r="M252" s="3"/>
      <c r="N252" s="3"/>
      <c r="O252" s="3"/>
      <c r="P252" s="34" t="s">
        <v>1108</v>
      </c>
      <c r="Q252" s="3"/>
      <c r="R252" s="3"/>
      <c r="S252" s="44" t="s">
        <v>1109</v>
      </c>
      <c r="T252" s="32"/>
      <c r="U252" s="32"/>
      <c r="V252" s="32"/>
      <c r="W252" s="32"/>
      <c r="X252" s="32"/>
      <c r="Y252" s="32"/>
      <c r="Z252" s="32"/>
      <c r="AA252" s="32"/>
      <c r="AB252" s="32"/>
      <c r="AC252" s="32"/>
      <c r="AD252" s="32"/>
      <c r="AE252" s="32"/>
      <c r="AF252" s="32"/>
      <c r="AG252" s="32"/>
      <c r="AH252" s="32"/>
      <c r="AI252" s="32"/>
      <c r="AJ252" s="32"/>
      <c r="AK252" s="32"/>
      <c r="AL252" s="32"/>
      <c r="AM252" s="32"/>
      <c r="AN252" s="32"/>
      <c r="AO252" s="32"/>
      <c r="AP252" s="32"/>
      <c r="AQ252" s="32"/>
      <c r="AR252" s="32"/>
      <c r="AS252" s="32"/>
      <c r="AT252" s="32"/>
      <c r="AU252" s="32"/>
      <c r="AV252" s="32"/>
      <c r="AW252" s="32"/>
      <c r="AX252" s="32"/>
      <c r="AY252" s="32"/>
      <c r="AZ252" s="32"/>
      <c r="BA252" s="32"/>
      <c r="BB252" s="32"/>
      <c r="BC252" s="32"/>
      <c r="BD252" s="32"/>
    </row>
    <row r="253">
      <c r="A253" s="17" t="s">
        <v>654</v>
      </c>
      <c r="B253" s="3"/>
      <c r="C253" s="3" t="s">
        <v>1110</v>
      </c>
      <c r="D253" s="3">
        <v>13.0</v>
      </c>
      <c r="E253" s="29">
        <v>2017.0</v>
      </c>
      <c r="F253" s="32">
        <v>3.2E7</v>
      </c>
      <c r="G253" s="3" t="s">
        <v>41</v>
      </c>
      <c r="H253" s="3" t="s">
        <v>50</v>
      </c>
      <c r="I253" s="3"/>
      <c r="J253" s="33">
        <v>3.2E7</v>
      </c>
      <c r="K253" s="3">
        <v>4000.0</v>
      </c>
      <c r="L253" s="3"/>
      <c r="M253" s="3"/>
      <c r="N253" s="3"/>
      <c r="O253" s="3"/>
      <c r="P253" s="34" t="s">
        <v>1111</v>
      </c>
      <c r="Q253" s="3"/>
      <c r="R253" s="3"/>
      <c r="S253" s="44" t="s">
        <v>621</v>
      </c>
      <c r="T253" s="32"/>
      <c r="U253" s="32"/>
      <c r="V253" s="32"/>
      <c r="W253" s="32"/>
      <c r="X253" s="32"/>
      <c r="Y253" s="32"/>
      <c r="Z253" s="32"/>
      <c r="AA253" s="32"/>
      <c r="AB253" s="32"/>
      <c r="AC253" s="32"/>
      <c r="AD253" s="32"/>
      <c r="AE253" s="32"/>
      <c r="AF253" s="32"/>
      <c r="AG253" s="32"/>
      <c r="AH253" s="32"/>
      <c r="AI253" s="32"/>
      <c r="AJ253" s="32"/>
      <c r="AK253" s="32"/>
      <c r="AL253" s="32"/>
      <c r="AM253" s="32"/>
      <c r="AN253" s="32"/>
      <c r="AO253" s="32"/>
      <c r="AP253" s="32"/>
      <c r="AQ253" s="32"/>
      <c r="AR253" s="32"/>
      <c r="AS253" s="32"/>
      <c r="AT253" s="32"/>
      <c r="AU253" s="32"/>
      <c r="AV253" s="32"/>
      <c r="AW253" s="32"/>
      <c r="AX253" s="32"/>
      <c r="AY253" s="32"/>
      <c r="AZ253" s="32"/>
      <c r="BA253" s="32"/>
      <c r="BB253" s="32"/>
      <c r="BC253" s="32"/>
      <c r="BD253" s="32"/>
    </row>
    <row r="254">
      <c r="A254" s="17" t="s">
        <v>1112</v>
      </c>
      <c r="B254" s="3"/>
      <c r="C254" s="3" t="s">
        <v>1113</v>
      </c>
      <c r="D254" s="3">
        <v>13.0</v>
      </c>
      <c r="E254" s="29">
        <v>2017.0</v>
      </c>
      <c r="F254" s="32">
        <v>4.3E7</v>
      </c>
      <c r="G254" s="3" t="s">
        <v>41</v>
      </c>
      <c r="H254" s="3" t="s">
        <v>50</v>
      </c>
      <c r="I254" s="3"/>
      <c r="J254" s="33">
        <v>4.3E7</v>
      </c>
      <c r="K254" s="3">
        <v>4000.0</v>
      </c>
      <c r="L254" s="3"/>
      <c r="M254" s="3"/>
      <c r="N254" s="3"/>
      <c r="O254" s="3"/>
      <c r="P254" s="34" t="s">
        <v>1114</v>
      </c>
      <c r="Q254" s="3"/>
      <c r="R254" s="3"/>
      <c r="S254" s="44" t="s">
        <v>77</v>
      </c>
      <c r="T254" s="32"/>
      <c r="U254" s="32"/>
      <c r="V254" s="32"/>
      <c r="W254" s="32"/>
      <c r="X254" s="32"/>
      <c r="Y254" s="32"/>
      <c r="Z254" s="32"/>
      <c r="AA254" s="32"/>
      <c r="AB254" s="32"/>
      <c r="AC254" s="32"/>
      <c r="AD254" s="32"/>
      <c r="AE254" s="32"/>
      <c r="AF254" s="32"/>
      <c r="AG254" s="32"/>
      <c r="AH254" s="32"/>
      <c r="AI254" s="32"/>
      <c r="AJ254" s="32"/>
      <c r="AK254" s="32"/>
      <c r="AL254" s="32"/>
      <c r="AM254" s="32"/>
      <c r="AN254" s="32"/>
      <c r="AO254" s="32"/>
      <c r="AP254" s="32"/>
      <c r="AQ254" s="32"/>
      <c r="AR254" s="32"/>
      <c r="AS254" s="32"/>
      <c r="AT254" s="32"/>
      <c r="AU254" s="32"/>
      <c r="AV254" s="32"/>
      <c r="AW254" s="32"/>
      <c r="AX254" s="32"/>
      <c r="AY254" s="32"/>
      <c r="AZ254" s="32"/>
      <c r="BA254" s="32"/>
      <c r="BB254" s="32"/>
      <c r="BC254" s="32"/>
      <c r="BD254" s="32"/>
    </row>
    <row r="255">
      <c r="A255" s="17" t="s">
        <v>1115</v>
      </c>
      <c r="B255" s="8" t="s">
        <v>1116</v>
      </c>
      <c r="C255" s="3" t="s">
        <v>1117</v>
      </c>
      <c r="D255" s="3">
        <v>13.0</v>
      </c>
      <c r="E255" s="29">
        <v>2017.0</v>
      </c>
      <c r="F255" s="32">
        <v>8.52E7</v>
      </c>
      <c r="G255" s="3" t="s">
        <v>41</v>
      </c>
      <c r="H255" s="3" t="s">
        <v>50</v>
      </c>
      <c r="I255" s="3"/>
      <c r="J255" s="33">
        <v>8.52E7</v>
      </c>
      <c r="K255" s="3">
        <v>1.0</v>
      </c>
      <c r="L255" s="3"/>
      <c r="M255" s="3"/>
      <c r="N255" s="3"/>
      <c r="O255" s="3"/>
      <c r="P255" s="34" t="s">
        <v>1118</v>
      </c>
      <c r="Q255" s="3"/>
      <c r="R255" s="3"/>
      <c r="S255" s="44" t="s">
        <v>1119</v>
      </c>
      <c r="T255" s="91"/>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row>
    <row r="256">
      <c r="A256" s="17" t="s">
        <v>1120</v>
      </c>
      <c r="B256" s="3" t="s">
        <v>1121</v>
      </c>
      <c r="C256" s="3" t="s">
        <v>1122</v>
      </c>
      <c r="D256" s="3">
        <v>13.0</v>
      </c>
      <c r="E256" s="29">
        <v>2017.0</v>
      </c>
      <c r="F256" s="32">
        <v>4.12E8</v>
      </c>
      <c r="G256" s="3" t="s">
        <v>41</v>
      </c>
      <c r="H256" s="3" t="s">
        <v>50</v>
      </c>
      <c r="I256" s="3"/>
      <c r="J256" s="33">
        <v>4.12E8</v>
      </c>
      <c r="K256" s="3">
        <v>1.0</v>
      </c>
      <c r="L256" s="3"/>
      <c r="M256" s="3"/>
      <c r="N256" s="3"/>
      <c r="O256" s="3"/>
      <c r="P256" s="163" t="s">
        <v>1123</v>
      </c>
      <c r="Q256" s="34" t="s">
        <v>1124</v>
      </c>
      <c r="R256" s="3"/>
      <c r="S256" s="32" t="s">
        <v>1125</v>
      </c>
      <c r="T256" s="44"/>
      <c r="U256" s="32"/>
      <c r="V256" s="32"/>
      <c r="W256" s="32"/>
      <c r="X256" s="32"/>
      <c r="Y256" s="32"/>
      <c r="Z256" s="32"/>
      <c r="AA256" s="32"/>
      <c r="AB256" s="32"/>
      <c r="AC256" s="32"/>
      <c r="AD256" s="32"/>
      <c r="AE256" s="32"/>
      <c r="AF256" s="32"/>
      <c r="AG256" s="32"/>
      <c r="AH256" s="32"/>
      <c r="AI256" s="32"/>
      <c r="AJ256" s="32"/>
      <c r="AK256" s="32"/>
      <c r="AL256" s="32"/>
      <c r="AM256" s="32"/>
      <c r="AN256" s="32"/>
      <c r="AO256" s="32"/>
      <c r="AP256" s="32"/>
      <c r="AQ256" s="32"/>
      <c r="AR256" s="32"/>
      <c r="AS256" s="32"/>
      <c r="AT256" s="32"/>
      <c r="AU256" s="32"/>
      <c r="AV256" s="32"/>
      <c r="AW256" s="32"/>
      <c r="AX256" s="32"/>
      <c r="AY256" s="32"/>
      <c r="AZ256" s="32"/>
      <c r="BA256" s="32"/>
      <c r="BB256" s="32"/>
      <c r="BC256" s="32"/>
      <c r="BD256" s="32"/>
    </row>
    <row r="257">
      <c r="A257" s="173" t="s">
        <v>1126</v>
      </c>
      <c r="B257" s="8" t="s">
        <v>1127</v>
      </c>
      <c r="C257" s="174" t="s">
        <v>1128</v>
      </c>
      <c r="D257" s="3">
        <v>13.0</v>
      </c>
      <c r="E257" s="29">
        <v>2017.0</v>
      </c>
      <c r="F257" s="32">
        <v>1.5E7</v>
      </c>
      <c r="G257" s="3" t="s">
        <v>145</v>
      </c>
      <c r="H257" s="3" t="s">
        <v>50</v>
      </c>
      <c r="I257" s="3"/>
      <c r="J257" s="85" t="s">
        <v>1129</v>
      </c>
      <c r="K257" s="3">
        <v>1.0</v>
      </c>
      <c r="L257" s="3"/>
      <c r="M257" s="3"/>
      <c r="N257" s="3"/>
      <c r="O257" s="3"/>
      <c r="P257" s="34" t="s">
        <v>1130</v>
      </c>
      <c r="Q257" s="3"/>
      <c r="R257" s="3"/>
      <c r="S257" s="44" t="s">
        <v>1131</v>
      </c>
      <c r="T257" s="91"/>
      <c r="U257" s="32"/>
      <c r="V257" s="32"/>
      <c r="W257" s="32"/>
      <c r="X257" s="32"/>
      <c r="Y257" s="32"/>
      <c r="Z257" s="32"/>
      <c r="AA257" s="32"/>
      <c r="AB257" s="32"/>
      <c r="AC257" s="32"/>
      <c r="AD257" s="32"/>
      <c r="AE257" s="32"/>
      <c r="AF257" s="32"/>
      <c r="AG257" s="32"/>
      <c r="AH257" s="32"/>
      <c r="AI257" s="32"/>
      <c r="AJ257" s="32"/>
      <c r="AK257" s="32"/>
      <c r="AL257" s="32"/>
      <c r="AM257" s="32"/>
      <c r="AN257" s="32"/>
      <c r="AO257" s="32"/>
      <c r="AP257" s="32"/>
      <c r="AQ257" s="32"/>
      <c r="AR257" s="32"/>
      <c r="AS257" s="32"/>
      <c r="AT257" s="32"/>
      <c r="AU257" s="32"/>
      <c r="AV257" s="32"/>
      <c r="AW257" s="32"/>
      <c r="AX257" s="32"/>
      <c r="AY257" s="32"/>
      <c r="AZ257" s="32"/>
      <c r="BA257" s="32"/>
      <c r="BB257" s="32"/>
      <c r="BC257" s="32"/>
      <c r="BD257" s="32"/>
    </row>
    <row r="258">
      <c r="A258" s="17" t="s">
        <v>1132</v>
      </c>
      <c r="B258" s="8"/>
      <c r="C258" s="3" t="s">
        <v>1133</v>
      </c>
      <c r="D258" s="3">
        <v>13.0</v>
      </c>
      <c r="E258" s="29">
        <v>2017.0</v>
      </c>
      <c r="F258" s="32">
        <v>3700000.0</v>
      </c>
      <c r="G258" s="3" t="s">
        <v>150</v>
      </c>
      <c r="H258" s="3" t="s">
        <v>57</v>
      </c>
      <c r="I258" s="3"/>
      <c r="J258" s="33">
        <v>3700000.0</v>
      </c>
      <c r="K258" s="3">
        <v>20.0</v>
      </c>
      <c r="L258" s="8"/>
      <c r="M258" s="3"/>
      <c r="N258" s="3"/>
      <c r="O258" s="3"/>
      <c r="P258" s="34" t="s">
        <v>1134</v>
      </c>
      <c r="Q258" s="3"/>
      <c r="R258" s="3"/>
      <c r="S258" s="44" t="s">
        <v>1135</v>
      </c>
      <c r="T258" s="91"/>
      <c r="U258" s="32"/>
      <c r="V258" s="32"/>
      <c r="W258" s="32"/>
      <c r="X258" s="32"/>
      <c r="Y258" s="32"/>
      <c r="Z258" s="32"/>
      <c r="AA258" s="32"/>
      <c r="AB258" s="32"/>
      <c r="AC258" s="32"/>
      <c r="AD258" s="32"/>
      <c r="AE258" s="32"/>
      <c r="AF258" s="32"/>
      <c r="AG258" s="32"/>
      <c r="AH258" s="32"/>
      <c r="AI258" s="32"/>
      <c r="AJ258" s="32"/>
      <c r="AK258" s="32"/>
      <c r="AL258" s="32"/>
      <c r="AM258" s="32"/>
      <c r="AN258" s="32"/>
      <c r="AO258" s="32"/>
      <c r="AP258" s="32"/>
      <c r="AQ258" s="32"/>
      <c r="AR258" s="32"/>
      <c r="AS258" s="32"/>
      <c r="AT258" s="32"/>
      <c r="AU258" s="32"/>
      <c r="AV258" s="32"/>
      <c r="AW258" s="32"/>
      <c r="AX258" s="32"/>
      <c r="AY258" s="32"/>
      <c r="AZ258" s="32"/>
      <c r="BA258" s="32"/>
      <c r="BB258" s="32"/>
      <c r="BC258" s="32"/>
      <c r="BD258" s="32"/>
    </row>
    <row r="259">
      <c r="A259" s="158" t="s">
        <v>1136</v>
      </c>
      <c r="B259" s="176"/>
      <c r="C259" s="176" t="s">
        <v>1137</v>
      </c>
      <c r="D259" s="176">
        <v>13.0</v>
      </c>
      <c r="E259" s="177">
        <v>2017.0</v>
      </c>
      <c r="F259" s="177">
        <v>9.2283889E7</v>
      </c>
      <c r="G259" s="176" t="s">
        <v>41</v>
      </c>
      <c r="H259" s="157" t="s">
        <v>50</v>
      </c>
      <c r="I259" s="176"/>
      <c r="J259" s="178">
        <v>9.2283889E7</v>
      </c>
      <c r="K259" s="176">
        <v>1.0</v>
      </c>
      <c r="L259" s="176"/>
      <c r="M259" s="176"/>
      <c r="N259" s="176"/>
      <c r="O259" s="179"/>
      <c r="P259" s="161" t="s">
        <v>1138</v>
      </c>
      <c r="Q259" s="176"/>
      <c r="R259" s="176"/>
      <c r="S259" s="32" t="s">
        <v>1139</v>
      </c>
      <c r="T259" s="176"/>
      <c r="U259" s="176"/>
      <c r="V259" s="176"/>
      <c r="W259" s="176"/>
      <c r="X259" s="176"/>
      <c r="Y259" s="176"/>
      <c r="Z259" s="176"/>
      <c r="AA259" s="176"/>
      <c r="AB259" s="176"/>
      <c r="AC259" s="176"/>
      <c r="AD259" s="176"/>
      <c r="AE259" s="176"/>
      <c r="AF259" s="176"/>
      <c r="AG259" s="176"/>
      <c r="AH259" s="176"/>
      <c r="AI259" s="176"/>
      <c r="AJ259" s="176"/>
      <c r="AK259" s="176"/>
      <c r="AL259" s="176"/>
      <c r="AM259" s="176"/>
      <c r="AN259" s="176"/>
      <c r="AO259" s="176"/>
      <c r="AP259" s="176"/>
      <c r="AQ259" s="176"/>
      <c r="AR259" s="176"/>
      <c r="AS259" s="176"/>
      <c r="AT259" s="176"/>
      <c r="AU259" s="176"/>
      <c r="AV259" s="176"/>
      <c r="AW259" s="176"/>
      <c r="AX259" s="176"/>
      <c r="AY259" s="176"/>
      <c r="AZ259" s="176"/>
      <c r="BA259" s="176"/>
      <c r="BB259" s="176"/>
      <c r="BC259" s="176"/>
      <c r="BD259" s="176"/>
    </row>
    <row r="260">
      <c r="A260" s="158" t="s">
        <v>1140</v>
      </c>
      <c r="B260" s="176"/>
      <c r="C260" s="176" t="s">
        <v>1141</v>
      </c>
      <c r="D260" s="176">
        <v>13.0</v>
      </c>
      <c r="E260" s="177">
        <v>2017.0</v>
      </c>
      <c r="F260" s="177">
        <v>1.0E7</v>
      </c>
      <c r="G260" s="176" t="s">
        <v>145</v>
      </c>
      <c r="H260" s="176" t="s">
        <v>50</v>
      </c>
      <c r="I260" s="176"/>
      <c r="J260" s="160">
        <v>1.0E7</v>
      </c>
      <c r="K260" s="176">
        <v>1.0</v>
      </c>
      <c r="L260" s="176"/>
      <c r="M260" s="176"/>
      <c r="N260" s="176"/>
      <c r="O260" s="179"/>
      <c r="P260" s="161" t="s">
        <v>1142</v>
      </c>
      <c r="Q260" s="176"/>
      <c r="R260" s="176"/>
      <c r="S260" s="32" t="s">
        <v>1140</v>
      </c>
      <c r="T260" s="176"/>
      <c r="U260" s="176"/>
      <c r="V260" s="176"/>
      <c r="W260" s="176"/>
      <c r="X260" s="176"/>
      <c r="Y260" s="176"/>
      <c r="Z260" s="180"/>
      <c r="AA260" s="176"/>
      <c r="AB260" s="176"/>
      <c r="AC260" s="176"/>
      <c r="AD260" s="176"/>
      <c r="AE260" s="176"/>
      <c r="AF260" s="176"/>
      <c r="AG260" s="176"/>
      <c r="AH260" s="176"/>
      <c r="AI260" s="176"/>
      <c r="AJ260" s="176"/>
      <c r="AK260" s="176"/>
      <c r="AL260" s="176"/>
      <c r="AM260" s="176"/>
      <c r="AN260" s="176"/>
      <c r="AO260" s="176"/>
      <c r="AP260" s="176"/>
      <c r="AQ260" s="176"/>
      <c r="AR260" s="176"/>
      <c r="AS260" s="176"/>
      <c r="AT260" s="176"/>
      <c r="AU260" s="176"/>
      <c r="AV260" s="176"/>
      <c r="AW260" s="176"/>
      <c r="AX260" s="176"/>
      <c r="AY260" s="176"/>
      <c r="AZ260" s="176"/>
      <c r="BA260" s="176"/>
      <c r="BB260" s="176"/>
      <c r="BC260" s="176"/>
      <c r="BD260" s="176"/>
    </row>
    <row r="261">
      <c r="A261" s="17" t="s">
        <v>1143</v>
      </c>
      <c r="B261" s="91"/>
      <c r="C261" s="181" t="s">
        <v>1144</v>
      </c>
      <c r="D261" s="91">
        <v>14.0</v>
      </c>
      <c r="E261" s="92">
        <v>2017.0</v>
      </c>
      <c r="F261" s="29">
        <v>1.0E9</v>
      </c>
      <c r="G261" s="91" t="s">
        <v>150</v>
      </c>
      <c r="H261" s="3" t="s">
        <v>74</v>
      </c>
      <c r="I261" s="91"/>
      <c r="J261" s="123">
        <v>1.0E9</v>
      </c>
      <c r="K261" s="91">
        <v>300.0</v>
      </c>
      <c r="L261" s="91"/>
      <c r="M261" s="91"/>
      <c r="N261" s="91"/>
      <c r="O261" s="91"/>
      <c r="P261" s="34" t="s">
        <v>1145</v>
      </c>
      <c r="Q261" s="91"/>
      <c r="R261" s="91"/>
      <c r="S261" s="29" t="s">
        <v>165</v>
      </c>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32"/>
      <c r="BC261" s="32"/>
      <c r="BD261" s="32"/>
    </row>
    <row r="262">
      <c r="A262" s="17" t="s">
        <v>1146</v>
      </c>
      <c r="B262" s="3"/>
      <c r="C262" s="3" t="s">
        <v>1147</v>
      </c>
      <c r="D262" s="3">
        <v>14.0</v>
      </c>
      <c r="E262" s="29">
        <v>2017.0</v>
      </c>
      <c r="F262" s="32">
        <v>2000000.0</v>
      </c>
      <c r="G262" s="3" t="s">
        <v>128</v>
      </c>
      <c r="H262" s="3" t="s">
        <v>74</v>
      </c>
      <c r="I262" s="3"/>
      <c r="J262" s="3">
        <v>2000000.0</v>
      </c>
      <c r="K262" s="3">
        <v>300.0</v>
      </c>
      <c r="L262" s="113"/>
      <c r="M262" s="3"/>
      <c r="N262" s="3"/>
      <c r="O262" s="3"/>
      <c r="P262" s="34" t="s">
        <v>1148</v>
      </c>
      <c r="Q262" s="3"/>
      <c r="R262" s="3"/>
      <c r="S262" s="44" t="s">
        <v>505</v>
      </c>
      <c r="T262" s="91"/>
      <c r="U262" s="32"/>
      <c r="V262" s="32"/>
      <c r="W262" s="32"/>
      <c r="X262" s="32"/>
      <c r="Y262" s="32"/>
      <c r="Z262" s="32"/>
      <c r="AA262" s="32"/>
      <c r="AB262" s="32"/>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32"/>
      <c r="BB262" s="32"/>
      <c r="BC262" s="32"/>
      <c r="BD262" s="32"/>
    </row>
    <row r="263">
      <c r="A263" s="17" t="s">
        <v>1149</v>
      </c>
      <c r="B263" s="3"/>
      <c r="C263" s="3" t="s">
        <v>1150</v>
      </c>
      <c r="D263" s="3">
        <v>14.0</v>
      </c>
      <c r="E263" s="29">
        <v>2017.0</v>
      </c>
      <c r="F263" s="32">
        <v>6000000.0</v>
      </c>
      <c r="G263" s="3" t="s">
        <v>41</v>
      </c>
      <c r="H263" s="3" t="s">
        <v>50</v>
      </c>
      <c r="I263" s="3"/>
      <c r="J263" s="33">
        <v>6000000.0</v>
      </c>
      <c r="K263" s="3">
        <v>1.0</v>
      </c>
      <c r="L263" s="113"/>
      <c r="M263" s="3"/>
      <c r="N263" s="3"/>
      <c r="O263" s="3"/>
      <c r="P263" s="34" t="s">
        <v>1151</v>
      </c>
      <c r="Q263" s="3"/>
      <c r="R263" s="3"/>
      <c r="S263" s="44" t="s">
        <v>1152</v>
      </c>
      <c r="T263" s="91"/>
      <c r="U263" s="32"/>
      <c r="V263" s="32"/>
      <c r="W263" s="32"/>
      <c r="X263" s="32"/>
      <c r="Y263" s="32"/>
      <c r="Z263" s="32"/>
      <c r="AA263" s="32"/>
      <c r="AB263" s="32"/>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32"/>
      <c r="BB263" s="32"/>
      <c r="BC263" s="32"/>
      <c r="BD263" s="32"/>
    </row>
    <row r="264">
      <c r="A264" s="17" t="s">
        <v>1153</v>
      </c>
      <c r="B264" s="3"/>
      <c r="C264" s="3" t="s">
        <v>1154</v>
      </c>
      <c r="D264" s="3">
        <v>14.0</v>
      </c>
      <c r="E264" s="29">
        <v>2017.0</v>
      </c>
      <c r="F264" s="32">
        <v>1.43E8</v>
      </c>
      <c r="G264" s="3" t="s">
        <v>49</v>
      </c>
      <c r="H264" s="3" t="s">
        <v>50</v>
      </c>
      <c r="I264" s="3" t="s">
        <v>51</v>
      </c>
      <c r="J264" s="33">
        <v>1.43E8</v>
      </c>
      <c r="K264" s="3">
        <v>50000.0</v>
      </c>
      <c r="L264" s="113"/>
      <c r="M264" s="3"/>
      <c r="N264" s="3"/>
      <c r="O264" s="3"/>
      <c r="P264" s="34" t="s">
        <v>1155</v>
      </c>
      <c r="Q264" s="3"/>
      <c r="R264" s="3"/>
      <c r="S264" s="44" t="s">
        <v>1156</v>
      </c>
      <c r="T264" s="91"/>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row>
    <row r="265">
      <c r="A265" s="17" t="s">
        <v>1157</v>
      </c>
      <c r="B265" s="8" t="s">
        <v>1158</v>
      </c>
      <c r="C265" s="3" t="s">
        <v>1159</v>
      </c>
      <c r="D265" s="3">
        <v>14.0</v>
      </c>
      <c r="E265" s="29">
        <v>2017.0</v>
      </c>
      <c r="F265" s="32">
        <v>1500000.0</v>
      </c>
      <c r="G265" s="3" t="s">
        <v>41</v>
      </c>
      <c r="H265" s="3" t="s">
        <v>50</v>
      </c>
      <c r="I265" s="3"/>
      <c r="J265" s="33">
        <v>1500000.0</v>
      </c>
      <c r="K265" s="3">
        <v>4000.0</v>
      </c>
      <c r="L265" s="3"/>
      <c r="M265" s="3"/>
      <c r="N265" s="3"/>
      <c r="O265" s="3"/>
      <c r="P265" s="34" t="s">
        <v>1160</v>
      </c>
      <c r="Q265" s="3"/>
      <c r="R265" s="3"/>
      <c r="S265" s="44" t="s">
        <v>760</v>
      </c>
      <c r="T265" s="91"/>
      <c r="U265" s="32"/>
      <c r="V265" s="32"/>
      <c r="W265" s="32"/>
      <c r="X265" s="32"/>
      <c r="Y265" s="32"/>
      <c r="Z265" s="32"/>
      <c r="AA265" s="32"/>
      <c r="AB265" s="32"/>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32"/>
      <c r="BB265" s="32"/>
      <c r="BC265" s="32"/>
      <c r="BD265" s="32"/>
    </row>
    <row r="266">
      <c r="A266" s="77" t="s">
        <v>1161</v>
      </c>
      <c r="B266" s="8" t="s">
        <v>1162</v>
      </c>
      <c r="C266" s="3" t="s">
        <v>1159</v>
      </c>
      <c r="D266" s="3">
        <v>14.0</v>
      </c>
      <c r="E266" s="29">
        <v>2017.0</v>
      </c>
      <c r="F266" s="32">
        <v>1500000.0</v>
      </c>
      <c r="G266" s="3" t="s">
        <v>41</v>
      </c>
      <c r="H266" s="3" t="s">
        <v>50</v>
      </c>
      <c r="I266" s="3"/>
      <c r="J266" s="33">
        <v>1500000.0</v>
      </c>
      <c r="K266" s="32">
        <v>4000.0</v>
      </c>
      <c r="L266" s="3"/>
      <c r="M266" s="3"/>
      <c r="N266" s="3"/>
      <c r="O266" s="3"/>
      <c r="P266" s="34" t="s">
        <v>1160</v>
      </c>
      <c r="Q266" s="3"/>
      <c r="R266" s="3"/>
      <c r="S266" s="44" t="s">
        <v>760</v>
      </c>
      <c r="T266" s="91"/>
      <c r="U266" s="32"/>
      <c r="V266" s="32"/>
      <c r="W266" s="32"/>
      <c r="X266" s="32"/>
      <c r="Y266" s="32"/>
      <c r="Z266" s="32"/>
      <c r="AA266" s="32"/>
      <c r="AB266" s="32"/>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c r="BB266" s="32"/>
      <c r="BC266" s="32"/>
      <c r="BD266" s="32"/>
    </row>
    <row r="267">
      <c r="A267" s="17" t="s">
        <v>1163</v>
      </c>
      <c r="B267" s="3" t="s">
        <v>1164</v>
      </c>
      <c r="C267" s="3" t="s">
        <v>1165</v>
      </c>
      <c r="D267" s="3">
        <v>14.0</v>
      </c>
      <c r="E267" s="29">
        <v>2017.0</v>
      </c>
      <c r="F267" s="32">
        <v>1000000.0</v>
      </c>
      <c r="G267" s="3" t="s">
        <v>905</v>
      </c>
      <c r="H267" s="3" t="s">
        <v>67</v>
      </c>
      <c r="I267" s="3"/>
      <c r="J267" s="33">
        <v>1000000.0</v>
      </c>
      <c r="K267" s="3">
        <v>300.0</v>
      </c>
      <c r="L267" s="3"/>
      <c r="M267" s="3"/>
      <c r="N267" s="3"/>
      <c r="O267" s="3"/>
      <c r="P267" s="34" t="s">
        <v>1166</v>
      </c>
      <c r="Q267" s="3"/>
      <c r="R267" s="3"/>
      <c r="S267" s="44" t="s">
        <v>447</v>
      </c>
      <c r="T267" s="91"/>
      <c r="U267" s="32"/>
      <c r="V267" s="32"/>
      <c r="W267" s="32"/>
      <c r="X267" s="32"/>
      <c r="Y267" s="32"/>
      <c r="Z267" s="32"/>
      <c r="AA267" s="32"/>
      <c r="AB267" s="32"/>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c r="BB267" s="32"/>
      <c r="BC267" s="32"/>
      <c r="BD267" s="32"/>
    </row>
    <row r="268">
      <c r="A268" s="17" t="s">
        <v>1167</v>
      </c>
      <c r="B268" s="3"/>
      <c r="C268" s="3" t="s">
        <v>1168</v>
      </c>
      <c r="D268" s="3">
        <v>14.0</v>
      </c>
      <c r="E268" s="29">
        <v>2017.0</v>
      </c>
      <c r="F268" s="32">
        <v>3000000.0</v>
      </c>
      <c r="G268" s="3" t="s">
        <v>150</v>
      </c>
      <c r="H268" s="3" t="s">
        <v>67</v>
      </c>
      <c r="I268" s="3" t="s">
        <v>51</v>
      </c>
      <c r="J268" s="33">
        <v>3000000.0</v>
      </c>
      <c r="K268" s="3">
        <v>50000.0</v>
      </c>
      <c r="L268" s="113"/>
      <c r="M268" s="3"/>
      <c r="N268" s="3"/>
      <c r="O268" s="3"/>
      <c r="P268" s="34" t="s">
        <v>1169</v>
      </c>
      <c r="Q268" s="3"/>
      <c r="R268" s="3"/>
      <c r="S268" s="44" t="s">
        <v>1170</v>
      </c>
      <c r="T268" s="91"/>
      <c r="U268" s="32"/>
      <c r="V268" s="32"/>
      <c r="W268" s="32"/>
      <c r="X268" s="32"/>
      <c r="Y268" s="32"/>
      <c r="Z268" s="32"/>
      <c r="AA268" s="32"/>
      <c r="AB268" s="32"/>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32"/>
      <c r="BB268" s="32"/>
      <c r="BC268" s="32"/>
      <c r="BD268" s="32"/>
    </row>
    <row r="269">
      <c r="A269" s="17" t="s">
        <v>1171</v>
      </c>
      <c r="B269" s="3"/>
      <c r="C269" s="3" t="s">
        <v>1172</v>
      </c>
      <c r="D269" s="3">
        <v>14.0</v>
      </c>
      <c r="E269" s="29">
        <v>2017.0</v>
      </c>
      <c r="F269" s="32">
        <v>7.11E8</v>
      </c>
      <c r="G269" s="3" t="s">
        <v>41</v>
      </c>
      <c r="H269" s="3" t="s">
        <v>67</v>
      </c>
      <c r="I269" s="3"/>
      <c r="J269" s="33">
        <v>7.11E8</v>
      </c>
      <c r="K269" s="3">
        <v>4000.0</v>
      </c>
      <c r="L269" s="113"/>
      <c r="M269" s="3"/>
      <c r="N269" s="3"/>
      <c r="O269" s="3"/>
      <c r="P269" s="34" t="s">
        <v>1148</v>
      </c>
      <c r="Q269" s="3"/>
      <c r="R269" s="3"/>
      <c r="S269" s="44" t="s">
        <v>505</v>
      </c>
      <c r="T269" s="91"/>
      <c r="U269" s="32"/>
      <c r="V269" s="32"/>
      <c r="W269" s="32"/>
      <c r="X269" s="32"/>
      <c r="Y269" s="32"/>
      <c r="Z269" s="32"/>
      <c r="AA269" s="32"/>
      <c r="AB269" s="32"/>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c r="BB269" s="32"/>
      <c r="BC269" s="32"/>
      <c r="BD269" s="32"/>
    </row>
    <row r="270">
      <c r="A270" s="17" t="s">
        <v>1173</v>
      </c>
      <c r="B270" s="8" t="s">
        <v>1174</v>
      </c>
      <c r="C270" s="3" t="s">
        <v>1175</v>
      </c>
      <c r="D270" s="3">
        <v>14.0</v>
      </c>
      <c r="E270" s="29">
        <v>2017.0</v>
      </c>
      <c r="F270" s="32">
        <v>540000.0</v>
      </c>
      <c r="G270" s="3" t="s">
        <v>905</v>
      </c>
      <c r="H270" s="91" t="s">
        <v>67</v>
      </c>
      <c r="I270" s="91"/>
      <c r="J270" s="33">
        <v>540000.0</v>
      </c>
      <c r="K270" s="3">
        <v>4000.0</v>
      </c>
      <c r="L270" s="91"/>
      <c r="M270" s="91"/>
      <c r="N270" s="91"/>
      <c r="O270" s="91"/>
      <c r="P270" s="34" t="s">
        <v>1176</v>
      </c>
      <c r="Q270" s="91"/>
      <c r="R270" s="91"/>
      <c r="S270" s="92" t="s">
        <v>1177</v>
      </c>
      <c r="T270" s="91"/>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row>
    <row r="271">
      <c r="A271" s="17" t="s">
        <v>1178</v>
      </c>
      <c r="B271" s="91"/>
      <c r="C271" s="91" t="s">
        <v>1179</v>
      </c>
      <c r="D271" s="91">
        <v>14.0</v>
      </c>
      <c r="E271" s="29">
        <v>2017.0</v>
      </c>
      <c r="F271" s="29">
        <v>3000000.0</v>
      </c>
      <c r="G271" s="91" t="s">
        <v>41</v>
      </c>
      <c r="H271" s="91" t="s">
        <v>50</v>
      </c>
      <c r="I271" s="91"/>
      <c r="J271" s="91">
        <v>3000000.0</v>
      </c>
      <c r="K271" s="91">
        <v>4000.0</v>
      </c>
      <c r="L271" s="91"/>
      <c r="M271" s="91"/>
      <c r="N271" s="91"/>
      <c r="O271" s="91"/>
      <c r="P271" s="34" t="s">
        <v>1180</v>
      </c>
      <c r="Q271" s="91"/>
      <c r="R271" s="91"/>
      <c r="S271" s="92" t="s">
        <v>1177</v>
      </c>
      <c r="T271" s="91"/>
      <c r="U271" s="91"/>
      <c r="V271" s="91"/>
      <c r="W271" s="91"/>
      <c r="X271" s="91"/>
      <c r="Y271" s="91"/>
      <c r="Z271" s="91"/>
      <c r="AA271" s="91"/>
      <c r="AB271" s="91"/>
      <c r="AC271" s="91"/>
      <c r="AD271" s="91"/>
      <c r="AE271" s="91"/>
      <c r="AF271" s="91"/>
      <c r="AG271" s="91"/>
      <c r="AH271" s="91"/>
      <c r="AI271" s="91"/>
      <c r="AJ271" s="91"/>
      <c r="AK271" s="91"/>
      <c r="AL271" s="91"/>
      <c r="AM271" s="91"/>
      <c r="AN271" s="91"/>
      <c r="AO271" s="91"/>
      <c r="AP271" s="91"/>
      <c r="AQ271" s="91"/>
      <c r="AR271" s="91"/>
      <c r="AS271" s="91"/>
      <c r="AT271" s="91"/>
      <c r="AU271" s="91"/>
      <c r="AV271" s="91"/>
      <c r="AW271" s="91"/>
      <c r="AX271" s="91"/>
      <c r="AY271" s="91"/>
      <c r="AZ271" s="91"/>
      <c r="BA271" s="91"/>
      <c r="BB271" s="91"/>
      <c r="BC271" s="91"/>
      <c r="BD271" s="91"/>
    </row>
    <row r="272">
      <c r="A272" s="17" t="s">
        <v>1181</v>
      </c>
      <c r="B272" s="3" t="s">
        <v>1182</v>
      </c>
      <c r="C272" s="3" t="s">
        <v>1183</v>
      </c>
      <c r="D272" s="116">
        <v>14.0</v>
      </c>
      <c r="E272" s="91">
        <v>2017.0</v>
      </c>
      <c r="F272" s="116">
        <v>1600000.0</v>
      </c>
      <c r="G272" s="113" t="s">
        <v>49</v>
      </c>
      <c r="H272" s="3" t="s">
        <v>50</v>
      </c>
      <c r="I272" s="3"/>
      <c r="J272" s="116">
        <v>1600000.0</v>
      </c>
      <c r="K272" s="116">
        <v>4000.0</v>
      </c>
      <c r="L272" s="3"/>
      <c r="M272" s="3"/>
      <c r="N272" s="3"/>
      <c r="O272" s="3"/>
      <c r="P272" s="34" t="s">
        <v>1184</v>
      </c>
      <c r="Q272" s="3"/>
      <c r="R272" s="3"/>
      <c r="S272" s="44" t="s">
        <v>1185</v>
      </c>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row>
    <row r="273">
      <c r="A273" s="17" t="s">
        <v>1186</v>
      </c>
      <c r="B273" s="91"/>
      <c r="C273" s="91" t="s">
        <v>1187</v>
      </c>
      <c r="D273" s="91">
        <v>14.0</v>
      </c>
      <c r="E273" s="29">
        <v>2017.0</v>
      </c>
      <c r="F273" s="91">
        <v>3.1E7</v>
      </c>
      <c r="G273" s="91" t="s">
        <v>905</v>
      </c>
      <c r="H273" s="91" t="s">
        <v>67</v>
      </c>
      <c r="I273" s="91"/>
      <c r="J273" s="33">
        <v>3.1E7</v>
      </c>
      <c r="K273" s="91">
        <v>4000.0</v>
      </c>
      <c r="L273" s="91"/>
      <c r="M273" s="91"/>
      <c r="N273" s="91"/>
      <c r="O273" s="91"/>
      <c r="P273" s="34" t="s">
        <v>1188</v>
      </c>
      <c r="Q273" s="91"/>
      <c r="R273" s="91"/>
      <c r="S273" s="3" t="s">
        <v>1119</v>
      </c>
      <c r="T273" s="157"/>
      <c r="U273" s="157"/>
      <c r="V273" s="157"/>
      <c r="W273" s="157"/>
      <c r="X273" s="157"/>
      <c r="Y273" s="157"/>
      <c r="Z273" s="157"/>
      <c r="AA273" s="157"/>
      <c r="AB273" s="157"/>
      <c r="AC273" s="157"/>
      <c r="AD273" s="157"/>
      <c r="AE273" s="157"/>
      <c r="AF273" s="157"/>
      <c r="AG273" s="157"/>
      <c r="AH273" s="157"/>
      <c r="AI273" s="157"/>
      <c r="AJ273" s="157"/>
      <c r="AK273" s="157"/>
      <c r="AL273" s="157"/>
      <c r="AM273" s="157"/>
      <c r="AN273" s="157"/>
      <c r="AO273" s="157"/>
      <c r="AP273" s="157"/>
      <c r="AQ273" s="157"/>
      <c r="AR273" s="157"/>
      <c r="AS273" s="157"/>
      <c r="AT273" s="157"/>
      <c r="AU273" s="157"/>
      <c r="AV273" s="157"/>
      <c r="AW273" s="157"/>
      <c r="AX273" s="157"/>
      <c r="AY273" s="157"/>
      <c r="AZ273" s="157"/>
      <c r="BA273" s="157"/>
      <c r="BB273" s="157"/>
      <c r="BC273" s="157"/>
      <c r="BD273" s="157"/>
    </row>
    <row r="274">
      <c r="A274" s="17" t="s">
        <v>1189</v>
      </c>
      <c r="B274" s="91"/>
      <c r="C274" s="91" t="s">
        <v>1190</v>
      </c>
      <c r="D274" s="91">
        <v>14.0</v>
      </c>
      <c r="E274" s="29">
        <v>2017.0</v>
      </c>
      <c r="F274" s="91">
        <v>4.62E7</v>
      </c>
      <c r="G274" s="91" t="s">
        <v>84</v>
      </c>
      <c r="H274" s="91" t="s">
        <v>50</v>
      </c>
      <c r="I274" s="91"/>
      <c r="J274" s="91">
        <v>4.62E7</v>
      </c>
      <c r="K274" s="91">
        <v>4000.0</v>
      </c>
      <c r="L274" s="91"/>
      <c r="M274" s="91"/>
      <c r="N274" s="91"/>
      <c r="O274" s="91"/>
      <c r="P274" s="34" t="s">
        <v>1191</v>
      </c>
      <c r="Q274" s="91"/>
      <c r="R274" s="91"/>
      <c r="S274" s="3" t="s">
        <v>1192</v>
      </c>
      <c r="T274" s="157"/>
      <c r="U274" s="157"/>
      <c r="V274" s="157"/>
      <c r="W274" s="157"/>
      <c r="X274" s="157"/>
      <c r="Y274" s="157"/>
      <c r="Z274" s="157"/>
      <c r="AA274" s="157"/>
      <c r="AB274" s="157"/>
      <c r="AC274" s="157"/>
      <c r="AD274" s="157"/>
      <c r="AE274" s="157"/>
      <c r="AF274" s="157"/>
      <c r="AG274" s="157"/>
      <c r="AH274" s="157"/>
      <c r="AI274" s="157"/>
      <c r="AJ274" s="157"/>
      <c r="AK274" s="157"/>
      <c r="AL274" s="157"/>
      <c r="AM274" s="157"/>
      <c r="AN274" s="157"/>
      <c r="AO274" s="157"/>
      <c r="AP274" s="157"/>
      <c r="AQ274" s="157"/>
      <c r="AR274" s="157"/>
      <c r="AS274" s="157"/>
      <c r="AT274" s="157"/>
      <c r="AU274" s="157"/>
      <c r="AV274" s="157"/>
      <c r="AW274" s="157"/>
      <c r="AX274" s="157"/>
      <c r="AY274" s="157"/>
      <c r="AZ274" s="157"/>
      <c r="BA274" s="157"/>
      <c r="BB274" s="157"/>
      <c r="BC274" s="157"/>
      <c r="BD274" s="157"/>
    </row>
    <row r="275">
      <c r="A275" s="17" t="s">
        <v>1193</v>
      </c>
      <c r="B275" s="91"/>
      <c r="C275" s="91" t="s">
        <v>1194</v>
      </c>
      <c r="D275" s="91">
        <v>14.0</v>
      </c>
      <c r="E275" s="29">
        <v>2017.0</v>
      </c>
      <c r="F275" s="91">
        <v>81309.0</v>
      </c>
      <c r="G275" s="91" t="s">
        <v>88</v>
      </c>
      <c r="H275" s="91" t="s">
        <v>50</v>
      </c>
      <c r="I275" s="91"/>
      <c r="J275" s="91">
        <v>81309.0</v>
      </c>
      <c r="K275" s="91">
        <v>4000.0</v>
      </c>
      <c r="L275" s="91"/>
      <c r="M275" s="91"/>
      <c r="N275" s="91"/>
      <c r="O275" s="91"/>
      <c r="P275" s="34" t="s">
        <v>1191</v>
      </c>
      <c r="Q275" s="91"/>
      <c r="R275" s="91"/>
      <c r="S275" s="3" t="s">
        <v>1192</v>
      </c>
      <c r="T275" s="157"/>
      <c r="U275" s="157"/>
      <c r="V275" s="157"/>
      <c r="W275" s="157"/>
      <c r="X275" s="157"/>
      <c r="Y275" s="157"/>
      <c r="Z275" s="157"/>
      <c r="AA275" s="157"/>
      <c r="AB275" s="157"/>
      <c r="AC275" s="157"/>
      <c r="AD275" s="157"/>
      <c r="AE275" s="157"/>
      <c r="AF275" s="157"/>
      <c r="AG275" s="157"/>
      <c r="AH275" s="157"/>
      <c r="AI275" s="157"/>
      <c r="AJ275" s="157"/>
      <c r="AK275" s="157"/>
      <c r="AL275" s="157"/>
      <c r="AM275" s="157"/>
      <c r="AN275" s="157"/>
      <c r="AO275" s="157"/>
      <c r="AP275" s="157"/>
      <c r="AQ275" s="157"/>
      <c r="AR275" s="157"/>
      <c r="AS275" s="157"/>
      <c r="AT275" s="157"/>
      <c r="AU275" s="157"/>
      <c r="AV275" s="157"/>
      <c r="AW275" s="157"/>
      <c r="AX275" s="157"/>
      <c r="AY275" s="157"/>
      <c r="AZ275" s="157"/>
      <c r="BA275" s="157"/>
      <c r="BB275" s="157"/>
      <c r="BC275" s="157"/>
      <c r="BD275" s="157"/>
    </row>
    <row r="276">
      <c r="A276" s="158" t="s">
        <v>1195</v>
      </c>
      <c r="B276" s="182" t="s">
        <v>1196</v>
      </c>
      <c r="C276" s="182" t="s">
        <v>1197</v>
      </c>
      <c r="D276" s="182">
        <v>14.0</v>
      </c>
      <c r="E276" s="183">
        <v>2018.0</v>
      </c>
      <c r="F276" s="183">
        <v>1300000.0</v>
      </c>
      <c r="G276" s="182" t="s">
        <v>128</v>
      </c>
      <c r="H276" s="157" t="s">
        <v>67</v>
      </c>
      <c r="I276" s="157"/>
      <c r="J276" s="160">
        <v>1300000.0</v>
      </c>
      <c r="K276" s="182">
        <v>4000.0</v>
      </c>
      <c r="L276" s="157"/>
      <c r="M276" s="157"/>
      <c r="N276" s="157"/>
      <c r="O276" s="91"/>
      <c r="P276" s="161" t="s">
        <v>1198</v>
      </c>
      <c r="Q276" s="157"/>
      <c r="R276" s="157"/>
      <c r="S276" s="92" t="s">
        <v>1199</v>
      </c>
      <c r="T276" s="157"/>
      <c r="U276" s="157"/>
      <c r="V276" s="157"/>
      <c r="W276" s="157"/>
      <c r="X276" s="157"/>
      <c r="Y276" s="157"/>
      <c r="Z276" s="157"/>
      <c r="AA276" s="157"/>
      <c r="AB276" s="157"/>
      <c r="AC276" s="157"/>
      <c r="AD276" s="157"/>
      <c r="AE276" s="157"/>
      <c r="AF276" s="157"/>
      <c r="AG276" s="157"/>
      <c r="AH276" s="157"/>
      <c r="AI276" s="157"/>
      <c r="AJ276" s="157"/>
      <c r="AK276" s="157"/>
      <c r="AL276" s="157"/>
      <c r="AM276" s="157"/>
      <c r="AN276" s="157"/>
      <c r="AO276" s="157"/>
      <c r="AP276" s="157"/>
      <c r="AQ276" s="157"/>
      <c r="AR276" s="157"/>
      <c r="AS276" s="157"/>
      <c r="AT276" s="157"/>
      <c r="AU276" s="157"/>
      <c r="AV276" s="157"/>
      <c r="AW276" s="157"/>
      <c r="AX276" s="157"/>
      <c r="AY276" s="157"/>
      <c r="AZ276" s="157"/>
      <c r="BA276" s="157"/>
      <c r="BB276" s="3"/>
      <c r="BC276" s="3"/>
      <c r="BD276" s="3"/>
    </row>
    <row r="277">
      <c r="A277" s="158" t="s">
        <v>1200</v>
      </c>
      <c r="B277" s="157"/>
      <c r="C277" s="157" t="s">
        <v>1201</v>
      </c>
      <c r="D277" s="157">
        <v>14.0</v>
      </c>
      <c r="E277" s="159">
        <v>2018.0</v>
      </c>
      <c r="F277" s="159">
        <v>880000.0</v>
      </c>
      <c r="G277" s="157" t="s">
        <v>41</v>
      </c>
      <c r="H277" s="157" t="s">
        <v>50</v>
      </c>
      <c r="I277" s="157"/>
      <c r="J277" s="160">
        <v>880000.0</v>
      </c>
      <c r="K277" s="157">
        <v>300.0</v>
      </c>
      <c r="L277" s="157"/>
      <c r="M277" s="157"/>
      <c r="N277" s="157"/>
      <c r="O277" s="91"/>
      <c r="P277" s="161" t="s">
        <v>1202</v>
      </c>
      <c r="Q277" s="157"/>
      <c r="R277" s="157"/>
      <c r="S277" s="32" t="s">
        <v>1203</v>
      </c>
      <c r="T277" s="157"/>
      <c r="U277" s="157"/>
      <c r="V277" s="157"/>
      <c r="W277" s="157"/>
      <c r="X277" s="157"/>
      <c r="Y277" s="157"/>
      <c r="Z277" s="157"/>
      <c r="AA277" s="157"/>
      <c r="AB277" s="157"/>
      <c r="AC277" s="157"/>
      <c r="AD277" s="157"/>
      <c r="AE277" s="157"/>
      <c r="AF277" s="157"/>
      <c r="AG277" s="157"/>
      <c r="AH277" s="157"/>
      <c r="AI277" s="157"/>
      <c r="AJ277" s="157"/>
      <c r="AK277" s="157"/>
      <c r="AL277" s="157"/>
      <c r="AM277" s="157"/>
      <c r="AN277" s="157"/>
      <c r="AO277" s="157"/>
      <c r="AP277" s="157"/>
      <c r="AQ277" s="157"/>
      <c r="AR277" s="157"/>
      <c r="AS277" s="157"/>
      <c r="AT277" s="157"/>
      <c r="AU277" s="157"/>
      <c r="AV277" s="157"/>
      <c r="AW277" s="157"/>
      <c r="AX277" s="157"/>
      <c r="AY277" s="157"/>
      <c r="AZ277" s="157"/>
      <c r="BA277" s="157"/>
      <c r="BB277" s="3"/>
      <c r="BC277" s="3"/>
      <c r="BD277" s="3"/>
    </row>
    <row r="278">
      <c r="A278" s="158" t="s">
        <v>1143</v>
      </c>
      <c r="B278" s="182" t="s">
        <v>1204</v>
      </c>
      <c r="C278" s="182" t="s">
        <v>1205</v>
      </c>
      <c r="D278" s="182">
        <v>14.0</v>
      </c>
      <c r="E278" s="183">
        <v>2018.0</v>
      </c>
      <c r="F278" s="183">
        <v>1.1E9</v>
      </c>
      <c r="G278" s="182" t="s">
        <v>150</v>
      </c>
      <c r="H278" s="157" t="s">
        <v>67</v>
      </c>
      <c r="I278" s="157"/>
      <c r="J278" s="160">
        <v>1.1E9</v>
      </c>
      <c r="K278" s="182">
        <v>4000.0</v>
      </c>
      <c r="L278" s="157"/>
      <c r="M278" s="157"/>
      <c r="N278" s="157"/>
      <c r="O278" s="91"/>
      <c r="P278" s="161" t="s">
        <v>1206</v>
      </c>
      <c r="Q278" s="157"/>
      <c r="R278" s="157"/>
      <c r="S278" s="32" t="s">
        <v>1119</v>
      </c>
      <c r="T278" s="157"/>
      <c r="U278" s="157"/>
      <c r="V278" s="157"/>
      <c r="W278" s="157"/>
      <c r="X278" s="157"/>
      <c r="Y278" s="157"/>
      <c r="Z278" s="157"/>
      <c r="AA278" s="157"/>
      <c r="AB278" s="157"/>
      <c r="AC278" s="157"/>
      <c r="AD278" s="157"/>
      <c r="AE278" s="157"/>
      <c r="AF278" s="157"/>
      <c r="AG278" s="157"/>
      <c r="AH278" s="157"/>
      <c r="AI278" s="157"/>
      <c r="AJ278" s="157"/>
      <c r="AK278" s="157"/>
      <c r="AL278" s="157"/>
      <c r="AM278" s="157"/>
      <c r="AN278" s="157"/>
      <c r="AO278" s="157"/>
      <c r="AP278" s="157"/>
      <c r="AQ278" s="157"/>
      <c r="AR278" s="157"/>
      <c r="AS278" s="157"/>
      <c r="AT278" s="157"/>
      <c r="AU278" s="157"/>
      <c r="AV278" s="157"/>
      <c r="AW278" s="157"/>
      <c r="AX278" s="157"/>
      <c r="AY278" s="157"/>
      <c r="AZ278" s="157"/>
      <c r="BA278" s="157"/>
      <c r="BB278" s="3"/>
      <c r="BC278" s="3"/>
      <c r="BD278" s="3"/>
    </row>
    <row r="279">
      <c r="A279" s="158" t="s">
        <v>1207</v>
      </c>
      <c r="B279" s="182" t="s">
        <v>1208</v>
      </c>
      <c r="C279" s="182" t="s">
        <v>1209</v>
      </c>
      <c r="D279" s="184">
        <v>14.0</v>
      </c>
      <c r="E279" s="185">
        <v>2018.0</v>
      </c>
      <c r="F279" s="185">
        <v>5000000.0</v>
      </c>
      <c r="G279" s="182" t="s">
        <v>128</v>
      </c>
      <c r="H279" s="182" t="s">
        <v>50</v>
      </c>
      <c r="I279" s="157"/>
      <c r="J279" s="186">
        <v>5000000.0</v>
      </c>
      <c r="K279" s="184">
        <v>300.0</v>
      </c>
      <c r="L279" s="157"/>
      <c r="M279" s="157"/>
      <c r="N279" s="157"/>
      <c r="O279" s="91"/>
      <c r="P279" s="161" t="s">
        <v>1210</v>
      </c>
      <c r="Q279" s="157"/>
      <c r="R279" s="157"/>
      <c r="S279" s="32" t="s">
        <v>1211</v>
      </c>
      <c r="T279" s="157"/>
      <c r="U279" s="157"/>
      <c r="V279" s="157"/>
      <c r="W279" s="157"/>
      <c r="X279" s="157"/>
      <c r="Y279" s="157"/>
      <c r="Z279" s="157"/>
      <c r="AA279" s="157"/>
      <c r="AB279" s="157"/>
      <c r="AC279" s="157"/>
      <c r="AD279" s="157"/>
      <c r="AE279" s="157"/>
      <c r="AF279" s="157"/>
      <c r="AG279" s="157"/>
      <c r="AH279" s="157"/>
      <c r="AI279" s="157"/>
      <c r="AJ279" s="157"/>
      <c r="AK279" s="157"/>
      <c r="AL279" s="157"/>
      <c r="AM279" s="157"/>
      <c r="AN279" s="157"/>
      <c r="AO279" s="157"/>
      <c r="AP279" s="157"/>
      <c r="AQ279" s="157"/>
      <c r="AR279" s="157"/>
      <c r="AS279" s="157"/>
      <c r="AT279" s="157"/>
      <c r="AU279" s="157"/>
      <c r="AV279" s="157"/>
      <c r="AW279" s="157"/>
      <c r="AX279" s="157"/>
      <c r="AY279" s="157"/>
      <c r="AZ279" s="157"/>
      <c r="BA279" s="157"/>
      <c r="BB279" s="3"/>
      <c r="BC279" s="3"/>
      <c r="BD279" s="3"/>
    </row>
    <row r="280">
      <c r="A280" s="158" t="s">
        <v>1212</v>
      </c>
      <c r="B280" s="182"/>
      <c r="C280" s="182" t="s">
        <v>1213</v>
      </c>
      <c r="D280" s="184">
        <v>14.0</v>
      </c>
      <c r="E280" s="185">
        <v>2018.0</v>
      </c>
      <c r="F280" s="185">
        <v>3.7E7</v>
      </c>
      <c r="G280" s="182" t="s">
        <v>128</v>
      </c>
      <c r="H280" s="182" t="s">
        <v>67</v>
      </c>
      <c r="I280" s="157"/>
      <c r="J280" s="186">
        <v>3.7E7</v>
      </c>
      <c r="K280" s="184">
        <v>20.0</v>
      </c>
      <c r="L280" s="157"/>
      <c r="M280" s="157"/>
      <c r="N280" s="157"/>
      <c r="O280" s="91"/>
      <c r="P280" s="161" t="s">
        <v>1214</v>
      </c>
      <c r="Q280" s="161" t="s">
        <v>1215</v>
      </c>
      <c r="R280" s="157"/>
      <c r="S280" s="32" t="s">
        <v>1216</v>
      </c>
      <c r="T280" s="157"/>
      <c r="U280" s="157"/>
      <c r="V280" s="157"/>
      <c r="W280" s="157"/>
      <c r="X280" s="157"/>
      <c r="Y280" s="157"/>
      <c r="Z280" s="157"/>
      <c r="AA280" s="157"/>
      <c r="AB280" s="157"/>
      <c r="AC280" s="157"/>
      <c r="AD280" s="157"/>
      <c r="AE280" s="157"/>
      <c r="AF280" s="157"/>
      <c r="AG280" s="157"/>
      <c r="AH280" s="157"/>
      <c r="AI280" s="157"/>
      <c r="AJ280" s="157"/>
      <c r="AK280" s="157"/>
      <c r="AL280" s="157"/>
      <c r="AM280" s="157"/>
      <c r="AN280" s="157"/>
      <c r="AO280" s="157"/>
      <c r="AP280" s="157"/>
      <c r="AQ280" s="157"/>
      <c r="AR280" s="157"/>
      <c r="AS280" s="157"/>
      <c r="AT280" s="157"/>
      <c r="AU280" s="157"/>
      <c r="AV280" s="157"/>
      <c r="AW280" s="157"/>
      <c r="AX280" s="157"/>
      <c r="AY280" s="157"/>
      <c r="AZ280" s="157"/>
      <c r="BA280" s="157"/>
      <c r="BB280" s="3"/>
      <c r="BC280" s="3"/>
      <c r="BD280" s="3"/>
    </row>
    <row r="281">
      <c r="A281" s="158" t="s">
        <v>1217</v>
      </c>
      <c r="B281" s="182" t="s">
        <v>1218</v>
      </c>
      <c r="C281" s="182" t="s">
        <v>1219</v>
      </c>
      <c r="D281" s="184">
        <v>14.0</v>
      </c>
      <c r="E281" s="185">
        <v>2018.0</v>
      </c>
      <c r="F281" s="185">
        <v>1.5E8</v>
      </c>
      <c r="G281" s="182" t="s">
        <v>905</v>
      </c>
      <c r="H281" s="182" t="s">
        <v>50</v>
      </c>
      <c r="I281" s="157"/>
      <c r="J281" s="186">
        <v>1.5E8</v>
      </c>
      <c r="K281" s="184">
        <v>1.0</v>
      </c>
      <c r="L281" s="157"/>
      <c r="M281" s="157"/>
      <c r="N281" s="157"/>
      <c r="O281" s="91"/>
      <c r="P281" s="161" t="s">
        <v>1220</v>
      </c>
      <c r="Q281" s="157"/>
      <c r="R281" s="157"/>
      <c r="S281" s="32" t="s">
        <v>165</v>
      </c>
      <c r="T281" s="157"/>
      <c r="U281" s="157"/>
      <c r="V281" s="157"/>
      <c r="W281" s="157"/>
      <c r="X281" s="157"/>
      <c r="Y281" s="157"/>
      <c r="Z281" s="157"/>
      <c r="AA281" s="157"/>
      <c r="AB281" s="157"/>
      <c r="AC281" s="157"/>
      <c r="AD281" s="157"/>
      <c r="AE281" s="157"/>
      <c r="AF281" s="157"/>
      <c r="AG281" s="157"/>
      <c r="AH281" s="157"/>
      <c r="AI281" s="157"/>
      <c r="AJ281" s="157"/>
      <c r="AK281" s="157"/>
      <c r="AL281" s="157"/>
      <c r="AM281" s="157"/>
      <c r="AN281" s="157"/>
      <c r="AO281" s="157"/>
      <c r="AP281" s="157"/>
      <c r="AQ281" s="157"/>
      <c r="AR281" s="157"/>
      <c r="AS281" s="157"/>
      <c r="AT281" s="157"/>
      <c r="AU281" s="157"/>
      <c r="AV281" s="157"/>
      <c r="AW281" s="157"/>
      <c r="AX281" s="157"/>
      <c r="AY281" s="157"/>
      <c r="AZ281" s="157"/>
      <c r="BA281" s="157"/>
      <c r="BB281" s="3"/>
      <c r="BC281" s="3"/>
      <c r="BD281" s="3"/>
    </row>
    <row r="282">
      <c r="A282" s="158" t="s">
        <v>596</v>
      </c>
      <c r="B282" s="157"/>
      <c r="C282" s="157" t="s">
        <v>1221</v>
      </c>
      <c r="D282" s="157">
        <v>14.0</v>
      </c>
      <c r="E282" s="159">
        <v>2018.0</v>
      </c>
      <c r="F282" s="159">
        <v>3.3E8</v>
      </c>
      <c r="G282" s="157" t="s">
        <v>905</v>
      </c>
      <c r="H282" s="157" t="s">
        <v>67</v>
      </c>
      <c r="I282" s="157"/>
      <c r="J282" s="160">
        <v>3.3E8</v>
      </c>
      <c r="K282" s="157">
        <v>1.0</v>
      </c>
      <c r="L282" s="157"/>
      <c r="M282" s="157"/>
      <c r="N282" s="157"/>
      <c r="O282" s="91"/>
      <c r="P282" s="161" t="s">
        <v>1222</v>
      </c>
      <c r="Q282" s="157"/>
      <c r="R282" s="157"/>
      <c r="S282" s="32" t="s">
        <v>554</v>
      </c>
      <c r="T282" s="157"/>
      <c r="U282" s="157"/>
      <c r="V282" s="157"/>
      <c r="W282" s="157"/>
      <c r="X282" s="157"/>
      <c r="Y282" s="157"/>
      <c r="Z282" s="157"/>
      <c r="AA282" s="157"/>
      <c r="AB282" s="157"/>
      <c r="AC282" s="157"/>
      <c r="AD282" s="157"/>
      <c r="AE282" s="157"/>
      <c r="AF282" s="157"/>
      <c r="AG282" s="157"/>
      <c r="AH282" s="157"/>
      <c r="AI282" s="157"/>
      <c r="AJ282" s="157"/>
      <c r="AK282" s="157"/>
      <c r="AL282" s="157"/>
      <c r="AM282" s="157"/>
      <c r="AN282" s="157"/>
      <c r="AO282" s="157"/>
      <c r="AP282" s="157"/>
      <c r="AQ282" s="157"/>
      <c r="AR282" s="157"/>
      <c r="AS282" s="157"/>
      <c r="AT282" s="157"/>
      <c r="AU282" s="157"/>
      <c r="AV282" s="157"/>
      <c r="AW282" s="157"/>
      <c r="AX282" s="157"/>
      <c r="AY282" s="157"/>
      <c r="AZ282" s="157"/>
      <c r="BA282" s="157"/>
      <c r="BB282" s="3"/>
      <c r="BC282" s="3"/>
      <c r="BD282" s="3"/>
    </row>
    <row r="283">
      <c r="A283" s="158" t="s">
        <v>1223</v>
      </c>
      <c r="B283" s="182" t="s">
        <v>1224</v>
      </c>
      <c r="C283" s="187" t="s">
        <v>1225</v>
      </c>
      <c r="D283" s="188">
        <v>14.0</v>
      </c>
      <c r="E283" s="182">
        <v>2018.0</v>
      </c>
      <c r="F283" s="189">
        <v>934000.0</v>
      </c>
      <c r="G283" s="188" t="s">
        <v>700</v>
      </c>
      <c r="H283" s="159" t="s">
        <v>74</v>
      </c>
      <c r="I283" s="189"/>
      <c r="J283" s="189">
        <v>934000.0</v>
      </c>
      <c r="K283" s="190">
        <v>4000.0</v>
      </c>
      <c r="L283" s="161" t="s">
        <v>1226</v>
      </c>
      <c r="M283" s="176"/>
      <c r="N283" s="3" t="s">
        <v>1227</v>
      </c>
      <c r="O283" s="91"/>
      <c r="P283" s="191" t="s">
        <v>1226</v>
      </c>
      <c r="Q283" s="157"/>
      <c r="R283" s="157"/>
      <c r="S283" s="192" t="s">
        <v>1227</v>
      </c>
      <c r="T283" s="157"/>
      <c r="U283" s="157"/>
      <c r="V283" s="157"/>
      <c r="W283" s="157"/>
      <c r="X283" s="157"/>
      <c r="Y283" s="157"/>
      <c r="Z283" s="157"/>
      <c r="AA283" s="157"/>
      <c r="AB283" s="157"/>
      <c r="AC283" s="157"/>
      <c r="AD283" s="157"/>
      <c r="AE283" s="157"/>
      <c r="AF283" s="157"/>
      <c r="AG283" s="157"/>
      <c r="AH283" s="157"/>
      <c r="AI283" s="157"/>
      <c r="AJ283" s="157"/>
      <c r="AK283" s="157"/>
      <c r="AL283" s="157"/>
      <c r="AM283" s="157"/>
      <c r="AN283" s="157"/>
      <c r="AO283" s="157"/>
      <c r="AP283" s="157"/>
      <c r="AQ283" s="157"/>
      <c r="AR283" s="157"/>
      <c r="AS283" s="157"/>
      <c r="AT283" s="157"/>
      <c r="AU283" s="157"/>
      <c r="AV283" s="157"/>
      <c r="AW283" s="157"/>
      <c r="AX283" s="157"/>
      <c r="AY283" s="157"/>
      <c r="AZ283" s="157"/>
      <c r="BA283" s="157"/>
      <c r="BB283" s="3"/>
      <c r="BC283" s="3"/>
      <c r="BD283" s="3"/>
    </row>
    <row r="284">
      <c r="A284" s="158" t="s">
        <v>1228</v>
      </c>
      <c r="B284" s="193" t="s">
        <v>1229</v>
      </c>
      <c r="C284" s="182" t="s">
        <v>1230</v>
      </c>
      <c r="D284" s="182">
        <v>14.0</v>
      </c>
      <c r="E284" s="183">
        <v>2018.0</v>
      </c>
      <c r="F284" s="183">
        <v>1.0E8</v>
      </c>
      <c r="G284" s="182" t="s">
        <v>905</v>
      </c>
      <c r="H284" s="182" t="s">
        <v>67</v>
      </c>
      <c r="I284" s="176"/>
      <c r="J284" s="160">
        <v>1.0E8</v>
      </c>
      <c r="K284" s="182">
        <v>50000.0</v>
      </c>
      <c r="L284" s="176"/>
      <c r="M284" s="176"/>
      <c r="N284" s="176"/>
      <c r="O284" s="179"/>
      <c r="P284" s="161" t="s">
        <v>1231</v>
      </c>
      <c r="Q284" s="176"/>
      <c r="R284" s="176"/>
      <c r="S284" s="32" t="s">
        <v>1185</v>
      </c>
      <c r="T284" s="194"/>
      <c r="U284" s="194"/>
      <c r="V284" s="194"/>
      <c r="W284" s="194"/>
      <c r="X284" s="194"/>
      <c r="Y284" s="194"/>
      <c r="Z284" s="194"/>
      <c r="AA284" s="194"/>
      <c r="AB284" s="194"/>
      <c r="AC284" s="194"/>
      <c r="AD284" s="194"/>
      <c r="AE284" s="194"/>
      <c r="AF284" s="194"/>
      <c r="AG284" s="194"/>
      <c r="AH284" s="194"/>
      <c r="AI284" s="194"/>
      <c r="AJ284" s="194"/>
      <c r="AK284" s="194"/>
      <c r="AL284" s="194"/>
      <c r="AM284" s="194"/>
      <c r="AN284" s="194"/>
      <c r="AO284" s="194"/>
      <c r="AP284" s="194"/>
      <c r="AQ284" s="194"/>
      <c r="AR284" s="194"/>
      <c r="AS284" s="194"/>
      <c r="AT284" s="194"/>
      <c r="AU284" s="194"/>
      <c r="AV284" s="194"/>
      <c r="AW284" s="194"/>
      <c r="AX284" s="194"/>
      <c r="AY284" s="194"/>
      <c r="AZ284" s="194"/>
      <c r="BA284" s="194"/>
      <c r="BB284" s="194"/>
      <c r="BC284" s="194"/>
      <c r="BD284" s="194"/>
    </row>
    <row r="285">
      <c r="A285" s="158" t="s">
        <v>1232</v>
      </c>
      <c r="B285" s="182"/>
      <c r="C285" s="182" t="s">
        <v>1233</v>
      </c>
      <c r="D285" s="182">
        <v>14.0</v>
      </c>
      <c r="E285" s="183">
        <v>2018.0</v>
      </c>
      <c r="F285" s="183">
        <v>40000.0</v>
      </c>
      <c r="G285" s="182" t="s">
        <v>41</v>
      </c>
      <c r="H285" s="182" t="s">
        <v>50</v>
      </c>
      <c r="I285" s="176"/>
      <c r="J285" s="160">
        <v>40000.0</v>
      </c>
      <c r="K285" s="182">
        <v>300.0</v>
      </c>
      <c r="L285" s="176"/>
      <c r="M285" s="176"/>
      <c r="N285" s="176"/>
      <c r="O285" s="179"/>
      <c r="P285" s="163" t="s">
        <v>1234</v>
      </c>
      <c r="Q285" s="195"/>
      <c r="R285" s="176"/>
      <c r="S285" s="196" t="s">
        <v>124</v>
      </c>
      <c r="T285" s="194"/>
      <c r="U285" s="194"/>
      <c r="V285" s="194"/>
      <c r="W285" s="194"/>
      <c r="X285" s="194"/>
      <c r="Y285" s="194"/>
      <c r="Z285" s="194"/>
      <c r="AA285" s="194"/>
      <c r="AB285" s="194"/>
      <c r="AC285" s="194"/>
      <c r="AD285" s="194"/>
      <c r="AE285" s="194"/>
      <c r="AF285" s="194"/>
      <c r="AG285" s="194"/>
      <c r="AH285" s="194"/>
      <c r="AI285" s="194"/>
      <c r="AJ285" s="194"/>
      <c r="AK285" s="194"/>
      <c r="AL285" s="194"/>
      <c r="AM285" s="194"/>
      <c r="AN285" s="194"/>
      <c r="AO285" s="194"/>
      <c r="AP285" s="194"/>
      <c r="AQ285" s="194"/>
      <c r="AR285" s="194"/>
      <c r="AS285" s="194"/>
      <c r="AT285" s="194"/>
      <c r="AU285" s="194"/>
      <c r="AV285" s="194"/>
      <c r="AW285" s="194"/>
      <c r="AX285" s="194"/>
      <c r="AY285" s="194"/>
      <c r="AZ285" s="194"/>
      <c r="BA285" s="194"/>
      <c r="BB285" s="194"/>
      <c r="BC285" s="194"/>
      <c r="BD285" s="194"/>
    </row>
    <row r="286">
      <c r="A286" s="158" t="s">
        <v>1235</v>
      </c>
      <c r="B286" s="182" t="s">
        <v>1236</v>
      </c>
      <c r="C286" s="182" t="s">
        <v>1237</v>
      </c>
      <c r="D286" s="182">
        <v>14.0</v>
      </c>
      <c r="E286" s="183">
        <v>2018.0</v>
      </c>
      <c r="F286" s="183">
        <v>1.2E8</v>
      </c>
      <c r="G286" s="182" t="s">
        <v>905</v>
      </c>
      <c r="H286" s="182" t="s">
        <v>67</v>
      </c>
      <c r="I286" s="176"/>
      <c r="J286" s="160">
        <v>1.2E8</v>
      </c>
      <c r="K286" s="182">
        <v>1.0</v>
      </c>
      <c r="L286" s="176"/>
      <c r="M286" s="176"/>
      <c r="N286" s="176"/>
      <c r="O286" s="179"/>
      <c r="P286" s="161" t="s">
        <v>1238</v>
      </c>
      <c r="Q286" s="176"/>
      <c r="R286" s="176"/>
      <c r="S286" s="32" t="s">
        <v>898</v>
      </c>
      <c r="T286" s="194"/>
      <c r="U286" s="194"/>
      <c r="V286" s="194"/>
      <c r="W286" s="194"/>
      <c r="X286" s="194"/>
      <c r="Y286" s="194"/>
      <c r="Z286" s="194"/>
      <c r="AA286" s="194"/>
      <c r="AB286" s="194"/>
      <c r="AC286" s="194"/>
      <c r="AD286" s="194"/>
      <c r="AE286" s="194"/>
      <c r="AF286" s="194"/>
      <c r="AG286" s="194"/>
      <c r="AH286" s="194"/>
      <c r="AI286" s="194"/>
      <c r="AJ286" s="194"/>
      <c r="AK286" s="194"/>
      <c r="AL286" s="194"/>
      <c r="AM286" s="194"/>
      <c r="AN286" s="194"/>
      <c r="AO286" s="194"/>
      <c r="AP286" s="194"/>
      <c r="AQ286" s="194"/>
      <c r="AR286" s="194"/>
      <c r="AS286" s="194"/>
      <c r="AT286" s="194"/>
      <c r="AU286" s="194"/>
      <c r="AV286" s="194"/>
      <c r="AW286" s="194"/>
      <c r="AX286" s="194"/>
      <c r="AY286" s="194"/>
      <c r="AZ286" s="194"/>
      <c r="BA286" s="194"/>
      <c r="BB286" s="194"/>
      <c r="BC286" s="194"/>
      <c r="BD286" s="194"/>
    </row>
    <row r="287">
      <c r="A287" s="158" t="s">
        <v>1239</v>
      </c>
      <c r="B287" s="182" t="s">
        <v>1240</v>
      </c>
      <c r="C287" s="182" t="s">
        <v>1241</v>
      </c>
      <c r="D287" s="182">
        <v>14.0</v>
      </c>
      <c r="E287" s="183">
        <v>2018.0</v>
      </c>
      <c r="F287" s="183">
        <v>1.4E7</v>
      </c>
      <c r="G287" s="182" t="s">
        <v>905</v>
      </c>
      <c r="H287" s="182" t="s">
        <v>50</v>
      </c>
      <c r="I287" s="176"/>
      <c r="J287" s="160">
        <v>1.4E7</v>
      </c>
      <c r="K287" s="182">
        <v>20.0</v>
      </c>
      <c r="L287" s="176"/>
      <c r="M287" s="176"/>
      <c r="N287" s="176"/>
      <c r="O287" s="179"/>
      <c r="P287" s="161" t="s">
        <v>1242</v>
      </c>
      <c r="Q287" s="176"/>
      <c r="R287" s="176"/>
      <c r="S287" s="32" t="s">
        <v>1243</v>
      </c>
      <c r="T287" s="176"/>
      <c r="U287" s="176"/>
      <c r="V287" s="176"/>
      <c r="W287" s="176"/>
      <c r="X287" s="176"/>
      <c r="Y287" s="176"/>
      <c r="Z287" s="176"/>
      <c r="AA287" s="176"/>
      <c r="AB287" s="176"/>
      <c r="AC287" s="176"/>
      <c r="AD287" s="176"/>
      <c r="AE287" s="176"/>
      <c r="AF287" s="176"/>
      <c r="AG287" s="176"/>
      <c r="AH287" s="176"/>
      <c r="AI287" s="176"/>
      <c r="AJ287" s="176"/>
      <c r="AK287" s="176"/>
      <c r="AL287" s="176"/>
      <c r="AM287" s="176"/>
      <c r="AN287" s="176"/>
      <c r="AO287" s="176"/>
      <c r="AP287" s="176"/>
      <c r="AQ287" s="176"/>
      <c r="AR287" s="176"/>
      <c r="AS287" s="176"/>
      <c r="AT287" s="176"/>
      <c r="AU287" s="176"/>
      <c r="AV287" s="176"/>
      <c r="AW287" s="176"/>
      <c r="AX287" s="176"/>
      <c r="AY287" s="176"/>
      <c r="AZ287" s="176"/>
      <c r="BA287" s="176"/>
      <c r="BB287" s="176"/>
      <c r="BC287" s="176"/>
      <c r="BD287" s="176"/>
    </row>
    <row r="288">
      <c r="A288" s="158" t="s">
        <v>1244</v>
      </c>
      <c r="B288" s="176"/>
      <c r="C288" s="176" t="s">
        <v>1245</v>
      </c>
      <c r="D288" s="176">
        <v>14.0</v>
      </c>
      <c r="E288" s="177">
        <v>2018.0</v>
      </c>
      <c r="F288" s="177">
        <v>1.48E7</v>
      </c>
      <c r="G288" s="176" t="s">
        <v>41</v>
      </c>
      <c r="H288" s="176" t="s">
        <v>67</v>
      </c>
      <c r="I288" s="176"/>
      <c r="J288" s="178">
        <v>1.48E7</v>
      </c>
      <c r="K288" s="176">
        <v>20.0</v>
      </c>
      <c r="L288" s="176"/>
      <c r="M288" s="176"/>
      <c r="N288" s="176"/>
      <c r="O288" s="179"/>
      <c r="P288" s="161" t="s">
        <v>1246</v>
      </c>
      <c r="Q288" s="176"/>
      <c r="R288" s="176"/>
      <c r="S288" s="32" t="s">
        <v>1247</v>
      </c>
      <c r="T288" s="176"/>
      <c r="U288" s="176"/>
      <c r="V288" s="176"/>
      <c r="W288" s="176"/>
      <c r="X288" s="176"/>
      <c r="Y288" s="176"/>
      <c r="Z288" s="176"/>
      <c r="AA288" s="176"/>
      <c r="AB288" s="176"/>
      <c r="AC288" s="176"/>
      <c r="AD288" s="176"/>
      <c r="AE288" s="176"/>
      <c r="AF288" s="176"/>
      <c r="AG288" s="176"/>
      <c r="AH288" s="176"/>
      <c r="AI288" s="176"/>
      <c r="AJ288" s="176"/>
      <c r="AK288" s="176"/>
      <c r="AL288" s="176"/>
      <c r="AM288" s="176"/>
      <c r="AN288" s="176"/>
      <c r="AO288" s="176"/>
      <c r="AP288" s="176"/>
      <c r="AQ288" s="176"/>
      <c r="AR288" s="176"/>
      <c r="AS288" s="176"/>
      <c r="AT288" s="176"/>
      <c r="AU288" s="176"/>
      <c r="AV288" s="176"/>
      <c r="AW288" s="176"/>
      <c r="AX288" s="176"/>
      <c r="AY288" s="176"/>
      <c r="AZ288" s="176"/>
      <c r="BA288" s="176"/>
      <c r="BB288" s="176"/>
      <c r="BC288" s="176"/>
      <c r="BD288" s="176"/>
    </row>
    <row r="289">
      <c r="A289" s="158" t="s">
        <v>1248</v>
      </c>
      <c r="B289" s="176"/>
      <c r="C289" s="176" t="s">
        <v>1249</v>
      </c>
      <c r="D289" s="176">
        <v>14.0</v>
      </c>
      <c r="E289" s="177">
        <v>2018.0</v>
      </c>
      <c r="F289" s="177">
        <v>2000000.0</v>
      </c>
      <c r="G289" s="176" t="s">
        <v>84</v>
      </c>
      <c r="H289" s="176" t="s">
        <v>50</v>
      </c>
      <c r="I289" s="176"/>
      <c r="J289" s="160">
        <v>2000000.0</v>
      </c>
      <c r="K289" s="176">
        <v>1.0</v>
      </c>
      <c r="L289" s="176"/>
      <c r="M289" s="176"/>
      <c r="N289" s="176"/>
      <c r="O289" s="179"/>
      <c r="P289" s="161" t="s">
        <v>1250</v>
      </c>
      <c r="Q289" s="176"/>
      <c r="R289" s="176"/>
      <c r="S289" s="32" t="s">
        <v>760</v>
      </c>
      <c r="T289" s="176"/>
      <c r="U289" s="176"/>
      <c r="V289" s="176"/>
      <c r="W289" s="176"/>
      <c r="X289" s="176"/>
      <c r="Y289" s="176"/>
      <c r="Z289" s="180"/>
      <c r="AA289" s="176"/>
      <c r="AB289" s="176"/>
      <c r="AC289" s="176"/>
      <c r="AD289" s="176"/>
      <c r="AE289" s="176"/>
      <c r="AF289" s="176"/>
      <c r="AG289" s="176"/>
      <c r="AH289" s="176"/>
      <c r="AI289" s="176"/>
      <c r="AJ289" s="176"/>
      <c r="AK289" s="176"/>
      <c r="AL289" s="176"/>
      <c r="AM289" s="176"/>
      <c r="AN289" s="176"/>
      <c r="AO289" s="176"/>
      <c r="AP289" s="176"/>
      <c r="AQ289" s="176"/>
      <c r="AR289" s="176"/>
      <c r="AS289" s="176"/>
      <c r="AT289" s="176"/>
      <c r="AU289" s="176"/>
      <c r="AV289" s="176"/>
      <c r="AW289" s="176"/>
      <c r="AX289" s="176"/>
      <c r="AY289" s="176"/>
      <c r="AZ289" s="176"/>
      <c r="BA289" s="176"/>
      <c r="BB289" s="176"/>
      <c r="BC289" s="176"/>
      <c r="BD289" s="176"/>
    </row>
    <row r="290">
      <c r="A290" s="158" t="s">
        <v>844</v>
      </c>
      <c r="B290" s="176"/>
      <c r="C290" s="176" t="s">
        <v>1251</v>
      </c>
      <c r="D290" s="176">
        <v>14.0</v>
      </c>
      <c r="E290" s="177">
        <v>2018.0</v>
      </c>
      <c r="F290" s="177">
        <v>380000.0</v>
      </c>
      <c r="G290" s="176" t="s">
        <v>700</v>
      </c>
      <c r="H290" s="176" t="s">
        <v>50</v>
      </c>
      <c r="I290" s="176"/>
      <c r="J290" s="178">
        <v>380000.0</v>
      </c>
      <c r="K290" s="176">
        <v>4000.0</v>
      </c>
      <c r="L290" s="176"/>
      <c r="M290" s="176"/>
      <c r="N290" s="176"/>
      <c r="O290" s="179"/>
      <c r="P290" s="161" t="s">
        <v>1252</v>
      </c>
      <c r="Q290" s="176"/>
      <c r="R290" s="176"/>
      <c r="S290" s="32" t="s">
        <v>165</v>
      </c>
      <c r="T290" s="176"/>
      <c r="U290" s="176"/>
      <c r="V290" s="176"/>
      <c r="W290" s="176"/>
      <c r="X290" s="176"/>
      <c r="Y290" s="176"/>
      <c r="Z290" s="180"/>
      <c r="AA290" s="176"/>
      <c r="AB290" s="176"/>
      <c r="AC290" s="176"/>
      <c r="AD290" s="176"/>
      <c r="AE290" s="176"/>
      <c r="AF290" s="176"/>
      <c r="AG290" s="176"/>
      <c r="AH290" s="176"/>
      <c r="AI290" s="176"/>
      <c r="AJ290" s="176"/>
      <c r="AK290" s="176"/>
      <c r="AL290" s="176"/>
      <c r="AM290" s="176"/>
      <c r="AN290" s="176"/>
      <c r="AO290" s="176"/>
      <c r="AP290" s="176"/>
      <c r="AQ290" s="176"/>
      <c r="AR290" s="176"/>
      <c r="AS290" s="176"/>
      <c r="AT290" s="176"/>
      <c r="AU290" s="176"/>
      <c r="AV290" s="176"/>
      <c r="AW290" s="176"/>
      <c r="AX290" s="176"/>
      <c r="AY290" s="176"/>
      <c r="AZ290" s="176"/>
      <c r="BA290" s="176"/>
      <c r="BB290" s="176"/>
      <c r="BC290" s="176"/>
      <c r="BD290" s="176"/>
    </row>
    <row r="291">
      <c r="A291" s="158" t="s">
        <v>1253</v>
      </c>
      <c r="B291" s="176"/>
      <c r="C291" s="176" t="s">
        <v>1254</v>
      </c>
      <c r="D291" s="176">
        <v>14.0</v>
      </c>
      <c r="E291" s="177">
        <v>2018.0</v>
      </c>
      <c r="F291" s="177">
        <v>4.5E7</v>
      </c>
      <c r="G291" s="176" t="s">
        <v>128</v>
      </c>
      <c r="H291" s="176" t="s">
        <v>50</v>
      </c>
      <c r="I291" s="176"/>
      <c r="J291" s="160">
        <v>4.5E7</v>
      </c>
      <c r="K291" s="176">
        <v>300.0</v>
      </c>
      <c r="L291" s="176"/>
      <c r="M291" s="176"/>
      <c r="N291" s="176"/>
      <c r="O291" s="179"/>
      <c r="P291" s="161" t="s">
        <v>1255</v>
      </c>
      <c r="Q291" s="176"/>
      <c r="R291" s="176"/>
      <c r="S291" s="32" t="s">
        <v>630</v>
      </c>
      <c r="T291" s="176"/>
      <c r="U291" s="176"/>
      <c r="V291" s="176"/>
      <c r="W291" s="176"/>
      <c r="X291" s="176"/>
      <c r="Y291" s="176"/>
      <c r="Z291" s="180"/>
      <c r="AA291" s="176"/>
      <c r="AB291" s="176"/>
      <c r="AC291" s="176"/>
      <c r="AD291" s="176"/>
      <c r="AE291" s="176"/>
      <c r="AF291" s="176"/>
      <c r="AG291" s="176"/>
      <c r="AH291" s="176"/>
      <c r="AI291" s="176"/>
      <c r="AJ291" s="176"/>
      <c r="AK291" s="176"/>
      <c r="AL291" s="176"/>
      <c r="AM291" s="176"/>
      <c r="AN291" s="176"/>
      <c r="AO291" s="176"/>
      <c r="AP291" s="176"/>
      <c r="AQ291" s="176"/>
      <c r="AR291" s="176"/>
      <c r="AS291" s="176"/>
      <c r="AT291" s="176"/>
      <c r="AU291" s="176"/>
      <c r="AV291" s="176"/>
      <c r="AW291" s="176"/>
      <c r="AX291" s="176"/>
      <c r="AY291" s="176"/>
      <c r="AZ291" s="176"/>
      <c r="BA291" s="176"/>
      <c r="BB291" s="176"/>
      <c r="BC291" s="176"/>
      <c r="BD291" s="176"/>
    </row>
    <row r="292">
      <c r="A292" s="158" t="s">
        <v>1256</v>
      </c>
      <c r="B292" s="157"/>
      <c r="C292" s="157" t="s">
        <v>1257</v>
      </c>
      <c r="D292" s="197">
        <v>14.0</v>
      </c>
      <c r="E292" s="159">
        <v>2018.0</v>
      </c>
      <c r="F292" s="159">
        <v>3000000.0</v>
      </c>
      <c r="G292" s="198" t="s">
        <v>905</v>
      </c>
      <c r="H292" s="157" t="s">
        <v>67</v>
      </c>
      <c r="I292" s="157"/>
      <c r="J292" s="199">
        <v>3000000.0</v>
      </c>
      <c r="K292" s="157">
        <v>300.0</v>
      </c>
      <c r="L292" s="157"/>
      <c r="M292" s="157"/>
      <c r="N292" s="157"/>
      <c r="O292" s="91"/>
      <c r="P292" s="161" t="s">
        <v>1258</v>
      </c>
      <c r="Q292" s="157"/>
      <c r="R292" s="157"/>
      <c r="S292" s="32" t="s">
        <v>1259</v>
      </c>
      <c r="T292" s="157"/>
      <c r="U292" s="157"/>
      <c r="V292" s="157"/>
      <c r="W292" s="157"/>
      <c r="X292" s="157"/>
      <c r="Y292" s="157"/>
      <c r="Z292" s="200"/>
      <c r="AA292" s="157"/>
      <c r="AB292" s="157"/>
      <c r="AC292" s="157"/>
      <c r="AD292" s="157"/>
      <c r="AE292" s="157"/>
      <c r="AF292" s="157"/>
      <c r="AG292" s="157"/>
      <c r="AH292" s="157"/>
      <c r="AI292" s="157"/>
      <c r="AJ292" s="157"/>
      <c r="AK292" s="157"/>
      <c r="AL292" s="157"/>
      <c r="AM292" s="157"/>
      <c r="AN292" s="157"/>
      <c r="AO292" s="157"/>
      <c r="AP292" s="157"/>
      <c r="AQ292" s="157"/>
      <c r="AR292" s="157"/>
      <c r="AS292" s="157"/>
      <c r="AT292" s="157"/>
      <c r="AU292" s="157"/>
      <c r="AV292" s="157"/>
      <c r="AW292" s="157"/>
      <c r="AX292" s="157"/>
      <c r="AY292" s="157"/>
      <c r="AZ292" s="157"/>
      <c r="BA292" s="157"/>
      <c r="BB292" s="157"/>
      <c r="BC292" s="157"/>
      <c r="BD292" s="157"/>
    </row>
    <row r="293">
      <c r="A293" s="158" t="s">
        <v>1260</v>
      </c>
      <c r="B293" s="157" t="s">
        <v>1261</v>
      </c>
      <c r="C293" s="157" t="s">
        <v>1262</v>
      </c>
      <c r="D293" s="157">
        <v>14.0</v>
      </c>
      <c r="E293" s="159">
        <v>2018.0</v>
      </c>
      <c r="F293" s="159">
        <v>3000000.0</v>
      </c>
      <c r="G293" s="198" t="s">
        <v>88</v>
      </c>
      <c r="H293" s="157" t="s">
        <v>50</v>
      </c>
      <c r="I293" s="157"/>
      <c r="J293" s="199">
        <v>3000000.0</v>
      </c>
      <c r="K293" s="157">
        <v>4000.0</v>
      </c>
      <c r="L293" s="157"/>
      <c r="M293" s="157"/>
      <c r="N293" s="157"/>
      <c r="O293" s="91"/>
      <c r="P293" s="161" t="s">
        <v>1263</v>
      </c>
      <c r="Q293" s="157"/>
      <c r="R293" s="157"/>
      <c r="S293" s="32" t="s">
        <v>1264</v>
      </c>
      <c r="T293" s="157"/>
      <c r="U293" s="157"/>
      <c r="V293" s="157"/>
      <c r="W293" s="157"/>
      <c r="X293" s="157"/>
      <c r="Y293" s="157"/>
      <c r="Z293" s="200"/>
      <c r="AA293" s="157"/>
      <c r="AB293" s="157"/>
      <c r="AC293" s="157"/>
      <c r="AD293" s="157"/>
      <c r="AE293" s="157"/>
      <c r="AF293" s="157"/>
      <c r="AG293" s="157"/>
      <c r="AH293" s="157"/>
      <c r="AI293" s="157"/>
      <c r="AJ293" s="157"/>
      <c r="AK293" s="157"/>
      <c r="AL293" s="157"/>
      <c r="AM293" s="157"/>
      <c r="AN293" s="157"/>
      <c r="AO293" s="157"/>
      <c r="AP293" s="157"/>
      <c r="AQ293" s="157"/>
      <c r="AR293" s="157"/>
      <c r="AS293" s="157"/>
      <c r="AT293" s="157"/>
      <c r="AU293" s="157"/>
      <c r="AV293" s="157"/>
      <c r="AW293" s="157"/>
      <c r="AX293" s="157"/>
      <c r="AY293" s="157"/>
      <c r="AZ293" s="157"/>
      <c r="BA293" s="157"/>
      <c r="BB293" s="157"/>
      <c r="BC293" s="157"/>
      <c r="BD293" s="157"/>
    </row>
    <row r="294">
      <c r="A294" s="158" t="s">
        <v>1265</v>
      </c>
      <c r="B294" s="157"/>
      <c r="C294" s="157" t="s">
        <v>1266</v>
      </c>
      <c r="D294" s="157">
        <v>14.0</v>
      </c>
      <c r="E294" s="159">
        <v>2018.0</v>
      </c>
      <c r="F294" s="159">
        <v>2.7E7</v>
      </c>
      <c r="G294" s="157" t="s">
        <v>41</v>
      </c>
      <c r="H294" s="157" t="s">
        <v>50</v>
      </c>
      <c r="I294" s="157"/>
      <c r="J294" s="199">
        <v>2.7E7</v>
      </c>
      <c r="K294" s="157">
        <v>20.0</v>
      </c>
      <c r="L294" s="157"/>
      <c r="M294" s="157"/>
      <c r="N294" s="157"/>
      <c r="O294" s="91"/>
      <c r="P294" s="161" t="s">
        <v>1267</v>
      </c>
      <c r="Q294" s="157"/>
      <c r="R294" s="157"/>
      <c r="S294" s="32" t="s">
        <v>1265</v>
      </c>
      <c r="T294" s="157"/>
      <c r="U294" s="157"/>
      <c r="V294" s="157"/>
      <c r="W294" s="157"/>
      <c r="X294" s="157"/>
      <c r="Y294" s="157"/>
      <c r="Z294" s="200"/>
      <c r="AA294" s="157"/>
      <c r="AB294" s="157"/>
      <c r="AC294" s="157"/>
      <c r="AD294" s="157"/>
      <c r="AE294" s="157"/>
      <c r="AF294" s="157"/>
      <c r="AG294" s="157"/>
      <c r="AH294" s="157"/>
      <c r="AI294" s="157"/>
      <c r="AJ294" s="157"/>
      <c r="AK294" s="157"/>
      <c r="AL294" s="157"/>
      <c r="AM294" s="157"/>
      <c r="AN294" s="157"/>
      <c r="AO294" s="157"/>
      <c r="AP294" s="157"/>
      <c r="AQ294" s="157"/>
      <c r="AR294" s="157"/>
      <c r="AS294" s="157"/>
      <c r="AT294" s="157"/>
      <c r="AU294" s="157"/>
      <c r="AV294" s="157"/>
      <c r="AW294" s="157"/>
      <c r="AX294" s="157"/>
      <c r="AY294" s="157"/>
      <c r="AZ294" s="157"/>
      <c r="BA294" s="157"/>
      <c r="BB294" s="157"/>
      <c r="BC294" s="157"/>
      <c r="BD294" s="157"/>
    </row>
    <row r="295">
      <c r="A295" s="158" t="s">
        <v>1268</v>
      </c>
      <c r="B295" s="157" t="s">
        <v>1269</v>
      </c>
      <c r="C295" s="157" t="s">
        <v>1270</v>
      </c>
      <c r="D295" s="157">
        <v>14.0</v>
      </c>
      <c r="E295" s="159">
        <v>2018.0</v>
      </c>
      <c r="F295" s="159">
        <v>4.8E7</v>
      </c>
      <c r="G295" s="157" t="s">
        <v>41</v>
      </c>
      <c r="H295" s="157" t="s">
        <v>67</v>
      </c>
      <c r="I295" s="157"/>
      <c r="J295" s="199">
        <v>4.8E7</v>
      </c>
      <c r="K295" s="157">
        <v>20.0</v>
      </c>
      <c r="L295" s="157"/>
      <c r="M295" s="157"/>
      <c r="N295" s="157"/>
      <c r="O295" s="91"/>
      <c r="P295" s="161" t="s">
        <v>1271</v>
      </c>
      <c r="Q295" s="157"/>
      <c r="R295" s="157"/>
      <c r="S295" s="32" t="s">
        <v>1272</v>
      </c>
      <c r="T295" s="157"/>
      <c r="U295" s="157"/>
      <c r="V295" s="157"/>
      <c r="W295" s="157"/>
      <c r="X295" s="157"/>
      <c r="Y295" s="157"/>
      <c r="Z295" s="200"/>
      <c r="AA295" s="157"/>
      <c r="AB295" s="157"/>
      <c r="AC295" s="157"/>
      <c r="AD295" s="157"/>
      <c r="AE295" s="157"/>
      <c r="AF295" s="157"/>
      <c r="AG295" s="157"/>
      <c r="AH295" s="157"/>
      <c r="AI295" s="157"/>
      <c r="AJ295" s="157"/>
      <c r="AK295" s="157"/>
      <c r="AL295" s="157"/>
      <c r="AM295" s="157"/>
      <c r="AN295" s="157"/>
      <c r="AO295" s="157"/>
      <c r="AP295" s="157"/>
      <c r="AQ295" s="157"/>
      <c r="AR295" s="157"/>
      <c r="AS295" s="157"/>
      <c r="AT295" s="157"/>
      <c r="AU295" s="157"/>
      <c r="AV295" s="157"/>
      <c r="AW295" s="157"/>
      <c r="AX295" s="157"/>
      <c r="AY295" s="157"/>
      <c r="AZ295" s="157"/>
      <c r="BA295" s="157"/>
      <c r="BB295" s="157"/>
      <c r="BC295" s="157"/>
      <c r="BD295" s="157"/>
    </row>
    <row r="296">
      <c r="A296" s="158" t="s">
        <v>350</v>
      </c>
      <c r="B296" s="157"/>
      <c r="C296" s="157" t="s">
        <v>1273</v>
      </c>
      <c r="D296" s="157">
        <v>14.0</v>
      </c>
      <c r="E296" s="159">
        <v>2018.0</v>
      </c>
      <c r="F296" s="159">
        <v>2.2E9</v>
      </c>
      <c r="G296" s="157" t="s">
        <v>41</v>
      </c>
      <c r="H296" s="157" t="s">
        <v>50</v>
      </c>
      <c r="I296" s="157"/>
      <c r="J296" s="199">
        <v>2.2E9</v>
      </c>
      <c r="K296" s="157">
        <v>20.0</v>
      </c>
      <c r="L296" s="157"/>
      <c r="M296" s="157"/>
      <c r="N296" s="157"/>
      <c r="O296" s="91"/>
      <c r="P296" s="161" t="s">
        <v>1274</v>
      </c>
      <c r="Q296" s="157"/>
      <c r="R296" s="157"/>
      <c r="S296" s="32" t="s">
        <v>1177</v>
      </c>
      <c r="T296" s="157"/>
      <c r="U296" s="157"/>
      <c r="V296" s="157"/>
      <c r="W296" s="157"/>
      <c r="X296" s="157"/>
      <c r="Y296" s="157"/>
      <c r="Z296" s="200"/>
      <c r="AA296" s="157"/>
      <c r="AB296" s="157"/>
      <c r="AC296" s="157"/>
      <c r="AD296" s="157"/>
      <c r="AE296" s="157"/>
      <c r="AF296" s="157"/>
      <c r="AG296" s="157"/>
      <c r="AH296" s="157"/>
      <c r="AI296" s="157"/>
      <c r="AJ296" s="157"/>
      <c r="AK296" s="157"/>
      <c r="AL296" s="157"/>
      <c r="AM296" s="157"/>
      <c r="AN296" s="157"/>
      <c r="AO296" s="157"/>
      <c r="AP296" s="157"/>
      <c r="AQ296" s="157"/>
      <c r="AR296" s="157"/>
      <c r="AS296" s="157"/>
      <c r="AT296" s="157"/>
      <c r="AU296" s="157"/>
      <c r="AV296" s="157"/>
      <c r="AW296" s="157"/>
      <c r="AX296" s="157"/>
      <c r="AY296" s="157"/>
      <c r="AZ296" s="157"/>
      <c r="BA296" s="157"/>
      <c r="BB296" s="157"/>
      <c r="BC296" s="157"/>
      <c r="BD296" s="157"/>
    </row>
    <row r="297">
      <c r="A297" s="158"/>
      <c r="B297" s="182"/>
      <c r="C297" s="182"/>
      <c r="D297" s="182"/>
      <c r="E297" s="183"/>
      <c r="F297" s="183"/>
      <c r="G297" s="182"/>
      <c r="H297" s="182"/>
      <c r="I297" s="176"/>
      <c r="J297" s="160"/>
      <c r="K297" s="182"/>
      <c r="L297" s="176"/>
      <c r="M297" s="176"/>
      <c r="N297" s="176"/>
      <c r="O297" s="179"/>
      <c r="P297" s="161"/>
      <c r="Q297" s="176"/>
      <c r="R297" s="176"/>
      <c r="S297" s="32"/>
      <c r="T297" s="176"/>
      <c r="U297" s="176"/>
      <c r="V297" s="176"/>
      <c r="W297" s="176"/>
      <c r="X297" s="176"/>
      <c r="Y297" s="176"/>
      <c r="Z297" s="176"/>
      <c r="AA297" s="176"/>
      <c r="AB297" s="176"/>
      <c r="AC297" s="176"/>
      <c r="AD297" s="176"/>
      <c r="AE297" s="176"/>
      <c r="AF297" s="176"/>
      <c r="AG297" s="176"/>
      <c r="AH297" s="176"/>
      <c r="AI297" s="176"/>
      <c r="AJ297" s="176"/>
      <c r="AK297" s="176"/>
      <c r="AL297" s="176"/>
      <c r="AM297" s="176"/>
      <c r="AN297" s="176"/>
      <c r="AO297" s="176"/>
      <c r="AP297" s="176"/>
      <c r="AQ297" s="176"/>
      <c r="AR297" s="176"/>
      <c r="AS297" s="176"/>
      <c r="AT297" s="176"/>
      <c r="AU297" s="176"/>
      <c r="AV297" s="176"/>
      <c r="AW297" s="176"/>
      <c r="AX297" s="176"/>
      <c r="AY297" s="176"/>
      <c r="AZ297" s="176"/>
      <c r="BA297" s="176"/>
      <c r="BB297" s="176"/>
      <c r="BC297" s="176"/>
      <c r="BD297" s="176"/>
    </row>
    <row r="298">
      <c r="A298" s="158"/>
      <c r="B298" s="182"/>
      <c r="C298" s="182"/>
      <c r="D298" s="182"/>
      <c r="E298" s="183"/>
      <c r="F298" s="183"/>
      <c r="G298" s="182"/>
      <c r="H298" s="182"/>
      <c r="I298" s="176"/>
      <c r="J298" s="160"/>
      <c r="K298" s="182"/>
      <c r="L298" s="176"/>
      <c r="M298" s="176"/>
      <c r="N298" s="176"/>
      <c r="O298" s="179"/>
      <c r="P298" s="161"/>
      <c r="Q298" s="176"/>
      <c r="R298" s="176"/>
      <c r="S298" s="32"/>
      <c r="T298" s="176"/>
      <c r="U298" s="176"/>
      <c r="V298" s="176"/>
      <c r="W298" s="176"/>
      <c r="X298" s="176"/>
      <c r="Y298" s="176"/>
      <c r="Z298" s="176"/>
      <c r="AA298" s="176"/>
      <c r="AB298" s="176"/>
      <c r="AC298" s="176"/>
      <c r="AD298" s="176"/>
      <c r="AE298" s="176"/>
      <c r="AF298" s="176"/>
      <c r="AG298" s="176"/>
      <c r="AH298" s="176"/>
      <c r="AI298" s="176"/>
      <c r="AJ298" s="176"/>
      <c r="AK298" s="176"/>
      <c r="AL298" s="176"/>
      <c r="AM298" s="176"/>
      <c r="AN298" s="176"/>
      <c r="AO298" s="176"/>
      <c r="AP298" s="176"/>
      <c r="AQ298" s="176"/>
      <c r="AR298" s="176"/>
      <c r="AS298" s="176"/>
      <c r="AT298" s="176"/>
      <c r="AU298" s="176"/>
      <c r="AV298" s="176"/>
      <c r="AW298" s="176"/>
      <c r="AX298" s="176"/>
      <c r="AY298" s="176"/>
      <c r="AZ298" s="176"/>
      <c r="BA298" s="176"/>
      <c r="BB298" s="176"/>
      <c r="BC298" s="176"/>
      <c r="BD298" s="176"/>
    </row>
    <row r="299">
      <c r="A299" s="158"/>
      <c r="B299" s="182"/>
      <c r="C299" s="182"/>
      <c r="D299" s="182"/>
      <c r="E299" s="183"/>
      <c r="F299" s="183"/>
      <c r="G299" s="182"/>
      <c r="H299" s="182"/>
      <c r="I299" s="176"/>
      <c r="J299" s="160"/>
      <c r="K299" s="182"/>
      <c r="L299" s="176"/>
      <c r="M299" s="176"/>
      <c r="N299" s="176"/>
      <c r="O299" s="179"/>
      <c r="P299" s="161"/>
      <c r="Q299" s="176"/>
      <c r="R299" s="176"/>
      <c r="S299" s="32"/>
      <c r="T299" s="176"/>
      <c r="U299" s="176"/>
      <c r="V299" s="176"/>
      <c r="W299" s="176"/>
      <c r="X299" s="176"/>
      <c r="Y299" s="176"/>
      <c r="Z299" s="176"/>
      <c r="AA299" s="176"/>
      <c r="AB299" s="176"/>
      <c r="AC299" s="176"/>
      <c r="AD299" s="176"/>
      <c r="AE299" s="176"/>
      <c r="AF299" s="176"/>
      <c r="AG299" s="176"/>
      <c r="AH299" s="176"/>
      <c r="AI299" s="176"/>
      <c r="AJ299" s="176"/>
      <c r="AK299" s="176"/>
      <c r="AL299" s="176"/>
      <c r="AM299" s="176"/>
      <c r="AN299" s="176"/>
      <c r="AO299" s="176"/>
      <c r="AP299" s="176"/>
      <c r="AQ299" s="176"/>
      <c r="AR299" s="176"/>
      <c r="AS299" s="176"/>
      <c r="AT299" s="176"/>
      <c r="AU299" s="176"/>
      <c r="AV299" s="176"/>
      <c r="AW299" s="176"/>
      <c r="AX299" s="176"/>
      <c r="AY299" s="176"/>
      <c r="AZ299" s="176"/>
      <c r="BA299" s="176"/>
      <c r="BB299" s="176"/>
      <c r="BC299" s="176"/>
      <c r="BD299" s="176"/>
    </row>
    <row r="300">
      <c r="A300" s="158"/>
      <c r="B300" s="182"/>
      <c r="C300" s="182"/>
      <c r="D300" s="182"/>
      <c r="E300" s="183"/>
      <c r="F300" s="183"/>
      <c r="G300" s="182"/>
      <c r="H300" s="182"/>
      <c r="I300" s="176"/>
      <c r="J300" s="160"/>
      <c r="K300" s="182"/>
      <c r="L300" s="176"/>
      <c r="M300" s="176"/>
      <c r="N300" s="176"/>
      <c r="O300" s="179"/>
      <c r="P300" s="161"/>
      <c r="Q300" s="176"/>
      <c r="R300" s="176"/>
      <c r="S300" s="32"/>
      <c r="T300" s="176"/>
      <c r="U300" s="176"/>
      <c r="V300" s="176"/>
      <c r="W300" s="176"/>
      <c r="X300" s="176"/>
      <c r="Y300" s="176"/>
      <c r="Z300" s="176"/>
      <c r="AA300" s="176"/>
      <c r="AB300" s="176"/>
      <c r="AC300" s="176"/>
      <c r="AD300" s="176"/>
      <c r="AE300" s="176"/>
      <c r="AF300" s="176"/>
      <c r="AG300" s="176"/>
      <c r="AH300" s="176"/>
      <c r="AI300" s="176"/>
      <c r="AJ300" s="176"/>
      <c r="AK300" s="176"/>
      <c r="AL300" s="176"/>
      <c r="AM300" s="176"/>
      <c r="AN300" s="176"/>
      <c r="AO300" s="176"/>
      <c r="AP300" s="176"/>
      <c r="AQ300" s="176"/>
      <c r="AR300" s="176"/>
      <c r="AS300" s="176"/>
      <c r="AT300" s="176"/>
      <c r="AU300" s="176"/>
      <c r="AV300" s="176"/>
      <c r="AW300" s="176"/>
      <c r="AX300" s="176"/>
      <c r="AY300" s="176"/>
      <c r="AZ300" s="176"/>
      <c r="BA300" s="176"/>
      <c r="BB300" s="176"/>
      <c r="BC300" s="176"/>
      <c r="BD300" s="176"/>
    </row>
    <row r="301">
      <c r="A301" s="158"/>
      <c r="B301" s="182"/>
      <c r="C301" s="182"/>
      <c r="D301" s="182"/>
      <c r="E301" s="183"/>
      <c r="F301" s="183"/>
      <c r="G301" s="182"/>
      <c r="H301" s="182"/>
      <c r="I301" s="176"/>
      <c r="J301" s="160"/>
      <c r="K301" s="182"/>
      <c r="L301" s="176"/>
      <c r="M301" s="176"/>
      <c r="N301" s="176"/>
      <c r="O301" s="179"/>
      <c r="P301" s="161"/>
      <c r="Q301" s="176"/>
      <c r="R301" s="176"/>
      <c r="S301" s="32"/>
      <c r="T301" s="176"/>
      <c r="U301" s="176"/>
      <c r="V301" s="176"/>
      <c r="W301" s="176"/>
      <c r="X301" s="176"/>
      <c r="Y301" s="176"/>
      <c r="Z301" s="176"/>
      <c r="AA301" s="176"/>
      <c r="AB301" s="176"/>
      <c r="AC301" s="176"/>
      <c r="AD301" s="176"/>
      <c r="AE301" s="176"/>
      <c r="AF301" s="176"/>
      <c r="AG301" s="176"/>
      <c r="AH301" s="176"/>
      <c r="AI301" s="176"/>
      <c r="AJ301" s="176"/>
      <c r="AK301" s="176"/>
      <c r="AL301" s="176"/>
      <c r="AM301" s="176"/>
      <c r="AN301" s="176"/>
      <c r="AO301" s="176"/>
      <c r="AP301" s="176"/>
      <c r="AQ301" s="176"/>
      <c r="AR301" s="176"/>
      <c r="AS301" s="176"/>
      <c r="AT301" s="176"/>
      <c r="AU301" s="176"/>
      <c r="AV301" s="176"/>
      <c r="AW301" s="176"/>
      <c r="AX301" s="176"/>
      <c r="AY301" s="176"/>
      <c r="AZ301" s="176"/>
      <c r="BA301" s="176"/>
      <c r="BB301" s="176"/>
      <c r="BC301" s="176"/>
      <c r="BD301" s="176"/>
    </row>
    <row r="302">
      <c r="A302" s="158"/>
      <c r="B302" s="182"/>
      <c r="C302" s="182"/>
      <c r="D302" s="182"/>
      <c r="E302" s="183"/>
      <c r="F302" s="183"/>
      <c r="G302" s="182"/>
      <c r="H302" s="182"/>
      <c r="I302" s="176"/>
      <c r="J302" s="160"/>
      <c r="K302" s="182"/>
      <c r="L302" s="176"/>
      <c r="M302" s="176"/>
      <c r="N302" s="176"/>
      <c r="O302" s="179"/>
      <c r="P302" s="161"/>
      <c r="Q302" s="176"/>
      <c r="R302" s="176"/>
      <c r="S302" s="32"/>
      <c r="T302" s="176"/>
      <c r="U302" s="176"/>
      <c r="V302" s="176"/>
      <c r="W302" s="176"/>
      <c r="X302" s="176"/>
      <c r="Y302" s="176"/>
      <c r="Z302" s="176"/>
      <c r="AA302" s="176"/>
      <c r="AB302" s="176"/>
      <c r="AC302" s="176"/>
      <c r="AD302" s="176"/>
      <c r="AE302" s="176"/>
      <c r="AF302" s="176"/>
      <c r="AG302" s="176"/>
      <c r="AH302" s="176"/>
      <c r="AI302" s="176"/>
      <c r="AJ302" s="176"/>
      <c r="AK302" s="176"/>
      <c r="AL302" s="176"/>
      <c r="AM302" s="176"/>
      <c r="AN302" s="176"/>
      <c r="AO302" s="176"/>
      <c r="AP302" s="176"/>
      <c r="AQ302" s="176"/>
      <c r="AR302" s="176"/>
      <c r="AS302" s="176"/>
      <c r="AT302" s="176"/>
      <c r="AU302" s="176"/>
      <c r="AV302" s="176"/>
      <c r="AW302" s="176"/>
      <c r="AX302" s="176"/>
      <c r="AY302" s="176"/>
      <c r="AZ302" s="176"/>
      <c r="BA302" s="176"/>
      <c r="BB302" s="176"/>
      <c r="BC302" s="176"/>
      <c r="BD302" s="176"/>
    </row>
    <row r="303">
      <c r="A303" s="158"/>
      <c r="B303" s="182"/>
      <c r="C303" s="182"/>
      <c r="D303" s="182"/>
      <c r="E303" s="183"/>
      <c r="F303" s="183"/>
      <c r="G303" s="182"/>
      <c r="H303" s="182"/>
      <c r="I303" s="176"/>
      <c r="J303" s="160"/>
      <c r="K303" s="182"/>
      <c r="L303" s="176"/>
      <c r="M303" s="176"/>
      <c r="N303" s="176"/>
      <c r="O303" s="179"/>
      <c r="P303" s="161"/>
      <c r="Q303" s="176"/>
      <c r="R303" s="176"/>
      <c r="S303" s="32"/>
      <c r="T303" s="176"/>
      <c r="U303" s="176"/>
      <c r="V303" s="176"/>
      <c r="W303" s="176"/>
      <c r="X303" s="176"/>
      <c r="Y303" s="176"/>
      <c r="Z303" s="176"/>
      <c r="AA303" s="176"/>
      <c r="AB303" s="176"/>
      <c r="AC303" s="176"/>
      <c r="AD303" s="176"/>
      <c r="AE303" s="176"/>
      <c r="AF303" s="176"/>
      <c r="AG303" s="176"/>
      <c r="AH303" s="176"/>
      <c r="AI303" s="176"/>
      <c r="AJ303" s="176"/>
      <c r="AK303" s="176"/>
      <c r="AL303" s="176"/>
      <c r="AM303" s="176"/>
      <c r="AN303" s="176"/>
      <c r="AO303" s="176"/>
      <c r="AP303" s="176"/>
      <c r="AQ303" s="176"/>
      <c r="AR303" s="176"/>
      <c r="AS303" s="176"/>
      <c r="AT303" s="176"/>
      <c r="AU303" s="176"/>
      <c r="AV303" s="176"/>
      <c r="AW303" s="176"/>
      <c r="AX303" s="176"/>
      <c r="AY303" s="176"/>
      <c r="AZ303" s="176"/>
      <c r="BA303" s="176"/>
      <c r="BB303" s="176"/>
      <c r="BC303" s="176"/>
      <c r="BD303" s="176"/>
    </row>
    <row r="304">
      <c r="A304" s="158"/>
      <c r="B304" s="182"/>
      <c r="C304" s="182"/>
      <c r="D304" s="182"/>
      <c r="E304" s="183"/>
      <c r="F304" s="183"/>
      <c r="G304" s="182"/>
      <c r="H304" s="182"/>
      <c r="I304" s="176"/>
      <c r="J304" s="160"/>
      <c r="K304" s="182"/>
      <c r="L304" s="176"/>
      <c r="M304" s="176"/>
      <c r="N304" s="176"/>
      <c r="O304" s="179"/>
      <c r="P304" s="161"/>
      <c r="Q304" s="176"/>
      <c r="R304" s="176"/>
      <c r="S304" s="32"/>
      <c r="T304" s="176"/>
      <c r="U304" s="176"/>
      <c r="V304" s="176"/>
      <c r="W304" s="176"/>
      <c r="X304" s="176"/>
      <c r="Y304" s="176"/>
      <c r="Z304" s="176"/>
      <c r="AA304" s="176"/>
      <c r="AB304" s="176"/>
      <c r="AC304" s="176"/>
      <c r="AD304" s="176"/>
      <c r="AE304" s="176"/>
      <c r="AF304" s="176"/>
      <c r="AG304" s="176"/>
      <c r="AH304" s="176"/>
      <c r="AI304" s="176"/>
      <c r="AJ304" s="176"/>
      <c r="AK304" s="176"/>
      <c r="AL304" s="176"/>
      <c r="AM304" s="176"/>
      <c r="AN304" s="176"/>
      <c r="AO304" s="176"/>
      <c r="AP304" s="176"/>
      <c r="AQ304" s="176"/>
      <c r="AR304" s="176"/>
      <c r="AS304" s="176"/>
      <c r="AT304" s="176"/>
      <c r="AU304" s="176"/>
      <c r="AV304" s="176"/>
      <c r="AW304" s="176"/>
      <c r="AX304" s="176"/>
      <c r="AY304" s="176"/>
      <c r="AZ304" s="176"/>
      <c r="BA304" s="176"/>
      <c r="BB304" s="176"/>
      <c r="BC304" s="176"/>
      <c r="BD304" s="176"/>
    </row>
    <row r="305">
      <c r="A305" s="158"/>
      <c r="B305" s="182"/>
      <c r="C305" s="182"/>
      <c r="D305" s="182"/>
      <c r="E305" s="183"/>
      <c r="F305" s="183"/>
      <c r="G305" s="182"/>
      <c r="H305" s="182"/>
      <c r="I305" s="176"/>
      <c r="J305" s="160"/>
      <c r="K305" s="182"/>
      <c r="L305" s="176"/>
      <c r="M305" s="176"/>
      <c r="N305" s="176"/>
      <c r="O305" s="179"/>
      <c r="P305" s="161"/>
      <c r="Q305" s="176"/>
      <c r="R305" s="176"/>
      <c r="S305" s="32"/>
      <c r="T305" s="176"/>
      <c r="U305" s="176"/>
      <c r="V305" s="176"/>
      <c r="W305" s="176"/>
      <c r="X305" s="176"/>
      <c r="Y305" s="176"/>
      <c r="Z305" s="176"/>
      <c r="AA305" s="176"/>
      <c r="AB305" s="176"/>
      <c r="AC305" s="176"/>
      <c r="AD305" s="176"/>
      <c r="AE305" s="176"/>
      <c r="AF305" s="176"/>
      <c r="AG305" s="176"/>
      <c r="AH305" s="176"/>
      <c r="AI305" s="176"/>
      <c r="AJ305" s="176"/>
      <c r="AK305" s="176"/>
      <c r="AL305" s="176"/>
      <c r="AM305" s="176"/>
      <c r="AN305" s="176"/>
      <c r="AO305" s="176"/>
      <c r="AP305" s="176"/>
      <c r="AQ305" s="176"/>
      <c r="AR305" s="176"/>
      <c r="AS305" s="176"/>
      <c r="AT305" s="176"/>
      <c r="AU305" s="176"/>
      <c r="AV305" s="176"/>
      <c r="AW305" s="176"/>
      <c r="AX305" s="176"/>
      <c r="AY305" s="176"/>
      <c r="AZ305" s="176"/>
      <c r="BA305" s="176"/>
      <c r="BB305" s="176"/>
      <c r="BC305" s="176"/>
      <c r="BD305" s="176"/>
    </row>
    <row r="306">
      <c r="A306" s="158"/>
      <c r="B306" s="182"/>
      <c r="C306" s="182"/>
      <c r="D306" s="182"/>
      <c r="E306" s="183"/>
      <c r="F306" s="183"/>
      <c r="G306" s="182"/>
      <c r="H306" s="182"/>
      <c r="I306" s="176"/>
      <c r="J306" s="160"/>
      <c r="K306" s="182"/>
      <c r="L306" s="176"/>
      <c r="M306" s="176"/>
      <c r="N306" s="176"/>
      <c r="O306" s="179"/>
      <c r="P306" s="161"/>
      <c r="Q306" s="176"/>
      <c r="R306" s="176"/>
      <c r="S306" s="32"/>
      <c r="T306" s="176"/>
      <c r="U306" s="176"/>
      <c r="V306" s="176"/>
      <c r="W306" s="176"/>
      <c r="X306" s="176"/>
      <c r="Y306" s="176"/>
      <c r="Z306" s="176"/>
      <c r="AA306" s="176"/>
      <c r="AB306" s="176"/>
      <c r="AC306" s="176"/>
      <c r="AD306" s="176"/>
      <c r="AE306" s="176"/>
      <c r="AF306" s="176"/>
      <c r="AG306" s="176"/>
      <c r="AH306" s="176"/>
      <c r="AI306" s="176"/>
      <c r="AJ306" s="176"/>
      <c r="AK306" s="176"/>
      <c r="AL306" s="176"/>
      <c r="AM306" s="176"/>
      <c r="AN306" s="176"/>
      <c r="AO306" s="176"/>
      <c r="AP306" s="176"/>
      <c r="AQ306" s="176"/>
      <c r="AR306" s="176"/>
      <c r="AS306" s="176"/>
      <c r="AT306" s="176"/>
      <c r="AU306" s="176"/>
      <c r="AV306" s="176"/>
      <c r="AW306" s="176"/>
      <c r="AX306" s="176"/>
      <c r="AY306" s="176"/>
      <c r="AZ306" s="176"/>
      <c r="BA306" s="176"/>
      <c r="BB306" s="176"/>
      <c r="BC306" s="176"/>
      <c r="BD306" s="176"/>
    </row>
    <row r="307">
      <c r="A307" s="158"/>
      <c r="B307" s="182"/>
      <c r="C307" s="182"/>
      <c r="D307" s="182"/>
      <c r="E307" s="183"/>
      <c r="F307" s="183"/>
      <c r="G307" s="182"/>
      <c r="H307" s="182"/>
      <c r="I307" s="176"/>
      <c r="J307" s="160"/>
      <c r="K307" s="182"/>
      <c r="L307" s="176"/>
      <c r="M307" s="176"/>
      <c r="N307" s="176"/>
      <c r="O307" s="179"/>
      <c r="P307" s="161"/>
      <c r="Q307" s="176"/>
      <c r="R307" s="176"/>
      <c r="S307" s="32"/>
      <c r="T307" s="176"/>
      <c r="U307" s="176"/>
      <c r="V307" s="176"/>
      <c r="W307" s="176"/>
      <c r="X307" s="176"/>
      <c r="Y307" s="176"/>
      <c r="Z307" s="176"/>
      <c r="AA307" s="176"/>
      <c r="AB307" s="176"/>
      <c r="AC307" s="176"/>
      <c r="AD307" s="176"/>
      <c r="AE307" s="176"/>
      <c r="AF307" s="176"/>
      <c r="AG307" s="176"/>
      <c r="AH307" s="176"/>
      <c r="AI307" s="176"/>
      <c r="AJ307" s="176"/>
      <c r="AK307" s="176"/>
      <c r="AL307" s="176"/>
      <c r="AM307" s="176"/>
      <c r="AN307" s="176"/>
      <c r="AO307" s="176"/>
      <c r="AP307" s="176"/>
      <c r="AQ307" s="176"/>
      <c r="AR307" s="176"/>
      <c r="AS307" s="176"/>
      <c r="AT307" s="176"/>
      <c r="AU307" s="176"/>
      <c r="AV307" s="176"/>
      <c r="AW307" s="176"/>
      <c r="AX307" s="176"/>
      <c r="AY307" s="176"/>
      <c r="AZ307" s="176"/>
      <c r="BA307" s="176"/>
      <c r="BB307" s="176"/>
      <c r="BC307" s="176"/>
      <c r="BD307" s="176"/>
    </row>
    <row r="308">
      <c r="A308" s="158"/>
      <c r="B308" s="182"/>
      <c r="C308" s="182"/>
      <c r="D308" s="182"/>
      <c r="E308" s="183"/>
      <c r="F308" s="183"/>
      <c r="G308" s="182"/>
      <c r="H308" s="182"/>
      <c r="I308" s="176"/>
      <c r="J308" s="160"/>
      <c r="K308" s="182"/>
      <c r="L308" s="176"/>
      <c r="M308" s="176"/>
      <c r="N308" s="176"/>
      <c r="O308" s="179"/>
      <c r="P308" s="161"/>
      <c r="Q308" s="176"/>
      <c r="R308" s="176"/>
      <c r="S308" s="32"/>
      <c r="T308" s="176"/>
      <c r="U308" s="176"/>
      <c r="V308" s="176"/>
      <c r="W308" s="176"/>
      <c r="X308" s="176"/>
      <c r="Y308" s="176"/>
      <c r="Z308" s="176"/>
      <c r="AA308" s="176"/>
      <c r="AB308" s="176"/>
      <c r="AC308" s="176"/>
      <c r="AD308" s="176"/>
      <c r="AE308" s="176"/>
      <c r="AF308" s="176"/>
      <c r="AG308" s="176"/>
      <c r="AH308" s="176"/>
      <c r="AI308" s="176"/>
      <c r="AJ308" s="176"/>
      <c r="AK308" s="176"/>
      <c r="AL308" s="176"/>
      <c r="AM308" s="176"/>
      <c r="AN308" s="176"/>
      <c r="AO308" s="176"/>
      <c r="AP308" s="176"/>
      <c r="AQ308" s="176"/>
      <c r="AR308" s="176"/>
      <c r="AS308" s="176"/>
      <c r="AT308" s="176"/>
      <c r="AU308" s="176"/>
      <c r="AV308" s="176"/>
      <c r="AW308" s="176"/>
      <c r="AX308" s="176"/>
      <c r="AY308" s="176"/>
      <c r="AZ308" s="176"/>
      <c r="BA308" s="176"/>
      <c r="BB308" s="176"/>
      <c r="BC308" s="176"/>
      <c r="BD308" s="176"/>
    </row>
    <row r="309">
      <c r="A309" s="158"/>
      <c r="B309" s="182"/>
      <c r="C309" s="182"/>
      <c r="D309" s="182"/>
      <c r="E309" s="183"/>
      <c r="F309" s="183"/>
      <c r="G309" s="182"/>
      <c r="H309" s="182"/>
      <c r="I309" s="176"/>
      <c r="J309" s="160"/>
      <c r="K309" s="182"/>
      <c r="L309" s="176"/>
      <c r="M309" s="176"/>
      <c r="N309" s="176"/>
      <c r="O309" s="179"/>
      <c r="P309" s="161"/>
      <c r="Q309" s="176"/>
      <c r="R309" s="176"/>
      <c r="S309" s="32"/>
      <c r="T309" s="176"/>
      <c r="U309" s="176"/>
      <c r="V309" s="176"/>
      <c r="W309" s="176"/>
      <c r="X309" s="176"/>
      <c r="Y309" s="176"/>
      <c r="Z309" s="176"/>
      <c r="AA309" s="176"/>
      <c r="AB309" s="176"/>
      <c r="AC309" s="176"/>
      <c r="AD309" s="176"/>
      <c r="AE309" s="176"/>
      <c r="AF309" s="176"/>
      <c r="AG309" s="176"/>
      <c r="AH309" s="176"/>
      <c r="AI309" s="176"/>
      <c r="AJ309" s="176"/>
      <c r="AK309" s="176"/>
      <c r="AL309" s="176"/>
      <c r="AM309" s="176"/>
      <c r="AN309" s="176"/>
      <c r="AO309" s="176"/>
      <c r="AP309" s="176"/>
      <c r="AQ309" s="176"/>
      <c r="AR309" s="176"/>
      <c r="AS309" s="176"/>
      <c r="AT309" s="176"/>
      <c r="AU309" s="176"/>
      <c r="AV309" s="176"/>
      <c r="AW309" s="176"/>
      <c r="AX309" s="176"/>
      <c r="AY309" s="176"/>
      <c r="AZ309" s="176"/>
      <c r="BA309" s="176"/>
      <c r="BB309" s="176"/>
      <c r="BC309" s="176"/>
      <c r="BD309" s="176"/>
    </row>
    <row r="310">
      <c r="A310" s="158"/>
      <c r="B310" s="182"/>
      <c r="C310" s="182"/>
      <c r="D310" s="182"/>
      <c r="E310" s="183"/>
      <c r="F310" s="183"/>
      <c r="G310" s="182"/>
      <c r="H310" s="182"/>
      <c r="I310" s="176"/>
      <c r="J310" s="160"/>
      <c r="K310" s="182"/>
      <c r="L310" s="176"/>
      <c r="M310" s="176"/>
      <c r="N310" s="176"/>
      <c r="O310" s="179"/>
      <c r="P310" s="161"/>
      <c r="Q310" s="176"/>
      <c r="R310" s="176"/>
      <c r="S310" s="32"/>
      <c r="T310" s="176"/>
      <c r="U310" s="176"/>
      <c r="V310" s="176"/>
      <c r="W310" s="176"/>
      <c r="X310" s="176"/>
      <c r="Y310" s="176"/>
      <c r="Z310" s="176"/>
      <c r="AA310" s="176"/>
      <c r="AB310" s="176"/>
      <c r="AC310" s="176"/>
      <c r="AD310" s="176"/>
      <c r="AE310" s="176"/>
      <c r="AF310" s="176"/>
      <c r="AG310" s="176"/>
      <c r="AH310" s="176"/>
      <c r="AI310" s="176"/>
      <c r="AJ310" s="176"/>
      <c r="AK310" s="176"/>
      <c r="AL310" s="176"/>
      <c r="AM310" s="176"/>
      <c r="AN310" s="176"/>
      <c r="AO310" s="176"/>
      <c r="AP310" s="176"/>
      <c r="AQ310" s="176"/>
      <c r="AR310" s="176"/>
      <c r="AS310" s="176"/>
      <c r="AT310" s="176"/>
      <c r="AU310" s="176"/>
      <c r="AV310" s="176"/>
      <c r="AW310" s="176"/>
      <c r="AX310" s="176"/>
      <c r="AY310" s="176"/>
      <c r="AZ310" s="176"/>
      <c r="BA310" s="176"/>
      <c r="BB310" s="176"/>
      <c r="BC310" s="176"/>
      <c r="BD310" s="176"/>
    </row>
    <row r="311">
      <c r="A311" s="158"/>
      <c r="B311" s="182"/>
      <c r="C311" s="182"/>
      <c r="D311" s="182"/>
      <c r="E311" s="183"/>
      <c r="F311" s="183"/>
      <c r="G311" s="182"/>
      <c r="H311" s="182"/>
      <c r="I311" s="176"/>
      <c r="J311" s="160"/>
      <c r="K311" s="182"/>
      <c r="L311" s="176"/>
      <c r="M311" s="176"/>
      <c r="N311" s="176"/>
      <c r="O311" s="179"/>
      <c r="P311" s="161"/>
      <c r="Q311" s="176"/>
      <c r="R311" s="176"/>
      <c r="S311" s="32"/>
      <c r="T311" s="176"/>
      <c r="U311" s="176"/>
      <c r="V311" s="176"/>
      <c r="W311" s="176"/>
      <c r="X311" s="176"/>
      <c r="Y311" s="176"/>
      <c r="Z311" s="176"/>
      <c r="AA311" s="176"/>
      <c r="AB311" s="176"/>
      <c r="AC311" s="176"/>
      <c r="AD311" s="176"/>
      <c r="AE311" s="176"/>
      <c r="AF311" s="176"/>
      <c r="AG311" s="176"/>
      <c r="AH311" s="176"/>
      <c r="AI311" s="176"/>
      <c r="AJ311" s="176"/>
      <c r="AK311" s="176"/>
      <c r="AL311" s="176"/>
      <c r="AM311" s="176"/>
      <c r="AN311" s="176"/>
      <c r="AO311" s="176"/>
      <c r="AP311" s="176"/>
      <c r="AQ311" s="176"/>
      <c r="AR311" s="176"/>
      <c r="AS311" s="176"/>
      <c r="AT311" s="176"/>
      <c r="AU311" s="176"/>
      <c r="AV311" s="176"/>
      <c r="AW311" s="176"/>
      <c r="AX311" s="176"/>
      <c r="AY311" s="176"/>
      <c r="AZ311" s="176"/>
      <c r="BA311" s="176"/>
      <c r="BB311" s="176"/>
      <c r="BC311" s="176"/>
      <c r="BD311" s="176"/>
    </row>
    <row r="312">
      <c r="A312" s="158"/>
      <c r="B312" s="182"/>
      <c r="C312" s="182"/>
      <c r="D312" s="182"/>
      <c r="E312" s="183"/>
      <c r="F312" s="183"/>
      <c r="G312" s="182"/>
      <c r="H312" s="182"/>
      <c r="I312" s="176"/>
      <c r="J312" s="160"/>
      <c r="K312" s="182"/>
      <c r="L312" s="176"/>
      <c r="M312" s="176"/>
      <c r="N312" s="176"/>
      <c r="O312" s="179"/>
      <c r="P312" s="161"/>
      <c r="Q312" s="176"/>
      <c r="R312" s="176"/>
      <c r="S312" s="32"/>
      <c r="T312" s="176"/>
      <c r="U312" s="176"/>
      <c r="V312" s="176"/>
      <c r="W312" s="176"/>
      <c r="X312" s="176"/>
      <c r="Y312" s="176"/>
      <c r="Z312" s="176"/>
      <c r="AA312" s="176"/>
      <c r="AB312" s="176"/>
      <c r="AC312" s="176"/>
      <c r="AD312" s="176"/>
      <c r="AE312" s="176"/>
      <c r="AF312" s="176"/>
      <c r="AG312" s="176"/>
      <c r="AH312" s="176"/>
      <c r="AI312" s="176"/>
      <c r="AJ312" s="176"/>
      <c r="AK312" s="176"/>
      <c r="AL312" s="176"/>
      <c r="AM312" s="176"/>
      <c r="AN312" s="176"/>
      <c r="AO312" s="176"/>
      <c r="AP312" s="176"/>
      <c r="AQ312" s="176"/>
      <c r="AR312" s="176"/>
      <c r="AS312" s="176"/>
      <c r="AT312" s="176"/>
      <c r="AU312" s="176"/>
      <c r="AV312" s="176"/>
      <c r="AW312" s="176"/>
      <c r="AX312" s="176"/>
      <c r="AY312" s="176"/>
      <c r="AZ312" s="176"/>
      <c r="BA312" s="176"/>
      <c r="BB312" s="176"/>
      <c r="BC312" s="176"/>
      <c r="BD312" s="176"/>
    </row>
    <row r="313">
      <c r="A313" s="158"/>
      <c r="B313" s="182"/>
      <c r="C313" s="182"/>
      <c r="D313" s="182"/>
      <c r="E313" s="183"/>
      <c r="F313" s="183"/>
      <c r="G313" s="182"/>
      <c r="H313" s="182"/>
      <c r="I313" s="176"/>
      <c r="J313" s="160"/>
      <c r="K313" s="182"/>
      <c r="L313" s="176"/>
      <c r="M313" s="176"/>
      <c r="N313" s="176"/>
      <c r="O313" s="179"/>
      <c r="P313" s="161"/>
      <c r="Q313" s="176"/>
      <c r="R313" s="176"/>
      <c r="S313" s="32"/>
      <c r="T313" s="176"/>
      <c r="U313" s="176"/>
      <c r="V313" s="176"/>
      <c r="W313" s="176"/>
      <c r="X313" s="176"/>
      <c r="Y313" s="176"/>
      <c r="Z313" s="176"/>
      <c r="AA313" s="176"/>
      <c r="AB313" s="176"/>
      <c r="AC313" s="176"/>
      <c r="AD313" s="176"/>
      <c r="AE313" s="176"/>
      <c r="AF313" s="176"/>
      <c r="AG313" s="176"/>
      <c r="AH313" s="176"/>
      <c r="AI313" s="176"/>
      <c r="AJ313" s="176"/>
      <c r="AK313" s="176"/>
      <c r="AL313" s="176"/>
      <c r="AM313" s="176"/>
      <c r="AN313" s="176"/>
      <c r="AO313" s="176"/>
      <c r="AP313" s="176"/>
      <c r="AQ313" s="176"/>
      <c r="AR313" s="176"/>
      <c r="AS313" s="176"/>
      <c r="AT313" s="176"/>
      <c r="AU313" s="176"/>
      <c r="AV313" s="176"/>
      <c r="AW313" s="176"/>
      <c r="AX313" s="176"/>
      <c r="AY313" s="176"/>
      <c r="AZ313" s="176"/>
      <c r="BA313" s="176"/>
      <c r="BB313" s="176"/>
      <c r="BC313" s="176"/>
      <c r="BD313" s="176"/>
    </row>
    <row r="314">
      <c r="A314" s="158"/>
      <c r="B314" s="182"/>
      <c r="C314" s="182"/>
      <c r="D314" s="182"/>
      <c r="E314" s="183"/>
      <c r="F314" s="183"/>
      <c r="G314" s="182"/>
      <c r="H314" s="182"/>
      <c r="I314" s="176"/>
      <c r="J314" s="160"/>
      <c r="K314" s="182"/>
      <c r="L314" s="176"/>
      <c r="M314" s="176"/>
      <c r="N314" s="176"/>
      <c r="O314" s="179"/>
      <c r="P314" s="161"/>
      <c r="Q314" s="176"/>
      <c r="R314" s="176"/>
      <c r="S314" s="32"/>
      <c r="T314" s="176"/>
      <c r="U314" s="176"/>
      <c r="V314" s="176"/>
      <c r="W314" s="176"/>
      <c r="X314" s="176"/>
      <c r="Y314" s="176"/>
      <c r="Z314" s="176"/>
      <c r="AA314" s="176"/>
      <c r="AB314" s="176"/>
      <c r="AC314" s="176"/>
      <c r="AD314" s="176"/>
      <c r="AE314" s="176"/>
      <c r="AF314" s="176"/>
      <c r="AG314" s="176"/>
      <c r="AH314" s="176"/>
      <c r="AI314" s="176"/>
      <c r="AJ314" s="176"/>
      <c r="AK314" s="176"/>
      <c r="AL314" s="176"/>
      <c r="AM314" s="176"/>
      <c r="AN314" s="176"/>
      <c r="AO314" s="176"/>
      <c r="AP314" s="176"/>
      <c r="AQ314" s="176"/>
      <c r="AR314" s="176"/>
      <c r="AS314" s="176"/>
      <c r="AT314" s="176"/>
      <c r="AU314" s="176"/>
      <c r="AV314" s="176"/>
      <c r="AW314" s="176"/>
      <c r="AX314" s="176"/>
      <c r="AY314" s="176"/>
      <c r="AZ314" s="176"/>
      <c r="BA314" s="176"/>
      <c r="BB314" s="176"/>
      <c r="BC314" s="176"/>
      <c r="BD314" s="176"/>
    </row>
    <row r="315">
      <c r="A315" s="158"/>
      <c r="B315" s="182"/>
      <c r="C315" s="182"/>
      <c r="D315" s="182"/>
      <c r="E315" s="183"/>
      <c r="F315" s="183"/>
      <c r="G315" s="182"/>
      <c r="H315" s="182"/>
      <c r="I315" s="176"/>
      <c r="J315" s="160"/>
      <c r="K315" s="182"/>
      <c r="L315" s="176"/>
      <c r="M315" s="176"/>
      <c r="N315" s="176"/>
      <c r="O315" s="179"/>
      <c r="P315" s="161"/>
      <c r="Q315" s="176"/>
      <c r="R315" s="176"/>
      <c r="S315" s="32"/>
      <c r="T315" s="176"/>
      <c r="U315" s="176"/>
      <c r="V315" s="176"/>
      <c r="W315" s="176"/>
      <c r="X315" s="176"/>
      <c r="Y315" s="176"/>
      <c r="Z315" s="176"/>
      <c r="AA315" s="176"/>
      <c r="AB315" s="176"/>
      <c r="AC315" s="176"/>
      <c r="AD315" s="176"/>
      <c r="AE315" s="176"/>
      <c r="AF315" s="176"/>
      <c r="AG315" s="176"/>
      <c r="AH315" s="176"/>
      <c r="AI315" s="176"/>
      <c r="AJ315" s="176"/>
      <c r="AK315" s="176"/>
      <c r="AL315" s="176"/>
      <c r="AM315" s="176"/>
      <c r="AN315" s="176"/>
      <c r="AO315" s="176"/>
      <c r="AP315" s="176"/>
      <c r="AQ315" s="176"/>
      <c r="AR315" s="176"/>
      <c r="AS315" s="176"/>
      <c r="AT315" s="176"/>
      <c r="AU315" s="176"/>
      <c r="AV315" s="176"/>
      <c r="AW315" s="176"/>
      <c r="AX315" s="176"/>
      <c r="AY315" s="176"/>
      <c r="AZ315" s="176"/>
      <c r="BA315" s="176"/>
      <c r="BB315" s="176"/>
      <c r="BC315" s="176"/>
      <c r="BD315" s="176"/>
    </row>
    <row r="316">
      <c r="A316" s="158"/>
      <c r="B316" s="182"/>
      <c r="C316" s="182"/>
      <c r="D316" s="182"/>
      <c r="E316" s="183"/>
      <c r="F316" s="183"/>
      <c r="G316" s="182"/>
      <c r="H316" s="182"/>
      <c r="I316" s="176"/>
      <c r="J316" s="160"/>
      <c r="K316" s="182"/>
      <c r="L316" s="176"/>
      <c r="M316" s="176"/>
      <c r="N316" s="176"/>
      <c r="O316" s="179"/>
      <c r="P316" s="161"/>
      <c r="Q316" s="176"/>
      <c r="R316" s="176"/>
      <c r="S316" s="32"/>
      <c r="T316" s="176"/>
      <c r="U316" s="176"/>
      <c r="V316" s="176"/>
      <c r="W316" s="176"/>
      <c r="X316" s="176"/>
      <c r="Y316" s="176"/>
      <c r="Z316" s="176"/>
      <c r="AA316" s="176"/>
      <c r="AB316" s="176"/>
      <c r="AC316" s="176"/>
      <c r="AD316" s="176"/>
      <c r="AE316" s="176"/>
      <c r="AF316" s="176"/>
      <c r="AG316" s="176"/>
      <c r="AH316" s="176"/>
      <c r="AI316" s="176"/>
      <c r="AJ316" s="176"/>
      <c r="AK316" s="176"/>
      <c r="AL316" s="176"/>
      <c r="AM316" s="176"/>
      <c r="AN316" s="176"/>
      <c r="AO316" s="176"/>
      <c r="AP316" s="176"/>
      <c r="AQ316" s="176"/>
      <c r="AR316" s="176"/>
      <c r="AS316" s="176"/>
      <c r="AT316" s="176"/>
      <c r="AU316" s="176"/>
      <c r="AV316" s="176"/>
      <c r="AW316" s="176"/>
      <c r="AX316" s="176"/>
      <c r="AY316" s="176"/>
      <c r="AZ316" s="176"/>
      <c r="BA316" s="176"/>
      <c r="BB316" s="176"/>
      <c r="BC316" s="176"/>
      <c r="BD316" s="176"/>
    </row>
    <row r="317">
      <c r="A317" s="158"/>
      <c r="B317" s="182"/>
      <c r="C317" s="182"/>
      <c r="D317" s="182"/>
      <c r="E317" s="183"/>
      <c r="F317" s="183"/>
      <c r="G317" s="182"/>
      <c r="H317" s="182"/>
      <c r="I317" s="176"/>
      <c r="J317" s="160"/>
      <c r="K317" s="182"/>
      <c r="L317" s="176"/>
      <c r="M317" s="176"/>
      <c r="N317" s="176"/>
      <c r="O317" s="179"/>
      <c r="P317" s="161"/>
      <c r="Q317" s="176"/>
      <c r="R317" s="176"/>
      <c r="S317" s="32"/>
      <c r="T317" s="176"/>
      <c r="U317" s="176"/>
      <c r="V317" s="176"/>
      <c r="W317" s="176"/>
      <c r="X317" s="176"/>
      <c r="Y317" s="176"/>
      <c r="Z317" s="176"/>
      <c r="AA317" s="176"/>
      <c r="AB317" s="176"/>
      <c r="AC317" s="176"/>
      <c r="AD317" s="176"/>
      <c r="AE317" s="176"/>
      <c r="AF317" s="176"/>
      <c r="AG317" s="176"/>
      <c r="AH317" s="176"/>
      <c r="AI317" s="176"/>
      <c r="AJ317" s="176"/>
      <c r="AK317" s="176"/>
      <c r="AL317" s="176"/>
      <c r="AM317" s="176"/>
      <c r="AN317" s="176"/>
      <c r="AO317" s="176"/>
      <c r="AP317" s="176"/>
      <c r="AQ317" s="176"/>
      <c r="AR317" s="176"/>
      <c r="AS317" s="176"/>
      <c r="AT317" s="176"/>
      <c r="AU317" s="176"/>
      <c r="AV317" s="176"/>
      <c r="AW317" s="176"/>
      <c r="AX317" s="176"/>
      <c r="AY317" s="176"/>
      <c r="AZ317" s="176"/>
      <c r="BA317" s="176"/>
      <c r="BB317" s="176"/>
      <c r="BC317" s="176"/>
      <c r="BD317" s="176"/>
    </row>
    <row r="318">
      <c r="A318" s="158"/>
      <c r="B318" s="182"/>
      <c r="C318" s="182"/>
      <c r="D318" s="182"/>
      <c r="E318" s="183"/>
      <c r="F318" s="183"/>
      <c r="G318" s="182"/>
      <c r="H318" s="182"/>
      <c r="I318" s="176"/>
      <c r="J318" s="160"/>
      <c r="K318" s="182"/>
      <c r="L318" s="176"/>
      <c r="M318" s="176"/>
      <c r="N318" s="176"/>
      <c r="O318" s="179"/>
      <c r="P318" s="161"/>
      <c r="Q318" s="176"/>
      <c r="R318" s="176"/>
      <c r="S318" s="32"/>
      <c r="T318" s="176"/>
      <c r="U318" s="176"/>
      <c r="V318" s="176"/>
      <c r="W318" s="176"/>
      <c r="X318" s="176"/>
      <c r="Y318" s="176"/>
      <c r="Z318" s="176"/>
      <c r="AA318" s="176"/>
      <c r="AB318" s="176"/>
      <c r="AC318" s="176"/>
      <c r="AD318" s="176"/>
      <c r="AE318" s="176"/>
      <c r="AF318" s="176"/>
      <c r="AG318" s="176"/>
      <c r="AH318" s="176"/>
      <c r="AI318" s="176"/>
      <c r="AJ318" s="176"/>
      <c r="AK318" s="176"/>
      <c r="AL318" s="176"/>
      <c r="AM318" s="176"/>
      <c r="AN318" s="176"/>
      <c r="AO318" s="176"/>
      <c r="AP318" s="176"/>
      <c r="AQ318" s="176"/>
      <c r="AR318" s="176"/>
      <c r="AS318" s="176"/>
      <c r="AT318" s="176"/>
      <c r="AU318" s="176"/>
      <c r="AV318" s="176"/>
      <c r="AW318" s="176"/>
      <c r="AX318" s="176"/>
      <c r="AY318" s="176"/>
      <c r="AZ318" s="176"/>
      <c r="BA318" s="176"/>
      <c r="BB318" s="176"/>
      <c r="BC318" s="176"/>
      <c r="BD318" s="176"/>
    </row>
    <row r="319">
      <c r="A319" s="158"/>
      <c r="B319" s="182"/>
      <c r="C319" s="182"/>
      <c r="D319" s="182"/>
      <c r="E319" s="183"/>
      <c r="F319" s="183"/>
      <c r="G319" s="182"/>
      <c r="H319" s="182"/>
      <c r="I319" s="176"/>
      <c r="J319" s="160"/>
      <c r="K319" s="182"/>
      <c r="L319" s="176"/>
      <c r="M319" s="176"/>
      <c r="N319" s="176"/>
      <c r="O319" s="179"/>
      <c r="P319" s="161"/>
      <c r="Q319" s="176"/>
      <c r="R319" s="176"/>
      <c r="S319" s="32"/>
      <c r="T319" s="176"/>
      <c r="U319" s="176"/>
      <c r="V319" s="176"/>
      <c r="W319" s="176"/>
      <c r="X319" s="176"/>
      <c r="Y319" s="176"/>
      <c r="Z319" s="176"/>
      <c r="AA319" s="176"/>
      <c r="AB319" s="176"/>
      <c r="AC319" s="176"/>
      <c r="AD319" s="176"/>
      <c r="AE319" s="176"/>
      <c r="AF319" s="176"/>
      <c r="AG319" s="176"/>
      <c r="AH319" s="176"/>
      <c r="AI319" s="176"/>
      <c r="AJ319" s="176"/>
      <c r="AK319" s="176"/>
      <c r="AL319" s="176"/>
      <c r="AM319" s="176"/>
      <c r="AN319" s="176"/>
      <c r="AO319" s="176"/>
      <c r="AP319" s="176"/>
      <c r="AQ319" s="176"/>
      <c r="AR319" s="176"/>
      <c r="AS319" s="176"/>
      <c r="AT319" s="176"/>
      <c r="AU319" s="176"/>
      <c r="AV319" s="176"/>
      <c r="AW319" s="176"/>
      <c r="AX319" s="176"/>
      <c r="AY319" s="176"/>
      <c r="AZ319" s="176"/>
      <c r="BA319" s="176"/>
      <c r="BB319" s="176"/>
      <c r="BC319" s="176"/>
      <c r="BD319" s="176"/>
    </row>
    <row r="320">
      <c r="A320" s="158"/>
      <c r="B320" s="182"/>
      <c r="C320" s="182"/>
      <c r="D320" s="182"/>
      <c r="E320" s="183"/>
      <c r="F320" s="183"/>
      <c r="G320" s="182"/>
      <c r="H320" s="182"/>
      <c r="I320" s="176"/>
      <c r="J320" s="160"/>
      <c r="K320" s="182"/>
      <c r="L320" s="176"/>
      <c r="M320" s="176"/>
      <c r="N320" s="176"/>
      <c r="O320" s="179"/>
      <c r="P320" s="161"/>
      <c r="Q320" s="176"/>
      <c r="R320" s="176"/>
      <c r="S320" s="32"/>
      <c r="T320" s="176"/>
      <c r="U320" s="176"/>
      <c r="V320" s="176"/>
      <c r="W320" s="176"/>
      <c r="X320" s="176"/>
      <c r="Y320" s="176"/>
      <c r="Z320" s="176"/>
      <c r="AA320" s="176"/>
      <c r="AB320" s="176"/>
      <c r="AC320" s="176"/>
      <c r="AD320" s="176"/>
      <c r="AE320" s="176"/>
      <c r="AF320" s="176"/>
      <c r="AG320" s="176"/>
      <c r="AH320" s="176"/>
      <c r="AI320" s="176"/>
      <c r="AJ320" s="176"/>
      <c r="AK320" s="176"/>
      <c r="AL320" s="176"/>
      <c r="AM320" s="176"/>
      <c r="AN320" s="176"/>
      <c r="AO320" s="176"/>
      <c r="AP320" s="176"/>
      <c r="AQ320" s="176"/>
      <c r="AR320" s="176"/>
      <c r="AS320" s="176"/>
      <c r="AT320" s="176"/>
      <c r="AU320" s="176"/>
      <c r="AV320" s="176"/>
      <c r="AW320" s="176"/>
      <c r="AX320" s="176"/>
      <c r="AY320" s="176"/>
      <c r="AZ320" s="176"/>
      <c r="BA320" s="176"/>
      <c r="BB320" s="176"/>
      <c r="BC320" s="176"/>
      <c r="BD320" s="176"/>
    </row>
    <row r="321">
      <c r="A321" s="158"/>
      <c r="B321" s="182"/>
      <c r="C321" s="182"/>
      <c r="D321" s="182"/>
      <c r="E321" s="183"/>
      <c r="F321" s="183"/>
      <c r="G321" s="182"/>
      <c r="H321" s="182"/>
      <c r="I321" s="176"/>
      <c r="J321" s="160"/>
      <c r="K321" s="182"/>
      <c r="L321" s="176"/>
      <c r="M321" s="176"/>
      <c r="N321" s="176"/>
      <c r="O321" s="179"/>
      <c r="P321" s="161"/>
      <c r="Q321" s="176"/>
      <c r="R321" s="176"/>
      <c r="S321" s="32"/>
      <c r="T321" s="176"/>
      <c r="U321" s="176"/>
      <c r="V321" s="176"/>
      <c r="W321" s="176"/>
      <c r="X321" s="176"/>
      <c r="Y321" s="176"/>
      <c r="Z321" s="176"/>
      <c r="AA321" s="176"/>
      <c r="AB321" s="176"/>
      <c r="AC321" s="176"/>
      <c r="AD321" s="176"/>
      <c r="AE321" s="176"/>
      <c r="AF321" s="176"/>
      <c r="AG321" s="176"/>
      <c r="AH321" s="176"/>
      <c r="AI321" s="176"/>
      <c r="AJ321" s="176"/>
      <c r="AK321" s="176"/>
      <c r="AL321" s="176"/>
      <c r="AM321" s="176"/>
      <c r="AN321" s="176"/>
      <c r="AO321" s="176"/>
      <c r="AP321" s="176"/>
      <c r="AQ321" s="176"/>
      <c r="AR321" s="176"/>
      <c r="AS321" s="176"/>
      <c r="AT321" s="176"/>
      <c r="AU321" s="176"/>
      <c r="AV321" s="176"/>
      <c r="AW321" s="176"/>
      <c r="AX321" s="176"/>
      <c r="AY321" s="176"/>
      <c r="AZ321" s="176"/>
      <c r="BA321" s="176"/>
      <c r="BB321" s="176"/>
      <c r="BC321" s="176"/>
      <c r="BD321" s="176"/>
    </row>
    <row r="322">
      <c r="A322" s="158"/>
      <c r="B322" s="182"/>
      <c r="C322" s="182"/>
      <c r="D322" s="182"/>
      <c r="E322" s="183"/>
      <c r="F322" s="183"/>
      <c r="G322" s="182"/>
      <c r="H322" s="182"/>
      <c r="I322" s="176"/>
      <c r="J322" s="160"/>
      <c r="K322" s="182"/>
      <c r="L322" s="176"/>
      <c r="M322" s="176"/>
      <c r="N322" s="176"/>
      <c r="O322" s="179"/>
      <c r="P322" s="161"/>
      <c r="Q322" s="176"/>
      <c r="R322" s="176"/>
      <c r="S322" s="32"/>
      <c r="T322" s="176"/>
      <c r="U322" s="176"/>
      <c r="V322" s="176"/>
      <c r="W322" s="176"/>
      <c r="X322" s="176"/>
      <c r="Y322" s="176"/>
      <c r="Z322" s="176"/>
      <c r="AA322" s="176"/>
      <c r="AB322" s="176"/>
      <c r="AC322" s="176"/>
      <c r="AD322" s="176"/>
      <c r="AE322" s="176"/>
      <c r="AF322" s="176"/>
      <c r="AG322" s="176"/>
      <c r="AH322" s="176"/>
      <c r="AI322" s="176"/>
      <c r="AJ322" s="176"/>
      <c r="AK322" s="176"/>
      <c r="AL322" s="176"/>
      <c r="AM322" s="176"/>
      <c r="AN322" s="176"/>
      <c r="AO322" s="176"/>
      <c r="AP322" s="176"/>
      <c r="AQ322" s="176"/>
      <c r="AR322" s="176"/>
      <c r="AS322" s="176"/>
      <c r="AT322" s="176"/>
      <c r="AU322" s="176"/>
      <c r="AV322" s="176"/>
      <c r="AW322" s="176"/>
      <c r="AX322" s="176"/>
      <c r="AY322" s="176"/>
      <c r="AZ322" s="176"/>
      <c r="BA322" s="176"/>
      <c r="BB322" s="176"/>
      <c r="BC322" s="176"/>
      <c r="BD322" s="176"/>
    </row>
    <row r="323">
      <c r="A323" s="158"/>
      <c r="B323" s="182"/>
      <c r="C323" s="182"/>
      <c r="D323" s="182"/>
      <c r="E323" s="183"/>
      <c r="F323" s="183"/>
      <c r="G323" s="182"/>
      <c r="H323" s="182"/>
      <c r="I323" s="176"/>
      <c r="J323" s="160"/>
      <c r="K323" s="182"/>
      <c r="L323" s="176"/>
      <c r="M323" s="176"/>
      <c r="N323" s="176"/>
      <c r="O323" s="179"/>
      <c r="P323" s="161"/>
      <c r="Q323" s="176"/>
      <c r="R323" s="176"/>
      <c r="S323" s="32"/>
      <c r="T323" s="176"/>
      <c r="U323" s="176"/>
      <c r="V323" s="176"/>
      <c r="W323" s="176"/>
      <c r="X323" s="176"/>
      <c r="Y323" s="176"/>
      <c r="Z323" s="176"/>
      <c r="AA323" s="176"/>
      <c r="AB323" s="176"/>
      <c r="AC323" s="176"/>
      <c r="AD323" s="176"/>
      <c r="AE323" s="176"/>
      <c r="AF323" s="176"/>
      <c r="AG323" s="176"/>
      <c r="AH323" s="176"/>
      <c r="AI323" s="176"/>
      <c r="AJ323" s="176"/>
      <c r="AK323" s="176"/>
      <c r="AL323" s="176"/>
      <c r="AM323" s="176"/>
      <c r="AN323" s="176"/>
      <c r="AO323" s="176"/>
      <c r="AP323" s="176"/>
      <c r="AQ323" s="176"/>
      <c r="AR323" s="176"/>
      <c r="AS323" s="176"/>
      <c r="AT323" s="176"/>
      <c r="AU323" s="176"/>
      <c r="AV323" s="176"/>
      <c r="AW323" s="176"/>
      <c r="AX323" s="176"/>
      <c r="AY323" s="176"/>
      <c r="AZ323" s="176"/>
      <c r="BA323" s="176"/>
      <c r="BB323" s="176"/>
      <c r="BC323" s="176"/>
      <c r="BD323" s="176"/>
    </row>
    <row r="324">
      <c r="A324" s="158"/>
      <c r="B324" s="182"/>
      <c r="C324" s="182"/>
      <c r="D324" s="182"/>
      <c r="E324" s="183"/>
      <c r="F324" s="183"/>
      <c r="G324" s="182"/>
      <c r="H324" s="182"/>
      <c r="I324" s="176"/>
      <c r="J324" s="160"/>
      <c r="K324" s="182"/>
      <c r="L324" s="176"/>
      <c r="M324" s="176"/>
      <c r="N324" s="176"/>
      <c r="O324" s="179"/>
      <c r="P324" s="161"/>
      <c r="Q324" s="176"/>
      <c r="R324" s="176"/>
      <c r="S324" s="32"/>
      <c r="T324" s="176"/>
      <c r="U324" s="176"/>
      <c r="V324" s="176"/>
      <c r="W324" s="176"/>
      <c r="X324" s="176"/>
      <c r="Y324" s="176"/>
      <c r="Z324" s="176"/>
      <c r="AA324" s="176"/>
      <c r="AB324" s="176"/>
      <c r="AC324" s="176"/>
      <c r="AD324" s="176"/>
      <c r="AE324" s="176"/>
      <c r="AF324" s="176"/>
      <c r="AG324" s="176"/>
      <c r="AH324" s="176"/>
      <c r="AI324" s="176"/>
      <c r="AJ324" s="176"/>
      <c r="AK324" s="176"/>
      <c r="AL324" s="176"/>
      <c r="AM324" s="176"/>
      <c r="AN324" s="176"/>
      <c r="AO324" s="176"/>
      <c r="AP324" s="176"/>
      <c r="AQ324" s="176"/>
      <c r="AR324" s="176"/>
      <c r="AS324" s="176"/>
      <c r="AT324" s="176"/>
      <c r="AU324" s="176"/>
      <c r="AV324" s="176"/>
      <c r="AW324" s="176"/>
      <c r="AX324" s="176"/>
      <c r="AY324" s="176"/>
      <c r="AZ324" s="176"/>
      <c r="BA324" s="176"/>
      <c r="BB324" s="176"/>
      <c r="BC324" s="176"/>
      <c r="BD324" s="176"/>
    </row>
    <row r="325">
      <c r="A325" s="158"/>
      <c r="B325" s="182"/>
      <c r="C325" s="182"/>
      <c r="D325" s="182"/>
      <c r="E325" s="183"/>
      <c r="F325" s="183"/>
      <c r="G325" s="182"/>
      <c r="H325" s="182"/>
      <c r="I325" s="176"/>
      <c r="J325" s="160"/>
      <c r="K325" s="182"/>
      <c r="L325" s="176"/>
      <c r="M325" s="176"/>
      <c r="N325" s="176"/>
      <c r="O325" s="179"/>
      <c r="P325" s="161"/>
      <c r="Q325" s="176"/>
      <c r="R325" s="176"/>
      <c r="S325" s="32"/>
      <c r="T325" s="176"/>
      <c r="U325" s="176"/>
      <c r="V325" s="176"/>
      <c r="W325" s="176"/>
      <c r="X325" s="176"/>
      <c r="Y325" s="176"/>
      <c r="Z325" s="176"/>
      <c r="AA325" s="176"/>
      <c r="AB325" s="176"/>
      <c r="AC325" s="176"/>
      <c r="AD325" s="176"/>
      <c r="AE325" s="176"/>
      <c r="AF325" s="176"/>
      <c r="AG325" s="176"/>
      <c r="AH325" s="176"/>
      <c r="AI325" s="176"/>
      <c r="AJ325" s="176"/>
      <c r="AK325" s="176"/>
      <c r="AL325" s="176"/>
      <c r="AM325" s="176"/>
      <c r="AN325" s="176"/>
      <c r="AO325" s="176"/>
      <c r="AP325" s="176"/>
      <c r="AQ325" s="176"/>
      <c r="AR325" s="176"/>
      <c r="AS325" s="176"/>
      <c r="AT325" s="176"/>
      <c r="AU325" s="176"/>
      <c r="AV325" s="176"/>
      <c r="AW325" s="176"/>
      <c r="AX325" s="176"/>
      <c r="AY325" s="176"/>
      <c r="AZ325" s="176"/>
      <c r="BA325" s="176"/>
      <c r="BB325" s="176"/>
      <c r="BC325" s="176"/>
      <c r="BD325" s="176"/>
    </row>
    <row r="326">
      <c r="A326" s="158"/>
      <c r="B326" s="182"/>
      <c r="C326" s="182"/>
      <c r="D326" s="182"/>
      <c r="E326" s="183"/>
      <c r="F326" s="183"/>
      <c r="G326" s="182"/>
      <c r="H326" s="182"/>
      <c r="I326" s="176"/>
      <c r="J326" s="160"/>
      <c r="K326" s="182"/>
      <c r="L326" s="176"/>
      <c r="M326" s="176"/>
      <c r="N326" s="176"/>
      <c r="O326" s="179"/>
      <c r="P326" s="161"/>
      <c r="Q326" s="176"/>
      <c r="R326" s="176"/>
      <c r="S326" s="32"/>
      <c r="T326" s="176"/>
      <c r="U326" s="176"/>
      <c r="V326" s="176"/>
      <c r="W326" s="176"/>
      <c r="X326" s="176"/>
      <c r="Y326" s="176"/>
      <c r="Z326" s="176"/>
      <c r="AA326" s="176"/>
      <c r="AB326" s="176"/>
      <c r="AC326" s="176"/>
      <c r="AD326" s="176"/>
      <c r="AE326" s="176"/>
      <c r="AF326" s="176"/>
      <c r="AG326" s="176"/>
      <c r="AH326" s="176"/>
      <c r="AI326" s="176"/>
      <c r="AJ326" s="176"/>
      <c r="AK326" s="176"/>
      <c r="AL326" s="176"/>
      <c r="AM326" s="176"/>
      <c r="AN326" s="176"/>
      <c r="AO326" s="176"/>
      <c r="AP326" s="176"/>
      <c r="AQ326" s="176"/>
      <c r="AR326" s="176"/>
      <c r="AS326" s="176"/>
      <c r="AT326" s="176"/>
      <c r="AU326" s="176"/>
      <c r="AV326" s="176"/>
      <c r="AW326" s="176"/>
      <c r="AX326" s="176"/>
      <c r="AY326" s="176"/>
      <c r="AZ326" s="176"/>
      <c r="BA326" s="176"/>
      <c r="BB326" s="176"/>
      <c r="BC326" s="176"/>
      <c r="BD326" s="176"/>
    </row>
    <row r="327">
      <c r="A327" s="158"/>
      <c r="B327" s="182"/>
      <c r="C327" s="182"/>
      <c r="D327" s="182"/>
      <c r="E327" s="183"/>
      <c r="F327" s="183"/>
      <c r="G327" s="182"/>
      <c r="H327" s="182"/>
      <c r="I327" s="176"/>
      <c r="J327" s="160"/>
      <c r="K327" s="182"/>
      <c r="L327" s="176"/>
      <c r="M327" s="176"/>
      <c r="N327" s="176"/>
      <c r="O327" s="179"/>
      <c r="P327" s="161"/>
      <c r="Q327" s="176"/>
      <c r="R327" s="176"/>
      <c r="S327" s="32"/>
      <c r="T327" s="176"/>
      <c r="U327" s="176"/>
      <c r="V327" s="176"/>
      <c r="W327" s="176"/>
      <c r="X327" s="176"/>
      <c r="Y327" s="176"/>
      <c r="Z327" s="176"/>
      <c r="AA327" s="176"/>
      <c r="AB327" s="176"/>
      <c r="AC327" s="176"/>
      <c r="AD327" s="176"/>
      <c r="AE327" s="176"/>
      <c r="AF327" s="176"/>
      <c r="AG327" s="176"/>
      <c r="AH327" s="176"/>
      <c r="AI327" s="176"/>
      <c r="AJ327" s="176"/>
      <c r="AK327" s="176"/>
      <c r="AL327" s="176"/>
      <c r="AM327" s="176"/>
      <c r="AN327" s="176"/>
      <c r="AO327" s="176"/>
      <c r="AP327" s="176"/>
      <c r="AQ327" s="176"/>
      <c r="AR327" s="176"/>
      <c r="AS327" s="176"/>
      <c r="AT327" s="176"/>
      <c r="AU327" s="176"/>
      <c r="AV327" s="176"/>
      <c r="AW327" s="176"/>
      <c r="AX327" s="176"/>
      <c r="AY327" s="176"/>
      <c r="AZ327" s="176"/>
      <c r="BA327" s="176"/>
      <c r="BB327" s="176"/>
      <c r="BC327" s="176"/>
      <c r="BD327" s="176"/>
    </row>
    <row r="328">
      <c r="A328" s="158"/>
      <c r="B328" s="182"/>
      <c r="C328" s="182"/>
      <c r="D328" s="182"/>
      <c r="E328" s="183"/>
      <c r="F328" s="183"/>
      <c r="G328" s="182"/>
      <c r="H328" s="182"/>
      <c r="I328" s="176"/>
      <c r="J328" s="160"/>
      <c r="K328" s="182"/>
      <c r="L328" s="176"/>
      <c r="M328" s="176"/>
      <c r="N328" s="176"/>
      <c r="O328" s="179"/>
      <c r="P328" s="161"/>
      <c r="Q328" s="176"/>
      <c r="R328" s="176"/>
      <c r="S328" s="32"/>
      <c r="T328" s="176"/>
      <c r="U328" s="176"/>
      <c r="V328" s="176"/>
      <c r="W328" s="176"/>
      <c r="X328" s="176"/>
      <c r="Y328" s="176"/>
      <c r="Z328" s="176"/>
      <c r="AA328" s="176"/>
      <c r="AB328" s="176"/>
      <c r="AC328" s="176"/>
      <c r="AD328" s="176"/>
      <c r="AE328" s="176"/>
      <c r="AF328" s="176"/>
      <c r="AG328" s="176"/>
      <c r="AH328" s="176"/>
      <c r="AI328" s="176"/>
      <c r="AJ328" s="176"/>
      <c r="AK328" s="176"/>
      <c r="AL328" s="176"/>
      <c r="AM328" s="176"/>
      <c r="AN328" s="176"/>
      <c r="AO328" s="176"/>
      <c r="AP328" s="176"/>
      <c r="AQ328" s="176"/>
      <c r="AR328" s="176"/>
      <c r="AS328" s="176"/>
      <c r="AT328" s="176"/>
      <c r="AU328" s="176"/>
      <c r="AV328" s="176"/>
      <c r="AW328" s="176"/>
      <c r="AX328" s="176"/>
      <c r="AY328" s="176"/>
      <c r="AZ328" s="176"/>
      <c r="BA328" s="176"/>
      <c r="BB328" s="176"/>
      <c r="BC328" s="176"/>
      <c r="BD328" s="176"/>
    </row>
    <row r="329">
      <c r="A329" s="158"/>
      <c r="B329" s="182"/>
      <c r="C329" s="182"/>
      <c r="D329" s="182"/>
      <c r="E329" s="183"/>
      <c r="F329" s="183"/>
      <c r="G329" s="182"/>
      <c r="H329" s="182"/>
      <c r="I329" s="176"/>
      <c r="J329" s="160"/>
      <c r="K329" s="182"/>
      <c r="L329" s="176"/>
      <c r="M329" s="176"/>
      <c r="N329" s="176"/>
      <c r="O329" s="179"/>
      <c r="P329" s="161"/>
      <c r="Q329" s="176"/>
      <c r="R329" s="176"/>
      <c r="S329" s="32"/>
      <c r="T329" s="176"/>
      <c r="U329" s="176"/>
      <c r="V329" s="176"/>
      <c r="W329" s="176"/>
      <c r="X329" s="176"/>
      <c r="Y329" s="176"/>
      <c r="Z329" s="176"/>
      <c r="AA329" s="176"/>
      <c r="AB329" s="176"/>
      <c r="AC329" s="176"/>
      <c r="AD329" s="176"/>
      <c r="AE329" s="176"/>
      <c r="AF329" s="176"/>
      <c r="AG329" s="176"/>
      <c r="AH329" s="176"/>
      <c r="AI329" s="176"/>
      <c r="AJ329" s="176"/>
      <c r="AK329" s="176"/>
      <c r="AL329" s="176"/>
      <c r="AM329" s="176"/>
      <c r="AN329" s="176"/>
      <c r="AO329" s="176"/>
      <c r="AP329" s="176"/>
      <c r="AQ329" s="176"/>
      <c r="AR329" s="176"/>
      <c r="AS329" s="176"/>
      <c r="AT329" s="176"/>
      <c r="AU329" s="176"/>
      <c r="AV329" s="176"/>
      <c r="AW329" s="176"/>
      <c r="AX329" s="176"/>
      <c r="AY329" s="176"/>
      <c r="AZ329" s="176"/>
      <c r="BA329" s="176"/>
      <c r="BB329" s="176"/>
      <c r="BC329" s="176"/>
      <c r="BD329" s="176"/>
    </row>
    <row r="330">
      <c r="A330" s="158"/>
      <c r="B330" s="182"/>
      <c r="C330" s="182"/>
      <c r="D330" s="182"/>
      <c r="E330" s="183"/>
      <c r="F330" s="183"/>
      <c r="G330" s="182"/>
      <c r="H330" s="182"/>
      <c r="I330" s="176"/>
      <c r="J330" s="160"/>
      <c r="K330" s="182"/>
      <c r="L330" s="176"/>
      <c r="M330" s="176"/>
      <c r="N330" s="176"/>
      <c r="O330" s="179"/>
      <c r="P330" s="161"/>
      <c r="Q330" s="176"/>
      <c r="R330" s="176"/>
      <c r="S330" s="32"/>
      <c r="T330" s="176"/>
      <c r="U330" s="176"/>
      <c r="V330" s="176"/>
      <c r="W330" s="176"/>
      <c r="X330" s="176"/>
      <c r="Y330" s="176"/>
      <c r="Z330" s="176"/>
      <c r="AA330" s="176"/>
      <c r="AB330" s="176"/>
      <c r="AC330" s="176"/>
      <c r="AD330" s="176"/>
      <c r="AE330" s="176"/>
      <c r="AF330" s="176"/>
      <c r="AG330" s="176"/>
      <c r="AH330" s="176"/>
      <c r="AI330" s="176"/>
      <c r="AJ330" s="176"/>
      <c r="AK330" s="176"/>
      <c r="AL330" s="176"/>
      <c r="AM330" s="176"/>
      <c r="AN330" s="176"/>
      <c r="AO330" s="176"/>
      <c r="AP330" s="176"/>
      <c r="AQ330" s="176"/>
      <c r="AR330" s="176"/>
      <c r="AS330" s="176"/>
      <c r="AT330" s="176"/>
      <c r="AU330" s="176"/>
      <c r="AV330" s="176"/>
      <c r="AW330" s="176"/>
      <c r="AX330" s="176"/>
      <c r="AY330" s="176"/>
      <c r="AZ330" s="176"/>
      <c r="BA330" s="176"/>
      <c r="BB330" s="176"/>
      <c r="BC330" s="176"/>
      <c r="BD330" s="176"/>
    </row>
    <row r="331">
      <c r="A331" s="158"/>
      <c r="B331" s="182"/>
      <c r="C331" s="182"/>
      <c r="D331" s="182"/>
      <c r="E331" s="183"/>
      <c r="F331" s="183"/>
      <c r="G331" s="182"/>
      <c r="H331" s="182"/>
      <c r="I331" s="176"/>
      <c r="J331" s="160"/>
      <c r="K331" s="182"/>
      <c r="L331" s="176"/>
      <c r="M331" s="176"/>
      <c r="N331" s="176"/>
      <c r="O331" s="179"/>
      <c r="P331" s="161"/>
      <c r="Q331" s="176"/>
      <c r="R331" s="176"/>
      <c r="S331" s="32"/>
      <c r="T331" s="176"/>
      <c r="U331" s="176"/>
      <c r="V331" s="176"/>
      <c r="W331" s="176"/>
      <c r="X331" s="176"/>
      <c r="Y331" s="176"/>
      <c r="Z331" s="176"/>
      <c r="AA331" s="176"/>
      <c r="AB331" s="176"/>
      <c r="AC331" s="176"/>
      <c r="AD331" s="176"/>
      <c r="AE331" s="176"/>
      <c r="AF331" s="176"/>
      <c r="AG331" s="176"/>
      <c r="AH331" s="176"/>
      <c r="AI331" s="176"/>
      <c r="AJ331" s="176"/>
      <c r="AK331" s="176"/>
      <c r="AL331" s="176"/>
      <c r="AM331" s="176"/>
      <c r="AN331" s="176"/>
      <c r="AO331" s="176"/>
      <c r="AP331" s="176"/>
      <c r="AQ331" s="176"/>
      <c r="AR331" s="176"/>
      <c r="AS331" s="176"/>
      <c r="AT331" s="176"/>
      <c r="AU331" s="176"/>
      <c r="AV331" s="176"/>
      <c r="AW331" s="176"/>
      <c r="AX331" s="176"/>
      <c r="AY331" s="176"/>
      <c r="AZ331" s="176"/>
      <c r="BA331" s="176"/>
      <c r="BB331" s="176"/>
      <c r="BC331" s="176"/>
      <c r="BD331" s="176"/>
    </row>
    <row r="332">
      <c r="A332" s="158"/>
      <c r="B332" s="182"/>
      <c r="C332" s="182"/>
      <c r="D332" s="182"/>
      <c r="E332" s="183"/>
      <c r="F332" s="183"/>
      <c r="G332" s="182"/>
      <c r="H332" s="182"/>
      <c r="I332" s="176"/>
      <c r="J332" s="160"/>
      <c r="K332" s="182"/>
      <c r="L332" s="176"/>
      <c r="M332" s="176"/>
      <c r="N332" s="176"/>
      <c r="O332" s="179"/>
      <c r="P332" s="161"/>
      <c r="Q332" s="176"/>
      <c r="R332" s="176"/>
      <c r="S332" s="32"/>
      <c r="T332" s="176"/>
      <c r="U332" s="176"/>
      <c r="V332" s="176"/>
      <c r="W332" s="176"/>
      <c r="X332" s="176"/>
      <c r="Y332" s="176"/>
      <c r="Z332" s="176"/>
      <c r="AA332" s="176"/>
      <c r="AB332" s="176"/>
      <c r="AC332" s="176"/>
      <c r="AD332" s="176"/>
      <c r="AE332" s="176"/>
      <c r="AF332" s="176"/>
      <c r="AG332" s="176"/>
      <c r="AH332" s="176"/>
      <c r="AI332" s="176"/>
      <c r="AJ332" s="176"/>
      <c r="AK332" s="176"/>
      <c r="AL332" s="176"/>
      <c r="AM332" s="176"/>
      <c r="AN332" s="176"/>
      <c r="AO332" s="176"/>
      <c r="AP332" s="176"/>
      <c r="AQ332" s="176"/>
      <c r="AR332" s="176"/>
      <c r="AS332" s="176"/>
      <c r="AT332" s="176"/>
      <c r="AU332" s="176"/>
      <c r="AV332" s="176"/>
      <c r="AW332" s="176"/>
      <c r="AX332" s="176"/>
      <c r="AY332" s="176"/>
      <c r="AZ332" s="176"/>
      <c r="BA332" s="176"/>
      <c r="BB332" s="176"/>
      <c r="BC332" s="176"/>
      <c r="BD332" s="176"/>
    </row>
    <row r="333">
      <c r="A333" s="158"/>
      <c r="B333" s="182"/>
      <c r="C333" s="182"/>
      <c r="D333" s="182"/>
      <c r="E333" s="183"/>
      <c r="F333" s="183"/>
      <c r="G333" s="182"/>
      <c r="H333" s="182"/>
      <c r="I333" s="176"/>
      <c r="J333" s="160"/>
      <c r="K333" s="182"/>
      <c r="L333" s="176"/>
      <c r="M333" s="176"/>
      <c r="N333" s="176"/>
      <c r="O333" s="179"/>
      <c r="P333" s="161"/>
      <c r="Q333" s="176"/>
      <c r="R333" s="176"/>
      <c r="S333" s="32"/>
      <c r="T333" s="176"/>
      <c r="U333" s="176"/>
      <c r="V333" s="176"/>
      <c r="W333" s="176"/>
      <c r="X333" s="176"/>
      <c r="Y333" s="176"/>
      <c r="Z333" s="176"/>
      <c r="AA333" s="176"/>
      <c r="AB333" s="176"/>
      <c r="AC333" s="176"/>
      <c r="AD333" s="176"/>
      <c r="AE333" s="176"/>
      <c r="AF333" s="176"/>
      <c r="AG333" s="176"/>
      <c r="AH333" s="176"/>
      <c r="AI333" s="176"/>
      <c r="AJ333" s="176"/>
      <c r="AK333" s="176"/>
      <c r="AL333" s="176"/>
      <c r="AM333" s="176"/>
      <c r="AN333" s="176"/>
      <c r="AO333" s="176"/>
      <c r="AP333" s="176"/>
      <c r="AQ333" s="176"/>
      <c r="AR333" s="176"/>
      <c r="AS333" s="176"/>
      <c r="AT333" s="176"/>
      <c r="AU333" s="176"/>
      <c r="AV333" s="176"/>
      <c r="AW333" s="176"/>
      <c r="AX333" s="176"/>
      <c r="AY333" s="176"/>
      <c r="AZ333" s="176"/>
      <c r="BA333" s="176"/>
      <c r="BB333" s="176"/>
      <c r="BC333" s="176"/>
      <c r="BD333" s="176"/>
    </row>
    <row r="334">
      <c r="A334" s="158"/>
      <c r="B334" s="182"/>
      <c r="C334" s="182"/>
      <c r="D334" s="182"/>
      <c r="E334" s="183"/>
      <c r="F334" s="183"/>
      <c r="G334" s="182"/>
      <c r="H334" s="182"/>
      <c r="I334" s="176"/>
      <c r="J334" s="160"/>
      <c r="K334" s="182"/>
      <c r="L334" s="176"/>
      <c r="M334" s="176"/>
      <c r="N334" s="176"/>
      <c r="O334" s="179"/>
      <c r="P334" s="161"/>
      <c r="Q334" s="176"/>
      <c r="R334" s="176"/>
      <c r="S334" s="32"/>
      <c r="T334" s="176"/>
      <c r="U334" s="176"/>
      <c r="V334" s="176"/>
      <c r="W334" s="176"/>
      <c r="X334" s="176"/>
      <c r="Y334" s="176"/>
      <c r="Z334" s="176"/>
      <c r="AA334" s="176"/>
      <c r="AB334" s="176"/>
      <c r="AC334" s="176"/>
      <c r="AD334" s="176"/>
      <c r="AE334" s="176"/>
      <c r="AF334" s="176"/>
      <c r="AG334" s="176"/>
      <c r="AH334" s="176"/>
      <c r="AI334" s="176"/>
      <c r="AJ334" s="176"/>
      <c r="AK334" s="176"/>
      <c r="AL334" s="176"/>
      <c r="AM334" s="176"/>
      <c r="AN334" s="176"/>
      <c r="AO334" s="176"/>
      <c r="AP334" s="176"/>
      <c r="AQ334" s="176"/>
      <c r="AR334" s="176"/>
      <c r="AS334" s="176"/>
      <c r="AT334" s="176"/>
      <c r="AU334" s="176"/>
      <c r="AV334" s="176"/>
      <c r="AW334" s="176"/>
      <c r="AX334" s="176"/>
      <c r="AY334" s="176"/>
      <c r="AZ334" s="176"/>
      <c r="BA334" s="176"/>
      <c r="BB334" s="176"/>
      <c r="BC334" s="176"/>
      <c r="BD334" s="176"/>
    </row>
    <row r="335">
      <c r="A335" s="158"/>
      <c r="B335" s="182"/>
      <c r="C335" s="182"/>
      <c r="D335" s="182"/>
      <c r="E335" s="183"/>
      <c r="F335" s="183"/>
      <c r="G335" s="182"/>
      <c r="H335" s="182"/>
      <c r="I335" s="176"/>
      <c r="J335" s="160"/>
      <c r="K335" s="182"/>
      <c r="L335" s="176"/>
      <c r="M335" s="176"/>
      <c r="N335" s="176"/>
      <c r="O335" s="179"/>
      <c r="P335" s="161"/>
      <c r="Q335" s="176"/>
      <c r="R335" s="176"/>
      <c r="S335" s="32"/>
      <c r="T335" s="176"/>
      <c r="U335" s="176"/>
      <c r="V335" s="176"/>
      <c r="W335" s="176"/>
      <c r="X335" s="176"/>
      <c r="Y335" s="176"/>
      <c r="Z335" s="176"/>
      <c r="AA335" s="176"/>
      <c r="AB335" s="176"/>
      <c r="AC335" s="176"/>
      <c r="AD335" s="176"/>
      <c r="AE335" s="176"/>
      <c r="AF335" s="176"/>
      <c r="AG335" s="176"/>
      <c r="AH335" s="176"/>
      <c r="AI335" s="176"/>
      <c r="AJ335" s="176"/>
      <c r="AK335" s="176"/>
      <c r="AL335" s="176"/>
      <c r="AM335" s="176"/>
      <c r="AN335" s="176"/>
      <c r="AO335" s="176"/>
      <c r="AP335" s="176"/>
      <c r="AQ335" s="176"/>
      <c r="AR335" s="176"/>
      <c r="AS335" s="176"/>
      <c r="AT335" s="176"/>
      <c r="AU335" s="176"/>
      <c r="AV335" s="176"/>
      <c r="AW335" s="176"/>
      <c r="AX335" s="176"/>
      <c r="AY335" s="176"/>
      <c r="AZ335" s="176"/>
      <c r="BA335" s="176"/>
      <c r="BB335" s="176"/>
      <c r="BC335" s="176"/>
      <c r="BD335" s="176"/>
    </row>
    <row r="336">
      <c r="A336" s="158"/>
      <c r="B336" s="182"/>
      <c r="C336" s="182"/>
      <c r="D336" s="182"/>
      <c r="E336" s="183"/>
      <c r="F336" s="183"/>
      <c r="G336" s="182"/>
      <c r="H336" s="182"/>
      <c r="I336" s="176"/>
      <c r="J336" s="160"/>
      <c r="K336" s="182"/>
      <c r="L336" s="176"/>
      <c r="M336" s="176"/>
      <c r="N336" s="176"/>
      <c r="O336" s="179"/>
      <c r="P336" s="161"/>
      <c r="Q336" s="176"/>
      <c r="R336" s="176"/>
      <c r="S336" s="32"/>
      <c r="T336" s="176"/>
      <c r="U336" s="176"/>
      <c r="V336" s="176"/>
      <c r="W336" s="176"/>
      <c r="X336" s="176"/>
      <c r="Y336" s="176"/>
      <c r="Z336" s="176"/>
      <c r="AA336" s="176"/>
      <c r="AB336" s="176"/>
      <c r="AC336" s="176"/>
      <c r="AD336" s="176"/>
      <c r="AE336" s="176"/>
      <c r="AF336" s="176"/>
      <c r="AG336" s="176"/>
      <c r="AH336" s="176"/>
      <c r="AI336" s="176"/>
      <c r="AJ336" s="176"/>
      <c r="AK336" s="176"/>
      <c r="AL336" s="176"/>
      <c r="AM336" s="176"/>
      <c r="AN336" s="176"/>
      <c r="AO336" s="176"/>
      <c r="AP336" s="176"/>
      <c r="AQ336" s="176"/>
      <c r="AR336" s="176"/>
      <c r="AS336" s="176"/>
      <c r="AT336" s="176"/>
      <c r="AU336" s="176"/>
      <c r="AV336" s="176"/>
      <c r="AW336" s="176"/>
      <c r="AX336" s="176"/>
      <c r="AY336" s="176"/>
      <c r="AZ336" s="176"/>
      <c r="BA336" s="176"/>
      <c r="BB336" s="176"/>
      <c r="BC336" s="176"/>
      <c r="BD336" s="176"/>
    </row>
    <row r="337">
      <c r="A337" s="158"/>
      <c r="B337" s="182"/>
      <c r="C337" s="182"/>
      <c r="D337" s="182"/>
      <c r="E337" s="183"/>
      <c r="F337" s="183"/>
      <c r="G337" s="182"/>
      <c r="H337" s="182"/>
      <c r="I337" s="176"/>
      <c r="J337" s="160"/>
      <c r="K337" s="182"/>
      <c r="L337" s="176"/>
      <c r="M337" s="176"/>
      <c r="N337" s="176"/>
      <c r="O337" s="179"/>
      <c r="P337" s="161"/>
      <c r="Q337" s="176"/>
      <c r="R337" s="176"/>
      <c r="S337" s="32"/>
      <c r="T337" s="176"/>
      <c r="U337" s="176"/>
      <c r="V337" s="176"/>
      <c r="W337" s="176"/>
      <c r="X337" s="176"/>
      <c r="Y337" s="176"/>
      <c r="Z337" s="176"/>
      <c r="AA337" s="176"/>
      <c r="AB337" s="176"/>
      <c r="AC337" s="176"/>
      <c r="AD337" s="176"/>
      <c r="AE337" s="176"/>
      <c r="AF337" s="176"/>
      <c r="AG337" s="176"/>
      <c r="AH337" s="176"/>
      <c r="AI337" s="176"/>
      <c r="AJ337" s="176"/>
      <c r="AK337" s="176"/>
      <c r="AL337" s="176"/>
      <c r="AM337" s="176"/>
      <c r="AN337" s="176"/>
      <c r="AO337" s="176"/>
      <c r="AP337" s="176"/>
      <c r="AQ337" s="176"/>
      <c r="AR337" s="176"/>
      <c r="AS337" s="176"/>
      <c r="AT337" s="176"/>
      <c r="AU337" s="176"/>
      <c r="AV337" s="176"/>
      <c r="AW337" s="176"/>
      <c r="AX337" s="176"/>
      <c r="AY337" s="176"/>
      <c r="AZ337" s="176"/>
      <c r="BA337" s="176"/>
      <c r="BB337" s="176"/>
      <c r="BC337" s="176"/>
      <c r="BD337" s="176"/>
    </row>
    <row r="338">
      <c r="A338" s="158"/>
      <c r="B338" s="182"/>
      <c r="C338" s="182"/>
      <c r="D338" s="182"/>
      <c r="E338" s="183"/>
      <c r="F338" s="183"/>
      <c r="G338" s="182"/>
      <c r="H338" s="182"/>
      <c r="I338" s="176"/>
      <c r="J338" s="160"/>
      <c r="K338" s="182"/>
      <c r="L338" s="176"/>
      <c r="M338" s="176"/>
      <c r="N338" s="176"/>
      <c r="O338" s="179"/>
      <c r="P338" s="161"/>
      <c r="Q338" s="176"/>
      <c r="R338" s="176"/>
      <c r="S338" s="32"/>
      <c r="T338" s="176"/>
      <c r="U338" s="176"/>
      <c r="V338" s="176"/>
      <c r="W338" s="176"/>
      <c r="X338" s="176"/>
      <c r="Y338" s="176"/>
      <c r="Z338" s="176"/>
      <c r="AA338" s="176"/>
      <c r="AB338" s="176"/>
      <c r="AC338" s="176"/>
      <c r="AD338" s="176"/>
      <c r="AE338" s="176"/>
      <c r="AF338" s="176"/>
      <c r="AG338" s="176"/>
      <c r="AH338" s="176"/>
      <c r="AI338" s="176"/>
      <c r="AJ338" s="176"/>
      <c r="AK338" s="176"/>
      <c r="AL338" s="176"/>
      <c r="AM338" s="176"/>
      <c r="AN338" s="176"/>
      <c r="AO338" s="176"/>
      <c r="AP338" s="176"/>
      <c r="AQ338" s="176"/>
      <c r="AR338" s="176"/>
      <c r="AS338" s="176"/>
      <c r="AT338" s="176"/>
      <c r="AU338" s="176"/>
      <c r="AV338" s="176"/>
      <c r="AW338" s="176"/>
      <c r="AX338" s="176"/>
      <c r="AY338" s="176"/>
      <c r="AZ338" s="176"/>
      <c r="BA338" s="176"/>
      <c r="BB338" s="176"/>
      <c r="BC338" s="176"/>
      <c r="BD338" s="176"/>
    </row>
    <row r="339">
      <c r="A339" s="158"/>
      <c r="B339" s="182"/>
      <c r="C339" s="182"/>
      <c r="D339" s="182"/>
      <c r="E339" s="183"/>
      <c r="F339" s="183"/>
      <c r="G339" s="182"/>
      <c r="H339" s="182"/>
      <c r="I339" s="176"/>
      <c r="J339" s="160"/>
      <c r="K339" s="182"/>
      <c r="L339" s="176"/>
      <c r="M339" s="176"/>
      <c r="N339" s="176"/>
      <c r="O339" s="179"/>
      <c r="P339" s="161"/>
      <c r="Q339" s="176"/>
      <c r="R339" s="176"/>
      <c r="S339" s="32"/>
      <c r="T339" s="176"/>
      <c r="U339" s="176"/>
      <c r="V339" s="176"/>
      <c r="W339" s="176"/>
      <c r="X339" s="176"/>
      <c r="Y339" s="176"/>
      <c r="Z339" s="176"/>
      <c r="AA339" s="176"/>
      <c r="AB339" s="176"/>
      <c r="AC339" s="176"/>
      <c r="AD339" s="176"/>
      <c r="AE339" s="176"/>
      <c r="AF339" s="176"/>
      <c r="AG339" s="176"/>
      <c r="AH339" s="176"/>
      <c r="AI339" s="176"/>
      <c r="AJ339" s="176"/>
      <c r="AK339" s="176"/>
      <c r="AL339" s="176"/>
      <c r="AM339" s="176"/>
      <c r="AN339" s="176"/>
      <c r="AO339" s="176"/>
      <c r="AP339" s="176"/>
      <c r="AQ339" s="176"/>
      <c r="AR339" s="176"/>
      <c r="AS339" s="176"/>
      <c r="AT339" s="176"/>
      <c r="AU339" s="176"/>
      <c r="AV339" s="176"/>
      <c r="AW339" s="176"/>
      <c r="AX339" s="176"/>
      <c r="AY339" s="176"/>
      <c r="AZ339" s="176"/>
      <c r="BA339" s="176"/>
      <c r="BB339" s="176"/>
      <c r="BC339" s="176"/>
      <c r="BD339" s="176"/>
    </row>
    <row r="340">
      <c r="A340" s="158"/>
      <c r="B340" s="182"/>
      <c r="C340" s="182"/>
      <c r="D340" s="182"/>
      <c r="E340" s="183"/>
      <c r="F340" s="183"/>
      <c r="G340" s="182"/>
      <c r="H340" s="182"/>
      <c r="I340" s="176"/>
      <c r="J340" s="160"/>
      <c r="K340" s="182"/>
      <c r="L340" s="176"/>
      <c r="M340" s="176"/>
      <c r="N340" s="176"/>
      <c r="O340" s="179"/>
      <c r="P340" s="161"/>
      <c r="Q340" s="176"/>
      <c r="R340" s="176"/>
      <c r="S340" s="32"/>
      <c r="T340" s="176"/>
      <c r="U340" s="176"/>
      <c r="V340" s="176"/>
      <c r="W340" s="176"/>
      <c r="X340" s="176"/>
      <c r="Y340" s="176"/>
      <c r="Z340" s="176"/>
      <c r="AA340" s="176"/>
      <c r="AB340" s="176"/>
      <c r="AC340" s="176"/>
      <c r="AD340" s="176"/>
      <c r="AE340" s="176"/>
      <c r="AF340" s="176"/>
      <c r="AG340" s="176"/>
      <c r="AH340" s="176"/>
      <c r="AI340" s="176"/>
      <c r="AJ340" s="176"/>
      <c r="AK340" s="176"/>
      <c r="AL340" s="176"/>
      <c r="AM340" s="176"/>
      <c r="AN340" s="176"/>
      <c r="AO340" s="176"/>
      <c r="AP340" s="176"/>
      <c r="AQ340" s="176"/>
      <c r="AR340" s="176"/>
      <c r="AS340" s="176"/>
      <c r="AT340" s="176"/>
      <c r="AU340" s="176"/>
      <c r="AV340" s="176"/>
      <c r="AW340" s="176"/>
      <c r="AX340" s="176"/>
      <c r="AY340" s="176"/>
      <c r="AZ340" s="176"/>
      <c r="BA340" s="176"/>
      <c r="BB340" s="176"/>
      <c r="BC340" s="176"/>
      <c r="BD340" s="176"/>
    </row>
    <row r="341">
      <c r="A341" s="158"/>
      <c r="B341" s="182"/>
      <c r="C341" s="182"/>
      <c r="D341" s="182"/>
      <c r="E341" s="183"/>
      <c r="F341" s="183"/>
      <c r="G341" s="182"/>
      <c r="H341" s="182"/>
      <c r="I341" s="176"/>
      <c r="J341" s="160"/>
      <c r="K341" s="182"/>
      <c r="L341" s="176"/>
      <c r="M341" s="176"/>
      <c r="N341" s="176"/>
      <c r="O341" s="179"/>
      <c r="P341" s="161"/>
      <c r="Q341" s="176"/>
      <c r="R341" s="176"/>
      <c r="S341" s="32"/>
      <c r="T341" s="176"/>
      <c r="U341" s="176"/>
      <c r="V341" s="176"/>
      <c r="W341" s="176"/>
      <c r="X341" s="176"/>
      <c r="Y341" s="176"/>
      <c r="Z341" s="176"/>
      <c r="AA341" s="176"/>
      <c r="AB341" s="176"/>
      <c r="AC341" s="176"/>
      <c r="AD341" s="176"/>
      <c r="AE341" s="176"/>
      <c r="AF341" s="176"/>
      <c r="AG341" s="176"/>
      <c r="AH341" s="176"/>
      <c r="AI341" s="176"/>
      <c r="AJ341" s="176"/>
      <c r="AK341" s="176"/>
      <c r="AL341" s="176"/>
      <c r="AM341" s="176"/>
      <c r="AN341" s="176"/>
      <c r="AO341" s="176"/>
      <c r="AP341" s="176"/>
      <c r="AQ341" s="176"/>
      <c r="AR341" s="176"/>
      <c r="AS341" s="176"/>
      <c r="AT341" s="176"/>
      <c r="AU341" s="176"/>
      <c r="AV341" s="176"/>
      <c r="AW341" s="176"/>
      <c r="AX341" s="176"/>
      <c r="AY341" s="176"/>
      <c r="AZ341" s="176"/>
      <c r="BA341" s="176"/>
      <c r="BB341" s="176"/>
      <c r="BC341" s="176"/>
      <c r="BD341" s="176"/>
    </row>
    <row r="342">
      <c r="A342" s="158"/>
      <c r="B342" s="182"/>
      <c r="C342" s="182"/>
      <c r="D342" s="182"/>
      <c r="E342" s="183"/>
      <c r="F342" s="183"/>
      <c r="G342" s="182"/>
      <c r="H342" s="182"/>
      <c r="I342" s="176"/>
      <c r="J342" s="160"/>
      <c r="K342" s="182"/>
      <c r="L342" s="176"/>
      <c r="M342" s="176"/>
      <c r="N342" s="176"/>
      <c r="O342" s="179"/>
      <c r="P342" s="161"/>
      <c r="Q342" s="176"/>
      <c r="R342" s="176"/>
      <c r="S342" s="32"/>
      <c r="T342" s="176"/>
      <c r="U342" s="176"/>
      <c r="V342" s="176"/>
      <c r="W342" s="176"/>
      <c r="X342" s="176"/>
      <c r="Y342" s="176"/>
      <c r="Z342" s="176"/>
      <c r="AA342" s="176"/>
      <c r="AB342" s="176"/>
      <c r="AC342" s="176"/>
      <c r="AD342" s="176"/>
      <c r="AE342" s="176"/>
      <c r="AF342" s="176"/>
      <c r="AG342" s="176"/>
      <c r="AH342" s="176"/>
      <c r="AI342" s="176"/>
      <c r="AJ342" s="176"/>
      <c r="AK342" s="176"/>
      <c r="AL342" s="176"/>
      <c r="AM342" s="176"/>
      <c r="AN342" s="176"/>
      <c r="AO342" s="176"/>
      <c r="AP342" s="176"/>
      <c r="AQ342" s="176"/>
      <c r="AR342" s="176"/>
      <c r="AS342" s="176"/>
      <c r="AT342" s="176"/>
      <c r="AU342" s="176"/>
      <c r="AV342" s="176"/>
      <c r="AW342" s="176"/>
      <c r="AX342" s="176"/>
      <c r="AY342" s="176"/>
      <c r="AZ342" s="176"/>
      <c r="BA342" s="176"/>
      <c r="BB342" s="176"/>
      <c r="BC342" s="176"/>
      <c r="BD342" s="176"/>
    </row>
    <row r="343">
      <c r="A343" s="158"/>
      <c r="B343" s="182"/>
      <c r="C343" s="182"/>
      <c r="D343" s="182"/>
      <c r="E343" s="183"/>
      <c r="F343" s="183"/>
      <c r="G343" s="182"/>
      <c r="H343" s="182"/>
      <c r="I343" s="176"/>
      <c r="J343" s="160"/>
      <c r="K343" s="182"/>
      <c r="L343" s="176"/>
      <c r="M343" s="176"/>
      <c r="N343" s="176"/>
      <c r="O343" s="179"/>
      <c r="P343" s="161"/>
      <c r="Q343" s="176"/>
      <c r="R343" s="176"/>
      <c r="S343" s="32"/>
      <c r="T343" s="176"/>
      <c r="U343" s="176"/>
      <c r="V343" s="176"/>
      <c r="W343" s="176"/>
      <c r="X343" s="176"/>
      <c r="Y343" s="176"/>
      <c r="Z343" s="176"/>
      <c r="AA343" s="176"/>
      <c r="AB343" s="176"/>
      <c r="AC343" s="176"/>
      <c r="AD343" s="176"/>
      <c r="AE343" s="176"/>
      <c r="AF343" s="176"/>
      <c r="AG343" s="176"/>
      <c r="AH343" s="176"/>
      <c r="AI343" s="176"/>
      <c r="AJ343" s="176"/>
      <c r="AK343" s="176"/>
      <c r="AL343" s="176"/>
      <c r="AM343" s="176"/>
      <c r="AN343" s="176"/>
      <c r="AO343" s="176"/>
      <c r="AP343" s="176"/>
      <c r="AQ343" s="176"/>
      <c r="AR343" s="176"/>
      <c r="AS343" s="176"/>
      <c r="AT343" s="176"/>
      <c r="AU343" s="176"/>
      <c r="AV343" s="176"/>
      <c r="AW343" s="176"/>
      <c r="AX343" s="176"/>
      <c r="AY343" s="176"/>
      <c r="AZ343" s="176"/>
      <c r="BA343" s="176"/>
      <c r="BB343" s="176"/>
      <c r="BC343" s="176"/>
      <c r="BD343" s="176"/>
    </row>
    <row r="344">
      <c r="A344" s="158"/>
      <c r="B344" s="182"/>
      <c r="C344" s="182"/>
      <c r="D344" s="182"/>
      <c r="E344" s="183"/>
      <c r="F344" s="183"/>
      <c r="G344" s="182"/>
      <c r="H344" s="182"/>
      <c r="I344" s="176"/>
      <c r="J344" s="160"/>
      <c r="K344" s="182"/>
      <c r="L344" s="176"/>
      <c r="M344" s="176"/>
      <c r="N344" s="176"/>
      <c r="O344" s="179"/>
      <c r="P344" s="161"/>
      <c r="Q344" s="176"/>
      <c r="R344" s="176"/>
      <c r="S344" s="32"/>
      <c r="T344" s="176"/>
      <c r="U344" s="176"/>
      <c r="V344" s="176"/>
      <c r="W344" s="176"/>
      <c r="X344" s="176"/>
      <c r="Y344" s="176"/>
      <c r="Z344" s="176"/>
      <c r="AA344" s="176"/>
      <c r="AB344" s="176"/>
      <c r="AC344" s="176"/>
      <c r="AD344" s="176"/>
      <c r="AE344" s="176"/>
      <c r="AF344" s="176"/>
      <c r="AG344" s="176"/>
      <c r="AH344" s="176"/>
      <c r="AI344" s="176"/>
      <c r="AJ344" s="176"/>
      <c r="AK344" s="176"/>
      <c r="AL344" s="176"/>
      <c r="AM344" s="176"/>
      <c r="AN344" s="176"/>
      <c r="AO344" s="176"/>
      <c r="AP344" s="176"/>
      <c r="AQ344" s="176"/>
      <c r="AR344" s="176"/>
      <c r="AS344" s="176"/>
      <c r="AT344" s="176"/>
      <c r="AU344" s="176"/>
      <c r="AV344" s="176"/>
      <c r="AW344" s="176"/>
      <c r="AX344" s="176"/>
      <c r="AY344" s="176"/>
      <c r="AZ344" s="176"/>
      <c r="BA344" s="176"/>
      <c r="BB344" s="176"/>
      <c r="BC344" s="176"/>
      <c r="BD344" s="176"/>
    </row>
    <row r="345">
      <c r="A345" s="158"/>
      <c r="B345" s="182"/>
      <c r="C345" s="182"/>
      <c r="D345" s="182"/>
      <c r="E345" s="183"/>
      <c r="F345" s="183"/>
      <c r="G345" s="182"/>
      <c r="H345" s="182"/>
      <c r="I345" s="176"/>
      <c r="J345" s="160"/>
      <c r="K345" s="182"/>
      <c r="L345" s="176"/>
      <c r="M345" s="176"/>
      <c r="N345" s="176"/>
      <c r="O345" s="179"/>
      <c r="P345" s="161"/>
      <c r="Q345" s="176"/>
      <c r="R345" s="176"/>
      <c r="S345" s="32"/>
      <c r="T345" s="176"/>
      <c r="U345" s="176"/>
      <c r="V345" s="176"/>
      <c r="W345" s="176"/>
      <c r="X345" s="176"/>
      <c r="Y345" s="176"/>
      <c r="Z345" s="176"/>
      <c r="AA345" s="176"/>
      <c r="AB345" s="176"/>
      <c r="AC345" s="176"/>
      <c r="AD345" s="176"/>
      <c r="AE345" s="176"/>
      <c r="AF345" s="176"/>
      <c r="AG345" s="176"/>
      <c r="AH345" s="176"/>
      <c r="AI345" s="176"/>
      <c r="AJ345" s="176"/>
      <c r="AK345" s="176"/>
      <c r="AL345" s="176"/>
      <c r="AM345" s="176"/>
      <c r="AN345" s="176"/>
      <c r="AO345" s="176"/>
      <c r="AP345" s="176"/>
      <c r="AQ345" s="176"/>
      <c r="AR345" s="176"/>
      <c r="AS345" s="176"/>
      <c r="AT345" s="176"/>
      <c r="AU345" s="176"/>
      <c r="AV345" s="176"/>
      <c r="AW345" s="176"/>
      <c r="AX345" s="176"/>
      <c r="AY345" s="176"/>
      <c r="AZ345" s="176"/>
      <c r="BA345" s="176"/>
      <c r="BB345" s="176"/>
      <c r="BC345" s="176"/>
      <c r="BD345" s="176"/>
    </row>
    <row r="346">
      <c r="A346" s="158"/>
      <c r="B346" s="182"/>
      <c r="C346" s="182"/>
      <c r="D346" s="182"/>
      <c r="E346" s="183"/>
      <c r="F346" s="183"/>
      <c r="G346" s="182"/>
      <c r="H346" s="182"/>
      <c r="I346" s="176"/>
      <c r="J346" s="160"/>
      <c r="K346" s="182"/>
      <c r="L346" s="176"/>
      <c r="M346" s="176"/>
      <c r="N346" s="176"/>
      <c r="O346" s="179"/>
      <c r="P346" s="161"/>
      <c r="Q346" s="176"/>
      <c r="R346" s="176"/>
      <c r="S346" s="32"/>
      <c r="T346" s="176"/>
      <c r="U346" s="176"/>
      <c r="V346" s="176"/>
      <c r="W346" s="176"/>
      <c r="X346" s="176"/>
      <c r="Y346" s="176"/>
      <c r="Z346" s="176"/>
      <c r="AA346" s="176"/>
      <c r="AB346" s="176"/>
      <c r="AC346" s="176"/>
      <c r="AD346" s="176"/>
      <c r="AE346" s="176"/>
      <c r="AF346" s="176"/>
      <c r="AG346" s="176"/>
      <c r="AH346" s="176"/>
      <c r="AI346" s="176"/>
      <c r="AJ346" s="176"/>
      <c r="AK346" s="176"/>
      <c r="AL346" s="176"/>
      <c r="AM346" s="176"/>
      <c r="AN346" s="176"/>
      <c r="AO346" s="176"/>
      <c r="AP346" s="176"/>
      <c r="AQ346" s="176"/>
      <c r="AR346" s="176"/>
      <c r="AS346" s="176"/>
      <c r="AT346" s="176"/>
      <c r="AU346" s="176"/>
      <c r="AV346" s="176"/>
      <c r="AW346" s="176"/>
      <c r="AX346" s="176"/>
      <c r="AY346" s="176"/>
      <c r="AZ346" s="176"/>
      <c r="BA346" s="176"/>
      <c r="BB346" s="176"/>
      <c r="BC346" s="176"/>
      <c r="BD346" s="176"/>
    </row>
    <row r="347">
      <c r="A347" s="158"/>
      <c r="B347" s="182"/>
      <c r="C347" s="182"/>
      <c r="D347" s="182"/>
      <c r="E347" s="183"/>
      <c r="F347" s="183"/>
      <c r="G347" s="182"/>
      <c r="H347" s="182"/>
      <c r="I347" s="176"/>
      <c r="J347" s="160"/>
      <c r="K347" s="182"/>
      <c r="L347" s="176"/>
      <c r="M347" s="176"/>
      <c r="N347" s="176"/>
      <c r="O347" s="179"/>
      <c r="P347" s="161"/>
      <c r="Q347" s="176"/>
      <c r="R347" s="176"/>
      <c r="S347" s="32"/>
      <c r="T347" s="176"/>
      <c r="U347" s="176"/>
      <c r="V347" s="176"/>
      <c r="W347" s="176"/>
      <c r="X347" s="176"/>
      <c r="Y347" s="176"/>
      <c r="Z347" s="176"/>
      <c r="AA347" s="176"/>
      <c r="AB347" s="176"/>
      <c r="AC347" s="176"/>
      <c r="AD347" s="176"/>
      <c r="AE347" s="176"/>
      <c r="AF347" s="176"/>
      <c r="AG347" s="176"/>
      <c r="AH347" s="176"/>
      <c r="AI347" s="176"/>
      <c r="AJ347" s="176"/>
      <c r="AK347" s="176"/>
      <c r="AL347" s="176"/>
      <c r="AM347" s="176"/>
      <c r="AN347" s="176"/>
      <c r="AO347" s="176"/>
      <c r="AP347" s="176"/>
      <c r="AQ347" s="176"/>
      <c r="AR347" s="176"/>
      <c r="AS347" s="176"/>
      <c r="AT347" s="176"/>
      <c r="AU347" s="176"/>
      <c r="AV347" s="176"/>
      <c r="AW347" s="176"/>
      <c r="AX347" s="176"/>
      <c r="AY347" s="176"/>
      <c r="AZ347" s="176"/>
      <c r="BA347" s="176"/>
      <c r="BB347" s="176"/>
      <c r="BC347" s="176"/>
      <c r="BD347" s="176"/>
    </row>
    <row r="348">
      <c r="A348" s="158"/>
      <c r="B348" s="182"/>
      <c r="C348" s="182"/>
      <c r="D348" s="182"/>
      <c r="E348" s="183"/>
      <c r="F348" s="183"/>
      <c r="G348" s="182"/>
      <c r="H348" s="182"/>
      <c r="I348" s="176"/>
      <c r="J348" s="160"/>
      <c r="K348" s="182"/>
      <c r="L348" s="176"/>
      <c r="M348" s="176"/>
      <c r="N348" s="176"/>
      <c r="O348" s="179"/>
      <c r="P348" s="161"/>
      <c r="Q348" s="176"/>
      <c r="R348" s="176"/>
      <c r="S348" s="32"/>
      <c r="T348" s="176"/>
      <c r="U348" s="176"/>
      <c r="V348" s="176"/>
      <c r="W348" s="176"/>
      <c r="X348" s="176"/>
      <c r="Y348" s="176"/>
      <c r="Z348" s="176"/>
      <c r="AA348" s="176"/>
      <c r="AB348" s="176"/>
      <c r="AC348" s="176"/>
      <c r="AD348" s="176"/>
      <c r="AE348" s="176"/>
      <c r="AF348" s="176"/>
      <c r="AG348" s="176"/>
      <c r="AH348" s="176"/>
      <c r="AI348" s="176"/>
      <c r="AJ348" s="176"/>
      <c r="AK348" s="176"/>
      <c r="AL348" s="176"/>
      <c r="AM348" s="176"/>
      <c r="AN348" s="176"/>
      <c r="AO348" s="176"/>
      <c r="AP348" s="176"/>
      <c r="AQ348" s="176"/>
      <c r="AR348" s="176"/>
      <c r="AS348" s="176"/>
      <c r="AT348" s="176"/>
      <c r="AU348" s="176"/>
      <c r="AV348" s="176"/>
      <c r="AW348" s="176"/>
      <c r="AX348" s="176"/>
      <c r="AY348" s="176"/>
      <c r="AZ348" s="176"/>
      <c r="BA348" s="176"/>
      <c r="BB348" s="176"/>
      <c r="BC348" s="176"/>
      <c r="BD348" s="176"/>
    </row>
    <row r="349">
      <c r="A349" s="158"/>
      <c r="B349" s="182"/>
      <c r="C349" s="182"/>
      <c r="D349" s="182"/>
      <c r="E349" s="183"/>
      <c r="F349" s="183"/>
      <c r="G349" s="182"/>
      <c r="H349" s="182"/>
      <c r="I349" s="176"/>
      <c r="J349" s="160"/>
      <c r="K349" s="182"/>
      <c r="L349" s="176"/>
      <c r="M349" s="176"/>
      <c r="N349" s="176"/>
      <c r="O349" s="179"/>
      <c r="P349" s="161"/>
      <c r="Q349" s="176"/>
      <c r="R349" s="176"/>
      <c r="S349" s="32"/>
      <c r="T349" s="176"/>
      <c r="U349" s="176"/>
      <c r="V349" s="176"/>
      <c r="W349" s="176"/>
      <c r="X349" s="176"/>
      <c r="Y349" s="176"/>
      <c r="Z349" s="176"/>
      <c r="AA349" s="176"/>
      <c r="AB349" s="176"/>
      <c r="AC349" s="176"/>
      <c r="AD349" s="176"/>
      <c r="AE349" s="176"/>
      <c r="AF349" s="176"/>
      <c r="AG349" s="176"/>
      <c r="AH349" s="176"/>
      <c r="AI349" s="176"/>
      <c r="AJ349" s="176"/>
      <c r="AK349" s="176"/>
      <c r="AL349" s="176"/>
      <c r="AM349" s="176"/>
      <c r="AN349" s="176"/>
      <c r="AO349" s="176"/>
      <c r="AP349" s="176"/>
      <c r="AQ349" s="176"/>
      <c r="AR349" s="176"/>
      <c r="AS349" s="176"/>
      <c r="AT349" s="176"/>
      <c r="AU349" s="176"/>
      <c r="AV349" s="176"/>
      <c r="AW349" s="176"/>
      <c r="AX349" s="176"/>
      <c r="AY349" s="176"/>
      <c r="AZ349" s="176"/>
      <c r="BA349" s="176"/>
      <c r="BB349" s="176"/>
      <c r="BC349" s="176"/>
      <c r="BD349" s="176"/>
    </row>
    <row r="350">
      <c r="A350" s="158"/>
      <c r="B350" s="182"/>
      <c r="C350" s="182"/>
      <c r="D350" s="182"/>
      <c r="E350" s="183"/>
      <c r="F350" s="183"/>
      <c r="G350" s="182"/>
      <c r="H350" s="182"/>
      <c r="I350" s="176"/>
      <c r="J350" s="160"/>
      <c r="K350" s="182"/>
      <c r="L350" s="176"/>
      <c r="M350" s="176"/>
      <c r="N350" s="176"/>
      <c r="O350" s="179"/>
      <c r="P350" s="161"/>
      <c r="Q350" s="176"/>
      <c r="R350" s="176"/>
      <c r="S350" s="32"/>
      <c r="T350" s="176"/>
      <c r="U350" s="176"/>
      <c r="V350" s="176"/>
      <c r="W350" s="176"/>
      <c r="X350" s="176"/>
      <c r="Y350" s="176"/>
      <c r="Z350" s="176"/>
      <c r="AA350" s="176"/>
      <c r="AB350" s="176"/>
      <c r="AC350" s="176"/>
      <c r="AD350" s="176"/>
      <c r="AE350" s="176"/>
      <c r="AF350" s="176"/>
      <c r="AG350" s="176"/>
      <c r="AH350" s="176"/>
      <c r="AI350" s="176"/>
      <c r="AJ350" s="176"/>
      <c r="AK350" s="176"/>
      <c r="AL350" s="176"/>
      <c r="AM350" s="176"/>
      <c r="AN350" s="176"/>
      <c r="AO350" s="176"/>
      <c r="AP350" s="176"/>
      <c r="AQ350" s="176"/>
      <c r="AR350" s="176"/>
      <c r="AS350" s="176"/>
      <c r="AT350" s="176"/>
      <c r="AU350" s="176"/>
      <c r="AV350" s="176"/>
      <c r="AW350" s="176"/>
      <c r="AX350" s="176"/>
      <c r="AY350" s="176"/>
      <c r="AZ350" s="176"/>
      <c r="BA350" s="176"/>
      <c r="BB350" s="176"/>
      <c r="BC350" s="176"/>
      <c r="BD350" s="176"/>
    </row>
    <row r="351">
      <c r="A351" s="158"/>
      <c r="B351" s="182"/>
      <c r="C351" s="182"/>
      <c r="D351" s="182"/>
      <c r="E351" s="183"/>
      <c r="F351" s="183"/>
      <c r="G351" s="182"/>
      <c r="H351" s="182"/>
      <c r="I351" s="176"/>
      <c r="J351" s="160"/>
      <c r="K351" s="182"/>
      <c r="L351" s="176"/>
      <c r="M351" s="176"/>
      <c r="N351" s="176"/>
      <c r="O351" s="179"/>
      <c r="P351" s="161"/>
      <c r="Q351" s="176"/>
      <c r="R351" s="176"/>
      <c r="S351" s="32"/>
      <c r="T351" s="176"/>
      <c r="U351" s="176"/>
      <c r="V351" s="176"/>
      <c r="W351" s="176"/>
      <c r="X351" s="176"/>
      <c r="Y351" s="176"/>
      <c r="Z351" s="176"/>
      <c r="AA351" s="176"/>
      <c r="AB351" s="176"/>
      <c r="AC351" s="176"/>
      <c r="AD351" s="176"/>
      <c r="AE351" s="176"/>
      <c r="AF351" s="176"/>
      <c r="AG351" s="176"/>
      <c r="AH351" s="176"/>
      <c r="AI351" s="176"/>
      <c r="AJ351" s="176"/>
      <c r="AK351" s="176"/>
      <c r="AL351" s="176"/>
      <c r="AM351" s="176"/>
      <c r="AN351" s="176"/>
      <c r="AO351" s="176"/>
      <c r="AP351" s="176"/>
      <c r="AQ351" s="176"/>
      <c r="AR351" s="176"/>
      <c r="AS351" s="176"/>
      <c r="AT351" s="176"/>
      <c r="AU351" s="176"/>
      <c r="AV351" s="176"/>
      <c r="AW351" s="176"/>
      <c r="AX351" s="176"/>
      <c r="AY351" s="176"/>
      <c r="AZ351" s="176"/>
      <c r="BA351" s="176"/>
      <c r="BB351" s="176"/>
      <c r="BC351" s="176"/>
      <c r="BD351" s="176"/>
    </row>
    <row r="352">
      <c r="A352" s="158"/>
      <c r="B352" s="182"/>
      <c r="C352" s="182"/>
      <c r="D352" s="182"/>
      <c r="E352" s="183"/>
      <c r="F352" s="183"/>
      <c r="G352" s="182"/>
      <c r="H352" s="182"/>
      <c r="I352" s="176"/>
      <c r="J352" s="160"/>
      <c r="K352" s="182"/>
      <c r="L352" s="176"/>
      <c r="M352" s="176"/>
      <c r="N352" s="176"/>
      <c r="O352" s="179"/>
      <c r="P352" s="161"/>
      <c r="Q352" s="176"/>
      <c r="R352" s="176"/>
      <c r="S352" s="32"/>
      <c r="T352" s="176"/>
      <c r="U352" s="176"/>
      <c r="V352" s="176"/>
      <c r="W352" s="176"/>
      <c r="X352" s="176"/>
      <c r="Y352" s="176"/>
      <c r="Z352" s="176"/>
      <c r="AA352" s="176"/>
      <c r="AB352" s="176"/>
      <c r="AC352" s="176"/>
      <c r="AD352" s="176"/>
      <c r="AE352" s="176"/>
      <c r="AF352" s="176"/>
      <c r="AG352" s="176"/>
      <c r="AH352" s="176"/>
      <c r="AI352" s="176"/>
      <c r="AJ352" s="176"/>
      <c r="AK352" s="176"/>
      <c r="AL352" s="176"/>
      <c r="AM352" s="176"/>
      <c r="AN352" s="176"/>
      <c r="AO352" s="176"/>
      <c r="AP352" s="176"/>
      <c r="AQ352" s="176"/>
      <c r="AR352" s="176"/>
      <c r="AS352" s="176"/>
      <c r="AT352" s="176"/>
      <c r="AU352" s="176"/>
      <c r="AV352" s="176"/>
      <c r="AW352" s="176"/>
      <c r="AX352" s="176"/>
      <c r="AY352" s="176"/>
      <c r="AZ352" s="176"/>
      <c r="BA352" s="176"/>
      <c r="BB352" s="176"/>
      <c r="BC352" s="176"/>
      <c r="BD352" s="176"/>
    </row>
    <row r="353">
      <c r="A353" s="158"/>
      <c r="B353" s="182"/>
      <c r="C353" s="182"/>
      <c r="D353" s="182"/>
      <c r="E353" s="183"/>
      <c r="F353" s="183"/>
      <c r="G353" s="182"/>
      <c r="H353" s="182"/>
      <c r="I353" s="176"/>
      <c r="J353" s="160"/>
      <c r="K353" s="182"/>
      <c r="L353" s="176"/>
      <c r="M353" s="176"/>
      <c r="N353" s="176"/>
      <c r="O353" s="179"/>
      <c r="P353" s="161"/>
      <c r="Q353" s="176"/>
      <c r="R353" s="176"/>
      <c r="S353" s="32"/>
      <c r="T353" s="176"/>
      <c r="U353" s="176"/>
      <c r="V353" s="176"/>
      <c r="W353" s="176"/>
      <c r="X353" s="176"/>
      <c r="Y353" s="176"/>
      <c r="Z353" s="176"/>
      <c r="AA353" s="176"/>
      <c r="AB353" s="176"/>
      <c r="AC353" s="176"/>
      <c r="AD353" s="176"/>
      <c r="AE353" s="176"/>
      <c r="AF353" s="176"/>
      <c r="AG353" s="176"/>
      <c r="AH353" s="176"/>
      <c r="AI353" s="176"/>
      <c r="AJ353" s="176"/>
      <c r="AK353" s="176"/>
      <c r="AL353" s="176"/>
      <c r="AM353" s="176"/>
      <c r="AN353" s="176"/>
      <c r="AO353" s="176"/>
      <c r="AP353" s="176"/>
      <c r="AQ353" s="176"/>
      <c r="AR353" s="176"/>
      <c r="AS353" s="176"/>
      <c r="AT353" s="176"/>
      <c r="AU353" s="176"/>
      <c r="AV353" s="176"/>
      <c r="AW353" s="176"/>
      <c r="AX353" s="176"/>
      <c r="AY353" s="176"/>
      <c r="AZ353" s="176"/>
      <c r="BA353" s="176"/>
      <c r="BB353" s="176"/>
      <c r="BC353" s="176"/>
      <c r="BD353" s="176"/>
    </row>
    <row r="354">
      <c r="A354" s="158"/>
      <c r="B354" s="182"/>
      <c r="C354" s="182"/>
      <c r="D354" s="182"/>
      <c r="E354" s="183"/>
      <c r="F354" s="183"/>
      <c r="G354" s="182"/>
      <c r="H354" s="182"/>
      <c r="I354" s="176"/>
      <c r="J354" s="160"/>
      <c r="K354" s="182"/>
      <c r="L354" s="176"/>
      <c r="M354" s="176"/>
      <c r="N354" s="176"/>
      <c r="O354" s="179"/>
      <c r="P354" s="161"/>
      <c r="Q354" s="176"/>
      <c r="R354" s="176"/>
      <c r="S354" s="32"/>
      <c r="T354" s="176"/>
      <c r="U354" s="176"/>
      <c r="V354" s="176"/>
      <c r="W354" s="176"/>
      <c r="X354" s="176"/>
      <c r="Y354" s="176"/>
      <c r="Z354" s="176"/>
      <c r="AA354" s="176"/>
      <c r="AB354" s="176"/>
      <c r="AC354" s="176"/>
      <c r="AD354" s="176"/>
      <c r="AE354" s="176"/>
      <c r="AF354" s="176"/>
      <c r="AG354" s="176"/>
      <c r="AH354" s="176"/>
      <c r="AI354" s="176"/>
      <c r="AJ354" s="176"/>
      <c r="AK354" s="176"/>
      <c r="AL354" s="176"/>
      <c r="AM354" s="176"/>
      <c r="AN354" s="176"/>
      <c r="AO354" s="176"/>
      <c r="AP354" s="176"/>
      <c r="AQ354" s="176"/>
      <c r="AR354" s="176"/>
      <c r="AS354" s="176"/>
      <c r="AT354" s="176"/>
      <c r="AU354" s="176"/>
      <c r="AV354" s="176"/>
      <c r="AW354" s="176"/>
      <c r="AX354" s="176"/>
      <c r="AY354" s="176"/>
      <c r="AZ354" s="176"/>
      <c r="BA354" s="176"/>
      <c r="BB354" s="176"/>
      <c r="BC354" s="176"/>
      <c r="BD354" s="176"/>
    </row>
    <row r="355">
      <c r="A355" s="158"/>
      <c r="B355" s="182"/>
      <c r="C355" s="182"/>
      <c r="D355" s="182"/>
      <c r="E355" s="183"/>
      <c r="F355" s="183"/>
      <c r="G355" s="182"/>
      <c r="H355" s="182"/>
      <c r="I355" s="176"/>
      <c r="J355" s="160"/>
      <c r="K355" s="182"/>
      <c r="L355" s="176"/>
      <c r="M355" s="176"/>
      <c r="N355" s="176"/>
      <c r="O355" s="179"/>
      <c r="P355" s="161"/>
      <c r="Q355" s="176"/>
      <c r="R355" s="176"/>
      <c r="S355" s="32"/>
      <c r="T355" s="176"/>
      <c r="U355" s="176"/>
      <c r="V355" s="176"/>
      <c r="W355" s="176"/>
      <c r="X355" s="176"/>
      <c r="Y355" s="176"/>
      <c r="Z355" s="176"/>
      <c r="AA355" s="176"/>
      <c r="AB355" s="176"/>
      <c r="AC355" s="176"/>
      <c r="AD355" s="176"/>
      <c r="AE355" s="176"/>
      <c r="AF355" s="176"/>
      <c r="AG355" s="176"/>
      <c r="AH355" s="176"/>
      <c r="AI355" s="176"/>
      <c r="AJ355" s="176"/>
      <c r="AK355" s="176"/>
      <c r="AL355" s="176"/>
      <c r="AM355" s="176"/>
      <c r="AN355" s="176"/>
      <c r="AO355" s="176"/>
      <c r="AP355" s="176"/>
      <c r="AQ355" s="176"/>
      <c r="AR355" s="176"/>
      <c r="AS355" s="176"/>
      <c r="AT355" s="176"/>
      <c r="AU355" s="176"/>
      <c r="AV355" s="176"/>
      <c r="AW355" s="176"/>
      <c r="AX355" s="176"/>
      <c r="AY355" s="176"/>
      <c r="AZ355" s="176"/>
      <c r="BA355" s="176"/>
      <c r="BB355" s="176"/>
      <c r="BC355" s="176"/>
      <c r="BD355" s="176"/>
    </row>
    <row r="356">
      <c r="A356" s="158"/>
      <c r="B356" s="182"/>
      <c r="C356" s="182"/>
      <c r="D356" s="182"/>
      <c r="E356" s="183"/>
      <c r="F356" s="183"/>
      <c r="G356" s="182"/>
      <c r="H356" s="182"/>
      <c r="I356" s="176"/>
      <c r="J356" s="160"/>
      <c r="K356" s="182"/>
      <c r="L356" s="176"/>
      <c r="M356" s="176"/>
      <c r="N356" s="176"/>
      <c r="O356" s="179"/>
      <c r="P356" s="161"/>
      <c r="Q356" s="176"/>
      <c r="R356" s="176"/>
      <c r="S356" s="32"/>
      <c r="T356" s="176"/>
      <c r="U356" s="176"/>
      <c r="V356" s="176"/>
      <c r="W356" s="176"/>
      <c r="X356" s="176"/>
      <c r="Y356" s="176"/>
      <c r="Z356" s="176"/>
      <c r="AA356" s="176"/>
      <c r="AB356" s="176"/>
      <c r="AC356" s="176"/>
      <c r="AD356" s="176"/>
      <c r="AE356" s="176"/>
      <c r="AF356" s="176"/>
      <c r="AG356" s="176"/>
      <c r="AH356" s="176"/>
      <c r="AI356" s="176"/>
      <c r="AJ356" s="176"/>
      <c r="AK356" s="176"/>
      <c r="AL356" s="176"/>
      <c r="AM356" s="176"/>
      <c r="AN356" s="176"/>
      <c r="AO356" s="176"/>
      <c r="AP356" s="176"/>
      <c r="AQ356" s="176"/>
      <c r="AR356" s="176"/>
      <c r="AS356" s="176"/>
      <c r="AT356" s="176"/>
      <c r="AU356" s="176"/>
      <c r="AV356" s="176"/>
      <c r="AW356" s="176"/>
      <c r="AX356" s="176"/>
      <c r="AY356" s="176"/>
      <c r="AZ356" s="176"/>
      <c r="BA356" s="176"/>
      <c r="BB356" s="176"/>
      <c r="BC356" s="176"/>
      <c r="BD356" s="176"/>
    </row>
    <row r="357">
      <c r="A357" s="158"/>
      <c r="B357" s="182"/>
      <c r="C357" s="182"/>
      <c r="D357" s="182"/>
      <c r="E357" s="183"/>
      <c r="F357" s="183"/>
      <c r="G357" s="182"/>
      <c r="H357" s="182"/>
      <c r="I357" s="176"/>
      <c r="J357" s="160"/>
      <c r="K357" s="182"/>
      <c r="L357" s="176"/>
      <c r="M357" s="176"/>
      <c r="N357" s="176"/>
      <c r="O357" s="179"/>
      <c r="P357" s="161"/>
      <c r="Q357" s="176"/>
      <c r="R357" s="176"/>
      <c r="S357" s="32"/>
      <c r="T357" s="176"/>
      <c r="U357" s="176"/>
      <c r="V357" s="176"/>
      <c r="W357" s="176"/>
      <c r="X357" s="176"/>
      <c r="Y357" s="176"/>
      <c r="Z357" s="176"/>
      <c r="AA357" s="176"/>
      <c r="AB357" s="176"/>
      <c r="AC357" s="176"/>
      <c r="AD357" s="176"/>
      <c r="AE357" s="176"/>
      <c r="AF357" s="176"/>
      <c r="AG357" s="176"/>
      <c r="AH357" s="176"/>
      <c r="AI357" s="176"/>
      <c r="AJ357" s="176"/>
      <c r="AK357" s="176"/>
      <c r="AL357" s="176"/>
      <c r="AM357" s="176"/>
      <c r="AN357" s="176"/>
      <c r="AO357" s="176"/>
      <c r="AP357" s="176"/>
      <c r="AQ357" s="176"/>
      <c r="AR357" s="176"/>
      <c r="AS357" s="176"/>
      <c r="AT357" s="176"/>
      <c r="AU357" s="176"/>
      <c r="AV357" s="176"/>
      <c r="AW357" s="176"/>
      <c r="AX357" s="176"/>
      <c r="AY357" s="176"/>
      <c r="AZ357" s="176"/>
      <c r="BA357" s="176"/>
      <c r="BB357" s="176"/>
      <c r="BC357" s="176"/>
      <c r="BD357" s="176"/>
    </row>
    <row r="358">
      <c r="A358" s="158"/>
      <c r="B358" s="182"/>
      <c r="C358" s="182"/>
      <c r="D358" s="182"/>
      <c r="E358" s="183"/>
      <c r="F358" s="183"/>
      <c r="G358" s="182"/>
      <c r="H358" s="182"/>
      <c r="I358" s="176"/>
      <c r="J358" s="160"/>
      <c r="K358" s="182"/>
      <c r="L358" s="176"/>
      <c r="M358" s="176"/>
      <c r="N358" s="176"/>
      <c r="O358" s="179"/>
      <c r="P358" s="161"/>
      <c r="Q358" s="176"/>
      <c r="R358" s="176"/>
      <c r="S358" s="32"/>
      <c r="T358" s="176"/>
      <c r="U358" s="176"/>
      <c r="V358" s="176"/>
      <c r="W358" s="176"/>
      <c r="X358" s="176"/>
      <c r="Y358" s="176"/>
      <c r="Z358" s="176"/>
      <c r="AA358" s="176"/>
      <c r="AB358" s="176"/>
      <c r="AC358" s="176"/>
      <c r="AD358" s="176"/>
      <c r="AE358" s="176"/>
      <c r="AF358" s="176"/>
      <c r="AG358" s="176"/>
      <c r="AH358" s="176"/>
      <c r="AI358" s="176"/>
      <c r="AJ358" s="176"/>
      <c r="AK358" s="176"/>
      <c r="AL358" s="176"/>
      <c r="AM358" s="176"/>
      <c r="AN358" s="176"/>
      <c r="AO358" s="176"/>
      <c r="AP358" s="176"/>
      <c r="AQ358" s="176"/>
      <c r="AR358" s="176"/>
      <c r="AS358" s="176"/>
      <c r="AT358" s="176"/>
      <c r="AU358" s="176"/>
      <c r="AV358" s="176"/>
      <c r="AW358" s="176"/>
      <c r="AX358" s="176"/>
      <c r="AY358" s="176"/>
      <c r="AZ358" s="176"/>
      <c r="BA358" s="176"/>
      <c r="BB358" s="176"/>
      <c r="BC358" s="176"/>
      <c r="BD358" s="176"/>
    </row>
    <row r="359">
      <c r="A359" s="158"/>
      <c r="B359" s="182"/>
      <c r="C359" s="182"/>
      <c r="D359" s="182"/>
      <c r="E359" s="183"/>
      <c r="F359" s="183"/>
      <c r="G359" s="182"/>
      <c r="H359" s="182"/>
      <c r="I359" s="176"/>
      <c r="J359" s="160"/>
      <c r="K359" s="182"/>
      <c r="L359" s="176"/>
      <c r="M359" s="176"/>
      <c r="N359" s="176"/>
      <c r="O359" s="179"/>
      <c r="P359" s="161"/>
      <c r="Q359" s="176"/>
      <c r="R359" s="176"/>
      <c r="S359" s="32"/>
      <c r="T359" s="176"/>
      <c r="U359" s="176"/>
      <c r="V359" s="176"/>
      <c r="W359" s="176"/>
      <c r="X359" s="176"/>
      <c r="Y359" s="176"/>
      <c r="Z359" s="176"/>
      <c r="AA359" s="176"/>
      <c r="AB359" s="176"/>
      <c r="AC359" s="176"/>
      <c r="AD359" s="176"/>
      <c r="AE359" s="176"/>
      <c r="AF359" s="176"/>
      <c r="AG359" s="176"/>
      <c r="AH359" s="176"/>
      <c r="AI359" s="176"/>
      <c r="AJ359" s="176"/>
      <c r="AK359" s="176"/>
      <c r="AL359" s="176"/>
      <c r="AM359" s="176"/>
      <c r="AN359" s="176"/>
      <c r="AO359" s="176"/>
      <c r="AP359" s="176"/>
      <c r="AQ359" s="176"/>
      <c r="AR359" s="176"/>
      <c r="AS359" s="176"/>
      <c r="AT359" s="176"/>
      <c r="AU359" s="176"/>
      <c r="AV359" s="176"/>
      <c r="AW359" s="176"/>
      <c r="AX359" s="176"/>
      <c r="AY359" s="176"/>
      <c r="AZ359" s="176"/>
      <c r="BA359" s="176"/>
      <c r="BB359" s="176"/>
      <c r="BC359" s="176"/>
      <c r="BD359" s="176"/>
    </row>
    <row r="360">
      <c r="A360" s="158"/>
      <c r="B360" s="182"/>
      <c r="C360" s="182"/>
      <c r="D360" s="182"/>
      <c r="E360" s="183"/>
      <c r="F360" s="183"/>
      <c r="G360" s="182"/>
      <c r="H360" s="182"/>
      <c r="I360" s="176"/>
      <c r="J360" s="160"/>
      <c r="K360" s="182"/>
      <c r="L360" s="176"/>
      <c r="M360" s="176"/>
      <c r="N360" s="176"/>
      <c r="O360" s="179"/>
      <c r="P360" s="161"/>
      <c r="Q360" s="176"/>
      <c r="R360" s="176"/>
      <c r="S360" s="32"/>
      <c r="T360" s="176"/>
      <c r="U360" s="176"/>
      <c r="V360" s="176"/>
      <c r="W360" s="176"/>
      <c r="X360" s="176"/>
      <c r="Y360" s="176"/>
      <c r="Z360" s="176"/>
      <c r="AA360" s="176"/>
      <c r="AB360" s="176"/>
      <c r="AC360" s="176"/>
      <c r="AD360" s="176"/>
      <c r="AE360" s="176"/>
      <c r="AF360" s="176"/>
      <c r="AG360" s="176"/>
      <c r="AH360" s="176"/>
      <c r="AI360" s="176"/>
      <c r="AJ360" s="176"/>
      <c r="AK360" s="176"/>
      <c r="AL360" s="176"/>
      <c r="AM360" s="176"/>
      <c r="AN360" s="176"/>
      <c r="AO360" s="176"/>
      <c r="AP360" s="176"/>
      <c r="AQ360" s="176"/>
      <c r="AR360" s="176"/>
      <c r="AS360" s="176"/>
      <c r="AT360" s="176"/>
      <c r="AU360" s="176"/>
      <c r="AV360" s="176"/>
      <c r="AW360" s="176"/>
      <c r="AX360" s="176"/>
      <c r="AY360" s="176"/>
      <c r="AZ360" s="176"/>
      <c r="BA360" s="176"/>
      <c r="BB360" s="176"/>
      <c r="BC360" s="176"/>
      <c r="BD360" s="176"/>
    </row>
    <row r="361">
      <c r="A361" s="158"/>
      <c r="B361" s="182"/>
      <c r="C361" s="182"/>
      <c r="D361" s="182"/>
      <c r="E361" s="183"/>
      <c r="F361" s="183"/>
      <c r="G361" s="182"/>
      <c r="H361" s="182"/>
      <c r="I361" s="176"/>
      <c r="J361" s="160"/>
      <c r="K361" s="182"/>
      <c r="L361" s="176"/>
      <c r="M361" s="176"/>
      <c r="N361" s="176"/>
      <c r="O361" s="179"/>
      <c r="P361" s="161"/>
      <c r="Q361" s="176"/>
      <c r="R361" s="176"/>
      <c r="S361" s="32"/>
      <c r="T361" s="176"/>
      <c r="U361" s="176"/>
      <c r="V361" s="176"/>
      <c r="W361" s="176"/>
      <c r="X361" s="176"/>
      <c r="Y361" s="176"/>
      <c r="Z361" s="176"/>
      <c r="AA361" s="176"/>
      <c r="AB361" s="176"/>
      <c r="AC361" s="176"/>
      <c r="AD361" s="176"/>
      <c r="AE361" s="176"/>
      <c r="AF361" s="176"/>
      <c r="AG361" s="176"/>
      <c r="AH361" s="176"/>
      <c r="AI361" s="176"/>
      <c r="AJ361" s="176"/>
      <c r="AK361" s="176"/>
      <c r="AL361" s="176"/>
      <c r="AM361" s="176"/>
      <c r="AN361" s="176"/>
      <c r="AO361" s="176"/>
      <c r="AP361" s="176"/>
      <c r="AQ361" s="176"/>
      <c r="AR361" s="176"/>
      <c r="AS361" s="176"/>
      <c r="AT361" s="176"/>
      <c r="AU361" s="176"/>
      <c r="AV361" s="176"/>
      <c r="AW361" s="176"/>
      <c r="AX361" s="176"/>
      <c r="AY361" s="176"/>
      <c r="AZ361" s="176"/>
      <c r="BA361" s="176"/>
      <c r="BB361" s="176"/>
      <c r="BC361" s="176"/>
      <c r="BD361" s="176"/>
    </row>
    <row r="362">
      <c r="A362" s="158"/>
      <c r="B362" s="182"/>
      <c r="C362" s="182"/>
      <c r="D362" s="182"/>
      <c r="E362" s="183"/>
      <c r="F362" s="183"/>
      <c r="G362" s="182"/>
      <c r="H362" s="182"/>
      <c r="I362" s="176"/>
      <c r="J362" s="160"/>
      <c r="K362" s="182"/>
      <c r="L362" s="176"/>
      <c r="M362" s="176"/>
      <c r="N362" s="176"/>
      <c r="O362" s="179"/>
      <c r="P362" s="161"/>
      <c r="Q362" s="176"/>
      <c r="R362" s="176"/>
      <c r="S362" s="32"/>
      <c r="T362" s="176"/>
      <c r="U362" s="176"/>
      <c r="V362" s="176"/>
      <c r="W362" s="176"/>
      <c r="X362" s="176"/>
      <c r="Y362" s="176"/>
      <c r="Z362" s="176"/>
      <c r="AA362" s="176"/>
      <c r="AB362" s="176"/>
      <c r="AC362" s="176"/>
      <c r="AD362" s="176"/>
      <c r="AE362" s="176"/>
      <c r="AF362" s="176"/>
      <c r="AG362" s="176"/>
      <c r="AH362" s="176"/>
      <c r="AI362" s="176"/>
      <c r="AJ362" s="176"/>
      <c r="AK362" s="176"/>
      <c r="AL362" s="176"/>
      <c r="AM362" s="176"/>
      <c r="AN362" s="176"/>
      <c r="AO362" s="176"/>
      <c r="AP362" s="176"/>
      <c r="AQ362" s="176"/>
      <c r="AR362" s="176"/>
      <c r="AS362" s="176"/>
      <c r="AT362" s="176"/>
      <c r="AU362" s="176"/>
      <c r="AV362" s="176"/>
      <c r="AW362" s="176"/>
      <c r="AX362" s="176"/>
      <c r="AY362" s="176"/>
      <c r="AZ362" s="176"/>
      <c r="BA362" s="176"/>
      <c r="BB362" s="176"/>
      <c r="BC362" s="176"/>
      <c r="BD362" s="176"/>
    </row>
    <row r="363">
      <c r="A363" s="158"/>
      <c r="B363" s="182"/>
      <c r="C363" s="182"/>
      <c r="D363" s="182"/>
      <c r="E363" s="183"/>
      <c r="F363" s="183"/>
      <c r="G363" s="182"/>
      <c r="H363" s="182"/>
      <c r="I363" s="176"/>
      <c r="J363" s="160"/>
      <c r="K363" s="182"/>
      <c r="L363" s="176"/>
      <c r="M363" s="176"/>
      <c r="N363" s="176"/>
      <c r="O363" s="179"/>
      <c r="P363" s="161"/>
      <c r="Q363" s="176"/>
      <c r="R363" s="176"/>
      <c r="S363" s="32"/>
      <c r="T363" s="176"/>
      <c r="U363" s="176"/>
      <c r="V363" s="176"/>
      <c r="W363" s="176"/>
      <c r="X363" s="176"/>
      <c r="Y363" s="176"/>
      <c r="Z363" s="176"/>
      <c r="AA363" s="176"/>
      <c r="AB363" s="176"/>
      <c r="AC363" s="176"/>
      <c r="AD363" s="176"/>
      <c r="AE363" s="176"/>
      <c r="AF363" s="176"/>
      <c r="AG363" s="176"/>
      <c r="AH363" s="176"/>
      <c r="AI363" s="176"/>
      <c r="AJ363" s="176"/>
      <c r="AK363" s="176"/>
      <c r="AL363" s="176"/>
      <c r="AM363" s="176"/>
      <c r="AN363" s="176"/>
      <c r="AO363" s="176"/>
      <c r="AP363" s="176"/>
      <c r="AQ363" s="176"/>
      <c r="AR363" s="176"/>
      <c r="AS363" s="176"/>
      <c r="AT363" s="176"/>
      <c r="AU363" s="176"/>
      <c r="AV363" s="176"/>
      <c r="AW363" s="176"/>
      <c r="AX363" s="176"/>
      <c r="AY363" s="176"/>
      <c r="AZ363" s="176"/>
      <c r="BA363" s="176"/>
      <c r="BB363" s="176"/>
      <c r="BC363" s="176"/>
      <c r="BD363" s="176"/>
    </row>
    <row r="364">
      <c r="A364" s="158"/>
      <c r="B364" s="182"/>
      <c r="C364" s="182"/>
      <c r="D364" s="182"/>
      <c r="E364" s="183"/>
      <c r="F364" s="183"/>
      <c r="G364" s="182"/>
      <c r="H364" s="182"/>
      <c r="I364" s="176"/>
      <c r="J364" s="160"/>
      <c r="K364" s="182"/>
      <c r="L364" s="176"/>
      <c r="M364" s="176"/>
      <c r="N364" s="176"/>
      <c r="O364" s="179"/>
      <c r="P364" s="161"/>
      <c r="Q364" s="176"/>
      <c r="R364" s="176"/>
      <c r="S364" s="32"/>
      <c r="T364" s="176"/>
      <c r="U364" s="176"/>
      <c r="V364" s="176"/>
      <c r="W364" s="176"/>
      <c r="X364" s="176"/>
      <c r="Y364" s="176"/>
      <c r="Z364" s="176"/>
      <c r="AA364" s="176"/>
      <c r="AB364" s="176"/>
      <c r="AC364" s="176"/>
      <c r="AD364" s="176"/>
      <c r="AE364" s="176"/>
      <c r="AF364" s="176"/>
      <c r="AG364" s="176"/>
      <c r="AH364" s="176"/>
      <c r="AI364" s="176"/>
      <c r="AJ364" s="176"/>
      <c r="AK364" s="176"/>
      <c r="AL364" s="176"/>
      <c r="AM364" s="176"/>
      <c r="AN364" s="176"/>
      <c r="AO364" s="176"/>
      <c r="AP364" s="176"/>
      <c r="AQ364" s="176"/>
      <c r="AR364" s="176"/>
      <c r="AS364" s="176"/>
      <c r="AT364" s="176"/>
      <c r="AU364" s="176"/>
      <c r="AV364" s="176"/>
      <c r="AW364" s="176"/>
      <c r="AX364" s="176"/>
      <c r="AY364" s="176"/>
      <c r="AZ364" s="176"/>
      <c r="BA364" s="176"/>
      <c r="BB364" s="176"/>
      <c r="BC364" s="176"/>
      <c r="BD364" s="176"/>
    </row>
    <row r="365">
      <c r="A365" s="158"/>
      <c r="B365" s="182"/>
      <c r="C365" s="182"/>
      <c r="D365" s="182"/>
      <c r="E365" s="183"/>
      <c r="F365" s="183"/>
      <c r="G365" s="182"/>
      <c r="H365" s="182"/>
      <c r="I365" s="176"/>
      <c r="J365" s="160"/>
      <c r="K365" s="182"/>
      <c r="L365" s="176"/>
      <c r="M365" s="176"/>
      <c r="N365" s="176"/>
      <c r="O365" s="179"/>
      <c r="P365" s="161"/>
      <c r="Q365" s="176"/>
      <c r="R365" s="176"/>
      <c r="S365" s="32"/>
      <c r="T365" s="176"/>
      <c r="U365" s="176"/>
      <c r="V365" s="176"/>
      <c r="W365" s="176"/>
      <c r="X365" s="176"/>
      <c r="Y365" s="176"/>
      <c r="Z365" s="176"/>
      <c r="AA365" s="176"/>
      <c r="AB365" s="176"/>
      <c r="AC365" s="176"/>
      <c r="AD365" s="176"/>
      <c r="AE365" s="176"/>
      <c r="AF365" s="176"/>
      <c r="AG365" s="176"/>
      <c r="AH365" s="176"/>
      <c r="AI365" s="176"/>
      <c r="AJ365" s="176"/>
      <c r="AK365" s="176"/>
      <c r="AL365" s="176"/>
      <c r="AM365" s="176"/>
      <c r="AN365" s="176"/>
      <c r="AO365" s="176"/>
      <c r="AP365" s="176"/>
      <c r="AQ365" s="176"/>
      <c r="AR365" s="176"/>
      <c r="AS365" s="176"/>
      <c r="AT365" s="176"/>
      <c r="AU365" s="176"/>
      <c r="AV365" s="176"/>
      <c r="AW365" s="176"/>
      <c r="AX365" s="176"/>
      <c r="AY365" s="176"/>
      <c r="AZ365" s="176"/>
      <c r="BA365" s="176"/>
      <c r="BB365" s="176"/>
      <c r="BC365" s="176"/>
      <c r="BD365" s="176"/>
    </row>
    <row r="366">
      <c r="A366" s="158"/>
      <c r="B366" s="182"/>
      <c r="C366" s="182"/>
      <c r="D366" s="182"/>
      <c r="E366" s="183"/>
      <c r="F366" s="183"/>
      <c r="G366" s="182"/>
      <c r="H366" s="182"/>
      <c r="I366" s="176"/>
      <c r="J366" s="160"/>
      <c r="K366" s="182"/>
      <c r="L366" s="176"/>
      <c r="M366" s="176"/>
      <c r="N366" s="176"/>
      <c r="O366" s="179"/>
      <c r="P366" s="161"/>
      <c r="Q366" s="176"/>
      <c r="R366" s="176"/>
      <c r="S366" s="32"/>
      <c r="T366" s="176"/>
      <c r="U366" s="176"/>
      <c r="V366" s="176"/>
      <c r="W366" s="176"/>
      <c r="X366" s="176"/>
      <c r="Y366" s="176"/>
      <c r="Z366" s="176"/>
      <c r="AA366" s="176"/>
      <c r="AB366" s="176"/>
      <c r="AC366" s="176"/>
      <c r="AD366" s="176"/>
      <c r="AE366" s="176"/>
      <c r="AF366" s="176"/>
      <c r="AG366" s="176"/>
      <c r="AH366" s="176"/>
      <c r="AI366" s="176"/>
      <c r="AJ366" s="176"/>
      <c r="AK366" s="176"/>
      <c r="AL366" s="176"/>
      <c r="AM366" s="176"/>
      <c r="AN366" s="176"/>
      <c r="AO366" s="176"/>
      <c r="AP366" s="176"/>
      <c r="AQ366" s="176"/>
      <c r="AR366" s="176"/>
      <c r="AS366" s="176"/>
      <c r="AT366" s="176"/>
      <c r="AU366" s="176"/>
      <c r="AV366" s="176"/>
      <c r="AW366" s="176"/>
      <c r="AX366" s="176"/>
      <c r="AY366" s="176"/>
      <c r="AZ366" s="176"/>
      <c r="BA366" s="176"/>
      <c r="BB366" s="176"/>
      <c r="BC366" s="176"/>
      <c r="BD366" s="176"/>
    </row>
    <row r="367">
      <c r="A367" s="158"/>
      <c r="B367" s="182"/>
      <c r="C367" s="182"/>
      <c r="D367" s="182"/>
      <c r="E367" s="183"/>
      <c r="F367" s="183"/>
      <c r="G367" s="182"/>
      <c r="H367" s="182"/>
      <c r="I367" s="176"/>
      <c r="J367" s="160"/>
      <c r="K367" s="182"/>
      <c r="L367" s="176"/>
      <c r="M367" s="176"/>
      <c r="N367" s="176"/>
      <c r="O367" s="179"/>
      <c r="P367" s="161"/>
      <c r="Q367" s="176"/>
      <c r="R367" s="176"/>
      <c r="S367" s="32"/>
      <c r="T367" s="176"/>
      <c r="U367" s="176"/>
      <c r="V367" s="176"/>
      <c r="W367" s="176"/>
      <c r="X367" s="176"/>
      <c r="Y367" s="176"/>
      <c r="Z367" s="176"/>
      <c r="AA367" s="176"/>
      <c r="AB367" s="176"/>
      <c r="AC367" s="176"/>
      <c r="AD367" s="176"/>
      <c r="AE367" s="176"/>
      <c r="AF367" s="176"/>
      <c r="AG367" s="176"/>
      <c r="AH367" s="176"/>
      <c r="AI367" s="176"/>
      <c r="AJ367" s="176"/>
      <c r="AK367" s="176"/>
      <c r="AL367" s="176"/>
      <c r="AM367" s="176"/>
      <c r="AN367" s="176"/>
      <c r="AO367" s="176"/>
      <c r="AP367" s="176"/>
      <c r="AQ367" s="176"/>
      <c r="AR367" s="176"/>
      <c r="AS367" s="176"/>
      <c r="AT367" s="176"/>
      <c r="AU367" s="176"/>
      <c r="AV367" s="176"/>
      <c r="AW367" s="176"/>
      <c r="AX367" s="176"/>
      <c r="AY367" s="176"/>
      <c r="AZ367" s="176"/>
      <c r="BA367" s="176"/>
      <c r="BB367" s="176"/>
      <c r="BC367" s="176"/>
      <c r="BD367" s="176"/>
    </row>
    <row r="368">
      <c r="A368" s="158"/>
      <c r="B368" s="182"/>
      <c r="C368" s="182"/>
      <c r="D368" s="182"/>
      <c r="E368" s="183"/>
      <c r="F368" s="183"/>
      <c r="G368" s="182"/>
      <c r="H368" s="182"/>
      <c r="I368" s="176"/>
      <c r="J368" s="160"/>
      <c r="K368" s="182"/>
      <c r="L368" s="176"/>
      <c r="M368" s="176"/>
      <c r="N368" s="176"/>
      <c r="O368" s="179"/>
      <c r="P368" s="161"/>
      <c r="Q368" s="176"/>
      <c r="R368" s="176"/>
      <c r="S368" s="32"/>
      <c r="T368" s="176"/>
      <c r="U368" s="176"/>
      <c r="V368" s="176"/>
      <c r="W368" s="176"/>
      <c r="X368" s="176"/>
      <c r="Y368" s="176"/>
      <c r="Z368" s="176"/>
      <c r="AA368" s="176"/>
      <c r="AB368" s="176"/>
      <c r="AC368" s="176"/>
      <c r="AD368" s="176"/>
      <c r="AE368" s="176"/>
      <c r="AF368" s="176"/>
      <c r="AG368" s="176"/>
      <c r="AH368" s="176"/>
      <c r="AI368" s="176"/>
      <c r="AJ368" s="176"/>
      <c r="AK368" s="176"/>
      <c r="AL368" s="176"/>
      <c r="AM368" s="176"/>
      <c r="AN368" s="176"/>
      <c r="AO368" s="176"/>
      <c r="AP368" s="176"/>
      <c r="AQ368" s="176"/>
      <c r="AR368" s="176"/>
      <c r="AS368" s="176"/>
      <c r="AT368" s="176"/>
      <c r="AU368" s="176"/>
      <c r="AV368" s="176"/>
      <c r="AW368" s="176"/>
      <c r="AX368" s="176"/>
      <c r="AY368" s="176"/>
      <c r="AZ368" s="176"/>
      <c r="BA368" s="176"/>
      <c r="BB368" s="176"/>
      <c r="BC368" s="176"/>
      <c r="BD368" s="176"/>
    </row>
    <row r="369">
      <c r="A369" s="158"/>
      <c r="B369" s="182"/>
      <c r="C369" s="182"/>
      <c r="D369" s="182"/>
      <c r="E369" s="183"/>
      <c r="F369" s="183"/>
      <c r="G369" s="182"/>
      <c r="H369" s="182"/>
      <c r="I369" s="176"/>
      <c r="J369" s="160"/>
      <c r="K369" s="182"/>
      <c r="L369" s="176"/>
      <c r="M369" s="176"/>
      <c r="N369" s="176"/>
      <c r="O369" s="179"/>
      <c r="P369" s="161"/>
      <c r="Q369" s="176"/>
      <c r="R369" s="176"/>
      <c r="S369" s="32"/>
      <c r="T369" s="176"/>
      <c r="U369" s="176"/>
      <c r="V369" s="176"/>
      <c r="W369" s="176"/>
      <c r="X369" s="176"/>
      <c r="Y369" s="176"/>
      <c r="Z369" s="176"/>
      <c r="AA369" s="176"/>
      <c r="AB369" s="176"/>
      <c r="AC369" s="176"/>
      <c r="AD369" s="176"/>
      <c r="AE369" s="176"/>
      <c r="AF369" s="176"/>
      <c r="AG369" s="176"/>
      <c r="AH369" s="176"/>
      <c r="AI369" s="176"/>
      <c r="AJ369" s="176"/>
      <c r="AK369" s="176"/>
      <c r="AL369" s="176"/>
      <c r="AM369" s="176"/>
      <c r="AN369" s="176"/>
      <c r="AO369" s="176"/>
      <c r="AP369" s="176"/>
      <c r="AQ369" s="176"/>
      <c r="AR369" s="176"/>
      <c r="AS369" s="176"/>
      <c r="AT369" s="176"/>
      <c r="AU369" s="176"/>
      <c r="AV369" s="176"/>
      <c r="AW369" s="176"/>
      <c r="AX369" s="176"/>
      <c r="AY369" s="176"/>
      <c r="AZ369" s="176"/>
      <c r="BA369" s="176"/>
      <c r="BB369" s="176"/>
      <c r="BC369" s="176"/>
      <c r="BD369" s="176"/>
    </row>
    <row r="370">
      <c r="A370" s="158"/>
      <c r="B370" s="182"/>
      <c r="C370" s="182"/>
      <c r="D370" s="182"/>
      <c r="E370" s="183"/>
      <c r="F370" s="183"/>
      <c r="G370" s="182"/>
      <c r="H370" s="182"/>
      <c r="I370" s="176"/>
      <c r="J370" s="160"/>
      <c r="K370" s="182"/>
      <c r="L370" s="176"/>
      <c r="M370" s="176"/>
      <c r="N370" s="176"/>
      <c r="O370" s="179"/>
      <c r="P370" s="161"/>
      <c r="Q370" s="176"/>
      <c r="R370" s="176"/>
      <c r="S370" s="32"/>
      <c r="T370" s="176"/>
      <c r="U370" s="176"/>
      <c r="V370" s="176"/>
      <c r="W370" s="176"/>
      <c r="X370" s="176"/>
      <c r="Y370" s="176"/>
      <c r="Z370" s="176"/>
      <c r="AA370" s="176"/>
      <c r="AB370" s="176"/>
      <c r="AC370" s="176"/>
      <c r="AD370" s="176"/>
      <c r="AE370" s="176"/>
      <c r="AF370" s="176"/>
      <c r="AG370" s="176"/>
      <c r="AH370" s="176"/>
      <c r="AI370" s="176"/>
      <c r="AJ370" s="176"/>
      <c r="AK370" s="176"/>
      <c r="AL370" s="176"/>
      <c r="AM370" s="176"/>
      <c r="AN370" s="176"/>
      <c r="AO370" s="176"/>
      <c r="AP370" s="176"/>
      <c r="AQ370" s="176"/>
      <c r="AR370" s="176"/>
      <c r="AS370" s="176"/>
      <c r="AT370" s="176"/>
      <c r="AU370" s="176"/>
      <c r="AV370" s="176"/>
      <c r="AW370" s="176"/>
      <c r="AX370" s="176"/>
      <c r="AY370" s="176"/>
      <c r="AZ370" s="176"/>
      <c r="BA370" s="176"/>
      <c r="BB370" s="176"/>
      <c r="BC370" s="176"/>
      <c r="BD370" s="176"/>
    </row>
    <row r="371">
      <c r="A371" s="158"/>
      <c r="B371" s="182"/>
      <c r="C371" s="182"/>
      <c r="D371" s="182"/>
      <c r="E371" s="183"/>
      <c r="F371" s="183"/>
      <c r="G371" s="182"/>
      <c r="H371" s="182"/>
      <c r="I371" s="176"/>
      <c r="J371" s="160"/>
      <c r="K371" s="182"/>
      <c r="L371" s="176"/>
      <c r="M371" s="176"/>
      <c r="N371" s="176"/>
      <c r="O371" s="179"/>
      <c r="P371" s="161"/>
      <c r="Q371" s="176"/>
      <c r="R371" s="176"/>
      <c r="S371" s="32"/>
      <c r="T371" s="176"/>
      <c r="U371" s="176"/>
      <c r="V371" s="176"/>
      <c r="W371" s="176"/>
      <c r="X371" s="176"/>
      <c r="Y371" s="176"/>
      <c r="Z371" s="176"/>
      <c r="AA371" s="176"/>
      <c r="AB371" s="176"/>
      <c r="AC371" s="176"/>
      <c r="AD371" s="176"/>
      <c r="AE371" s="176"/>
      <c r="AF371" s="176"/>
      <c r="AG371" s="176"/>
      <c r="AH371" s="176"/>
      <c r="AI371" s="176"/>
      <c r="AJ371" s="176"/>
      <c r="AK371" s="176"/>
      <c r="AL371" s="176"/>
      <c r="AM371" s="176"/>
      <c r="AN371" s="176"/>
      <c r="AO371" s="176"/>
      <c r="AP371" s="176"/>
      <c r="AQ371" s="176"/>
      <c r="AR371" s="176"/>
      <c r="AS371" s="176"/>
      <c r="AT371" s="176"/>
      <c r="AU371" s="176"/>
      <c r="AV371" s="176"/>
      <c r="AW371" s="176"/>
      <c r="AX371" s="176"/>
      <c r="AY371" s="176"/>
      <c r="AZ371" s="176"/>
      <c r="BA371" s="176"/>
      <c r="BB371" s="176"/>
      <c r="BC371" s="176"/>
      <c r="BD371" s="176"/>
    </row>
    <row r="372">
      <c r="A372" s="158"/>
      <c r="B372" s="182"/>
      <c r="C372" s="182"/>
      <c r="D372" s="182"/>
      <c r="E372" s="183"/>
      <c r="F372" s="183"/>
      <c r="G372" s="182"/>
      <c r="H372" s="182"/>
      <c r="I372" s="176"/>
      <c r="J372" s="160"/>
      <c r="K372" s="182"/>
      <c r="L372" s="176"/>
      <c r="M372" s="176"/>
      <c r="N372" s="176"/>
      <c r="O372" s="179"/>
      <c r="P372" s="161"/>
      <c r="Q372" s="176"/>
      <c r="R372" s="176"/>
      <c r="S372" s="32"/>
      <c r="T372" s="176"/>
      <c r="U372" s="176"/>
      <c r="V372" s="176"/>
      <c r="W372" s="176"/>
      <c r="X372" s="176"/>
      <c r="Y372" s="176"/>
      <c r="Z372" s="176"/>
      <c r="AA372" s="176"/>
      <c r="AB372" s="176"/>
      <c r="AC372" s="176"/>
      <c r="AD372" s="176"/>
      <c r="AE372" s="176"/>
      <c r="AF372" s="176"/>
      <c r="AG372" s="176"/>
      <c r="AH372" s="176"/>
      <c r="AI372" s="176"/>
      <c r="AJ372" s="176"/>
      <c r="AK372" s="176"/>
      <c r="AL372" s="176"/>
      <c r="AM372" s="176"/>
      <c r="AN372" s="176"/>
      <c r="AO372" s="176"/>
      <c r="AP372" s="176"/>
      <c r="AQ372" s="176"/>
      <c r="AR372" s="176"/>
      <c r="AS372" s="176"/>
      <c r="AT372" s="176"/>
      <c r="AU372" s="176"/>
      <c r="AV372" s="176"/>
      <c r="AW372" s="176"/>
      <c r="AX372" s="176"/>
      <c r="AY372" s="176"/>
      <c r="AZ372" s="176"/>
      <c r="BA372" s="176"/>
      <c r="BB372" s="176"/>
      <c r="BC372" s="176"/>
      <c r="BD372" s="176"/>
    </row>
    <row r="373">
      <c r="A373" s="158"/>
      <c r="B373" s="182"/>
      <c r="C373" s="182"/>
      <c r="D373" s="182"/>
      <c r="E373" s="183"/>
      <c r="F373" s="183"/>
      <c r="G373" s="182"/>
      <c r="H373" s="182"/>
      <c r="I373" s="176"/>
      <c r="J373" s="160"/>
      <c r="K373" s="182"/>
      <c r="L373" s="176"/>
      <c r="M373" s="176"/>
      <c r="N373" s="176"/>
      <c r="O373" s="179"/>
      <c r="P373" s="161"/>
      <c r="Q373" s="176"/>
      <c r="R373" s="176"/>
      <c r="S373" s="32"/>
      <c r="T373" s="176"/>
      <c r="U373" s="176"/>
      <c r="V373" s="176"/>
      <c r="W373" s="176"/>
      <c r="X373" s="176"/>
      <c r="Y373" s="176"/>
      <c r="Z373" s="176"/>
      <c r="AA373" s="176"/>
      <c r="AB373" s="176"/>
      <c r="AC373" s="176"/>
      <c r="AD373" s="176"/>
      <c r="AE373" s="176"/>
      <c r="AF373" s="176"/>
      <c r="AG373" s="176"/>
      <c r="AH373" s="176"/>
      <c r="AI373" s="176"/>
      <c r="AJ373" s="176"/>
      <c r="AK373" s="176"/>
      <c r="AL373" s="176"/>
      <c r="AM373" s="176"/>
      <c r="AN373" s="176"/>
      <c r="AO373" s="176"/>
      <c r="AP373" s="176"/>
      <c r="AQ373" s="176"/>
      <c r="AR373" s="176"/>
      <c r="AS373" s="176"/>
      <c r="AT373" s="176"/>
      <c r="AU373" s="176"/>
      <c r="AV373" s="176"/>
      <c r="AW373" s="176"/>
      <c r="AX373" s="176"/>
      <c r="AY373" s="176"/>
      <c r="AZ373" s="176"/>
      <c r="BA373" s="176"/>
      <c r="BB373" s="176"/>
      <c r="BC373" s="176"/>
      <c r="BD373" s="176"/>
    </row>
    <row r="374">
      <c r="A374" s="158"/>
      <c r="B374" s="182"/>
      <c r="C374" s="182"/>
      <c r="D374" s="182"/>
      <c r="E374" s="183"/>
      <c r="F374" s="183"/>
      <c r="G374" s="182"/>
      <c r="H374" s="182"/>
      <c r="I374" s="176"/>
      <c r="J374" s="160"/>
      <c r="K374" s="182"/>
      <c r="L374" s="176"/>
      <c r="M374" s="176"/>
      <c r="N374" s="176"/>
      <c r="O374" s="179"/>
      <c r="P374" s="161"/>
      <c r="Q374" s="176"/>
      <c r="R374" s="176"/>
      <c r="S374" s="32"/>
      <c r="T374" s="176"/>
      <c r="U374" s="176"/>
      <c r="V374" s="176"/>
      <c r="W374" s="176"/>
      <c r="X374" s="176"/>
      <c r="Y374" s="176"/>
      <c r="Z374" s="176"/>
      <c r="AA374" s="176"/>
      <c r="AB374" s="176"/>
      <c r="AC374" s="176"/>
      <c r="AD374" s="176"/>
      <c r="AE374" s="176"/>
      <c r="AF374" s="176"/>
      <c r="AG374" s="176"/>
      <c r="AH374" s="176"/>
      <c r="AI374" s="176"/>
      <c r="AJ374" s="176"/>
      <c r="AK374" s="176"/>
      <c r="AL374" s="176"/>
      <c r="AM374" s="176"/>
      <c r="AN374" s="176"/>
      <c r="AO374" s="176"/>
      <c r="AP374" s="176"/>
      <c r="AQ374" s="176"/>
      <c r="AR374" s="176"/>
      <c r="AS374" s="176"/>
      <c r="AT374" s="176"/>
      <c r="AU374" s="176"/>
      <c r="AV374" s="176"/>
      <c r="AW374" s="176"/>
      <c r="AX374" s="176"/>
      <c r="AY374" s="176"/>
      <c r="AZ374" s="176"/>
      <c r="BA374" s="176"/>
      <c r="BB374" s="176"/>
      <c r="BC374" s="176"/>
      <c r="BD374" s="176"/>
    </row>
    <row r="375">
      <c r="A375" s="158"/>
      <c r="B375" s="182"/>
      <c r="C375" s="182"/>
      <c r="D375" s="182"/>
      <c r="E375" s="183"/>
      <c r="F375" s="183"/>
      <c r="G375" s="182"/>
      <c r="H375" s="182"/>
      <c r="I375" s="176"/>
      <c r="J375" s="160"/>
      <c r="K375" s="182"/>
      <c r="L375" s="176"/>
      <c r="M375" s="176"/>
      <c r="N375" s="176"/>
      <c r="O375" s="179"/>
      <c r="P375" s="161"/>
      <c r="Q375" s="176"/>
      <c r="R375" s="176"/>
      <c r="S375" s="32"/>
      <c r="T375" s="176"/>
      <c r="U375" s="176"/>
      <c r="V375" s="176"/>
      <c r="W375" s="176"/>
      <c r="X375" s="176"/>
      <c r="Y375" s="176"/>
      <c r="Z375" s="176"/>
      <c r="AA375" s="176"/>
      <c r="AB375" s="176"/>
      <c r="AC375" s="176"/>
      <c r="AD375" s="176"/>
      <c r="AE375" s="176"/>
      <c r="AF375" s="176"/>
      <c r="AG375" s="176"/>
      <c r="AH375" s="176"/>
      <c r="AI375" s="176"/>
      <c r="AJ375" s="176"/>
      <c r="AK375" s="176"/>
      <c r="AL375" s="176"/>
      <c r="AM375" s="176"/>
      <c r="AN375" s="176"/>
      <c r="AO375" s="176"/>
      <c r="AP375" s="176"/>
      <c r="AQ375" s="176"/>
      <c r="AR375" s="176"/>
      <c r="AS375" s="176"/>
      <c r="AT375" s="176"/>
      <c r="AU375" s="176"/>
      <c r="AV375" s="176"/>
      <c r="AW375" s="176"/>
      <c r="AX375" s="176"/>
      <c r="AY375" s="176"/>
      <c r="AZ375" s="176"/>
      <c r="BA375" s="176"/>
      <c r="BB375" s="176"/>
      <c r="BC375" s="176"/>
      <c r="BD375" s="176"/>
    </row>
    <row r="376">
      <c r="A376" s="158"/>
      <c r="B376" s="182"/>
      <c r="C376" s="182"/>
      <c r="D376" s="182"/>
      <c r="E376" s="183"/>
      <c r="F376" s="183"/>
      <c r="G376" s="182"/>
      <c r="H376" s="182"/>
      <c r="I376" s="176"/>
      <c r="J376" s="160"/>
      <c r="K376" s="182"/>
      <c r="L376" s="176"/>
      <c r="M376" s="176"/>
      <c r="N376" s="176"/>
      <c r="O376" s="179"/>
      <c r="P376" s="161"/>
      <c r="Q376" s="176"/>
      <c r="R376" s="176"/>
      <c r="S376" s="32"/>
      <c r="T376" s="176"/>
      <c r="U376" s="176"/>
      <c r="V376" s="176"/>
      <c r="W376" s="176"/>
      <c r="X376" s="176"/>
      <c r="Y376" s="176"/>
      <c r="Z376" s="176"/>
      <c r="AA376" s="176"/>
      <c r="AB376" s="176"/>
      <c r="AC376" s="176"/>
      <c r="AD376" s="176"/>
      <c r="AE376" s="176"/>
      <c r="AF376" s="176"/>
      <c r="AG376" s="176"/>
      <c r="AH376" s="176"/>
      <c r="AI376" s="176"/>
      <c r="AJ376" s="176"/>
      <c r="AK376" s="176"/>
      <c r="AL376" s="176"/>
      <c r="AM376" s="176"/>
      <c r="AN376" s="176"/>
      <c r="AO376" s="176"/>
      <c r="AP376" s="176"/>
      <c r="AQ376" s="176"/>
      <c r="AR376" s="176"/>
      <c r="AS376" s="176"/>
      <c r="AT376" s="176"/>
      <c r="AU376" s="176"/>
      <c r="AV376" s="176"/>
      <c r="AW376" s="176"/>
      <c r="AX376" s="176"/>
      <c r="AY376" s="176"/>
      <c r="AZ376" s="176"/>
      <c r="BA376" s="176"/>
      <c r="BB376" s="176"/>
      <c r="BC376" s="176"/>
      <c r="BD376" s="176"/>
    </row>
    <row r="377">
      <c r="A377" s="158"/>
      <c r="B377" s="182"/>
      <c r="C377" s="182"/>
      <c r="D377" s="182"/>
      <c r="E377" s="183"/>
      <c r="F377" s="183"/>
      <c r="G377" s="182"/>
      <c r="H377" s="182"/>
      <c r="I377" s="176"/>
      <c r="J377" s="160"/>
      <c r="K377" s="182"/>
      <c r="L377" s="176"/>
      <c r="M377" s="176"/>
      <c r="N377" s="176"/>
      <c r="O377" s="179"/>
      <c r="P377" s="161"/>
      <c r="Q377" s="176"/>
      <c r="R377" s="176"/>
      <c r="S377" s="32"/>
      <c r="T377" s="176"/>
      <c r="U377" s="176"/>
      <c r="V377" s="176"/>
      <c r="W377" s="176"/>
      <c r="X377" s="176"/>
      <c r="Y377" s="176"/>
      <c r="Z377" s="176"/>
      <c r="AA377" s="176"/>
      <c r="AB377" s="176"/>
      <c r="AC377" s="176"/>
      <c r="AD377" s="176"/>
      <c r="AE377" s="176"/>
      <c r="AF377" s="176"/>
      <c r="AG377" s="176"/>
      <c r="AH377" s="176"/>
      <c r="AI377" s="176"/>
      <c r="AJ377" s="176"/>
      <c r="AK377" s="176"/>
      <c r="AL377" s="176"/>
      <c r="AM377" s="176"/>
      <c r="AN377" s="176"/>
      <c r="AO377" s="176"/>
      <c r="AP377" s="176"/>
      <c r="AQ377" s="176"/>
      <c r="AR377" s="176"/>
      <c r="AS377" s="176"/>
      <c r="AT377" s="176"/>
      <c r="AU377" s="176"/>
      <c r="AV377" s="176"/>
      <c r="AW377" s="176"/>
      <c r="AX377" s="176"/>
      <c r="AY377" s="176"/>
      <c r="AZ377" s="176"/>
      <c r="BA377" s="176"/>
      <c r="BB377" s="176"/>
      <c r="BC377" s="176"/>
      <c r="BD377" s="176"/>
    </row>
    <row r="378">
      <c r="A378" s="158"/>
      <c r="B378" s="182"/>
      <c r="C378" s="182"/>
      <c r="D378" s="182"/>
      <c r="E378" s="183"/>
      <c r="F378" s="183"/>
      <c r="G378" s="182"/>
      <c r="H378" s="182"/>
      <c r="I378" s="176"/>
      <c r="J378" s="160"/>
      <c r="K378" s="182"/>
      <c r="L378" s="176"/>
      <c r="M378" s="176"/>
      <c r="N378" s="176"/>
      <c r="O378" s="179"/>
      <c r="P378" s="161"/>
      <c r="Q378" s="176"/>
      <c r="R378" s="176"/>
      <c r="S378" s="32"/>
      <c r="T378" s="176"/>
      <c r="U378" s="176"/>
      <c r="V378" s="176"/>
      <c r="W378" s="176"/>
      <c r="X378" s="176"/>
      <c r="Y378" s="176"/>
      <c r="Z378" s="176"/>
      <c r="AA378" s="176"/>
      <c r="AB378" s="176"/>
      <c r="AC378" s="176"/>
      <c r="AD378" s="176"/>
      <c r="AE378" s="176"/>
      <c r="AF378" s="176"/>
      <c r="AG378" s="176"/>
      <c r="AH378" s="176"/>
      <c r="AI378" s="176"/>
      <c r="AJ378" s="176"/>
      <c r="AK378" s="176"/>
      <c r="AL378" s="176"/>
      <c r="AM378" s="176"/>
      <c r="AN378" s="176"/>
      <c r="AO378" s="176"/>
      <c r="AP378" s="176"/>
      <c r="AQ378" s="176"/>
      <c r="AR378" s="176"/>
      <c r="AS378" s="176"/>
      <c r="AT378" s="176"/>
      <c r="AU378" s="176"/>
      <c r="AV378" s="176"/>
      <c r="AW378" s="176"/>
      <c r="AX378" s="176"/>
      <c r="AY378" s="176"/>
      <c r="AZ378" s="176"/>
      <c r="BA378" s="176"/>
      <c r="BB378" s="176"/>
      <c r="BC378" s="176"/>
      <c r="BD378" s="176"/>
    </row>
    <row r="379">
      <c r="A379" s="158"/>
      <c r="B379" s="182"/>
      <c r="C379" s="182"/>
      <c r="D379" s="182"/>
      <c r="E379" s="183"/>
      <c r="F379" s="183"/>
      <c r="G379" s="182"/>
      <c r="H379" s="182"/>
      <c r="I379" s="176"/>
      <c r="J379" s="160"/>
      <c r="K379" s="182"/>
      <c r="L379" s="176"/>
      <c r="M379" s="176"/>
      <c r="N379" s="176"/>
      <c r="O379" s="179"/>
      <c r="P379" s="161"/>
      <c r="Q379" s="176"/>
      <c r="R379" s="176"/>
      <c r="S379" s="32"/>
      <c r="T379" s="176"/>
      <c r="U379" s="176"/>
      <c r="V379" s="176"/>
      <c r="W379" s="176"/>
      <c r="X379" s="176"/>
      <c r="Y379" s="176"/>
      <c r="Z379" s="176"/>
      <c r="AA379" s="176"/>
      <c r="AB379" s="176"/>
      <c r="AC379" s="176"/>
      <c r="AD379" s="176"/>
      <c r="AE379" s="176"/>
      <c r="AF379" s="176"/>
      <c r="AG379" s="176"/>
      <c r="AH379" s="176"/>
      <c r="AI379" s="176"/>
      <c r="AJ379" s="176"/>
      <c r="AK379" s="176"/>
      <c r="AL379" s="176"/>
      <c r="AM379" s="176"/>
      <c r="AN379" s="176"/>
      <c r="AO379" s="176"/>
      <c r="AP379" s="176"/>
      <c r="AQ379" s="176"/>
      <c r="AR379" s="176"/>
      <c r="AS379" s="176"/>
      <c r="AT379" s="176"/>
      <c r="AU379" s="176"/>
      <c r="AV379" s="176"/>
      <c r="AW379" s="176"/>
      <c r="AX379" s="176"/>
      <c r="AY379" s="176"/>
      <c r="AZ379" s="176"/>
      <c r="BA379" s="176"/>
      <c r="BB379" s="176"/>
      <c r="BC379" s="176"/>
      <c r="BD379" s="176"/>
    </row>
    <row r="380">
      <c r="A380" s="158"/>
      <c r="B380" s="182"/>
      <c r="C380" s="182"/>
      <c r="D380" s="182"/>
      <c r="E380" s="183"/>
      <c r="F380" s="183"/>
      <c r="G380" s="182"/>
      <c r="H380" s="182"/>
      <c r="I380" s="176"/>
      <c r="J380" s="160"/>
      <c r="K380" s="182"/>
      <c r="L380" s="176"/>
      <c r="M380" s="176"/>
      <c r="N380" s="176"/>
      <c r="O380" s="179"/>
      <c r="P380" s="161"/>
      <c r="Q380" s="176"/>
      <c r="R380" s="176"/>
      <c r="S380" s="32"/>
      <c r="T380" s="176"/>
      <c r="U380" s="176"/>
      <c r="V380" s="176"/>
      <c r="W380" s="176"/>
      <c r="X380" s="176"/>
      <c r="Y380" s="176"/>
      <c r="Z380" s="176"/>
      <c r="AA380" s="176"/>
      <c r="AB380" s="176"/>
      <c r="AC380" s="176"/>
      <c r="AD380" s="176"/>
      <c r="AE380" s="176"/>
      <c r="AF380" s="176"/>
      <c r="AG380" s="176"/>
      <c r="AH380" s="176"/>
      <c r="AI380" s="176"/>
      <c r="AJ380" s="176"/>
      <c r="AK380" s="176"/>
      <c r="AL380" s="176"/>
      <c r="AM380" s="176"/>
      <c r="AN380" s="176"/>
      <c r="AO380" s="176"/>
      <c r="AP380" s="176"/>
      <c r="AQ380" s="176"/>
      <c r="AR380" s="176"/>
      <c r="AS380" s="176"/>
      <c r="AT380" s="176"/>
      <c r="AU380" s="176"/>
      <c r="AV380" s="176"/>
      <c r="AW380" s="176"/>
      <c r="AX380" s="176"/>
      <c r="AY380" s="176"/>
      <c r="AZ380" s="176"/>
      <c r="BA380" s="176"/>
      <c r="BB380" s="176"/>
      <c r="BC380" s="176"/>
      <c r="BD380" s="176"/>
    </row>
    <row r="381">
      <c r="A381" s="158"/>
      <c r="B381" s="182"/>
      <c r="C381" s="182"/>
      <c r="D381" s="182"/>
      <c r="E381" s="183"/>
      <c r="F381" s="183"/>
      <c r="G381" s="182"/>
      <c r="H381" s="182"/>
      <c r="I381" s="176"/>
      <c r="J381" s="160"/>
      <c r="K381" s="182"/>
      <c r="L381" s="176"/>
      <c r="M381" s="176"/>
      <c r="N381" s="176"/>
      <c r="O381" s="179"/>
      <c r="P381" s="161"/>
      <c r="Q381" s="176"/>
      <c r="R381" s="176"/>
      <c r="S381" s="32"/>
      <c r="T381" s="176"/>
      <c r="U381" s="176"/>
      <c r="V381" s="176"/>
      <c r="W381" s="176"/>
      <c r="X381" s="176"/>
      <c r="Y381" s="176"/>
      <c r="Z381" s="176"/>
      <c r="AA381" s="176"/>
      <c r="AB381" s="176"/>
      <c r="AC381" s="176"/>
      <c r="AD381" s="176"/>
      <c r="AE381" s="176"/>
      <c r="AF381" s="176"/>
      <c r="AG381" s="176"/>
      <c r="AH381" s="176"/>
      <c r="AI381" s="176"/>
      <c r="AJ381" s="176"/>
      <c r="AK381" s="176"/>
      <c r="AL381" s="176"/>
      <c r="AM381" s="176"/>
      <c r="AN381" s="176"/>
      <c r="AO381" s="176"/>
      <c r="AP381" s="176"/>
      <c r="AQ381" s="176"/>
      <c r="AR381" s="176"/>
      <c r="AS381" s="176"/>
      <c r="AT381" s="176"/>
      <c r="AU381" s="176"/>
      <c r="AV381" s="176"/>
      <c r="AW381" s="176"/>
      <c r="AX381" s="176"/>
      <c r="AY381" s="176"/>
      <c r="AZ381" s="176"/>
      <c r="BA381" s="176"/>
      <c r="BB381" s="176"/>
      <c r="BC381" s="176"/>
      <c r="BD381" s="176"/>
    </row>
    <row r="382">
      <c r="A382" s="158"/>
      <c r="B382" s="182"/>
      <c r="C382" s="182"/>
      <c r="D382" s="182"/>
      <c r="E382" s="183"/>
      <c r="F382" s="183"/>
      <c r="G382" s="182"/>
      <c r="H382" s="182"/>
      <c r="I382" s="176"/>
      <c r="J382" s="160"/>
      <c r="K382" s="182"/>
      <c r="L382" s="176"/>
      <c r="M382" s="176"/>
      <c r="N382" s="176"/>
      <c r="O382" s="179"/>
      <c r="P382" s="161"/>
      <c r="Q382" s="176"/>
      <c r="R382" s="176"/>
      <c r="S382" s="32"/>
      <c r="T382" s="176"/>
      <c r="U382" s="176"/>
      <c r="V382" s="176"/>
      <c r="W382" s="176"/>
      <c r="X382" s="176"/>
      <c r="Y382" s="176"/>
      <c r="Z382" s="176"/>
      <c r="AA382" s="176"/>
      <c r="AB382" s="176"/>
      <c r="AC382" s="176"/>
      <c r="AD382" s="176"/>
      <c r="AE382" s="176"/>
      <c r="AF382" s="176"/>
      <c r="AG382" s="176"/>
      <c r="AH382" s="176"/>
      <c r="AI382" s="176"/>
      <c r="AJ382" s="176"/>
      <c r="AK382" s="176"/>
      <c r="AL382" s="176"/>
      <c r="AM382" s="176"/>
      <c r="AN382" s="176"/>
      <c r="AO382" s="176"/>
      <c r="AP382" s="176"/>
      <c r="AQ382" s="176"/>
      <c r="AR382" s="176"/>
      <c r="AS382" s="176"/>
      <c r="AT382" s="176"/>
      <c r="AU382" s="176"/>
      <c r="AV382" s="176"/>
      <c r="AW382" s="176"/>
      <c r="AX382" s="176"/>
      <c r="AY382" s="176"/>
      <c r="AZ382" s="176"/>
      <c r="BA382" s="176"/>
      <c r="BB382" s="176"/>
      <c r="BC382" s="176"/>
      <c r="BD382" s="176"/>
    </row>
    <row r="383">
      <c r="A383" s="158"/>
      <c r="B383" s="182"/>
      <c r="C383" s="182"/>
      <c r="D383" s="182"/>
      <c r="E383" s="183"/>
      <c r="F383" s="183"/>
      <c r="G383" s="182"/>
      <c r="H383" s="182"/>
      <c r="I383" s="176"/>
      <c r="J383" s="160"/>
      <c r="K383" s="182"/>
      <c r="L383" s="176"/>
      <c r="M383" s="176"/>
      <c r="N383" s="176"/>
      <c r="O383" s="179"/>
      <c r="P383" s="161"/>
      <c r="Q383" s="176"/>
      <c r="R383" s="176"/>
      <c r="S383" s="32"/>
      <c r="T383" s="176"/>
      <c r="U383" s="176"/>
      <c r="V383" s="176"/>
      <c r="W383" s="176"/>
      <c r="X383" s="176"/>
      <c r="Y383" s="176"/>
      <c r="Z383" s="176"/>
      <c r="AA383" s="176"/>
      <c r="AB383" s="176"/>
      <c r="AC383" s="176"/>
      <c r="AD383" s="176"/>
      <c r="AE383" s="176"/>
      <c r="AF383" s="176"/>
      <c r="AG383" s="176"/>
      <c r="AH383" s="176"/>
      <c r="AI383" s="176"/>
      <c r="AJ383" s="176"/>
      <c r="AK383" s="176"/>
      <c r="AL383" s="176"/>
      <c r="AM383" s="176"/>
      <c r="AN383" s="176"/>
      <c r="AO383" s="176"/>
      <c r="AP383" s="176"/>
      <c r="AQ383" s="176"/>
      <c r="AR383" s="176"/>
      <c r="AS383" s="176"/>
      <c r="AT383" s="176"/>
      <c r="AU383" s="176"/>
      <c r="AV383" s="176"/>
      <c r="AW383" s="176"/>
      <c r="AX383" s="176"/>
      <c r="AY383" s="176"/>
      <c r="AZ383" s="176"/>
      <c r="BA383" s="176"/>
      <c r="BB383" s="176"/>
      <c r="BC383" s="176"/>
      <c r="BD383" s="176"/>
    </row>
    <row r="384">
      <c r="A384" s="158"/>
      <c r="B384" s="182"/>
      <c r="C384" s="182"/>
      <c r="D384" s="182"/>
      <c r="E384" s="183"/>
      <c r="F384" s="183"/>
      <c r="G384" s="182"/>
      <c r="H384" s="182"/>
      <c r="I384" s="176"/>
      <c r="J384" s="160"/>
      <c r="K384" s="182"/>
      <c r="L384" s="176"/>
      <c r="M384" s="176"/>
      <c r="N384" s="176"/>
      <c r="O384" s="179"/>
      <c r="P384" s="161"/>
      <c r="Q384" s="176"/>
      <c r="R384" s="176"/>
      <c r="S384" s="32"/>
      <c r="T384" s="176"/>
      <c r="U384" s="176"/>
      <c r="V384" s="176"/>
      <c r="W384" s="176"/>
      <c r="X384" s="176"/>
      <c r="Y384" s="176"/>
      <c r="Z384" s="176"/>
      <c r="AA384" s="176"/>
      <c r="AB384" s="176"/>
      <c r="AC384" s="176"/>
      <c r="AD384" s="176"/>
      <c r="AE384" s="176"/>
      <c r="AF384" s="176"/>
      <c r="AG384" s="176"/>
      <c r="AH384" s="176"/>
      <c r="AI384" s="176"/>
      <c r="AJ384" s="176"/>
      <c r="AK384" s="176"/>
      <c r="AL384" s="176"/>
      <c r="AM384" s="176"/>
      <c r="AN384" s="176"/>
      <c r="AO384" s="176"/>
      <c r="AP384" s="176"/>
      <c r="AQ384" s="176"/>
      <c r="AR384" s="176"/>
      <c r="AS384" s="176"/>
      <c r="AT384" s="176"/>
      <c r="AU384" s="176"/>
      <c r="AV384" s="176"/>
      <c r="AW384" s="176"/>
      <c r="AX384" s="176"/>
      <c r="AY384" s="176"/>
      <c r="AZ384" s="176"/>
      <c r="BA384" s="176"/>
      <c r="BB384" s="176"/>
      <c r="BC384" s="176"/>
      <c r="BD384" s="176"/>
    </row>
    <row r="385">
      <c r="A385" s="158"/>
      <c r="B385" s="182"/>
      <c r="C385" s="182"/>
      <c r="D385" s="182"/>
      <c r="E385" s="183"/>
      <c r="F385" s="183"/>
      <c r="G385" s="182"/>
      <c r="H385" s="182"/>
      <c r="I385" s="176"/>
      <c r="J385" s="160"/>
      <c r="K385" s="182"/>
      <c r="L385" s="176"/>
      <c r="M385" s="176"/>
      <c r="N385" s="176"/>
      <c r="O385" s="179"/>
      <c r="P385" s="161"/>
      <c r="Q385" s="176"/>
      <c r="R385" s="176"/>
      <c r="S385" s="32"/>
      <c r="T385" s="176"/>
      <c r="U385" s="176"/>
      <c r="V385" s="176"/>
      <c r="W385" s="176"/>
      <c r="X385" s="176"/>
      <c r="Y385" s="176"/>
      <c r="Z385" s="176"/>
      <c r="AA385" s="176"/>
      <c r="AB385" s="176"/>
      <c r="AC385" s="176"/>
      <c r="AD385" s="176"/>
      <c r="AE385" s="176"/>
      <c r="AF385" s="176"/>
      <c r="AG385" s="176"/>
      <c r="AH385" s="176"/>
      <c r="AI385" s="176"/>
      <c r="AJ385" s="176"/>
      <c r="AK385" s="176"/>
      <c r="AL385" s="176"/>
      <c r="AM385" s="176"/>
      <c r="AN385" s="176"/>
      <c r="AO385" s="176"/>
      <c r="AP385" s="176"/>
      <c r="AQ385" s="176"/>
      <c r="AR385" s="176"/>
      <c r="AS385" s="176"/>
      <c r="AT385" s="176"/>
      <c r="AU385" s="176"/>
      <c r="AV385" s="176"/>
      <c r="AW385" s="176"/>
      <c r="AX385" s="176"/>
      <c r="AY385" s="176"/>
      <c r="AZ385" s="176"/>
      <c r="BA385" s="176"/>
      <c r="BB385" s="176"/>
      <c r="BC385" s="176"/>
      <c r="BD385" s="176"/>
    </row>
    <row r="386">
      <c r="A386" s="158"/>
      <c r="B386" s="182"/>
      <c r="C386" s="182"/>
      <c r="D386" s="182"/>
      <c r="E386" s="183"/>
      <c r="F386" s="183"/>
      <c r="G386" s="182"/>
      <c r="H386" s="182"/>
      <c r="I386" s="176"/>
      <c r="J386" s="160"/>
      <c r="K386" s="182"/>
      <c r="L386" s="176"/>
      <c r="M386" s="176"/>
      <c r="N386" s="176"/>
      <c r="O386" s="179"/>
      <c r="P386" s="161"/>
      <c r="Q386" s="176"/>
      <c r="R386" s="176"/>
      <c r="S386" s="32"/>
      <c r="T386" s="176"/>
      <c r="U386" s="176"/>
      <c r="V386" s="176"/>
      <c r="W386" s="176"/>
      <c r="X386" s="176"/>
      <c r="Y386" s="176"/>
      <c r="Z386" s="176"/>
      <c r="AA386" s="176"/>
      <c r="AB386" s="176"/>
      <c r="AC386" s="176"/>
      <c r="AD386" s="176"/>
      <c r="AE386" s="176"/>
      <c r="AF386" s="176"/>
      <c r="AG386" s="176"/>
      <c r="AH386" s="176"/>
      <c r="AI386" s="176"/>
      <c r="AJ386" s="176"/>
      <c r="AK386" s="176"/>
      <c r="AL386" s="176"/>
      <c r="AM386" s="176"/>
      <c r="AN386" s="176"/>
      <c r="AO386" s="176"/>
      <c r="AP386" s="176"/>
      <c r="AQ386" s="176"/>
      <c r="AR386" s="176"/>
      <c r="AS386" s="176"/>
      <c r="AT386" s="176"/>
      <c r="AU386" s="176"/>
      <c r="AV386" s="176"/>
      <c r="AW386" s="176"/>
      <c r="AX386" s="176"/>
      <c r="AY386" s="176"/>
      <c r="AZ386" s="176"/>
      <c r="BA386" s="176"/>
      <c r="BB386" s="176"/>
      <c r="BC386" s="176"/>
      <c r="BD386" s="176"/>
    </row>
  </sheetData>
  <hyperlinks>
    <hyperlink r:id="rId1" ref="P4"/>
    <hyperlink r:id="rId2" location=".UFcN8RgUwaA" ref="Q4"/>
    <hyperlink r:id="rId3" location=".UFiz7aRYtmg" ref="P5"/>
    <hyperlink r:id="rId4" ref="P6"/>
    <hyperlink r:id="rId5" ref="P7"/>
    <hyperlink r:id="rId6" location=".UFcROxgUwaA" ref="P8"/>
    <hyperlink r:id="rId7" ref="P9"/>
    <hyperlink r:id="rId8" ref="P10"/>
    <hyperlink r:id="rId9" ref="P11"/>
    <hyperlink r:id="rId10" ref="P12"/>
    <hyperlink r:id="rId11" ref="P13"/>
    <hyperlink r:id="rId12" ref="Q13"/>
    <hyperlink r:id="rId13" ref="P14"/>
    <hyperlink r:id="rId14" ref="A15"/>
    <hyperlink r:id="rId15" ref="P15"/>
    <hyperlink r:id="rId16" ref="P16"/>
    <hyperlink r:id="rId17" ref="P17"/>
    <hyperlink r:id="rId18" ref="P18"/>
    <hyperlink r:id="rId19" location=".UFi-HaRYtmg" ref="Q18"/>
    <hyperlink r:id="rId20" ref="P19"/>
    <hyperlink r:id="rId21" ref="P20"/>
    <hyperlink r:id="rId22" ref="Q20"/>
    <hyperlink r:id="rId23" ref="P21"/>
    <hyperlink r:id="rId24" ref="P22"/>
    <hyperlink r:id="rId25" ref="P23"/>
    <hyperlink r:id="rId26" ref="P24"/>
    <hyperlink r:id="rId27" ref="P25"/>
    <hyperlink r:id="rId28" ref="P26"/>
    <hyperlink r:id="rId29" ref="P27"/>
    <hyperlink r:id="rId30" ref="P28"/>
    <hyperlink r:id="rId31" ref="Q28"/>
    <hyperlink r:id="rId32" ref="P29"/>
    <hyperlink r:id="rId33" ref="P30"/>
    <hyperlink r:id="rId34" ref="P31"/>
    <hyperlink r:id="rId35" ref="P32"/>
    <hyperlink r:id="rId36" ref="Q32"/>
    <hyperlink r:id="rId37" ref="A33"/>
    <hyperlink r:id="rId38" ref="P33"/>
    <hyperlink r:id="rId39" ref="P34"/>
    <hyperlink r:id="rId40" ref="Q34"/>
    <hyperlink r:id="rId41" ref="P35"/>
    <hyperlink r:id="rId42" ref="P36"/>
    <hyperlink r:id="rId43" ref="Q36"/>
    <hyperlink r:id="rId44" ref="P37"/>
    <hyperlink r:id="rId45" ref="P38"/>
    <hyperlink r:id="rId46" ref="P39"/>
    <hyperlink r:id="rId47" ref="Q39"/>
    <hyperlink r:id="rId48" ref="P40"/>
    <hyperlink r:id="rId49" ref="P41"/>
    <hyperlink r:id="rId50" ref="P42"/>
    <hyperlink r:id="rId51" ref="P43"/>
    <hyperlink r:id="rId52" location=".UFjFaKRYtmg" ref="P44"/>
    <hyperlink r:id="rId53" ref="P45"/>
    <hyperlink r:id="rId54" ref="P46"/>
    <hyperlink r:id="rId55" ref="Q46"/>
    <hyperlink r:id="rId56" ref="P47"/>
    <hyperlink r:id="rId57" ref="P48"/>
    <hyperlink r:id="rId58" ref="P49"/>
    <hyperlink r:id="rId59" location="155d10312985" ref="P50"/>
    <hyperlink r:id="rId60" ref="P51"/>
    <hyperlink r:id="rId61" ref="P52"/>
    <hyperlink r:id="rId62" ref="P53"/>
    <hyperlink r:id="rId63" ref="Q53"/>
    <hyperlink r:id="rId64" ref="P54"/>
    <hyperlink r:id="rId65" ref="Q54"/>
    <hyperlink r:id="rId66" ref="P55"/>
    <hyperlink r:id="rId67" ref="Q55"/>
    <hyperlink r:id="rId68" ref="P56"/>
    <hyperlink r:id="rId69" ref="P57"/>
    <hyperlink r:id="rId70" ref="P58"/>
    <hyperlink r:id="rId71" ref="P59"/>
    <hyperlink r:id="rId72" ref="P60"/>
    <hyperlink r:id="rId73" ref="Q60"/>
    <hyperlink r:id="rId74" ref="P61"/>
    <hyperlink r:id="rId75" ref="Q61"/>
    <hyperlink r:id="rId76" ref="P62"/>
    <hyperlink r:id="rId77" ref="P63"/>
    <hyperlink r:id="rId78" ref="P64"/>
    <hyperlink r:id="rId79" ref="A65"/>
    <hyperlink r:id="rId80" ref="P65"/>
    <hyperlink r:id="rId81" ref="Q65"/>
    <hyperlink r:id="rId82" ref="P66"/>
    <hyperlink r:id="rId83" ref="P67"/>
    <hyperlink r:id="rId84" ref="P68"/>
    <hyperlink r:id="rId85" ref="P69"/>
    <hyperlink r:id="rId86" ref="P70"/>
    <hyperlink r:id="rId87" ref="Q70"/>
    <hyperlink r:id="rId88" ref="P71"/>
    <hyperlink r:id="rId89" ref="Q71"/>
    <hyperlink r:id="rId90" ref="P72"/>
    <hyperlink r:id="rId91" ref="Q72"/>
    <hyperlink r:id="rId92" ref="P73"/>
    <hyperlink r:id="rId93" ref="P74"/>
    <hyperlink r:id="rId94" ref="P75"/>
    <hyperlink r:id="rId95" ref="P76"/>
    <hyperlink r:id="rId96" ref="P77"/>
    <hyperlink r:id="rId97" ref="P78"/>
    <hyperlink r:id="rId98" ref="P79"/>
    <hyperlink r:id="rId99" ref="A80"/>
    <hyperlink r:id="rId100" ref="P80"/>
    <hyperlink r:id="rId101" ref="P81"/>
    <hyperlink r:id="rId102" ref="P82"/>
    <hyperlink r:id="rId103" ref="P83"/>
    <hyperlink r:id="rId104" ref="P84"/>
    <hyperlink r:id="rId105" ref="P85"/>
    <hyperlink r:id="rId106" ref="P86"/>
    <hyperlink r:id="rId107" ref="P87"/>
    <hyperlink r:id="rId108" ref="P88"/>
    <hyperlink r:id="rId109" ref="P89"/>
    <hyperlink r:id="rId110" ref="P90"/>
    <hyperlink r:id="rId111" ref="P91"/>
    <hyperlink r:id="rId112" ref="P92"/>
    <hyperlink r:id="rId113" ref="P93"/>
    <hyperlink r:id="rId114" ref="P94"/>
    <hyperlink r:id="rId115" ref="P95"/>
    <hyperlink r:id="rId116" ref="P96"/>
    <hyperlink r:id="rId117" ref="A97"/>
    <hyperlink r:id="rId118" ref="P97"/>
    <hyperlink r:id="rId119" ref="P98"/>
    <hyperlink r:id="rId120" ref="P99"/>
    <hyperlink r:id="rId121" ref="P100"/>
    <hyperlink r:id="rId122" ref="P101"/>
    <hyperlink r:id="rId123" ref="P102"/>
    <hyperlink r:id="rId124" ref="P103"/>
    <hyperlink r:id="rId125" ref="P104"/>
    <hyperlink r:id="rId126" ref="P105"/>
    <hyperlink r:id="rId127" ref="Q105"/>
    <hyperlink r:id="rId128" ref="P106"/>
    <hyperlink r:id="rId129" ref="Q106"/>
    <hyperlink r:id="rId130" ref="P107"/>
    <hyperlink r:id="rId131" ref="Q107"/>
    <hyperlink r:id="rId132" ref="P108"/>
    <hyperlink r:id="rId133" ref="Q108"/>
    <hyperlink r:id="rId134" ref="P109"/>
    <hyperlink r:id="rId135" ref="Q109"/>
    <hyperlink r:id="rId136" ref="P110"/>
    <hyperlink r:id="rId137" ref="Q110"/>
    <hyperlink r:id="rId138" ref="P111"/>
    <hyperlink r:id="rId139" ref="P112"/>
    <hyperlink r:id="rId140" ref="P113"/>
    <hyperlink r:id="rId141" ref="Q113"/>
    <hyperlink r:id="rId142" ref="P114"/>
    <hyperlink r:id="rId143" ref="P115"/>
    <hyperlink r:id="rId144" ref="Q115"/>
    <hyperlink r:id="rId145" ref="P116"/>
    <hyperlink r:id="rId146" ref="A117"/>
    <hyperlink r:id="rId147" ref="P117"/>
    <hyperlink r:id="rId148" ref="P118"/>
    <hyperlink r:id="rId149" ref="P119"/>
    <hyperlink r:id="rId150" ref="Q119"/>
    <hyperlink r:id="rId151" ref="P120"/>
    <hyperlink r:id="rId152" ref="P121"/>
    <hyperlink r:id="rId153" ref="P122"/>
    <hyperlink r:id="rId154" ref="P123"/>
    <hyperlink r:id="rId155" ref="Q123"/>
    <hyperlink r:id="rId156" ref="P124"/>
    <hyperlink r:id="rId157" ref="P125"/>
    <hyperlink r:id="rId158" ref="Q125"/>
    <hyperlink r:id="rId159" ref="P126"/>
    <hyperlink r:id="rId160" location="5" ref="P127"/>
    <hyperlink r:id="rId161" ref="P128"/>
    <hyperlink r:id="rId162" ref="A129"/>
    <hyperlink r:id="rId163" ref="P129"/>
    <hyperlink r:id="rId164" ref="P130"/>
    <hyperlink r:id="rId165" ref="P131"/>
    <hyperlink r:id="rId166" ref="P132"/>
    <hyperlink r:id="rId167" ref="P133"/>
    <hyperlink r:id="rId168" location=".UFpUVqRYtmg" ref="P134"/>
    <hyperlink r:id="rId169" ref="Q134"/>
    <hyperlink r:id="rId170" ref="P135"/>
    <hyperlink r:id="rId171" ref="P136"/>
    <hyperlink r:id="rId172" ref="Q136"/>
    <hyperlink r:id="rId173" ref="P137"/>
    <hyperlink r:id="rId174" ref="P138"/>
    <hyperlink r:id="rId175" ref="Q138"/>
    <hyperlink r:id="rId176" ref="P139"/>
    <hyperlink r:id="rId177" ref="P140"/>
    <hyperlink r:id="rId178" ref="P141"/>
    <hyperlink r:id="rId179" ref="Q141"/>
    <hyperlink r:id="rId180" ref="P142"/>
    <hyperlink r:id="rId181" ref="Q142"/>
    <hyperlink r:id="rId182" ref="P143"/>
    <hyperlink r:id="rId183" ref="P144"/>
    <hyperlink r:id="rId184" ref="P145"/>
    <hyperlink r:id="rId185" ref="Q145"/>
    <hyperlink r:id="rId186" ref="P146"/>
    <hyperlink r:id="rId187" ref="Q146"/>
    <hyperlink r:id="rId188" ref="P147"/>
    <hyperlink r:id="rId189" ref="P148"/>
    <hyperlink r:id="rId190" ref="P149"/>
    <hyperlink r:id="rId191" ref="P150"/>
    <hyperlink r:id="rId192" ref="Q150"/>
    <hyperlink r:id="rId193" ref="P151"/>
    <hyperlink r:id="rId194" ref="P152"/>
    <hyperlink r:id="rId195" ref="A153"/>
    <hyperlink r:id="rId196" ref="P153"/>
    <hyperlink r:id="rId197" ref="P154"/>
    <hyperlink r:id="rId198" ref="P155"/>
    <hyperlink r:id="rId199" ref="P156"/>
    <hyperlink r:id="rId200" ref="Q156"/>
    <hyperlink r:id="rId201" ref="R156"/>
    <hyperlink r:id="rId202" ref="P157"/>
    <hyperlink r:id="rId203" ref="Q157"/>
    <hyperlink r:id="rId204" ref="P158"/>
    <hyperlink r:id="rId205" ref="Q158"/>
    <hyperlink r:id="rId206" ref="P159"/>
    <hyperlink r:id="rId207" ref="P160"/>
    <hyperlink r:id="rId208" ref="P161"/>
    <hyperlink r:id="rId209" ref="P162"/>
    <hyperlink r:id="rId210" ref="P163"/>
    <hyperlink r:id="rId211" ref="P164"/>
    <hyperlink r:id="rId212" ref="P165"/>
    <hyperlink r:id="rId213" ref="P166"/>
    <hyperlink r:id="rId214" ref="P167"/>
    <hyperlink r:id="rId215" ref="P168"/>
    <hyperlink r:id="rId216" ref="P169"/>
    <hyperlink r:id="rId217" ref="Q169"/>
    <hyperlink r:id="rId218" ref="P170"/>
    <hyperlink r:id="rId219" ref="Q170"/>
    <hyperlink r:id="rId220" ref="P171"/>
    <hyperlink r:id="rId221" ref="P172"/>
    <hyperlink r:id="rId222" ref="P173"/>
    <hyperlink r:id="rId223" ref="Q173"/>
    <hyperlink r:id="rId224" ref="A174"/>
    <hyperlink r:id="rId225" ref="P174"/>
    <hyperlink r:id="rId226" ref="P175"/>
    <hyperlink r:id="rId227" ref="Q175"/>
    <hyperlink r:id="rId228" ref="R175"/>
    <hyperlink r:id="rId229" ref="P176"/>
    <hyperlink r:id="rId230" ref="Q176"/>
    <hyperlink r:id="rId231" ref="P177"/>
    <hyperlink r:id="rId232" ref="P178"/>
    <hyperlink r:id="rId233" ref="P179"/>
    <hyperlink r:id="rId234" ref="P180"/>
    <hyperlink r:id="rId235" ref="P181"/>
    <hyperlink r:id="rId236" ref="P182"/>
    <hyperlink r:id="rId237" ref="A183"/>
    <hyperlink r:id="rId238" ref="P183"/>
    <hyperlink r:id="rId239" ref="P184"/>
    <hyperlink r:id="rId240" ref="P185"/>
    <hyperlink r:id="rId241" ref="P186"/>
    <hyperlink r:id="rId242" ref="Q186"/>
    <hyperlink r:id="rId243" ref="R186"/>
    <hyperlink r:id="rId244" ref="P187"/>
    <hyperlink r:id="rId245" location="section/-1/article/p2p-80265168/" ref="P188"/>
    <hyperlink r:id="rId246" ref="P189"/>
    <hyperlink r:id="rId247" ref="P190"/>
    <hyperlink r:id="rId248" ref="P191"/>
    <hyperlink r:id="rId249" ref="P192"/>
    <hyperlink r:id="rId250" ref="P193"/>
    <hyperlink r:id="rId251" ref="P194"/>
    <hyperlink r:id="rId252" ref="P195"/>
    <hyperlink r:id="rId253" ref="P196"/>
    <hyperlink r:id="rId254" ref="P197"/>
    <hyperlink r:id="rId255" ref="P198"/>
    <hyperlink r:id="rId256" ref="P199"/>
    <hyperlink r:id="rId257" ref="Q199"/>
    <hyperlink r:id="rId258" ref="R199"/>
    <hyperlink r:id="rId259" ref="P200"/>
    <hyperlink r:id="rId260" ref="P201"/>
    <hyperlink r:id="rId261" ref="P202"/>
    <hyperlink r:id="rId262" ref="P203"/>
    <hyperlink r:id="rId263" ref="P204"/>
    <hyperlink r:id="rId264" ref="P205"/>
    <hyperlink r:id="rId265" ref="P206"/>
    <hyperlink r:id="rId266" ref="P207"/>
    <hyperlink r:id="rId267" ref="P208"/>
    <hyperlink r:id="rId268" ref="Q208"/>
    <hyperlink r:id="rId269" ref="P209"/>
    <hyperlink r:id="rId270" ref="P210"/>
    <hyperlink r:id="rId271" ref="Q210"/>
    <hyperlink r:id="rId272" ref="P211"/>
    <hyperlink r:id="rId273" ref="P212"/>
    <hyperlink r:id="rId274" ref="Q212"/>
    <hyperlink r:id="rId275" ref="A213"/>
    <hyperlink r:id="rId276" ref="P213"/>
    <hyperlink r:id="rId277" ref="P214"/>
    <hyperlink r:id="rId278" ref="P215"/>
    <hyperlink r:id="rId279" ref="P216"/>
    <hyperlink r:id="rId280" ref="P217"/>
    <hyperlink r:id="rId281" ref="Q217"/>
    <hyperlink r:id="rId282" ref="P218"/>
    <hyperlink r:id="rId283" ref="P219"/>
    <hyperlink r:id="rId284" ref="P220"/>
    <hyperlink r:id="rId285" ref="P221"/>
    <hyperlink r:id="rId286" ref="P222"/>
    <hyperlink r:id="rId287" ref="P223"/>
    <hyperlink r:id="rId288" ref="P224"/>
    <hyperlink r:id="rId289" ref="P225"/>
    <hyperlink r:id="rId290" ref="P226"/>
    <hyperlink r:id="rId291" ref="P227"/>
    <hyperlink r:id="rId292" ref="P228"/>
    <hyperlink r:id="rId293" ref="P229"/>
    <hyperlink r:id="rId294" ref="P230"/>
    <hyperlink r:id="rId295" ref="P231"/>
    <hyperlink r:id="rId296" ref="P232"/>
    <hyperlink r:id="rId297" ref="P233"/>
    <hyperlink r:id="rId298" ref="P234"/>
    <hyperlink r:id="rId299" ref="P235"/>
    <hyperlink r:id="rId300" ref="P236"/>
    <hyperlink r:id="rId301" ref="P237"/>
    <hyperlink r:id="rId302" ref="P238"/>
    <hyperlink r:id="rId303" location="assets_129" ref="P239"/>
    <hyperlink r:id="rId304" ref="P240"/>
    <hyperlink r:id="rId305" ref="P241"/>
    <hyperlink r:id="rId306" ref="P242"/>
    <hyperlink r:id="rId307" ref="P243"/>
    <hyperlink r:id="rId308" ref="O244"/>
    <hyperlink r:id="rId309" ref="P244"/>
    <hyperlink r:id="rId310" ref="P245"/>
    <hyperlink r:id="rId311" ref="P246"/>
    <hyperlink r:id="rId312" ref="P247"/>
    <hyperlink r:id="rId313" ref="P248"/>
    <hyperlink r:id="rId314" ref="P249"/>
    <hyperlink r:id="rId315" ref="A250"/>
    <hyperlink r:id="rId316" ref="P250"/>
    <hyperlink r:id="rId317" ref="P251"/>
    <hyperlink r:id="rId318" ref="P252"/>
    <hyperlink r:id="rId319" ref="P253"/>
    <hyperlink r:id="rId320" ref="P254"/>
    <hyperlink r:id="rId321" ref="P255"/>
    <hyperlink r:id="rId322" ref="P256"/>
    <hyperlink r:id="rId323" ref="Q256"/>
    <hyperlink r:id="rId324" ref="P257"/>
    <hyperlink r:id="rId325" ref="P258"/>
    <hyperlink r:id="rId326" ref="P259"/>
    <hyperlink r:id="rId327" ref="P260"/>
    <hyperlink r:id="rId328" ref="P261"/>
    <hyperlink r:id="rId329" ref="P262"/>
    <hyperlink r:id="rId330" ref="P263"/>
    <hyperlink r:id="rId331" ref="P264"/>
    <hyperlink r:id="rId332" ref="P265"/>
    <hyperlink r:id="rId333" ref="A266"/>
    <hyperlink r:id="rId334" ref="P266"/>
    <hyperlink r:id="rId335" ref="P267"/>
    <hyperlink r:id="rId336" ref="P268"/>
    <hyperlink r:id="rId337" ref="P269"/>
    <hyperlink r:id="rId338" ref="P270"/>
    <hyperlink r:id="rId339" ref="P271"/>
    <hyperlink r:id="rId340" ref="P272"/>
    <hyperlink r:id="rId341" ref="P273"/>
    <hyperlink r:id="rId342" ref="P274"/>
    <hyperlink r:id="rId343" ref="P275"/>
    <hyperlink r:id="rId344" ref="P276"/>
    <hyperlink r:id="rId345" ref="P277"/>
    <hyperlink r:id="rId346" ref="P278"/>
    <hyperlink r:id="rId347" ref="P279"/>
    <hyperlink r:id="rId348" ref="P280"/>
    <hyperlink r:id="rId349" ref="Q280"/>
    <hyperlink r:id="rId350" ref="P281"/>
    <hyperlink r:id="rId351" ref="P282"/>
    <hyperlink r:id="rId352" ref="L283"/>
    <hyperlink r:id="rId353" ref="P284"/>
    <hyperlink r:id="rId354" ref="P285"/>
    <hyperlink r:id="rId355" ref="P286"/>
    <hyperlink r:id="rId356" ref="P287"/>
    <hyperlink r:id="rId357" ref="P288"/>
    <hyperlink r:id="rId358" ref="P289"/>
    <hyperlink r:id="rId359" ref="P290"/>
    <hyperlink r:id="rId360" ref="P291"/>
    <hyperlink r:id="rId361" ref="P292"/>
    <hyperlink r:id="rId362" ref="P293"/>
    <hyperlink r:id="rId363" ref="P294"/>
    <hyperlink r:id="rId364" ref="P295"/>
    <hyperlink r:id="rId365" ref="P296"/>
  </hyperlinks>
  <drawing r:id="rId3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2.75"/>
  <cols>
    <col customWidth="1" min="1" max="1" width="34.0"/>
    <col customWidth="1" min="2" max="2" width="18.57"/>
    <col customWidth="1" min="3" max="3" width="43.43"/>
    <col customWidth="1" min="4" max="4" width="12.0"/>
    <col customWidth="1" min="5" max="5" width="16.86"/>
    <col customWidth="1" min="6" max="6" width="14.86"/>
    <col customWidth="1" min="7" max="7" width="17.0"/>
    <col customWidth="1" min="8" max="8" width="11.57"/>
    <col customWidth="1" min="9" max="9" width="13.57"/>
    <col customWidth="1" min="10" max="10" width="13.86"/>
    <col customWidth="1" min="11" max="12" width="17.29"/>
    <col customWidth="1" min="13" max="13" width="10.0"/>
    <col customWidth="1" min="14" max="14" width="2.29"/>
    <col customWidth="1" min="15" max="18" width="17.29"/>
    <col customWidth="1" min="19" max="19" width="9.43"/>
    <col customWidth="1" min="20" max="20" width="9.29"/>
    <col customWidth="1" min="21" max="21" width="8.0"/>
    <col customWidth="1" min="22" max="22" width="10.57"/>
    <col customWidth="1" min="23" max="24" width="10.43"/>
    <col customWidth="1" min="25" max="25" width="2.0"/>
    <col customWidth="1" min="26" max="54" width="17.29"/>
  </cols>
  <sheetData>
    <row r="1">
      <c r="A1" s="1" t="s">
        <v>0</v>
      </c>
      <c r="B1" s="7" t="s">
        <v>1</v>
      </c>
      <c r="C1" s="7" t="s">
        <v>2</v>
      </c>
      <c r="D1" s="9" t="s">
        <v>3</v>
      </c>
      <c r="E1" s="9" t="s">
        <v>4</v>
      </c>
      <c r="F1" s="7" t="s">
        <v>5</v>
      </c>
      <c r="G1" s="7" t="s">
        <v>6</v>
      </c>
      <c r="H1" s="7" t="s">
        <v>7</v>
      </c>
      <c r="I1" s="11" t="s">
        <v>8</v>
      </c>
      <c r="J1" s="9" t="s">
        <v>9</v>
      </c>
      <c r="K1" s="12" t="s">
        <v>10</v>
      </c>
      <c r="L1" s="7" t="s">
        <v>11</v>
      </c>
      <c r="M1" s="7" t="s">
        <v>12</v>
      </c>
      <c r="N1" s="13"/>
      <c r="O1" s="14" t="s">
        <v>13</v>
      </c>
      <c r="P1" s="14" t="s">
        <v>14</v>
      </c>
      <c r="Q1" s="14" t="s">
        <v>15</v>
      </c>
      <c r="R1" s="15"/>
      <c r="S1" s="15"/>
      <c r="T1" s="15"/>
      <c r="U1" s="15"/>
      <c r="V1" s="15"/>
      <c r="W1" s="15"/>
      <c r="X1" s="15"/>
      <c r="Y1" s="16"/>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row>
    <row r="2">
      <c r="A2" s="35" t="s">
        <v>16</v>
      </c>
      <c r="B2" s="35" t="s">
        <v>17</v>
      </c>
      <c r="C2" s="35" t="s">
        <v>18</v>
      </c>
      <c r="D2" s="36" t="s">
        <v>19</v>
      </c>
      <c r="E2" s="36" t="s">
        <v>21</v>
      </c>
      <c r="F2" s="37" t="s">
        <v>22</v>
      </c>
      <c r="G2" s="35" t="s">
        <v>23</v>
      </c>
      <c r="H2" s="35" t="s">
        <v>24</v>
      </c>
      <c r="I2" s="38" t="s">
        <v>25</v>
      </c>
      <c r="J2" s="36" t="s">
        <v>26</v>
      </c>
      <c r="K2" s="39" t="s">
        <v>27</v>
      </c>
      <c r="L2" s="35" t="s">
        <v>27</v>
      </c>
      <c r="M2" s="35" t="s">
        <v>28</v>
      </c>
      <c r="N2" s="40"/>
      <c r="O2" s="41" t="s">
        <v>29</v>
      </c>
      <c r="P2" s="41" t="s">
        <v>30</v>
      </c>
      <c r="Q2" s="41" t="s">
        <v>31</v>
      </c>
      <c r="R2" s="35" t="s">
        <v>32</v>
      </c>
      <c r="S2" s="35" t="s">
        <v>27</v>
      </c>
      <c r="T2" s="35" t="s">
        <v>27</v>
      </c>
      <c r="U2" s="42" t="s">
        <v>27</v>
      </c>
      <c r="V2" s="35" t="s">
        <v>27</v>
      </c>
      <c r="W2" s="36" t="s">
        <v>27</v>
      </c>
      <c r="X2" s="36" t="s">
        <v>27</v>
      </c>
      <c r="Y2" s="43"/>
      <c r="Z2" s="35" t="s">
        <v>60</v>
      </c>
      <c r="AA2" s="35" t="s">
        <v>60</v>
      </c>
      <c r="AB2" s="35" t="s">
        <v>60</v>
      </c>
      <c r="AC2" s="35" t="s">
        <v>60</v>
      </c>
      <c r="AD2" s="35" t="s">
        <v>60</v>
      </c>
      <c r="AE2" s="35" t="s">
        <v>60</v>
      </c>
      <c r="AF2" s="35" t="s">
        <v>60</v>
      </c>
      <c r="AG2" s="35" t="s">
        <v>60</v>
      </c>
      <c r="AH2" s="35" t="s">
        <v>60</v>
      </c>
      <c r="AI2" s="35" t="s">
        <v>60</v>
      </c>
      <c r="AJ2" s="48"/>
      <c r="AK2" s="48"/>
      <c r="AL2" s="48"/>
      <c r="AM2" s="48"/>
      <c r="AN2" s="48"/>
      <c r="AO2" s="48"/>
      <c r="AP2" s="48"/>
      <c r="AQ2" s="48"/>
      <c r="AR2" s="48"/>
      <c r="AS2" s="48"/>
      <c r="AT2" s="48"/>
      <c r="AU2" s="48"/>
      <c r="AV2" s="48"/>
      <c r="AW2" s="48"/>
      <c r="AX2" s="48"/>
      <c r="AY2" s="48"/>
      <c r="AZ2" s="48"/>
      <c r="BA2" s="48"/>
      <c r="BB2" s="48"/>
    </row>
    <row r="3">
      <c r="A3" s="50"/>
      <c r="B3" s="48"/>
      <c r="C3" s="52" t="s">
        <v>33</v>
      </c>
      <c r="D3" s="53" t="s">
        <v>69</v>
      </c>
      <c r="E3" s="53" t="s">
        <v>71</v>
      </c>
      <c r="F3" s="48"/>
      <c r="G3" s="48"/>
      <c r="H3" s="48"/>
      <c r="I3" s="55"/>
      <c r="J3" s="57" t="s">
        <v>36</v>
      </c>
      <c r="K3" s="48"/>
      <c r="L3" s="48"/>
      <c r="M3" s="52" t="s">
        <v>37</v>
      </c>
      <c r="N3" s="13"/>
      <c r="O3" s="59"/>
      <c r="P3" s="59"/>
      <c r="Q3" s="59"/>
      <c r="R3" s="60"/>
      <c r="S3" s="48"/>
      <c r="T3" s="48"/>
      <c r="U3" s="62"/>
      <c r="V3" s="48"/>
      <c r="W3" s="64"/>
      <c r="X3" s="56"/>
      <c r="Y3" s="16"/>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row>
    <row r="4">
      <c r="A4" s="36" t="s">
        <v>38</v>
      </c>
      <c r="B4" s="57" t="s">
        <v>39</v>
      </c>
      <c r="C4" s="53" t="s">
        <v>78</v>
      </c>
      <c r="D4" s="53">
        <v>0.0</v>
      </c>
      <c r="E4" s="57">
        <v>9.2E7</v>
      </c>
      <c r="F4" s="53" t="s">
        <v>41</v>
      </c>
      <c r="G4" s="53" t="s">
        <v>82</v>
      </c>
      <c r="H4" s="56"/>
      <c r="I4" s="66" t="s">
        <v>83</v>
      </c>
      <c r="J4" s="53">
        <v>1.0</v>
      </c>
      <c r="K4" s="56"/>
      <c r="L4" s="56"/>
      <c r="M4" s="56"/>
      <c r="N4" s="68"/>
      <c r="O4" s="69" t="s">
        <v>43</v>
      </c>
      <c r="P4" s="69" t="s">
        <v>44</v>
      </c>
      <c r="Q4" s="70"/>
      <c r="R4" s="53" t="s">
        <v>45</v>
      </c>
      <c r="S4" s="48"/>
      <c r="T4" s="56"/>
      <c r="U4" s="56"/>
      <c r="V4" s="56"/>
      <c r="W4" s="56"/>
      <c r="X4" s="56"/>
      <c r="Y4" s="72"/>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row>
    <row r="5">
      <c r="A5" s="36" t="s">
        <v>54</v>
      </c>
      <c r="B5" s="53" t="s">
        <v>55</v>
      </c>
      <c r="C5" s="57" t="s">
        <v>56</v>
      </c>
      <c r="D5" s="53">
        <v>1.0</v>
      </c>
      <c r="E5" s="57">
        <v>200000.0</v>
      </c>
      <c r="F5" s="53" t="s">
        <v>49</v>
      </c>
      <c r="G5" s="53" t="s">
        <v>103</v>
      </c>
      <c r="H5" s="56"/>
      <c r="I5" s="53">
        <v>200000.0</v>
      </c>
      <c r="J5" s="53">
        <v>20.0</v>
      </c>
      <c r="K5" s="56"/>
      <c r="L5" s="56"/>
      <c r="M5" s="56"/>
      <c r="N5" s="68"/>
      <c r="O5" s="69" t="s">
        <v>58</v>
      </c>
      <c r="P5" s="70"/>
      <c r="Q5" s="70"/>
      <c r="R5" s="56"/>
      <c r="S5" s="56"/>
      <c r="T5" s="56"/>
      <c r="U5" s="56"/>
      <c r="V5" s="56"/>
      <c r="W5" s="56"/>
      <c r="X5" s="56"/>
      <c r="Y5" s="72"/>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c r="BA5" s="56"/>
      <c r="BB5" s="56"/>
    </row>
    <row r="6">
      <c r="A6" s="36" t="s">
        <v>65</v>
      </c>
      <c r="B6" s="53" t="s">
        <v>66</v>
      </c>
      <c r="C6" s="56"/>
      <c r="D6" s="53">
        <v>1.0</v>
      </c>
      <c r="E6" s="57">
        <v>125000.0</v>
      </c>
      <c r="F6" s="53" t="s">
        <v>49</v>
      </c>
      <c r="G6" s="53" t="s">
        <v>67</v>
      </c>
      <c r="H6" s="56"/>
      <c r="I6" s="53">
        <v>125000.0</v>
      </c>
      <c r="J6" s="53">
        <v>20.0</v>
      </c>
      <c r="K6" s="56"/>
      <c r="L6" s="56"/>
      <c r="M6" s="56"/>
      <c r="N6" s="68"/>
      <c r="O6" s="69" t="s">
        <v>68</v>
      </c>
      <c r="P6" s="70"/>
      <c r="Q6" s="70"/>
      <c r="R6" s="74" t="s">
        <v>72</v>
      </c>
      <c r="S6" s="56"/>
      <c r="T6" s="56"/>
      <c r="U6" s="56"/>
      <c r="V6" s="56"/>
      <c r="W6" s="56"/>
      <c r="X6" s="56"/>
      <c r="Y6" s="72"/>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row>
    <row r="7">
      <c r="A7" s="36" t="s">
        <v>46</v>
      </c>
      <c r="B7" s="53" t="s">
        <v>47</v>
      </c>
      <c r="C7" s="53" t="s">
        <v>48</v>
      </c>
      <c r="D7" s="53">
        <v>1.0</v>
      </c>
      <c r="E7" s="66" t="s">
        <v>110</v>
      </c>
      <c r="F7" s="53" t="s">
        <v>49</v>
      </c>
      <c r="G7" s="53" t="s">
        <v>50</v>
      </c>
      <c r="H7" s="53" t="s">
        <v>51</v>
      </c>
      <c r="I7" s="53">
        <v>4.0E7</v>
      </c>
      <c r="J7" s="53">
        <v>300.0</v>
      </c>
      <c r="K7" s="55"/>
      <c r="L7" s="56"/>
      <c r="M7" s="56"/>
      <c r="N7" s="68"/>
      <c r="O7" s="69" t="s">
        <v>52</v>
      </c>
      <c r="P7" s="70"/>
      <c r="Q7" s="70"/>
      <c r="R7" s="53" t="s">
        <v>53</v>
      </c>
      <c r="S7" s="56"/>
      <c r="T7" s="56"/>
      <c r="U7" s="56"/>
      <c r="V7" s="56"/>
      <c r="W7" s="56"/>
      <c r="X7" s="56"/>
      <c r="Y7" s="72"/>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row>
    <row r="8">
      <c r="A8" s="36" t="s">
        <v>61</v>
      </c>
      <c r="B8" s="56"/>
      <c r="C8" s="53" t="s">
        <v>62</v>
      </c>
      <c r="D8" s="53">
        <v>1.0</v>
      </c>
      <c r="E8" s="57">
        <v>3900000.0</v>
      </c>
      <c r="F8" s="53" t="s">
        <v>49</v>
      </c>
      <c r="G8" s="53" t="s">
        <v>102</v>
      </c>
      <c r="H8" s="53" t="s">
        <v>51</v>
      </c>
      <c r="I8" s="53">
        <v>3900000.0</v>
      </c>
      <c r="J8" s="53">
        <v>300.0</v>
      </c>
      <c r="K8" s="56"/>
      <c r="L8" s="56"/>
      <c r="M8" s="56"/>
      <c r="N8" s="68"/>
      <c r="O8" s="71" t="s">
        <v>63</v>
      </c>
      <c r="P8" s="70"/>
      <c r="Q8" s="70"/>
      <c r="R8" s="74" t="s">
        <v>64</v>
      </c>
      <c r="S8" s="56"/>
      <c r="T8" s="56"/>
      <c r="U8" s="56"/>
      <c r="V8" s="56"/>
      <c r="W8" s="56"/>
      <c r="X8" s="56"/>
      <c r="Y8" s="72"/>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row>
    <row r="9">
      <c r="A9" s="36" t="s">
        <v>38</v>
      </c>
      <c r="B9" s="57" t="s">
        <v>39</v>
      </c>
      <c r="C9" s="53" t="s">
        <v>73</v>
      </c>
      <c r="D9" s="53">
        <v>2.0</v>
      </c>
      <c r="E9" s="57">
        <v>2.0E7</v>
      </c>
      <c r="F9" s="53" t="s">
        <v>41</v>
      </c>
      <c r="G9" s="53" t="s">
        <v>74</v>
      </c>
      <c r="H9" s="53" t="s">
        <v>51</v>
      </c>
      <c r="I9" s="53">
        <v>2.0E7</v>
      </c>
      <c r="J9" s="53">
        <v>1.0</v>
      </c>
      <c r="K9" s="56"/>
      <c r="L9" s="56"/>
      <c r="M9" s="56"/>
      <c r="N9" s="68"/>
      <c r="O9" s="69" t="s">
        <v>75</v>
      </c>
      <c r="P9" s="70"/>
      <c r="Q9" s="70"/>
      <c r="R9" s="53" t="s">
        <v>77</v>
      </c>
      <c r="S9" s="56"/>
      <c r="T9" s="56"/>
      <c r="U9" s="56"/>
      <c r="V9" s="56"/>
      <c r="W9" s="56"/>
      <c r="X9" s="56"/>
      <c r="Y9" s="72"/>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row>
    <row r="10">
      <c r="A10" s="36" t="s">
        <v>91</v>
      </c>
      <c r="B10" s="53" t="s">
        <v>92</v>
      </c>
      <c r="C10" s="56"/>
      <c r="D10" s="53">
        <v>2.0</v>
      </c>
      <c r="E10" s="57">
        <v>2600000.0</v>
      </c>
      <c r="F10" s="53" t="s">
        <v>49</v>
      </c>
      <c r="G10" s="53" t="s">
        <v>42</v>
      </c>
      <c r="H10" s="56"/>
      <c r="I10" s="53">
        <v>2600000.0</v>
      </c>
      <c r="J10" s="53">
        <v>300.0</v>
      </c>
      <c r="K10" s="56"/>
      <c r="L10" s="56"/>
      <c r="M10" s="56"/>
      <c r="N10" s="68"/>
      <c r="O10" s="69" t="s">
        <v>93</v>
      </c>
      <c r="P10" s="70"/>
      <c r="Q10" s="70"/>
      <c r="R10" s="74" t="s">
        <v>95</v>
      </c>
      <c r="S10" s="56"/>
      <c r="T10" s="56"/>
      <c r="U10" s="56"/>
      <c r="V10" s="56"/>
      <c r="W10" s="56"/>
      <c r="X10" s="56"/>
      <c r="Y10" s="72"/>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56"/>
      <c r="AX10" s="56"/>
      <c r="AY10" s="56"/>
      <c r="AZ10" s="56"/>
      <c r="BA10" s="56"/>
      <c r="BB10" s="56"/>
    </row>
    <row r="11">
      <c r="A11" s="36" t="s">
        <v>96</v>
      </c>
      <c r="B11" s="56"/>
      <c r="C11" s="57" t="s">
        <v>97</v>
      </c>
      <c r="D11" s="53">
        <v>2.0</v>
      </c>
      <c r="E11" s="57">
        <v>200000.0</v>
      </c>
      <c r="F11" s="53" t="s">
        <v>99</v>
      </c>
      <c r="G11" s="53" t="s">
        <v>103</v>
      </c>
      <c r="H11" s="53" t="s">
        <v>51</v>
      </c>
      <c r="I11" s="53">
        <v>200000.0</v>
      </c>
      <c r="J11" s="53">
        <v>20.0</v>
      </c>
      <c r="K11" s="56"/>
      <c r="L11" s="56"/>
      <c r="M11" s="56"/>
      <c r="N11" s="68"/>
      <c r="O11" s="69" t="s">
        <v>101</v>
      </c>
      <c r="P11" s="70"/>
      <c r="Q11" s="70"/>
      <c r="R11" s="56"/>
      <c r="S11" s="56"/>
      <c r="T11" s="56"/>
      <c r="U11" s="56"/>
      <c r="V11" s="56"/>
      <c r="W11" s="56"/>
      <c r="X11" s="56"/>
      <c r="Y11" s="72"/>
      <c r="Z11" s="56"/>
      <c r="AA11" s="56"/>
      <c r="AB11" s="56"/>
      <c r="AC11" s="56"/>
      <c r="AD11" s="56"/>
      <c r="AE11" s="56"/>
      <c r="AF11" s="56"/>
      <c r="AG11" s="56"/>
      <c r="AH11" s="56"/>
      <c r="AI11" s="56"/>
      <c r="AJ11" s="56"/>
      <c r="AK11" s="48"/>
      <c r="AL11" s="48"/>
      <c r="AM11" s="48"/>
      <c r="AN11" s="48"/>
      <c r="AO11" s="48"/>
      <c r="AP11" s="48"/>
      <c r="AQ11" s="48"/>
      <c r="AR11" s="48"/>
      <c r="AS11" s="48"/>
      <c r="AT11" s="48"/>
      <c r="AU11" s="48"/>
      <c r="AV11" s="48"/>
      <c r="AW11" s="48"/>
      <c r="AX11" s="48"/>
      <c r="AY11" s="48"/>
      <c r="AZ11" s="48"/>
      <c r="BA11" s="48"/>
      <c r="BB11" s="48"/>
    </row>
    <row r="12">
      <c r="A12" s="36" t="s">
        <v>79</v>
      </c>
      <c r="B12" s="53" t="s">
        <v>80</v>
      </c>
      <c r="C12" s="53" t="s">
        <v>81</v>
      </c>
      <c r="D12" s="53">
        <v>2.0</v>
      </c>
      <c r="E12" s="57">
        <v>4000000.0</v>
      </c>
      <c r="F12" s="53" t="s">
        <v>84</v>
      </c>
      <c r="G12" s="53" t="s">
        <v>50</v>
      </c>
      <c r="H12" s="53" t="s">
        <v>51</v>
      </c>
      <c r="I12" s="53">
        <v>4000000.0</v>
      </c>
      <c r="J12" s="53">
        <v>1.0</v>
      </c>
      <c r="K12" s="56"/>
      <c r="L12" s="56"/>
      <c r="M12" s="56"/>
      <c r="N12" s="68"/>
      <c r="O12" s="69" t="s">
        <v>86</v>
      </c>
      <c r="P12" s="70"/>
      <c r="Q12" s="70"/>
      <c r="R12" s="74" t="s">
        <v>90</v>
      </c>
      <c r="S12" s="56"/>
      <c r="T12" s="56"/>
      <c r="U12" s="56"/>
      <c r="V12" s="56"/>
      <c r="W12" s="56"/>
      <c r="X12" s="56"/>
      <c r="Y12" s="72"/>
      <c r="Z12" s="56"/>
      <c r="AA12" s="56"/>
      <c r="AB12" s="56"/>
      <c r="AC12" s="56"/>
      <c r="AD12" s="56"/>
      <c r="AE12" s="56"/>
      <c r="AF12" s="56"/>
      <c r="AG12" s="56"/>
      <c r="AH12" s="56"/>
      <c r="AI12" s="56"/>
      <c r="AJ12" s="56"/>
      <c r="AK12" s="56"/>
      <c r="AL12" s="56"/>
      <c r="AM12" s="56"/>
      <c r="AN12" s="56"/>
      <c r="AO12" s="56"/>
      <c r="AP12" s="56"/>
      <c r="AQ12" s="56"/>
      <c r="AR12" s="56"/>
      <c r="AS12" s="56"/>
      <c r="AT12" s="56"/>
      <c r="AU12" s="56"/>
      <c r="AV12" s="56"/>
      <c r="AW12" s="56"/>
      <c r="AX12" s="56"/>
      <c r="AY12" s="56"/>
      <c r="AZ12" s="56"/>
      <c r="BA12" s="56"/>
      <c r="BB12" s="56"/>
    </row>
    <row r="13">
      <c r="A13" s="36" t="s">
        <v>106</v>
      </c>
      <c r="B13" s="56"/>
      <c r="C13" s="53" t="s">
        <v>107</v>
      </c>
      <c r="D13" s="53">
        <v>2.0</v>
      </c>
      <c r="E13" s="57">
        <v>1.7E7</v>
      </c>
      <c r="F13" s="53" t="s">
        <v>84</v>
      </c>
      <c r="G13" s="53" t="s">
        <v>102</v>
      </c>
      <c r="H13" s="56"/>
      <c r="I13" s="53">
        <v>1.7E7</v>
      </c>
      <c r="J13" s="53">
        <v>1.0</v>
      </c>
      <c r="K13" s="56"/>
      <c r="L13" s="56"/>
      <c r="M13" s="56"/>
      <c r="N13" s="68"/>
      <c r="O13" s="69" t="s">
        <v>108</v>
      </c>
      <c r="P13" s="69" t="s">
        <v>109</v>
      </c>
      <c r="Q13" s="70"/>
      <c r="R13" s="74" t="s">
        <v>113</v>
      </c>
      <c r="S13" s="56"/>
      <c r="T13" s="56"/>
      <c r="U13" s="56"/>
      <c r="V13" s="56"/>
      <c r="W13" s="56"/>
      <c r="X13" s="56"/>
      <c r="Y13" s="72"/>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row>
    <row r="14">
      <c r="A14" s="36" t="s">
        <v>115</v>
      </c>
      <c r="B14" s="56"/>
      <c r="C14" s="53" t="s">
        <v>116</v>
      </c>
      <c r="D14" s="53">
        <v>2.0</v>
      </c>
      <c r="E14" s="57">
        <v>2.65E7</v>
      </c>
      <c r="F14" s="53" t="s">
        <v>117</v>
      </c>
      <c r="G14" s="53" t="s">
        <v>151</v>
      </c>
      <c r="H14" s="56"/>
      <c r="I14" s="53">
        <v>2.65E7</v>
      </c>
      <c r="J14" s="53">
        <v>20.0</v>
      </c>
      <c r="K14" s="56"/>
      <c r="L14" s="56"/>
      <c r="M14" s="56"/>
      <c r="N14" s="68"/>
      <c r="O14" s="69" t="s">
        <v>118</v>
      </c>
      <c r="P14" s="70"/>
      <c r="Q14" s="70"/>
      <c r="R14" s="64"/>
      <c r="S14" s="48"/>
      <c r="T14" s="56"/>
      <c r="U14" s="56"/>
      <c r="V14" s="56"/>
      <c r="W14" s="56"/>
      <c r="X14" s="56"/>
      <c r="Y14" s="72"/>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row>
    <row r="15">
      <c r="A15" s="36" t="s">
        <v>154</v>
      </c>
      <c r="B15" s="56"/>
      <c r="C15" s="57" t="s">
        <v>155</v>
      </c>
      <c r="D15" s="53">
        <v>3.0</v>
      </c>
      <c r="E15" s="57">
        <v>160000.0</v>
      </c>
      <c r="F15" s="53" t="s">
        <v>150</v>
      </c>
      <c r="G15" s="53" t="s">
        <v>103</v>
      </c>
      <c r="H15" s="56"/>
      <c r="I15" s="57">
        <v>160000.0</v>
      </c>
      <c r="J15" s="53">
        <v>20.0</v>
      </c>
      <c r="K15" s="56"/>
      <c r="L15" s="56"/>
      <c r="M15" s="56"/>
      <c r="N15" s="68"/>
      <c r="O15" s="69" t="s">
        <v>158</v>
      </c>
      <c r="P15" s="70"/>
      <c r="Q15" s="70"/>
      <c r="R15" s="56"/>
      <c r="S15" s="56"/>
      <c r="T15" s="56"/>
      <c r="U15" s="56"/>
      <c r="V15" s="56"/>
      <c r="W15" s="56"/>
      <c r="X15" s="56"/>
      <c r="Y15" s="72"/>
      <c r="Z15" s="56"/>
      <c r="AA15" s="56"/>
      <c r="AB15" s="56"/>
      <c r="AC15" s="56"/>
      <c r="AD15" s="56"/>
      <c r="AE15" s="56"/>
      <c r="AF15" s="56"/>
      <c r="AG15" s="56"/>
      <c r="AH15" s="56"/>
      <c r="AI15" s="56"/>
      <c r="AJ15" s="56"/>
      <c r="AK15" s="48"/>
      <c r="AL15" s="48"/>
      <c r="AM15" s="48"/>
      <c r="AN15" s="48"/>
      <c r="AO15" s="48"/>
      <c r="AP15" s="48"/>
      <c r="AQ15" s="48"/>
      <c r="AR15" s="48"/>
      <c r="AS15" s="48"/>
      <c r="AT15" s="48"/>
      <c r="AU15" s="48"/>
      <c r="AV15" s="48"/>
      <c r="AW15" s="48"/>
      <c r="AX15" s="48"/>
      <c r="AY15" s="48"/>
      <c r="AZ15" s="48"/>
      <c r="BA15" s="48"/>
      <c r="BB15" s="48"/>
    </row>
    <row r="16">
      <c r="A16" s="36" t="s">
        <v>156</v>
      </c>
      <c r="B16" s="56"/>
      <c r="C16" s="53" t="s">
        <v>157</v>
      </c>
      <c r="D16" s="53">
        <v>3.0</v>
      </c>
      <c r="E16" s="57">
        <v>1000000.0</v>
      </c>
      <c r="F16" s="53" t="s">
        <v>49</v>
      </c>
      <c r="G16" s="53" t="s">
        <v>42</v>
      </c>
      <c r="H16" s="53" t="s">
        <v>51</v>
      </c>
      <c r="I16" s="53">
        <v>1000000.0</v>
      </c>
      <c r="J16" s="53">
        <v>300.0</v>
      </c>
      <c r="K16" s="56"/>
      <c r="L16" s="56"/>
      <c r="M16" s="56"/>
      <c r="N16" s="68"/>
      <c r="O16" s="69" t="s">
        <v>93</v>
      </c>
      <c r="P16" s="69" t="s">
        <v>159</v>
      </c>
      <c r="Q16" s="70"/>
      <c r="R16" s="74" t="s">
        <v>95</v>
      </c>
      <c r="S16" s="56"/>
      <c r="T16" s="56"/>
      <c r="U16" s="56"/>
      <c r="V16" s="56"/>
      <c r="W16" s="56"/>
      <c r="X16" s="56"/>
      <c r="Y16" s="72"/>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row>
    <row r="17">
      <c r="A17" s="36" t="s">
        <v>169</v>
      </c>
      <c r="B17" s="53" t="s">
        <v>170</v>
      </c>
      <c r="C17" s="53" t="s">
        <v>172</v>
      </c>
      <c r="D17" s="53">
        <v>3.0</v>
      </c>
      <c r="E17" s="57">
        <v>8637405.0</v>
      </c>
      <c r="F17" s="53" t="s">
        <v>128</v>
      </c>
      <c r="G17" s="53" t="s">
        <v>42</v>
      </c>
      <c r="H17" s="56"/>
      <c r="I17" s="53">
        <v>8637405.0</v>
      </c>
      <c r="J17" s="53">
        <v>1.0</v>
      </c>
      <c r="K17" s="56"/>
      <c r="L17" s="56"/>
      <c r="M17" s="56"/>
      <c r="N17" s="68"/>
      <c r="O17" s="69" t="s">
        <v>174</v>
      </c>
      <c r="P17" s="70"/>
      <c r="Q17" s="70"/>
      <c r="R17" s="74" t="s">
        <v>176</v>
      </c>
      <c r="S17" s="56"/>
      <c r="T17" s="56"/>
      <c r="U17" s="56"/>
      <c r="V17" s="56"/>
      <c r="W17" s="56"/>
      <c r="X17" s="56"/>
      <c r="Y17" s="72"/>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row>
    <row r="18">
      <c r="A18" s="36" t="s">
        <v>177</v>
      </c>
      <c r="B18" s="56"/>
      <c r="C18" s="57" t="s">
        <v>178</v>
      </c>
      <c r="D18" s="53">
        <v>3.0</v>
      </c>
      <c r="E18" s="57">
        <v>3000000.0</v>
      </c>
      <c r="F18" s="53" t="s">
        <v>150</v>
      </c>
      <c r="G18" s="53" t="s">
        <v>103</v>
      </c>
      <c r="H18" s="56"/>
      <c r="I18" s="57">
        <v>3000000.0</v>
      </c>
      <c r="J18" s="53">
        <v>20.0</v>
      </c>
      <c r="K18" s="56"/>
      <c r="L18" s="56"/>
      <c r="M18" s="56"/>
      <c r="N18" s="68"/>
      <c r="O18" s="69" t="s">
        <v>179</v>
      </c>
      <c r="P18" s="70"/>
      <c r="Q18" s="70"/>
      <c r="R18" s="56"/>
      <c r="S18" s="56"/>
      <c r="T18" s="56"/>
      <c r="U18" s="56"/>
      <c r="V18" s="56"/>
      <c r="W18" s="56"/>
      <c r="X18" s="56"/>
      <c r="Y18" s="72"/>
      <c r="Z18" s="56"/>
      <c r="AA18" s="56"/>
      <c r="AB18" s="56"/>
      <c r="AC18" s="56"/>
      <c r="AD18" s="56"/>
      <c r="AE18" s="56"/>
      <c r="AF18" s="56"/>
      <c r="AG18" s="56"/>
      <c r="AH18" s="56"/>
      <c r="AI18" s="56"/>
      <c r="AJ18" s="56"/>
      <c r="AK18" s="48"/>
      <c r="AL18" s="48"/>
      <c r="AM18" s="48"/>
      <c r="AN18" s="48"/>
      <c r="AO18" s="48"/>
      <c r="AP18" s="48"/>
      <c r="AQ18" s="48"/>
      <c r="AR18" s="48"/>
      <c r="AS18" s="48"/>
      <c r="AT18" s="48"/>
      <c r="AU18" s="48"/>
      <c r="AV18" s="48"/>
      <c r="AW18" s="48"/>
      <c r="AX18" s="48"/>
      <c r="AY18" s="48"/>
      <c r="AZ18" s="48"/>
      <c r="BA18" s="48"/>
      <c r="BB18" s="48"/>
    </row>
    <row r="19">
      <c r="A19" s="36" t="s">
        <v>181</v>
      </c>
      <c r="B19" s="53" t="s">
        <v>182</v>
      </c>
      <c r="C19" s="55"/>
      <c r="D19" s="53">
        <v>3.0</v>
      </c>
      <c r="E19" s="57">
        <v>3000000.0</v>
      </c>
      <c r="F19" s="53" t="s">
        <v>150</v>
      </c>
      <c r="G19" s="53" t="s">
        <v>103</v>
      </c>
      <c r="H19" s="56"/>
      <c r="I19" s="53">
        <v>3000000.0</v>
      </c>
      <c r="J19" s="53">
        <v>20.0</v>
      </c>
      <c r="K19" s="56"/>
      <c r="L19" s="56"/>
      <c r="M19" s="56"/>
      <c r="N19" s="68"/>
      <c r="O19" s="69" t="s">
        <v>179</v>
      </c>
      <c r="P19" s="70"/>
      <c r="Q19" s="70"/>
      <c r="R19" s="56"/>
      <c r="S19" s="56"/>
      <c r="T19" s="56"/>
      <c r="U19" s="56"/>
      <c r="V19" s="56"/>
      <c r="W19" s="56"/>
      <c r="X19" s="56"/>
      <c r="Y19" s="72"/>
      <c r="Z19" s="56"/>
      <c r="AA19" s="56"/>
      <c r="AB19" s="56"/>
      <c r="AC19" s="56"/>
      <c r="AD19" s="56"/>
      <c r="AE19" s="56"/>
      <c r="AF19" s="56"/>
      <c r="AG19" s="56"/>
      <c r="AH19" s="56"/>
      <c r="AI19" s="56"/>
      <c r="AJ19" s="56"/>
      <c r="AK19" s="56"/>
      <c r="AL19" s="56"/>
      <c r="AM19" s="56"/>
      <c r="AN19" s="56"/>
      <c r="AO19" s="56"/>
      <c r="AP19" s="56"/>
      <c r="AQ19" s="56"/>
      <c r="AR19" s="56"/>
      <c r="AS19" s="56"/>
      <c r="AT19" s="56"/>
      <c r="AU19" s="56"/>
      <c r="AV19" s="56"/>
      <c r="AW19" s="56"/>
      <c r="AX19" s="56"/>
      <c r="AY19" s="56"/>
      <c r="AZ19" s="56"/>
      <c r="BA19" s="56"/>
      <c r="BB19" s="56"/>
    </row>
    <row r="20">
      <c r="A20" s="36" t="s">
        <v>163</v>
      </c>
      <c r="B20" s="53" t="s">
        <v>164</v>
      </c>
      <c r="C20" s="55"/>
      <c r="D20" s="53">
        <v>3.0</v>
      </c>
      <c r="E20" s="57">
        <v>8500000.0</v>
      </c>
      <c r="F20" s="53" t="s">
        <v>49</v>
      </c>
      <c r="G20" s="53" t="s">
        <v>42</v>
      </c>
      <c r="H20" s="56"/>
      <c r="I20" s="53">
        <v>8500000.0</v>
      </c>
      <c r="J20" s="53">
        <v>300.0</v>
      </c>
      <c r="K20" s="56"/>
      <c r="L20" s="56"/>
      <c r="M20" s="56"/>
      <c r="N20" s="68"/>
      <c r="O20" s="69" t="s">
        <v>166</v>
      </c>
      <c r="P20" s="70"/>
      <c r="Q20" s="70"/>
      <c r="R20" s="56"/>
      <c r="S20" s="56"/>
      <c r="T20" s="56"/>
      <c r="U20" s="56"/>
      <c r="V20" s="56"/>
      <c r="W20" s="56"/>
      <c r="X20" s="56"/>
      <c r="Y20" s="72"/>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row>
    <row r="21">
      <c r="A21" s="36" t="s">
        <v>184</v>
      </c>
      <c r="B21" s="56"/>
      <c r="C21" s="53" t="s">
        <v>185</v>
      </c>
      <c r="D21" s="53">
        <v>3.0</v>
      </c>
      <c r="E21" s="57">
        <v>800000.0</v>
      </c>
      <c r="F21" s="53" t="s">
        <v>128</v>
      </c>
      <c r="G21" s="53" t="s">
        <v>151</v>
      </c>
      <c r="H21" s="56"/>
      <c r="I21" s="53">
        <v>800000.0</v>
      </c>
      <c r="J21" s="53">
        <v>20.0</v>
      </c>
      <c r="K21" s="56"/>
      <c r="L21" s="56"/>
      <c r="M21" s="56"/>
      <c r="N21" s="68"/>
      <c r="O21" s="69" t="s">
        <v>186</v>
      </c>
      <c r="P21" s="70"/>
      <c r="Q21" s="70"/>
      <c r="R21" s="74" t="s">
        <v>191</v>
      </c>
      <c r="S21" s="56"/>
      <c r="T21" s="56"/>
      <c r="U21" s="56"/>
      <c r="V21" s="56"/>
      <c r="W21" s="56"/>
      <c r="X21" s="56"/>
      <c r="Y21" s="72"/>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c r="BA21" s="56"/>
      <c r="BB21" s="56"/>
    </row>
    <row r="22">
      <c r="A22" s="36" t="s">
        <v>125</v>
      </c>
      <c r="B22" s="53" t="s">
        <v>126</v>
      </c>
      <c r="C22" s="52" t="s">
        <v>127</v>
      </c>
      <c r="D22" s="53">
        <v>3.0</v>
      </c>
      <c r="E22" s="57">
        <v>4200000.0</v>
      </c>
      <c r="F22" s="53" t="s">
        <v>128</v>
      </c>
      <c r="G22" s="53" t="s">
        <v>50</v>
      </c>
      <c r="H22" s="56"/>
      <c r="I22" s="53">
        <v>4200000.0</v>
      </c>
      <c r="J22" s="53">
        <v>300.0</v>
      </c>
      <c r="K22" s="56"/>
      <c r="L22" s="56"/>
      <c r="M22" s="56"/>
      <c r="N22" s="68"/>
      <c r="O22" s="69" t="s">
        <v>93</v>
      </c>
      <c r="P22" s="70"/>
      <c r="Q22" s="70"/>
      <c r="R22" s="74" t="s">
        <v>95</v>
      </c>
      <c r="S22" s="56"/>
      <c r="T22" s="56"/>
      <c r="U22" s="56"/>
      <c r="V22" s="56"/>
      <c r="W22" s="56"/>
      <c r="X22" s="56"/>
      <c r="Y22" s="72"/>
      <c r="Z22" s="56"/>
      <c r="AA22" s="56"/>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6"/>
      <c r="BA22" s="56"/>
      <c r="BB22" s="56"/>
    </row>
    <row r="23">
      <c r="A23" s="84" t="s">
        <v>120</v>
      </c>
      <c r="B23" s="53" t="s">
        <v>121</v>
      </c>
      <c r="C23" s="53" t="s">
        <v>122</v>
      </c>
      <c r="D23" s="53">
        <v>3.0</v>
      </c>
      <c r="E23" s="57">
        <v>1600000.0</v>
      </c>
      <c r="F23" s="53" t="s">
        <v>41</v>
      </c>
      <c r="G23" s="53" t="s">
        <v>50</v>
      </c>
      <c r="H23" s="53" t="s">
        <v>51</v>
      </c>
      <c r="I23" s="53">
        <v>1600000.0</v>
      </c>
      <c r="J23" s="53">
        <v>20.0</v>
      </c>
      <c r="K23" s="56"/>
      <c r="L23" s="56"/>
      <c r="M23" s="56"/>
      <c r="N23" s="68"/>
      <c r="O23" s="69" t="s">
        <v>123</v>
      </c>
      <c r="P23" s="70"/>
      <c r="Q23" s="70"/>
      <c r="R23" s="74" t="s">
        <v>124</v>
      </c>
      <c r="S23" s="56"/>
      <c r="T23" s="56"/>
      <c r="U23" s="56"/>
      <c r="V23" s="56"/>
      <c r="W23" s="56"/>
      <c r="X23" s="56"/>
      <c r="Y23" s="72"/>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c r="BA23" s="56"/>
      <c r="BB23" s="56"/>
    </row>
    <row r="24">
      <c r="A24" s="36" t="s">
        <v>129</v>
      </c>
      <c r="B24" s="53" t="s">
        <v>130</v>
      </c>
      <c r="C24" s="53" t="s">
        <v>131</v>
      </c>
      <c r="D24" s="53">
        <v>3.0</v>
      </c>
      <c r="E24" s="57">
        <v>6300000.0</v>
      </c>
      <c r="F24" s="53" t="s">
        <v>49</v>
      </c>
      <c r="G24" s="53" t="s">
        <v>50</v>
      </c>
      <c r="H24" s="56"/>
      <c r="I24" s="53">
        <v>6300000.0</v>
      </c>
      <c r="J24" s="53">
        <v>1.0</v>
      </c>
      <c r="K24" s="56"/>
      <c r="L24" s="56"/>
      <c r="M24" s="56"/>
      <c r="N24" s="68"/>
      <c r="O24" s="69" t="s">
        <v>132</v>
      </c>
      <c r="P24" s="70"/>
      <c r="Q24" s="70"/>
      <c r="R24" s="74" t="s">
        <v>136</v>
      </c>
      <c r="S24" s="56"/>
      <c r="T24" s="56"/>
      <c r="U24" s="56"/>
      <c r="V24" s="56"/>
      <c r="W24" s="56"/>
      <c r="X24" s="56"/>
      <c r="Y24" s="72"/>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row>
    <row r="25">
      <c r="A25" s="36" t="s">
        <v>148</v>
      </c>
      <c r="B25" s="56"/>
      <c r="C25" s="74" t="s">
        <v>149</v>
      </c>
      <c r="D25" s="53">
        <v>3.0</v>
      </c>
      <c r="E25" s="57">
        <v>89000.0</v>
      </c>
      <c r="F25" s="53" t="s">
        <v>150</v>
      </c>
      <c r="G25" s="53" t="s">
        <v>42</v>
      </c>
      <c r="H25" s="56"/>
      <c r="I25" s="53">
        <v>89000.0</v>
      </c>
      <c r="J25" s="53">
        <v>20.0</v>
      </c>
      <c r="K25" s="56"/>
      <c r="L25" s="56"/>
      <c r="M25" s="56"/>
      <c r="N25" s="68"/>
      <c r="O25" s="69" t="s">
        <v>93</v>
      </c>
      <c r="P25" s="70"/>
      <c r="Q25" s="70"/>
      <c r="R25" s="74" t="s">
        <v>95</v>
      </c>
      <c r="S25" s="56"/>
      <c r="T25" s="56"/>
      <c r="U25" s="56"/>
      <c r="V25" s="56"/>
      <c r="W25" s="56"/>
      <c r="X25" s="56"/>
      <c r="Y25" s="72"/>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c r="BA25" s="56"/>
      <c r="BB25" s="56"/>
    </row>
    <row r="26">
      <c r="A26" s="36" t="s">
        <v>138</v>
      </c>
      <c r="B26" s="53" t="s">
        <v>139</v>
      </c>
      <c r="C26" s="53" t="s">
        <v>140</v>
      </c>
      <c r="D26" s="53">
        <v>3.0</v>
      </c>
      <c r="E26" s="57">
        <v>9.4E7</v>
      </c>
      <c r="F26" s="53" t="s">
        <v>128</v>
      </c>
      <c r="G26" s="53" t="s">
        <v>50</v>
      </c>
      <c r="H26" s="56"/>
      <c r="I26" s="53">
        <v>9.4E7</v>
      </c>
      <c r="J26" s="53">
        <v>300.0</v>
      </c>
      <c r="K26" s="56"/>
      <c r="L26" s="56"/>
      <c r="M26" s="56"/>
      <c r="N26" s="68"/>
      <c r="O26" s="69" t="s">
        <v>141</v>
      </c>
      <c r="P26" s="69" t="s">
        <v>143</v>
      </c>
      <c r="Q26" s="70"/>
      <c r="R26" s="74" t="s">
        <v>147</v>
      </c>
      <c r="S26" s="56"/>
      <c r="T26" s="56"/>
      <c r="U26" s="56"/>
      <c r="V26" s="56"/>
      <c r="W26" s="56"/>
      <c r="X26" s="56"/>
      <c r="Y26" s="72"/>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row>
    <row r="27">
      <c r="A27" s="36" t="s">
        <v>196</v>
      </c>
      <c r="B27" s="53" t="s">
        <v>198</v>
      </c>
      <c r="C27" s="53" t="s">
        <v>199</v>
      </c>
      <c r="D27" s="53">
        <v>3.0</v>
      </c>
      <c r="E27" s="57">
        <v>2.5E7</v>
      </c>
      <c r="F27" s="53" t="s">
        <v>150</v>
      </c>
      <c r="G27" s="53" t="s">
        <v>102</v>
      </c>
      <c r="H27" s="56"/>
      <c r="I27" s="53">
        <v>2.5E7</v>
      </c>
      <c r="J27" s="53">
        <v>1.0</v>
      </c>
      <c r="K27" s="56"/>
      <c r="L27" s="56"/>
      <c r="M27" s="48"/>
      <c r="N27" s="68"/>
      <c r="O27" s="69" t="s">
        <v>200</v>
      </c>
      <c r="P27" s="70"/>
      <c r="Q27" s="70"/>
      <c r="R27" s="74" t="s">
        <v>192</v>
      </c>
      <c r="S27" s="56"/>
      <c r="T27" s="56"/>
      <c r="U27" s="56"/>
      <c r="V27" s="56"/>
      <c r="W27" s="56"/>
      <c r="X27" s="56"/>
      <c r="Y27" s="72"/>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row>
    <row r="28">
      <c r="A28" s="36" t="s">
        <v>152</v>
      </c>
      <c r="B28" s="56"/>
      <c r="C28" s="53" t="s">
        <v>153</v>
      </c>
      <c r="D28" s="53">
        <v>4.0</v>
      </c>
      <c r="E28" s="57">
        <v>113000.0</v>
      </c>
      <c r="F28" s="53" t="s">
        <v>84</v>
      </c>
      <c r="G28" s="53" t="s">
        <v>151</v>
      </c>
      <c r="H28" s="53" t="s">
        <v>51</v>
      </c>
      <c r="I28" s="53">
        <v>113000.0</v>
      </c>
      <c r="J28" s="53">
        <v>1.0</v>
      </c>
      <c r="K28" s="56"/>
      <c r="L28" s="56"/>
      <c r="M28" s="56"/>
      <c r="N28" s="68"/>
      <c r="O28" s="69" t="s">
        <v>93</v>
      </c>
      <c r="P28" s="70"/>
      <c r="Q28" s="70"/>
      <c r="R28" s="74" t="s">
        <v>95</v>
      </c>
      <c r="S28" s="56"/>
      <c r="T28" s="56"/>
      <c r="U28" s="56"/>
      <c r="V28" s="56"/>
      <c r="W28" s="56"/>
      <c r="X28" s="56"/>
      <c r="Y28" s="72"/>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row>
    <row r="29">
      <c r="A29" s="81" t="s">
        <v>167</v>
      </c>
      <c r="B29" s="52" t="s">
        <v>171</v>
      </c>
      <c r="C29" s="48"/>
      <c r="D29" s="53">
        <v>4.0</v>
      </c>
      <c r="E29" s="66" t="s">
        <v>173</v>
      </c>
      <c r="F29" s="52" t="s">
        <v>41</v>
      </c>
      <c r="G29" s="52" t="s">
        <v>50</v>
      </c>
      <c r="H29" s="48"/>
      <c r="I29" s="53">
        <v>1.8E7</v>
      </c>
      <c r="J29" s="53">
        <v>300.0</v>
      </c>
      <c r="K29" s="83"/>
      <c r="L29" s="48"/>
      <c r="M29" s="48"/>
      <c r="N29" s="13"/>
      <c r="O29" s="71" t="s">
        <v>175</v>
      </c>
      <c r="P29" s="59"/>
      <c r="Q29" s="59"/>
      <c r="R29" s="48"/>
      <c r="S29" s="48"/>
      <c r="T29" s="48"/>
      <c r="U29" s="62"/>
      <c r="V29" s="48"/>
      <c r="W29" s="48"/>
      <c r="X29" s="56"/>
      <c r="Y29" s="16"/>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c r="BA29" s="48"/>
      <c r="BB29" s="48"/>
    </row>
    <row r="30">
      <c r="A30" s="36" t="s">
        <v>238</v>
      </c>
      <c r="B30" s="53" t="s">
        <v>239</v>
      </c>
      <c r="C30" s="53" t="s">
        <v>242</v>
      </c>
      <c r="D30" s="53">
        <v>4.0</v>
      </c>
      <c r="E30" s="57">
        <v>1.25E7</v>
      </c>
      <c r="F30" s="53" t="s">
        <v>49</v>
      </c>
      <c r="G30" s="53" t="s">
        <v>102</v>
      </c>
      <c r="H30" s="56"/>
      <c r="I30" s="53">
        <v>1.25E7</v>
      </c>
      <c r="J30" s="53">
        <v>1.0</v>
      </c>
      <c r="K30" s="56"/>
      <c r="L30" s="56"/>
      <c r="M30" s="56"/>
      <c r="N30" s="68"/>
      <c r="O30" s="69" t="s">
        <v>241</v>
      </c>
      <c r="P30" s="70"/>
      <c r="Q30" s="70"/>
      <c r="R30" s="74" t="s">
        <v>95</v>
      </c>
      <c r="S30" s="48"/>
      <c r="T30" s="56"/>
      <c r="U30" s="56"/>
      <c r="V30" s="56"/>
      <c r="W30" s="56"/>
      <c r="X30" s="56"/>
      <c r="Y30" s="72"/>
      <c r="Z30" s="64"/>
      <c r="AA30" s="64"/>
      <c r="AB30" s="64"/>
      <c r="AC30" s="64"/>
      <c r="AD30" s="64"/>
      <c r="AE30" s="64"/>
      <c r="AF30" s="64"/>
      <c r="AG30" s="56"/>
      <c r="AH30" s="56"/>
      <c r="AI30" s="56"/>
      <c r="AJ30" s="56"/>
      <c r="AK30" s="56"/>
      <c r="AL30" s="56"/>
      <c r="AM30" s="56"/>
      <c r="AN30" s="56"/>
      <c r="AO30" s="56"/>
      <c r="AP30" s="56"/>
      <c r="AQ30" s="56"/>
      <c r="AR30" s="56"/>
      <c r="AS30" s="56"/>
      <c r="AT30" s="56"/>
      <c r="AU30" s="56"/>
      <c r="AV30" s="56"/>
      <c r="AW30" s="56"/>
      <c r="AX30" s="56"/>
      <c r="AY30" s="56"/>
      <c r="AZ30" s="56"/>
      <c r="BA30" s="56"/>
      <c r="BB30" s="56"/>
    </row>
    <row r="31">
      <c r="A31" s="36" t="s">
        <v>234</v>
      </c>
      <c r="B31" s="56"/>
      <c r="C31" s="53" t="s">
        <v>235</v>
      </c>
      <c r="D31" s="53">
        <v>4.0</v>
      </c>
      <c r="E31" s="57">
        <v>6000000.0</v>
      </c>
      <c r="F31" s="53" t="s">
        <v>150</v>
      </c>
      <c r="G31" s="53" t="s">
        <v>74</v>
      </c>
      <c r="H31" s="56"/>
      <c r="I31" s="53">
        <v>6000000.0</v>
      </c>
      <c r="J31" s="53">
        <v>1.0</v>
      </c>
      <c r="K31" s="56"/>
      <c r="L31" s="56"/>
      <c r="M31" s="56"/>
      <c r="N31" s="68"/>
      <c r="O31" s="69" t="s">
        <v>236</v>
      </c>
      <c r="P31" s="69" t="s">
        <v>237</v>
      </c>
      <c r="Q31" s="70"/>
      <c r="R31" s="74" t="s">
        <v>192</v>
      </c>
      <c r="S31" s="56"/>
      <c r="T31" s="56"/>
      <c r="U31" s="56"/>
      <c r="V31" s="56"/>
      <c r="W31" s="56"/>
      <c r="X31" s="56"/>
      <c r="Y31" s="72"/>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row>
    <row r="32">
      <c r="A32" s="36" t="s">
        <v>231</v>
      </c>
      <c r="B32" s="53" t="s">
        <v>232</v>
      </c>
      <c r="C32" s="56"/>
      <c r="D32" s="53">
        <v>4.0</v>
      </c>
      <c r="E32" s="57">
        <v>5000000.0</v>
      </c>
      <c r="F32" s="53" t="s">
        <v>49</v>
      </c>
      <c r="G32" s="53" t="s">
        <v>50</v>
      </c>
      <c r="H32" s="56"/>
      <c r="I32" s="53">
        <v>5000000.0</v>
      </c>
      <c r="J32" s="53">
        <v>1.0</v>
      </c>
      <c r="K32" s="56"/>
      <c r="L32" s="56"/>
      <c r="M32" s="56"/>
      <c r="N32" s="68"/>
      <c r="O32" s="69" t="s">
        <v>233</v>
      </c>
      <c r="P32" s="70"/>
      <c r="Q32" s="70"/>
      <c r="R32" s="74" t="s">
        <v>45</v>
      </c>
      <c r="S32" s="56"/>
      <c r="T32" s="56"/>
      <c r="U32" s="56"/>
      <c r="V32" s="56"/>
      <c r="W32" s="56"/>
      <c r="X32" s="56"/>
      <c r="Y32" s="72"/>
      <c r="Z32" s="56"/>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c r="BA32" s="56"/>
      <c r="BB32" s="56"/>
    </row>
    <row r="33">
      <c r="A33" s="36" t="s">
        <v>247</v>
      </c>
      <c r="B33" s="53" t="s">
        <v>248</v>
      </c>
      <c r="C33" s="53" t="s">
        <v>249</v>
      </c>
      <c r="D33" s="53">
        <v>4.0</v>
      </c>
      <c r="E33" s="57">
        <v>1.11E7</v>
      </c>
      <c r="F33" s="53" t="s">
        <v>250</v>
      </c>
      <c r="G33" s="53" t="s">
        <v>42</v>
      </c>
      <c r="H33" s="56"/>
      <c r="I33" s="53">
        <v>1.11E7</v>
      </c>
      <c r="J33" s="53">
        <v>20.0</v>
      </c>
      <c r="K33" s="56"/>
      <c r="L33" s="56"/>
      <c r="M33" s="56"/>
      <c r="N33" s="68"/>
      <c r="O33" s="69" t="s">
        <v>108</v>
      </c>
      <c r="P33" s="69" t="s">
        <v>251</v>
      </c>
      <c r="Q33" s="70"/>
      <c r="R33" s="74" t="s">
        <v>113</v>
      </c>
      <c r="S33" s="56"/>
      <c r="T33" s="56"/>
      <c r="U33" s="56"/>
      <c r="V33" s="56"/>
      <c r="W33" s="56"/>
      <c r="X33" s="56"/>
      <c r="Y33" s="72"/>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row>
    <row r="34">
      <c r="A34" s="36" t="s">
        <v>201</v>
      </c>
      <c r="B34" s="53" t="s">
        <v>203</v>
      </c>
      <c r="C34" s="53" t="s">
        <v>206</v>
      </c>
      <c r="D34" s="53">
        <v>4.0</v>
      </c>
      <c r="E34" s="57">
        <v>1600000.0</v>
      </c>
      <c r="F34" s="53" t="s">
        <v>150</v>
      </c>
      <c r="G34" s="53" t="s">
        <v>74</v>
      </c>
      <c r="H34" s="53" t="s">
        <v>51</v>
      </c>
      <c r="I34" s="53">
        <v>1600000.0</v>
      </c>
      <c r="J34" s="53">
        <v>20.0</v>
      </c>
      <c r="K34" s="56"/>
      <c r="L34" s="56"/>
      <c r="M34" s="56"/>
      <c r="N34" s="68"/>
      <c r="O34" s="69" t="s">
        <v>93</v>
      </c>
      <c r="P34" s="69" t="s">
        <v>209</v>
      </c>
      <c r="Q34" s="70"/>
      <c r="R34" s="74" t="s">
        <v>95</v>
      </c>
      <c r="S34" s="56"/>
      <c r="T34" s="56"/>
      <c r="U34" s="56"/>
      <c r="V34" s="56"/>
      <c r="W34" s="56"/>
      <c r="X34" s="56"/>
      <c r="Y34" s="72"/>
      <c r="Z34" s="56"/>
      <c r="AA34" s="56"/>
      <c r="AB34" s="56"/>
      <c r="AC34" s="56"/>
      <c r="AD34" s="56"/>
      <c r="AE34" s="56"/>
      <c r="AF34" s="56"/>
      <c r="AG34" s="56"/>
      <c r="AH34" s="56"/>
      <c r="AI34" s="56"/>
      <c r="AJ34" s="56"/>
      <c r="AK34" s="56"/>
      <c r="AL34" s="56"/>
      <c r="AM34" s="56"/>
      <c r="AN34" s="56"/>
      <c r="AO34" s="56"/>
      <c r="AP34" s="56"/>
      <c r="AQ34" s="56"/>
      <c r="AR34" s="56"/>
      <c r="AS34" s="56"/>
      <c r="AT34" s="56"/>
      <c r="AU34" s="56"/>
      <c r="AV34" s="56"/>
      <c r="AW34" s="56"/>
      <c r="AX34" s="56"/>
      <c r="AY34" s="56"/>
      <c r="AZ34" s="56"/>
      <c r="BA34" s="56"/>
      <c r="BB34" s="56"/>
    </row>
    <row r="35">
      <c r="A35" s="36" t="s">
        <v>215</v>
      </c>
      <c r="B35" s="56"/>
      <c r="C35" s="53" t="s">
        <v>216</v>
      </c>
      <c r="D35" s="53">
        <v>4.0</v>
      </c>
      <c r="E35" s="57">
        <v>3950000.0</v>
      </c>
      <c r="F35" s="53" t="s">
        <v>150</v>
      </c>
      <c r="G35" s="53" t="s">
        <v>74</v>
      </c>
      <c r="H35" s="53" t="s">
        <v>51</v>
      </c>
      <c r="I35" s="53">
        <v>3950000.0</v>
      </c>
      <c r="J35" s="53">
        <v>20.0</v>
      </c>
      <c r="K35" s="56"/>
      <c r="L35" s="56"/>
      <c r="M35" s="56"/>
      <c r="N35" s="68"/>
      <c r="O35" s="69" t="s">
        <v>218</v>
      </c>
      <c r="P35" s="70"/>
      <c r="Q35" s="70"/>
      <c r="R35" s="74" t="s">
        <v>219</v>
      </c>
      <c r="S35" s="56"/>
      <c r="T35" s="56"/>
      <c r="U35" s="56"/>
      <c r="V35" s="56"/>
      <c r="W35" s="56"/>
      <c r="X35" s="56"/>
      <c r="Y35" s="72"/>
      <c r="Z35" s="56"/>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c r="AY35" s="56"/>
      <c r="AZ35" s="56"/>
      <c r="BA35" s="56"/>
      <c r="BB35" s="56"/>
    </row>
    <row r="36">
      <c r="A36" s="36" t="s">
        <v>220</v>
      </c>
      <c r="B36" s="53" t="s">
        <v>221</v>
      </c>
      <c r="C36" s="53" t="s">
        <v>222</v>
      </c>
      <c r="D36" s="53">
        <v>4.0</v>
      </c>
      <c r="E36" s="57">
        <v>1500000.0</v>
      </c>
      <c r="F36" s="53" t="s">
        <v>49</v>
      </c>
      <c r="G36" s="53" t="s">
        <v>50</v>
      </c>
      <c r="H36" s="56"/>
      <c r="I36" s="53">
        <v>1500000.0</v>
      </c>
      <c r="J36" s="66" t="s">
        <v>223</v>
      </c>
      <c r="K36" s="56"/>
      <c r="L36" s="56"/>
      <c r="M36" s="56"/>
      <c r="N36" s="68"/>
      <c r="O36" s="69" t="s">
        <v>225</v>
      </c>
      <c r="P36" s="70"/>
      <c r="Q36" s="70"/>
      <c r="R36" s="74" t="s">
        <v>230</v>
      </c>
      <c r="S36" s="56"/>
      <c r="T36" s="56"/>
      <c r="U36" s="56"/>
      <c r="V36" s="64"/>
      <c r="W36" s="56"/>
      <c r="X36" s="56"/>
      <c r="Y36" s="72"/>
      <c r="Z36" s="56"/>
      <c r="AA36" s="56"/>
      <c r="AB36" s="56"/>
      <c r="AC36" s="56"/>
      <c r="AD36" s="56"/>
      <c r="AE36" s="56"/>
      <c r="AF36" s="56"/>
      <c r="AG36" s="48"/>
      <c r="AH36" s="48"/>
      <c r="AI36" s="48"/>
      <c r="AJ36" s="48"/>
      <c r="AK36" s="48"/>
      <c r="AL36" s="48"/>
      <c r="AM36" s="56"/>
      <c r="AN36" s="56"/>
      <c r="AO36" s="56"/>
      <c r="AP36" s="56"/>
      <c r="AQ36" s="56"/>
      <c r="AR36" s="56"/>
      <c r="AS36" s="56"/>
      <c r="AT36" s="56"/>
      <c r="AU36" s="56"/>
      <c r="AV36" s="56"/>
      <c r="AW36" s="56"/>
      <c r="AX36" s="56"/>
      <c r="AY36" s="56"/>
      <c r="AZ36" s="56"/>
      <c r="BA36" s="56"/>
      <c r="BB36" s="56"/>
    </row>
    <row r="37">
      <c r="A37" s="36" t="s">
        <v>252</v>
      </c>
      <c r="B37" s="48"/>
      <c r="C37" s="53" t="s">
        <v>253</v>
      </c>
      <c r="D37" s="53">
        <v>4.0</v>
      </c>
      <c r="E37" s="57">
        <v>50500.0</v>
      </c>
      <c r="F37" s="53" t="s">
        <v>150</v>
      </c>
      <c r="G37" s="53" t="s">
        <v>103</v>
      </c>
      <c r="H37" s="56"/>
      <c r="I37" s="53">
        <v>50000.0</v>
      </c>
      <c r="J37" s="53">
        <v>20.0</v>
      </c>
      <c r="K37" s="56"/>
      <c r="L37" s="56"/>
      <c r="M37" s="56"/>
      <c r="N37" s="68"/>
      <c r="O37" s="69" t="s">
        <v>254</v>
      </c>
      <c r="P37" s="70"/>
      <c r="Q37" s="70"/>
      <c r="R37" s="56"/>
      <c r="S37" s="56"/>
      <c r="T37" s="56"/>
      <c r="U37" s="56"/>
      <c r="V37" s="56"/>
      <c r="W37" s="56"/>
      <c r="X37" s="56"/>
      <c r="Y37" s="72"/>
      <c r="Z37" s="56"/>
      <c r="AA37" s="56"/>
      <c r="AB37" s="56"/>
      <c r="AC37" s="56"/>
      <c r="AD37" s="56"/>
      <c r="AE37" s="56"/>
      <c r="AF37" s="56"/>
      <c r="AG37" s="56"/>
      <c r="AH37" s="56"/>
      <c r="AI37" s="56"/>
      <c r="AJ37" s="56"/>
      <c r="AK37" s="48"/>
      <c r="AL37" s="48"/>
      <c r="AM37" s="48"/>
      <c r="AN37" s="48"/>
      <c r="AO37" s="48"/>
      <c r="AP37" s="48"/>
      <c r="AQ37" s="48"/>
      <c r="AR37" s="48"/>
      <c r="AS37" s="48"/>
      <c r="AT37" s="48"/>
      <c r="AU37" s="48"/>
      <c r="AV37" s="48"/>
      <c r="AW37" s="48"/>
      <c r="AX37" s="48"/>
      <c r="AY37" s="48"/>
      <c r="AZ37" s="48"/>
      <c r="BA37" s="48"/>
      <c r="BB37" s="48"/>
    </row>
    <row r="38">
      <c r="A38" s="36" t="s">
        <v>258</v>
      </c>
      <c r="B38" s="56"/>
      <c r="C38" s="53" t="s">
        <v>259</v>
      </c>
      <c r="D38" s="53">
        <v>4.0</v>
      </c>
      <c r="E38" s="57">
        <v>72000.0</v>
      </c>
      <c r="F38" s="53" t="s">
        <v>261</v>
      </c>
      <c r="G38" s="53" t="s">
        <v>151</v>
      </c>
      <c r="H38" s="56"/>
      <c r="I38" s="53">
        <v>72000.0</v>
      </c>
      <c r="J38" s="53">
        <v>20.0</v>
      </c>
      <c r="K38" s="48"/>
      <c r="L38" s="56"/>
      <c r="M38" s="56"/>
      <c r="N38" s="68"/>
      <c r="O38" s="69" t="s">
        <v>93</v>
      </c>
      <c r="P38" s="69" t="s">
        <v>266</v>
      </c>
      <c r="Q38" s="70"/>
      <c r="R38" s="74" t="s">
        <v>95</v>
      </c>
      <c r="S38" s="56"/>
      <c r="T38" s="56"/>
      <c r="U38" s="56"/>
      <c r="V38" s="64"/>
      <c r="W38" s="64"/>
      <c r="X38" s="56"/>
      <c r="Y38" s="72"/>
      <c r="Z38" s="56"/>
      <c r="AA38" s="56"/>
      <c r="AB38" s="56"/>
      <c r="AC38" s="56"/>
      <c r="AD38" s="48"/>
      <c r="AE38" s="48"/>
      <c r="AF38" s="56"/>
      <c r="AG38" s="56"/>
      <c r="AH38" s="56"/>
      <c r="AI38" s="56"/>
      <c r="AJ38" s="56"/>
      <c r="AK38" s="56"/>
      <c r="AL38" s="56"/>
      <c r="AM38" s="56"/>
      <c r="AN38" s="56"/>
      <c r="AO38" s="56"/>
      <c r="AP38" s="56"/>
      <c r="AQ38" s="56"/>
      <c r="AR38" s="56"/>
      <c r="AS38" s="56"/>
      <c r="AT38" s="56"/>
      <c r="AU38" s="56"/>
      <c r="AV38" s="56"/>
      <c r="AW38" s="56"/>
      <c r="AX38" s="56"/>
      <c r="AY38" s="56"/>
      <c r="AZ38" s="56"/>
      <c r="BA38" s="56"/>
      <c r="BB38" s="56"/>
    </row>
    <row r="39">
      <c r="A39" s="36" t="s">
        <v>273</v>
      </c>
      <c r="B39" s="56"/>
      <c r="C39" s="53" t="s">
        <v>274</v>
      </c>
      <c r="D39" s="53">
        <v>4.0</v>
      </c>
      <c r="E39" s="57">
        <v>97000.0</v>
      </c>
      <c r="F39" s="53" t="s">
        <v>128</v>
      </c>
      <c r="G39" s="53" t="s">
        <v>151</v>
      </c>
      <c r="H39" s="53" t="s">
        <v>51</v>
      </c>
      <c r="I39" s="53">
        <v>97000.0</v>
      </c>
      <c r="J39" s="53">
        <v>20.0</v>
      </c>
      <c r="K39" s="56"/>
      <c r="L39" s="56"/>
      <c r="M39" s="56"/>
      <c r="N39" s="68"/>
      <c r="O39" s="69" t="s">
        <v>93</v>
      </c>
      <c r="P39" s="69" t="s">
        <v>275</v>
      </c>
      <c r="Q39" s="70"/>
      <c r="R39" s="74" t="s">
        <v>95</v>
      </c>
      <c r="S39" s="56"/>
      <c r="T39" s="56"/>
      <c r="U39" s="56"/>
      <c r="V39" s="64"/>
      <c r="W39" s="64"/>
      <c r="X39" s="56"/>
      <c r="Y39" s="72"/>
      <c r="Z39" s="56"/>
      <c r="AA39" s="56"/>
      <c r="AB39" s="56"/>
      <c r="AC39" s="56"/>
      <c r="AD39" s="48"/>
      <c r="AE39" s="48"/>
      <c r="AF39" s="56"/>
      <c r="AG39" s="56"/>
      <c r="AH39" s="56"/>
      <c r="AI39" s="56"/>
      <c r="AJ39" s="56"/>
      <c r="AK39" s="56"/>
      <c r="AL39" s="56"/>
      <c r="AM39" s="56"/>
      <c r="AN39" s="56"/>
      <c r="AO39" s="56"/>
      <c r="AP39" s="56"/>
      <c r="AQ39" s="56"/>
      <c r="AR39" s="56"/>
      <c r="AS39" s="56"/>
      <c r="AT39" s="56"/>
      <c r="AU39" s="56"/>
      <c r="AV39" s="56"/>
      <c r="AW39" s="56"/>
      <c r="AX39" s="56"/>
      <c r="AY39" s="56"/>
      <c r="AZ39" s="56"/>
      <c r="BA39" s="56"/>
      <c r="BB39" s="56"/>
    </row>
    <row r="40">
      <c r="A40" s="36" t="s">
        <v>268</v>
      </c>
      <c r="B40" s="56"/>
      <c r="C40" s="57" t="s">
        <v>269</v>
      </c>
      <c r="D40" s="53">
        <v>4.0</v>
      </c>
      <c r="E40" s="57">
        <v>84000.0</v>
      </c>
      <c r="F40" s="53" t="s">
        <v>150</v>
      </c>
      <c r="G40" s="53" t="s">
        <v>103</v>
      </c>
      <c r="H40" s="56"/>
      <c r="I40" s="53">
        <v>84000.0</v>
      </c>
      <c r="J40" s="53">
        <v>20.0</v>
      </c>
      <c r="K40" s="56"/>
      <c r="L40" s="56"/>
      <c r="M40" s="56"/>
      <c r="N40" s="68"/>
      <c r="O40" s="69" t="s">
        <v>270</v>
      </c>
      <c r="P40" s="70"/>
      <c r="Q40" s="70"/>
      <c r="R40" s="56"/>
      <c r="S40" s="56"/>
      <c r="T40" s="56"/>
      <c r="U40" s="56"/>
      <c r="V40" s="56"/>
      <c r="W40" s="56"/>
      <c r="X40" s="56"/>
      <c r="Y40" s="72"/>
      <c r="Z40" s="56"/>
      <c r="AA40" s="56"/>
      <c r="AB40" s="56"/>
      <c r="AC40" s="56"/>
      <c r="AD40" s="56"/>
      <c r="AE40" s="56"/>
      <c r="AF40" s="56"/>
      <c r="AG40" s="56"/>
      <c r="AH40" s="56"/>
      <c r="AI40" s="56"/>
      <c r="AJ40" s="56"/>
      <c r="AK40" s="48"/>
      <c r="AL40" s="48"/>
      <c r="AM40" s="48"/>
      <c r="AN40" s="48"/>
      <c r="AO40" s="48"/>
      <c r="AP40" s="48"/>
      <c r="AQ40" s="48"/>
      <c r="AR40" s="48"/>
      <c r="AS40" s="48"/>
      <c r="AT40" s="48"/>
      <c r="AU40" s="48"/>
      <c r="AV40" s="48"/>
      <c r="AW40" s="48"/>
      <c r="AX40" s="48"/>
      <c r="AY40" s="48"/>
      <c r="AZ40" s="48"/>
      <c r="BA40" s="48"/>
      <c r="BB40" s="48"/>
    </row>
    <row r="41">
      <c r="A41" s="36" t="s">
        <v>278</v>
      </c>
      <c r="B41" s="56"/>
      <c r="C41" s="57" t="s">
        <v>280</v>
      </c>
      <c r="D41" s="53">
        <v>4.0</v>
      </c>
      <c r="E41" s="57">
        <v>1700000.0</v>
      </c>
      <c r="F41" s="53" t="s">
        <v>150</v>
      </c>
      <c r="G41" s="53" t="s">
        <v>103</v>
      </c>
      <c r="H41" s="53" t="s">
        <v>51</v>
      </c>
      <c r="I41" s="53">
        <v>1700000.0</v>
      </c>
      <c r="J41" s="53">
        <v>50000.0</v>
      </c>
      <c r="K41" s="56"/>
      <c r="L41" s="56"/>
      <c r="M41" s="56"/>
      <c r="N41" s="68"/>
      <c r="O41" s="69" t="s">
        <v>281</v>
      </c>
      <c r="P41" s="70"/>
      <c r="Q41" s="70"/>
      <c r="R41" s="56"/>
      <c r="S41" s="56"/>
      <c r="T41" s="56"/>
      <c r="U41" s="56"/>
      <c r="V41" s="56"/>
      <c r="W41" s="56"/>
      <c r="X41" s="56"/>
      <c r="Y41" s="72"/>
      <c r="Z41" s="56"/>
      <c r="AA41" s="56"/>
      <c r="AB41" s="56"/>
      <c r="AC41" s="56"/>
      <c r="AD41" s="56"/>
      <c r="AE41" s="56"/>
      <c r="AF41" s="56"/>
      <c r="AG41" s="56"/>
      <c r="AH41" s="56"/>
      <c r="AI41" s="56"/>
      <c r="AJ41" s="56"/>
      <c r="AK41" s="48"/>
      <c r="AL41" s="48"/>
      <c r="AM41" s="48"/>
      <c r="AN41" s="48"/>
      <c r="AO41" s="48"/>
      <c r="AP41" s="48"/>
      <c r="AQ41" s="48"/>
      <c r="AR41" s="48"/>
      <c r="AS41" s="48"/>
      <c r="AT41" s="48"/>
      <c r="AU41" s="48"/>
      <c r="AV41" s="48"/>
      <c r="AW41" s="48"/>
      <c r="AX41" s="48"/>
      <c r="AY41" s="48"/>
      <c r="AZ41" s="48"/>
      <c r="BA41" s="48"/>
      <c r="BB41" s="48"/>
    </row>
    <row r="42">
      <c r="A42" s="36" t="s">
        <v>285</v>
      </c>
      <c r="B42" s="56"/>
      <c r="C42" s="53" t="s">
        <v>286</v>
      </c>
      <c r="D42" s="53">
        <v>4.0</v>
      </c>
      <c r="E42" s="57">
        <v>2100000.0</v>
      </c>
      <c r="F42" s="53" t="s">
        <v>261</v>
      </c>
      <c r="G42" s="53" t="s">
        <v>151</v>
      </c>
      <c r="H42" s="56"/>
      <c r="I42" s="53">
        <v>2100000.0</v>
      </c>
      <c r="J42" s="53">
        <v>300.0</v>
      </c>
      <c r="K42" s="56"/>
      <c r="L42" s="56"/>
      <c r="M42" s="56"/>
      <c r="N42" s="68"/>
      <c r="O42" s="69" t="s">
        <v>93</v>
      </c>
      <c r="P42" s="70"/>
      <c r="Q42" s="70"/>
      <c r="R42" s="74" t="s">
        <v>95</v>
      </c>
      <c r="S42" s="56"/>
      <c r="T42" s="56"/>
      <c r="U42" s="56"/>
      <c r="V42" s="64"/>
      <c r="W42" s="56"/>
      <c r="X42" s="56"/>
      <c r="Y42" s="72"/>
      <c r="Z42" s="56"/>
      <c r="AA42" s="56"/>
      <c r="AB42" s="56"/>
      <c r="AC42" s="56"/>
      <c r="AD42" s="56"/>
      <c r="AE42" s="48"/>
      <c r="AF42" s="48"/>
      <c r="AG42" s="48"/>
      <c r="AH42" s="48"/>
      <c r="AI42" s="56"/>
      <c r="AJ42" s="56"/>
      <c r="AK42" s="56"/>
      <c r="AL42" s="56"/>
      <c r="AM42" s="56"/>
      <c r="AN42" s="56"/>
      <c r="AO42" s="56"/>
      <c r="AP42" s="56"/>
      <c r="AQ42" s="56"/>
      <c r="AR42" s="56"/>
      <c r="AS42" s="56"/>
      <c r="AT42" s="56"/>
      <c r="AU42" s="56"/>
      <c r="AV42" s="56"/>
      <c r="AW42" s="56"/>
      <c r="AX42" s="56"/>
      <c r="AY42" s="56"/>
      <c r="AZ42" s="56"/>
      <c r="BA42" s="56"/>
      <c r="BB42" s="56"/>
    </row>
    <row r="43">
      <c r="A43" s="36" t="s">
        <v>287</v>
      </c>
      <c r="B43" s="53" t="s">
        <v>288</v>
      </c>
      <c r="C43" s="53" t="s">
        <v>289</v>
      </c>
      <c r="D43" s="53">
        <v>4.0</v>
      </c>
      <c r="E43" s="57">
        <v>2200000.0</v>
      </c>
      <c r="F43" s="53" t="s">
        <v>261</v>
      </c>
      <c r="G43" s="53" t="s">
        <v>103</v>
      </c>
      <c r="H43" s="53" t="s">
        <v>51</v>
      </c>
      <c r="I43" s="53">
        <v>2200000.0</v>
      </c>
      <c r="J43" s="53">
        <v>4000.0</v>
      </c>
      <c r="K43" s="56"/>
      <c r="L43" s="56"/>
      <c r="M43" s="56"/>
      <c r="N43" s="68"/>
      <c r="O43" s="69" t="s">
        <v>93</v>
      </c>
      <c r="P43" s="70"/>
      <c r="Q43" s="70"/>
      <c r="R43" s="74" t="s">
        <v>95</v>
      </c>
      <c r="S43" s="56"/>
      <c r="T43" s="56"/>
      <c r="U43" s="56"/>
      <c r="V43" s="56"/>
      <c r="W43" s="56"/>
      <c r="X43" s="56"/>
      <c r="Y43" s="72"/>
      <c r="Z43" s="56"/>
      <c r="AA43" s="56"/>
      <c r="AB43" s="56"/>
      <c r="AC43" s="56"/>
      <c r="AD43" s="56"/>
      <c r="AE43" s="56"/>
      <c r="AF43" s="56"/>
      <c r="AG43" s="56"/>
      <c r="AH43" s="56"/>
      <c r="AI43" s="56"/>
      <c r="AJ43" s="56"/>
      <c r="AK43" s="56"/>
      <c r="AL43" s="56"/>
      <c r="AM43" s="56"/>
      <c r="AN43" s="56"/>
      <c r="AO43" s="56"/>
      <c r="AP43" s="56"/>
      <c r="AQ43" s="56"/>
      <c r="AR43" s="56"/>
      <c r="AS43" s="56"/>
      <c r="AT43" s="56"/>
      <c r="AU43" s="56"/>
      <c r="AV43" s="56"/>
      <c r="AW43" s="56"/>
      <c r="AX43" s="56"/>
      <c r="AY43" s="56"/>
      <c r="AZ43" s="56"/>
      <c r="BA43" s="56"/>
      <c r="BB43" s="56"/>
    </row>
    <row r="44">
      <c r="A44" s="35" t="s">
        <v>98</v>
      </c>
      <c r="B44" s="56"/>
      <c r="C44" s="53" t="s">
        <v>100</v>
      </c>
      <c r="D44" s="53">
        <v>5.0</v>
      </c>
      <c r="E44" s="57">
        <v>344579.0</v>
      </c>
      <c r="F44" s="53" t="s">
        <v>88</v>
      </c>
      <c r="G44" s="53" t="s">
        <v>102</v>
      </c>
      <c r="H44" s="53" t="s">
        <v>51</v>
      </c>
      <c r="I44" s="53">
        <v>344579.0</v>
      </c>
      <c r="J44" s="53">
        <v>4000.0</v>
      </c>
      <c r="K44" s="55"/>
      <c r="L44" s="56"/>
      <c r="M44" s="48"/>
      <c r="N44" s="13"/>
      <c r="O44" s="71" t="s">
        <v>104</v>
      </c>
      <c r="P44" s="71" t="s">
        <v>94</v>
      </c>
      <c r="Q44" s="59"/>
      <c r="R44" s="48"/>
      <c r="S44" s="48"/>
      <c r="T44" s="48"/>
      <c r="U44" s="62"/>
      <c r="V44" s="48"/>
      <c r="W44" s="48"/>
      <c r="X44" s="56"/>
      <c r="Y44" s="16"/>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c r="AX44" s="48"/>
      <c r="AY44" s="48"/>
      <c r="AZ44" s="48"/>
      <c r="BA44" s="48"/>
      <c r="BB44" s="48"/>
    </row>
    <row r="45">
      <c r="A45" s="35" t="s">
        <v>187</v>
      </c>
      <c r="B45" s="56"/>
      <c r="C45" s="53" t="s">
        <v>188</v>
      </c>
      <c r="D45" s="53">
        <v>5.0</v>
      </c>
      <c r="E45" s="57">
        <v>1220000.0</v>
      </c>
      <c r="F45" s="53" t="s">
        <v>88</v>
      </c>
      <c r="G45" s="53" t="s">
        <v>151</v>
      </c>
      <c r="H45" s="56"/>
      <c r="I45" s="53">
        <v>1220000.0</v>
      </c>
      <c r="J45" s="66" t="s">
        <v>223</v>
      </c>
      <c r="K45" s="55"/>
      <c r="L45" s="56"/>
      <c r="M45" s="48"/>
      <c r="N45" s="13"/>
      <c r="O45" s="71" t="s">
        <v>190</v>
      </c>
      <c r="P45" s="71" t="s">
        <v>94</v>
      </c>
      <c r="Q45" s="59"/>
      <c r="R45" s="48"/>
      <c r="S45" s="48"/>
      <c r="T45" s="48"/>
      <c r="U45" s="48"/>
      <c r="V45" s="48"/>
      <c r="W45" s="48"/>
      <c r="X45" s="56"/>
      <c r="Y45" s="16"/>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row>
    <row r="46">
      <c r="A46" s="36" t="s">
        <v>226</v>
      </c>
      <c r="B46" s="53" t="s">
        <v>227</v>
      </c>
      <c r="C46" s="53" t="s">
        <v>228</v>
      </c>
      <c r="D46" s="53">
        <v>5.0</v>
      </c>
      <c r="E46" s="57">
        <v>1023209.0</v>
      </c>
      <c r="F46" s="53" t="s">
        <v>88</v>
      </c>
      <c r="G46" s="53" t="s">
        <v>102</v>
      </c>
      <c r="H46" s="53" t="s">
        <v>51</v>
      </c>
      <c r="I46" s="53">
        <v>1023209.0</v>
      </c>
      <c r="J46" s="53">
        <v>20.0</v>
      </c>
      <c r="K46" s="56"/>
      <c r="L46" s="48"/>
      <c r="M46" s="56"/>
      <c r="N46" s="68"/>
      <c r="O46" s="69" t="s">
        <v>229</v>
      </c>
      <c r="P46" s="69" t="s">
        <v>94</v>
      </c>
      <c r="Q46" s="70"/>
      <c r="R46" s="74" t="s">
        <v>95</v>
      </c>
      <c r="S46" s="48"/>
      <c r="T46" s="56"/>
      <c r="U46" s="56"/>
      <c r="V46" s="56"/>
      <c r="W46" s="56"/>
      <c r="X46" s="56"/>
      <c r="Y46" s="72"/>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row>
    <row r="47">
      <c r="A47" s="36" t="s">
        <v>263</v>
      </c>
      <c r="B47" s="53" t="s">
        <v>264</v>
      </c>
      <c r="C47" s="53" t="s">
        <v>265</v>
      </c>
      <c r="D47" s="53">
        <v>5.0</v>
      </c>
      <c r="E47" s="57">
        <v>5000000.0</v>
      </c>
      <c r="F47" s="53" t="s">
        <v>49</v>
      </c>
      <c r="G47" s="53" t="s">
        <v>50</v>
      </c>
      <c r="H47" s="53" t="s">
        <v>51</v>
      </c>
      <c r="I47" s="53">
        <v>5000000.0</v>
      </c>
      <c r="J47" s="53">
        <v>1.0</v>
      </c>
      <c r="K47" s="56"/>
      <c r="L47" s="56"/>
      <c r="M47" s="56"/>
      <c r="N47" s="68"/>
      <c r="O47" s="69" t="s">
        <v>267</v>
      </c>
      <c r="P47" s="70"/>
      <c r="Q47" s="70"/>
      <c r="R47" s="74" t="s">
        <v>90</v>
      </c>
      <c r="S47" s="56"/>
      <c r="T47" s="56"/>
      <c r="U47" s="56"/>
      <c r="V47" s="56"/>
      <c r="W47" s="56"/>
      <c r="X47" s="56"/>
      <c r="Y47" s="72"/>
      <c r="Z47" s="56"/>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c r="AY47" s="56"/>
      <c r="AZ47" s="56"/>
      <c r="BA47" s="56"/>
      <c r="BB47" s="56"/>
    </row>
    <row r="48">
      <c r="A48" s="36" t="s">
        <v>334</v>
      </c>
      <c r="B48" s="53" t="s">
        <v>335</v>
      </c>
      <c r="C48" s="53" t="s">
        <v>336</v>
      </c>
      <c r="D48" s="53">
        <v>5.0</v>
      </c>
      <c r="E48" s="57">
        <v>1500000.0</v>
      </c>
      <c r="F48" s="53" t="s">
        <v>88</v>
      </c>
      <c r="G48" s="53" t="s">
        <v>102</v>
      </c>
      <c r="H48" s="53" t="s">
        <v>51</v>
      </c>
      <c r="I48" s="53">
        <v>1500000.0</v>
      </c>
      <c r="J48" s="53">
        <v>4000.0</v>
      </c>
      <c r="K48" s="56"/>
      <c r="L48" s="56"/>
      <c r="M48" s="56"/>
      <c r="N48" s="68"/>
      <c r="O48" s="69" t="s">
        <v>93</v>
      </c>
      <c r="P48" s="70"/>
      <c r="Q48" s="70"/>
      <c r="R48" s="74" t="s">
        <v>95</v>
      </c>
      <c r="S48" s="56"/>
      <c r="T48" s="56"/>
      <c r="U48" s="56"/>
      <c r="V48" s="56"/>
      <c r="W48" s="56"/>
      <c r="X48" s="56"/>
      <c r="Y48" s="72"/>
      <c r="Z48" s="56"/>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c r="AY48" s="56"/>
      <c r="AZ48" s="56"/>
      <c r="BA48" s="56"/>
      <c r="BB48" s="56"/>
    </row>
    <row r="49">
      <c r="A49" s="36" t="s">
        <v>323</v>
      </c>
      <c r="B49" s="53" t="s">
        <v>324</v>
      </c>
      <c r="C49" s="53" t="s">
        <v>325</v>
      </c>
      <c r="D49" s="53">
        <v>5.0</v>
      </c>
      <c r="E49" s="57">
        <v>1.3E8</v>
      </c>
      <c r="F49" s="53" t="s">
        <v>49</v>
      </c>
      <c r="G49" s="53" t="s">
        <v>50</v>
      </c>
      <c r="H49" s="53" t="s">
        <v>51</v>
      </c>
      <c r="I49" s="53">
        <v>1.3E8</v>
      </c>
      <c r="J49" s="53">
        <v>300.0</v>
      </c>
      <c r="K49" s="56"/>
      <c r="L49" s="56"/>
      <c r="M49" s="56"/>
      <c r="N49" s="68"/>
      <c r="O49" s="69" t="s">
        <v>342</v>
      </c>
      <c r="P49" s="69" t="s">
        <v>347</v>
      </c>
      <c r="Q49" s="70"/>
      <c r="R49" s="74" t="s">
        <v>165</v>
      </c>
      <c r="S49" s="56"/>
      <c r="T49" s="56"/>
      <c r="U49" s="56"/>
      <c r="V49" s="56"/>
      <c r="W49" s="56"/>
      <c r="X49" s="56"/>
      <c r="Y49" s="72"/>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row>
    <row r="50">
      <c r="A50" s="36" t="s">
        <v>297</v>
      </c>
      <c r="B50" s="53" t="s">
        <v>298</v>
      </c>
      <c r="C50" s="53" t="s">
        <v>299</v>
      </c>
      <c r="D50" s="53">
        <v>5.0</v>
      </c>
      <c r="E50" s="57">
        <v>573000.0</v>
      </c>
      <c r="F50" s="53" t="s">
        <v>145</v>
      </c>
      <c r="G50" s="53" t="s">
        <v>50</v>
      </c>
      <c r="H50" s="56"/>
      <c r="I50" s="53">
        <v>573000.0</v>
      </c>
      <c r="J50" s="53">
        <v>300.0</v>
      </c>
      <c r="K50" s="56"/>
      <c r="L50" s="56"/>
      <c r="M50" s="56"/>
      <c r="N50" s="68"/>
      <c r="O50" s="69" t="s">
        <v>300</v>
      </c>
      <c r="P50" s="69" t="s">
        <v>305</v>
      </c>
      <c r="Q50" s="70"/>
      <c r="R50" s="74" t="s">
        <v>95</v>
      </c>
      <c r="S50" s="48"/>
      <c r="T50" s="56"/>
      <c r="U50" s="56"/>
      <c r="V50" s="56"/>
      <c r="W50" s="56"/>
      <c r="X50" s="56"/>
      <c r="Y50" s="72"/>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c r="BB50" s="56"/>
    </row>
    <row r="51">
      <c r="A51" s="36" t="s">
        <v>318</v>
      </c>
      <c r="B51" s="53" t="s">
        <v>319</v>
      </c>
      <c r="C51" s="53" t="s">
        <v>320</v>
      </c>
      <c r="D51" s="53">
        <v>5.0</v>
      </c>
      <c r="E51" s="57">
        <v>3.2E7</v>
      </c>
      <c r="F51" s="53" t="s">
        <v>321</v>
      </c>
      <c r="G51" s="53" t="s">
        <v>50</v>
      </c>
      <c r="H51" s="53" t="s">
        <v>51</v>
      </c>
      <c r="I51" s="53">
        <v>3.2E7</v>
      </c>
      <c r="J51" s="53">
        <v>4000.0</v>
      </c>
      <c r="K51" s="56"/>
      <c r="L51" s="56"/>
      <c r="M51" s="56"/>
      <c r="N51" s="68"/>
      <c r="O51" s="69" t="s">
        <v>322</v>
      </c>
      <c r="P51" s="70"/>
      <c r="Q51" s="70"/>
      <c r="R51" s="74" t="s">
        <v>77</v>
      </c>
      <c r="S51" s="56"/>
      <c r="T51" s="56"/>
      <c r="U51" s="56"/>
      <c r="V51" s="56"/>
      <c r="W51" s="56"/>
      <c r="X51" s="56"/>
      <c r="Y51" s="72"/>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row>
    <row r="52">
      <c r="A52" s="36" t="s">
        <v>290</v>
      </c>
      <c r="B52" s="53" t="s">
        <v>291</v>
      </c>
      <c r="C52" s="56"/>
      <c r="D52" s="53">
        <v>5.0</v>
      </c>
      <c r="E52" s="57">
        <v>160000.0</v>
      </c>
      <c r="F52" s="53" t="s">
        <v>261</v>
      </c>
      <c r="G52" s="53" t="s">
        <v>50</v>
      </c>
      <c r="H52" s="56"/>
      <c r="I52" s="53">
        <v>160000.0</v>
      </c>
      <c r="J52" s="53">
        <v>300.0</v>
      </c>
      <c r="K52" s="56"/>
      <c r="L52" s="56"/>
      <c r="M52" s="56"/>
      <c r="N52" s="68"/>
      <c r="O52" s="69" t="s">
        <v>293</v>
      </c>
      <c r="P52" s="70"/>
      <c r="Q52" s="70"/>
      <c r="R52" s="74" t="s">
        <v>95</v>
      </c>
      <c r="S52" s="56"/>
      <c r="T52" s="56"/>
      <c r="U52" s="56"/>
      <c r="V52" s="56"/>
      <c r="W52" s="56"/>
      <c r="X52" s="56"/>
      <c r="Y52" s="72"/>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c r="BB52" s="56"/>
    </row>
    <row r="53">
      <c r="A53" s="36" t="s">
        <v>331</v>
      </c>
      <c r="B53" s="56"/>
      <c r="C53" s="52" t="s">
        <v>332</v>
      </c>
      <c r="D53" s="53">
        <v>5.0</v>
      </c>
      <c r="E53" s="57">
        <v>72000.0</v>
      </c>
      <c r="F53" s="53" t="s">
        <v>333</v>
      </c>
      <c r="G53" s="53" t="s">
        <v>102</v>
      </c>
      <c r="H53" s="53" t="s">
        <v>51</v>
      </c>
      <c r="I53" s="53">
        <v>72000.0</v>
      </c>
      <c r="J53" s="53">
        <v>20.0</v>
      </c>
      <c r="K53" s="56"/>
      <c r="L53" s="56"/>
      <c r="M53" s="56"/>
      <c r="N53" s="68"/>
      <c r="O53" s="69" t="s">
        <v>93</v>
      </c>
      <c r="P53" s="70"/>
      <c r="Q53" s="70"/>
      <c r="R53" s="74" t="s">
        <v>95</v>
      </c>
      <c r="S53" s="56"/>
      <c r="T53" s="56"/>
      <c r="U53" s="56"/>
      <c r="V53" s="56"/>
      <c r="W53" s="56"/>
      <c r="X53" s="56"/>
      <c r="Y53" s="72"/>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c r="BB53" s="56"/>
    </row>
    <row r="54">
      <c r="A54" s="36" t="s">
        <v>364</v>
      </c>
      <c r="B54" s="56"/>
      <c r="C54" s="53" t="s">
        <v>365</v>
      </c>
      <c r="D54" s="53">
        <v>5.0</v>
      </c>
      <c r="E54" s="57">
        <v>7.6E7</v>
      </c>
      <c r="F54" s="53" t="s">
        <v>333</v>
      </c>
      <c r="G54" s="53" t="s">
        <v>102</v>
      </c>
      <c r="H54" s="53" t="s">
        <v>51</v>
      </c>
      <c r="I54" s="53">
        <v>7.6E7</v>
      </c>
      <c r="J54" s="53">
        <v>20.0</v>
      </c>
      <c r="K54" s="56"/>
      <c r="L54" s="56"/>
      <c r="M54" s="56"/>
      <c r="N54" s="68"/>
      <c r="O54" s="69" t="s">
        <v>366</v>
      </c>
      <c r="P54" s="70"/>
      <c r="Q54" s="70"/>
      <c r="R54" s="74" t="s">
        <v>95</v>
      </c>
      <c r="S54" s="56"/>
      <c r="T54" s="56"/>
      <c r="U54" s="56"/>
      <c r="V54" s="56"/>
      <c r="W54" s="56"/>
      <c r="X54" s="56"/>
      <c r="Y54" s="72"/>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c r="BB54" s="56"/>
    </row>
    <row r="55">
      <c r="A55" s="36" t="s">
        <v>340</v>
      </c>
      <c r="B55" s="56"/>
      <c r="C55" s="53" t="s">
        <v>341</v>
      </c>
      <c r="D55" s="53">
        <v>5.0</v>
      </c>
      <c r="E55" s="57">
        <v>131000.0</v>
      </c>
      <c r="F55" s="53" t="s">
        <v>333</v>
      </c>
      <c r="G55" s="53" t="s">
        <v>151</v>
      </c>
      <c r="H55" s="53" t="s">
        <v>51</v>
      </c>
      <c r="I55" s="53">
        <v>131000.0</v>
      </c>
      <c r="J55" s="53">
        <v>20.0</v>
      </c>
      <c r="K55" s="56"/>
      <c r="L55" s="56"/>
      <c r="M55" s="56"/>
      <c r="N55" s="68"/>
      <c r="O55" s="69" t="s">
        <v>93</v>
      </c>
      <c r="P55" s="70"/>
      <c r="Q55" s="70"/>
      <c r="R55" s="74" t="s">
        <v>95</v>
      </c>
      <c r="S55" s="56"/>
      <c r="T55" s="56"/>
      <c r="U55" s="56"/>
      <c r="V55" s="56"/>
      <c r="W55" s="56"/>
      <c r="X55" s="56"/>
      <c r="Y55" s="72"/>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c r="BB55" s="56"/>
    </row>
    <row r="56">
      <c r="A56" s="36" t="s">
        <v>311</v>
      </c>
      <c r="B56" s="56"/>
      <c r="C56" s="53" t="s">
        <v>312</v>
      </c>
      <c r="D56" s="53">
        <v>5.0</v>
      </c>
      <c r="E56" s="57">
        <v>8257378.0</v>
      </c>
      <c r="F56" s="53" t="s">
        <v>313</v>
      </c>
      <c r="G56" s="53" t="s">
        <v>50</v>
      </c>
      <c r="H56" s="53" t="s">
        <v>51</v>
      </c>
      <c r="I56" s="53">
        <v>8257378.0</v>
      </c>
      <c r="J56" s="53">
        <v>4000.0</v>
      </c>
      <c r="K56" s="56"/>
      <c r="L56" s="56"/>
      <c r="M56" s="56"/>
      <c r="N56" s="68"/>
      <c r="O56" s="69" t="s">
        <v>93</v>
      </c>
      <c r="P56" s="70"/>
      <c r="Q56" s="70"/>
      <c r="R56" s="74" t="s">
        <v>95</v>
      </c>
      <c r="S56" s="56"/>
      <c r="T56" s="64"/>
      <c r="U56" s="56"/>
      <c r="V56" s="56"/>
      <c r="W56" s="56"/>
      <c r="X56" s="56"/>
      <c r="Y56" s="72"/>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row>
    <row r="57">
      <c r="A57" s="36" t="s">
        <v>295</v>
      </c>
      <c r="B57" s="56"/>
      <c r="C57" s="53" t="s">
        <v>296</v>
      </c>
      <c r="D57" s="53">
        <v>5.0</v>
      </c>
      <c r="E57" s="57">
        <v>531400.0</v>
      </c>
      <c r="F57" s="53" t="s">
        <v>88</v>
      </c>
      <c r="G57" s="53" t="s">
        <v>50</v>
      </c>
      <c r="H57" s="53" t="s">
        <v>51</v>
      </c>
      <c r="I57" s="53">
        <v>531400.0</v>
      </c>
      <c r="J57" s="53">
        <v>20.0</v>
      </c>
      <c r="K57" s="56"/>
      <c r="L57" s="56"/>
      <c r="M57" s="56"/>
      <c r="N57" s="68"/>
      <c r="O57" s="69" t="s">
        <v>93</v>
      </c>
      <c r="P57" s="70"/>
      <c r="Q57" s="70"/>
      <c r="R57" s="74" t="s">
        <v>95</v>
      </c>
      <c r="S57" s="56"/>
      <c r="T57" s="56"/>
      <c r="U57" s="56"/>
      <c r="V57" s="56"/>
      <c r="W57" s="56"/>
      <c r="X57" s="56"/>
      <c r="Y57" s="72"/>
      <c r="Z57" s="56"/>
      <c r="AA57" s="56"/>
      <c r="AB57" s="56"/>
      <c r="AC57" s="56"/>
      <c r="AD57" s="56"/>
      <c r="AE57" s="56"/>
      <c r="AF57" s="56"/>
      <c r="AG57" s="56"/>
      <c r="AH57" s="56"/>
      <c r="AI57" s="56"/>
      <c r="AJ57" s="56"/>
      <c r="AK57" s="56"/>
      <c r="AL57" s="56"/>
      <c r="AM57" s="56"/>
      <c r="AN57" s="56"/>
      <c r="AO57" s="56"/>
      <c r="AP57" s="56"/>
      <c r="AQ57" s="56"/>
      <c r="AR57" s="56"/>
      <c r="AS57" s="56"/>
      <c r="AT57" s="56"/>
      <c r="AU57" s="56"/>
      <c r="AV57" s="56"/>
      <c r="AW57" s="56"/>
      <c r="AX57" s="56"/>
      <c r="AY57" s="56"/>
      <c r="AZ57" s="56"/>
      <c r="BA57" s="56"/>
      <c r="BB57" s="56"/>
    </row>
    <row r="58">
      <c r="A58" s="35" t="s">
        <v>111</v>
      </c>
      <c r="B58" s="56"/>
      <c r="C58" s="53" t="s">
        <v>112</v>
      </c>
      <c r="D58" s="53">
        <v>6.0</v>
      </c>
      <c r="E58" s="57">
        <v>156000.0</v>
      </c>
      <c r="F58" s="53" t="s">
        <v>88</v>
      </c>
      <c r="G58" s="53" t="s">
        <v>50</v>
      </c>
      <c r="H58" s="56"/>
      <c r="I58" s="53">
        <v>156000.0</v>
      </c>
      <c r="J58" s="53">
        <v>4000.0</v>
      </c>
      <c r="K58" s="55"/>
      <c r="L58" s="56"/>
      <c r="M58" s="56"/>
      <c r="N58" s="68"/>
      <c r="O58" s="71" t="s">
        <v>114</v>
      </c>
      <c r="P58" s="71" t="s">
        <v>94</v>
      </c>
      <c r="Q58" s="59"/>
      <c r="R58" s="48"/>
      <c r="S58" s="56"/>
      <c r="T58" s="56"/>
      <c r="U58" s="62"/>
      <c r="V58" s="48"/>
      <c r="W58" s="48"/>
      <c r="X58" s="56"/>
      <c r="Y58" s="16"/>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c r="AX58" s="48"/>
      <c r="AY58" s="48"/>
      <c r="AZ58" s="48"/>
      <c r="BA58" s="48"/>
      <c r="BB58" s="48"/>
    </row>
    <row r="59">
      <c r="A59" s="36" t="s">
        <v>152</v>
      </c>
      <c r="B59" s="53" t="s">
        <v>160</v>
      </c>
      <c r="C59" s="53" t="s">
        <v>161</v>
      </c>
      <c r="D59" s="53">
        <v>6.0</v>
      </c>
      <c r="E59" s="57">
        <v>114000.0</v>
      </c>
      <c r="F59" s="53" t="s">
        <v>84</v>
      </c>
      <c r="G59" s="53" t="s">
        <v>50</v>
      </c>
      <c r="H59" s="53" t="s">
        <v>51</v>
      </c>
      <c r="I59" s="53">
        <v>114000.0</v>
      </c>
      <c r="J59" s="53">
        <v>1.0</v>
      </c>
      <c r="K59" s="56"/>
      <c r="L59" s="56"/>
      <c r="M59" s="56"/>
      <c r="N59" s="68"/>
      <c r="O59" s="69" t="s">
        <v>162</v>
      </c>
      <c r="P59" s="70"/>
      <c r="Q59" s="70"/>
      <c r="R59" s="74" t="s">
        <v>165</v>
      </c>
      <c r="S59" s="56"/>
      <c r="T59" s="56"/>
      <c r="U59" s="56"/>
      <c r="V59" s="56"/>
      <c r="W59" s="56"/>
      <c r="X59" s="56"/>
      <c r="Y59" s="72"/>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c r="BB59" s="56"/>
    </row>
    <row r="60">
      <c r="A60" s="36" t="s">
        <v>193</v>
      </c>
      <c r="B60" s="53" t="s">
        <v>194</v>
      </c>
      <c r="C60" s="53" t="s">
        <v>380</v>
      </c>
      <c r="D60" s="53">
        <v>6.0</v>
      </c>
      <c r="E60" s="57">
        <v>2300000.0</v>
      </c>
      <c r="F60" s="53" t="s">
        <v>41</v>
      </c>
      <c r="G60" s="53" t="s">
        <v>50</v>
      </c>
      <c r="H60" s="56"/>
      <c r="I60" s="53">
        <v>2300000.0</v>
      </c>
      <c r="J60" s="53">
        <v>300.0</v>
      </c>
      <c r="K60" s="56"/>
      <c r="L60" s="56"/>
      <c r="M60" s="56"/>
      <c r="N60" s="68"/>
      <c r="O60" s="69" t="s">
        <v>93</v>
      </c>
      <c r="P60" s="70"/>
      <c r="Q60" s="70"/>
      <c r="R60" s="74" t="s">
        <v>95</v>
      </c>
      <c r="S60" s="56"/>
      <c r="T60" s="56"/>
      <c r="U60" s="56"/>
      <c r="V60" s="56"/>
      <c r="W60" s="56"/>
      <c r="X60" s="56"/>
      <c r="Y60" s="72"/>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c r="BB60" s="56"/>
    </row>
    <row r="61">
      <c r="A61" s="36" t="s">
        <v>385</v>
      </c>
      <c r="B61" s="56"/>
      <c r="C61" s="57" t="s">
        <v>386</v>
      </c>
      <c r="D61" s="53">
        <v>6.0</v>
      </c>
      <c r="E61" s="57">
        <v>392000.0</v>
      </c>
      <c r="F61" s="53" t="s">
        <v>150</v>
      </c>
      <c r="G61" s="53" t="s">
        <v>42</v>
      </c>
      <c r="H61" s="56"/>
      <c r="I61" s="53">
        <v>392000.0</v>
      </c>
      <c r="J61" s="53">
        <v>20.0</v>
      </c>
      <c r="K61" s="56"/>
      <c r="L61" s="56"/>
      <c r="M61" s="56"/>
      <c r="N61" s="68"/>
      <c r="O61" s="69" t="s">
        <v>387</v>
      </c>
      <c r="P61" s="70"/>
      <c r="Q61" s="70"/>
      <c r="R61" s="56"/>
      <c r="S61" s="56"/>
      <c r="T61" s="56"/>
      <c r="U61" s="56"/>
      <c r="V61" s="56"/>
      <c r="W61" s="56"/>
      <c r="X61" s="56"/>
      <c r="Y61" s="72"/>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6"/>
      <c r="BA61" s="56"/>
      <c r="BB61" s="56"/>
    </row>
    <row r="62">
      <c r="A62" s="35" t="s">
        <v>282</v>
      </c>
      <c r="B62" s="52" t="s">
        <v>283</v>
      </c>
      <c r="C62" s="56"/>
      <c r="D62" s="53">
        <v>6.0</v>
      </c>
      <c r="E62" s="57">
        <v>105470.0</v>
      </c>
      <c r="F62" s="53" t="s">
        <v>88</v>
      </c>
      <c r="G62" s="53" t="s">
        <v>151</v>
      </c>
      <c r="H62" s="56"/>
      <c r="I62" s="53">
        <v>105470.0</v>
      </c>
      <c r="J62" s="53">
        <v>20.0</v>
      </c>
      <c r="K62" s="55"/>
      <c r="L62" s="56"/>
      <c r="M62" s="56"/>
      <c r="N62" s="68"/>
      <c r="O62" s="71" t="s">
        <v>284</v>
      </c>
      <c r="P62" s="71" t="s">
        <v>94</v>
      </c>
      <c r="Q62" s="59"/>
      <c r="R62" s="48"/>
      <c r="S62" s="56"/>
      <c r="T62" s="56"/>
      <c r="U62" s="62"/>
      <c r="V62" s="48"/>
      <c r="W62" s="48"/>
      <c r="X62" s="56"/>
      <c r="Y62" s="16"/>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c r="AY62" s="48"/>
      <c r="AZ62" s="48"/>
      <c r="BA62" s="48"/>
      <c r="BB62" s="48"/>
    </row>
    <row r="63">
      <c r="A63" s="36" t="s">
        <v>307</v>
      </c>
      <c r="B63" s="53" t="s">
        <v>308</v>
      </c>
      <c r="C63" s="53" t="s">
        <v>309</v>
      </c>
      <c r="D63" s="53">
        <v>6.0</v>
      </c>
      <c r="E63" s="57">
        <v>3300000.0</v>
      </c>
      <c r="F63" s="53" t="s">
        <v>49</v>
      </c>
      <c r="G63" s="53" t="s">
        <v>103</v>
      </c>
      <c r="H63" s="53" t="s">
        <v>51</v>
      </c>
      <c r="I63" s="53">
        <v>3300000.0</v>
      </c>
      <c r="J63" s="53">
        <v>20.0</v>
      </c>
      <c r="K63" s="56"/>
      <c r="L63" s="56"/>
      <c r="M63" s="56"/>
      <c r="N63" s="68"/>
      <c r="O63" s="71" t="s">
        <v>310</v>
      </c>
      <c r="P63" s="70"/>
      <c r="Q63" s="70"/>
      <c r="R63" s="74" t="s">
        <v>95</v>
      </c>
      <c r="S63" s="56"/>
      <c r="T63" s="56"/>
      <c r="U63" s="56"/>
      <c r="V63" s="56"/>
      <c r="W63" s="56"/>
      <c r="X63" s="56"/>
      <c r="Y63" s="72"/>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c r="BB63" s="56"/>
    </row>
    <row r="64">
      <c r="A64" s="36" t="s">
        <v>392</v>
      </c>
      <c r="B64" s="53" t="s">
        <v>393</v>
      </c>
      <c r="C64" s="57" t="s">
        <v>386</v>
      </c>
      <c r="D64" s="53">
        <v>6.0</v>
      </c>
      <c r="E64" s="57">
        <v>251000.0</v>
      </c>
      <c r="F64" s="53" t="s">
        <v>150</v>
      </c>
      <c r="G64" s="53" t="s">
        <v>42</v>
      </c>
      <c r="H64" s="56"/>
      <c r="I64" s="53">
        <v>251000.0</v>
      </c>
      <c r="J64" s="53">
        <v>50000.0</v>
      </c>
      <c r="K64" s="56"/>
      <c r="L64" s="56"/>
      <c r="M64" s="56"/>
      <c r="N64" s="68"/>
      <c r="O64" s="69" t="s">
        <v>394</v>
      </c>
      <c r="P64" s="70"/>
      <c r="Q64" s="70"/>
      <c r="R64" s="56"/>
      <c r="S64" s="56"/>
      <c r="T64" s="56"/>
      <c r="U64" s="56"/>
      <c r="V64" s="56"/>
      <c r="W64" s="56"/>
      <c r="X64" s="56"/>
      <c r="Y64" s="72"/>
      <c r="Z64" s="56"/>
      <c r="AA64" s="56"/>
      <c r="AB64" s="56"/>
      <c r="AC64" s="56"/>
      <c r="AD64" s="56"/>
      <c r="AE64" s="56"/>
      <c r="AF64" s="56"/>
      <c r="AG64" s="56"/>
      <c r="AH64" s="56"/>
      <c r="AI64" s="56"/>
      <c r="AJ64" s="56"/>
      <c r="AK64" s="56"/>
      <c r="AL64" s="56"/>
      <c r="AM64" s="56"/>
      <c r="AN64" s="56"/>
      <c r="AO64" s="56"/>
      <c r="AP64" s="56"/>
      <c r="AQ64" s="56"/>
      <c r="AR64" s="56"/>
      <c r="AS64" s="56"/>
      <c r="AT64" s="56"/>
      <c r="AU64" s="56"/>
      <c r="AV64" s="56"/>
      <c r="AW64" s="56"/>
      <c r="AX64" s="56"/>
      <c r="AY64" s="56"/>
      <c r="AZ64" s="56"/>
      <c r="BA64" s="56"/>
      <c r="BB64" s="56"/>
    </row>
    <row r="65">
      <c r="A65" s="35" t="s">
        <v>327</v>
      </c>
      <c r="B65" s="53" t="s">
        <v>328</v>
      </c>
      <c r="C65" s="53" t="s">
        <v>329</v>
      </c>
      <c r="D65" s="53">
        <v>6.0</v>
      </c>
      <c r="E65" s="57">
        <v>180111.0</v>
      </c>
      <c r="F65" s="53" t="s">
        <v>88</v>
      </c>
      <c r="G65" s="53" t="s">
        <v>103</v>
      </c>
      <c r="H65" s="56"/>
      <c r="I65" s="53">
        <v>180111.0</v>
      </c>
      <c r="J65" s="53">
        <v>4000.0</v>
      </c>
      <c r="K65" s="55"/>
      <c r="L65" s="56"/>
      <c r="M65" s="48"/>
      <c r="N65" s="13"/>
      <c r="O65" s="71" t="s">
        <v>330</v>
      </c>
      <c r="P65" s="71" t="s">
        <v>94</v>
      </c>
      <c r="Q65" s="59"/>
      <c r="R65" s="48"/>
      <c r="S65" s="48"/>
      <c r="T65" s="48"/>
      <c r="U65" s="62"/>
      <c r="V65" s="48"/>
      <c r="W65" s="48"/>
      <c r="X65" s="56"/>
      <c r="Y65" s="16"/>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c r="AX65" s="48"/>
      <c r="AY65" s="48"/>
      <c r="AZ65" s="48"/>
      <c r="BA65" s="48"/>
      <c r="BB65" s="48"/>
    </row>
    <row r="66">
      <c r="A66" s="84" t="s">
        <v>360</v>
      </c>
      <c r="B66" s="53" t="s">
        <v>361</v>
      </c>
      <c r="C66" s="53" t="s">
        <v>362</v>
      </c>
      <c r="D66" s="53">
        <v>6.0</v>
      </c>
      <c r="E66" s="57">
        <v>1500000.0</v>
      </c>
      <c r="F66" s="53" t="s">
        <v>41</v>
      </c>
      <c r="G66" s="53" t="s">
        <v>50</v>
      </c>
      <c r="H66" s="56"/>
      <c r="I66" s="53">
        <v>1500000.0</v>
      </c>
      <c r="J66" s="53">
        <v>20.0</v>
      </c>
      <c r="K66" s="56"/>
      <c r="L66" s="56"/>
      <c r="M66" s="56"/>
      <c r="N66" s="68"/>
      <c r="O66" s="69" t="s">
        <v>363</v>
      </c>
      <c r="P66" s="69" t="s">
        <v>367</v>
      </c>
      <c r="Q66" s="70"/>
      <c r="R66" s="74" t="s">
        <v>165</v>
      </c>
      <c r="S66" s="56"/>
      <c r="T66" s="56"/>
      <c r="U66" s="56"/>
      <c r="V66" s="56"/>
      <c r="W66" s="56"/>
      <c r="X66" s="56"/>
      <c r="Y66" s="72"/>
      <c r="Z66" s="56"/>
      <c r="AA66" s="56"/>
      <c r="AB66" s="56"/>
      <c r="AC66" s="56"/>
      <c r="AD66" s="56"/>
      <c r="AE66" s="56"/>
      <c r="AF66" s="56"/>
      <c r="AG66" s="56"/>
      <c r="AH66" s="56"/>
      <c r="AI66" s="56"/>
      <c r="AJ66" s="56"/>
      <c r="AK66" s="56"/>
      <c r="AL66" s="56"/>
      <c r="AM66" s="56"/>
      <c r="AN66" s="56"/>
      <c r="AO66" s="56"/>
      <c r="AP66" s="56"/>
      <c r="AQ66" s="56"/>
      <c r="AR66" s="56"/>
      <c r="AS66" s="56"/>
      <c r="AT66" s="56"/>
      <c r="AU66" s="56"/>
      <c r="AV66" s="56"/>
      <c r="AW66" s="56"/>
      <c r="AX66" s="56"/>
      <c r="AY66" s="56"/>
      <c r="AZ66" s="56"/>
      <c r="BA66" s="56"/>
      <c r="BB66" s="56"/>
    </row>
    <row r="67">
      <c r="A67" s="36" t="s">
        <v>395</v>
      </c>
      <c r="B67" s="56"/>
      <c r="C67" s="53" t="s">
        <v>396</v>
      </c>
      <c r="D67" s="53">
        <v>6.0</v>
      </c>
      <c r="E67" s="57">
        <v>2600000.0</v>
      </c>
      <c r="F67" s="53" t="s">
        <v>49</v>
      </c>
      <c r="G67" s="53" t="s">
        <v>102</v>
      </c>
      <c r="H67" s="53" t="s">
        <v>51</v>
      </c>
      <c r="I67" s="53">
        <v>2600000.0</v>
      </c>
      <c r="J67" s="53">
        <v>300.0</v>
      </c>
      <c r="K67" s="56"/>
      <c r="L67" s="56"/>
      <c r="M67" s="56"/>
      <c r="N67" s="68"/>
      <c r="O67" s="69" t="s">
        <v>397</v>
      </c>
      <c r="P67" s="70"/>
      <c r="Q67" s="70"/>
      <c r="R67" s="74" t="s">
        <v>95</v>
      </c>
      <c r="S67" s="48"/>
      <c r="T67" s="56"/>
      <c r="U67" s="56"/>
      <c r="V67" s="56"/>
      <c r="W67" s="56"/>
      <c r="X67" s="56"/>
      <c r="Y67" s="72"/>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6"/>
      <c r="AZ67" s="56"/>
      <c r="BA67" s="56"/>
      <c r="BB67" s="56"/>
    </row>
    <row r="68">
      <c r="A68" s="35" t="s">
        <v>404</v>
      </c>
      <c r="B68" s="56"/>
      <c r="C68" s="53" t="s">
        <v>405</v>
      </c>
      <c r="D68" s="53">
        <v>6.0</v>
      </c>
      <c r="E68" s="57">
        <v>130495.0</v>
      </c>
      <c r="F68" s="53" t="s">
        <v>88</v>
      </c>
      <c r="G68" s="53" t="s">
        <v>102</v>
      </c>
      <c r="H68" s="56"/>
      <c r="I68" s="53">
        <v>130495.0</v>
      </c>
      <c r="J68" s="53">
        <v>4000.0</v>
      </c>
      <c r="K68" s="55"/>
      <c r="L68" s="56"/>
      <c r="M68" s="56"/>
      <c r="N68" s="68"/>
      <c r="O68" s="71" t="s">
        <v>406</v>
      </c>
      <c r="P68" s="71" t="s">
        <v>94</v>
      </c>
      <c r="Q68" s="59"/>
      <c r="R68" s="48"/>
      <c r="S68" s="56"/>
      <c r="T68" s="56"/>
      <c r="U68" s="62"/>
      <c r="V68" s="48"/>
      <c r="W68" s="48"/>
      <c r="X68" s="56"/>
      <c r="Y68" s="16"/>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c r="AX68" s="48"/>
      <c r="AY68" s="48"/>
      <c r="AZ68" s="48"/>
      <c r="BA68" s="48"/>
      <c r="BB68" s="48"/>
    </row>
    <row r="69">
      <c r="A69" s="35" t="s">
        <v>419</v>
      </c>
      <c r="B69" s="53" t="s">
        <v>420</v>
      </c>
      <c r="C69" s="56"/>
      <c r="D69" s="53">
        <v>6.0</v>
      </c>
      <c r="E69" s="57">
        <v>1700000.0</v>
      </c>
      <c r="F69" s="53" t="s">
        <v>88</v>
      </c>
      <c r="G69" s="53" t="s">
        <v>102</v>
      </c>
      <c r="H69" s="56"/>
      <c r="I69" s="53">
        <v>1700000.0</v>
      </c>
      <c r="J69" s="53">
        <v>4000.0</v>
      </c>
      <c r="K69" s="55"/>
      <c r="L69" s="56"/>
      <c r="M69" s="48"/>
      <c r="N69" s="13"/>
      <c r="O69" s="71" t="s">
        <v>94</v>
      </c>
      <c r="P69" s="59"/>
      <c r="Q69" s="59"/>
      <c r="R69" s="48"/>
      <c r="S69" s="48"/>
      <c r="T69" s="48"/>
      <c r="U69" s="62"/>
      <c r="V69" s="48"/>
      <c r="W69" s="48"/>
      <c r="X69" s="56"/>
      <c r="Y69" s="16"/>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c r="AX69" s="48"/>
      <c r="AY69" s="48"/>
      <c r="AZ69" s="48"/>
      <c r="BA69" s="48"/>
      <c r="BB69" s="48"/>
    </row>
    <row r="70">
      <c r="A70" s="36" t="s">
        <v>398</v>
      </c>
      <c r="B70" s="56"/>
      <c r="C70" s="56"/>
      <c r="D70" s="53">
        <v>6.0</v>
      </c>
      <c r="E70" s="57">
        <v>760000.0</v>
      </c>
      <c r="F70" s="53" t="s">
        <v>261</v>
      </c>
      <c r="G70" s="53" t="s">
        <v>50</v>
      </c>
      <c r="H70" s="56"/>
      <c r="I70" s="53">
        <v>760000.0</v>
      </c>
      <c r="J70" s="53">
        <v>20.0</v>
      </c>
      <c r="K70" s="56"/>
      <c r="L70" s="56"/>
      <c r="M70" s="56"/>
      <c r="N70" s="68"/>
      <c r="O70" s="69" t="s">
        <v>93</v>
      </c>
      <c r="P70" s="70"/>
      <c r="Q70" s="70"/>
      <c r="R70" s="74" t="s">
        <v>95</v>
      </c>
      <c r="S70" s="56"/>
      <c r="T70" s="56"/>
      <c r="U70" s="56"/>
      <c r="V70" s="56"/>
      <c r="W70" s="56"/>
      <c r="X70" s="56"/>
      <c r="Y70" s="72"/>
      <c r="Z70" s="56"/>
      <c r="AA70" s="56"/>
      <c r="AB70" s="56"/>
      <c r="AC70" s="56"/>
      <c r="AD70" s="56"/>
      <c r="AE70" s="56"/>
      <c r="AF70" s="56"/>
      <c r="AG70" s="56"/>
      <c r="AH70" s="56"/>
      <c r="AI70" s="56"/>
      <c r="AJ70" s="56"/>
      <c r="AK70" s="56"/>
      <c r="AL70" s="56"/>
      <c r="AM70" s="56"/>
      <c r="AN70" s="56"/>
      <c r="AO70" s="56"/>
      <c r="AP70" s="56"/>
      <c r="AQ70" s="56"/>
      <c r="AR70" s="56"/>
      <c r="AS70" s="56"/>
      <c r="AT70" s="56"/>
      <c r="AU70" s="56"/>
      <c r="AV70" s="56"/>
      <c r="AW70" s="56"/>
      <c r="AX70" s="56"/>
      <c r="AY70" s="56"/>
      <c r="AZ70" s="56"/>
      <c r="BA70" s="56"/>
      <c r="BB70" s="56"/>
    </row>
    <row r="71">
      <c r="A71" s="35" t="s">
        <v>390</v>
      </c>
      <c r="B71" s="56"/>
      <c r="C71" s="53" t="s">
        <v>391</v>
      </c>
      <c r="D71" s="53">
        <v>6.0</v>
      </c>
      <c r="E71" s="57">
        <v>515000.0</v>
      </c>
      <c r="F71" s="53" t="s">
        <v>88</v>
      </c>
      <c r="G71" s="53" t="s">
        <v>50</v>
      </c>
      <c r="H71" s="56"/>
      <c r="I71" s="53">
        <v>515000.0</v>
      </c>
      <c r="J71" s="53">
        <v>4000.0</v>
      </c>
      <c r="K71" s="55"/>
      <c r="L71" s="56"/>
      <c r="M71" s="48"/>
      <c r="N71" s="13"/>
      <c r="O71" s="71" t="s">
        <v>94</v>
      </c>
      <c r="P71" s="59"/>
      <c r="Q71" s="59"/>
      <c r="R71" s="48"/>
      <c r="S71" s="48"/>
      <c r="T71" s="48"/>
      <c r="U71" s="62"/>
      <c r="V71" s="48"/>
      <c r="W71" s="48"/>
      <c r="X71" s="56"/>
      <c r="Y71" s="16"/>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c r="AX71" s="48"/>
      <c r="AY71" s="48"/>
      <c r="AZ71" s="48"/>
      <c r="BA71" s="48"/>
      <c r="BB71" s="48"/>
    </row>
    <row r="72">
      <c r="A72" s="35" t="s">
        <v>382</v>
      </c>
      <c r="B72" s="56"/>
      <c r="C72" s="57" t="s">
        <v>383</v>
      </c>
      <c r="D72" s="53">
        <v>6.0</v>
      </c>
      <c r="E72" s="57">
        <v>231400.0</v>
      </c>
      <c r="F72" s="53" t="s">
        <v>88</v>
      </c>
      <c r="G72" s="53" t="s">
        <v>50</v>
      </c>
      <c r="H72" s="53" t="s">
        <v>51</v>
      </c>
      <c r="I72" s="53">
        <v>231400.0</v>
      </c>
      <c r="J72" s="53">
        <v>20.0</v>
      </c>
      <c r="K72" s="55"/>
      <c r="L72" s="56"/>
      <c r="M72" s="48"/>
      <c r="N72" s="13"/>
      <c r="O72" s="71" t="s">
        <v>384</v>
      </c>
      <c r="P72" s="71" t="s">
        <v>94</v>
      </c>
      <c r="Q72" s="59"/>
      <c r="R72" s="48"/>
      <c r="S72" s="48"/>
      <c r="T72" s="48"/>
      <c r="U72" s="48"/>
      <c r="V72" s="48"/>
      <c r="W72" s="48"/>
      <c r="X72" s="56"/>
      <c r="Y72" s="16"/>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c r="AX72" s="48"/>
      <c r="AY72" s="48"/>
      <c r="AZ72" s="48"/>
      <c r="BA72" s="48"/>
      <c r="BB72" s="48"/>
    </row>
    <row r="73">
      <c r="A73" s="36" t="s">
        <v>437</v>
      </c>
      <c r="B73" s="56"/>
      <c r="C73" s="53" t="s">
        <v>438</v>
      </c>
      <c r="D73" s="53">
        <v>6.0</v>
      </c>
      <c r="E73" s="57">
        <v>800000.0</v>
      </c>
      <c r="F73" s="53" t="s">
        <v>88</v>
      </c>
      <c r="G73" s="53" t="s">
        <v>102</v>
      </c>
      <c r="H73" s="56"/>
      <c r="I73" s="53">
        <v>800000.0</v>
      </c>
      <c r="J73" s="53">
        <v>50000.0</v>
      </c>
      <c r="K73" s="56"/>
      <c r="L73" s="56"/>
      <c r="M73" s="56"/>
      <c r="N73" s="68"/>
      <c r="O73" s="69" t="s">
        <v>93</v>
      </c>
      <c r="P73" s="70"/>
      <c r="Q73" s="70"/>
      <c r="R73" s="74" t="s">
        <v>95</v>
      </c>
      <c r="S73" s="56"/>
      <c r="T73" s="56"/>
      <c r="U73" s="56"/>
      <c r="V73" s="56"/>
      <c r="W73" s="56"/>
      <c r="X73" s="56"/>
      <c r="Y73" s="72"/>
      <c r="Z73" s="56"/>
      <c r="AA73" s="56"/>
      <c r="AB73" s="56"/>
      <c r="AC73" s="56"/>
      <c r="AD73" s="56"/>
      <c r="AE73" s="56"/>
      <c r="AF73" s="56"/>
      <c r="AG73" s="56"/>
      <c r="AH73" s="56"/>
      <c r="AI73" s="56"/>
      <c r="AJ73" s="56"/>
      <c r="AK73" s="56"/>
      <c r="AL73" s="56"/>
      <c r="AM73" s="56"/>
      <c r="AN73" s="56"/>
      <c r="AO73" s="56"/>
      <c r="AP73" s="56"/>
      <c r="AQ73" s="56"/>
      <c r="AR73" s="56"/>
      <c r="AS73" s="56"/>
      <c r="AT73" s="56"/>
      <c r="AU73" s="56"/>
      <c r="AV73" s="56"/>
      <c r="AW73" s="56"/>
      <c r="AX73" s="56"/>
      <c r="AY73" s="56"/>
      <c r="AZ73" s="56"/>
      <c r="BA73" s="56"/>
      <c r="BB73" s="56"/>
    </row>
    <row r="74">
      <c r="A74" s="35" t="s">
        <v>440</v>
      </c>
      <c r="B74" s="53" t="s">
        <v>441</v>
      </c>
      <c r="C74" s="56"/>
      <c r="D74" s="53">
        <v>6.0</v>
      </c>
      <c r="E74" s="57">
        <v>398000.0</v>
      </c>
      <c r="F74" s="53" t="s">
        <v>88</v>
      </c>
      <c r="G74" s="53" t="s">
        <v>103</v>
      </c>
      <c r="H74" s="56"/>
      <c r="I74" s="53">
        <v>398000.0</v>
      </c>
      <c r="J74" s="53">
        <v>4000.0</v>
      </c>
      <c r="K74" s="55"/>
      <c r="L74" s="56"/>
      <c r="M74" s="48"/>
      <c r="N74" s="13"/>
      <c r="O74" s="71" t="s">
        <v>94</v>
      </c>
      <c r="P74" s="59"/>
      <c r="Q74" s="59"/>
      <c r="R74" s="48"/>
      <c r="S74" s="48"/>
      <c r="T74" s="48"/>
      <c r="U74" s="62"/>
      <c r="V74" s="48"/>
      <c r="W74" s="48"/>
      <c r="X74" s="56"/>
      <c r="Y74" s="16"/>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row>
    <row r="75">
      <c r="A75" s="36" t="s">
        <v>388</v>
      </c>
      <c r="B75" s="56"/>
      <c r="C75" s="53" t="s">
        <v>389</v>
      </c>
      <c r="D75" s="53">
        <v>6.0</v>
      </c>
      <c r="E75" s="57">
        <v>400000.0</v>
      </c>
      <c r="F75" s="53" t="s">
        <v>49</v>
      </c>
      <c r="G75" s="53" t="s">
        <v>50</v>
      </c>
      <c r="H75" s="56"/>
      <c r="I75" s="53">
        <v>400000.0</v>
      </c>
      <c r="J75" s="53">
        <v>300.0</v>
      </c>
      <c r="K75" s="56"/>
      <c r="L75" s="56"/>
      <c r="M75" s="56"/>
      <c r="N75" s="68"/>
      <c r="O75" s="69" t="s">
        <v>93</v>
      </c>
      <c r="P75" s="70"/>
      <c r="Q75" s="70"/>
      <c r="R75" s="74" t="s">
        <v>95</v>
      </c>
      <c r="S75" s="56"/>
      <c r="T75" s="56"/>
      <c r="U75" s="56"/>
      <c r="V75" s="56"/>
      <c r="W75" s="56"/>
      <c r="X75" s="56"/>
      <c r="Y75" s="72"/>
      <c r="Z75" s="56"/>
      <c r="AA75" s="56"/>
      <c r="AB75" s="56"/>
      <c r="AC75" s="56"/>
      <c r="AD75" s="56"/>
      <c r="AE75" s="56"/>
      <c r="AF75" s="56"/>
      <c r="AG75" s="56"/>
      <c r="AH75" s="56"/>
      <c r="AI75" s="56"/>
      <c r="AJ75" s="56"/>
      <c r="AK75" s="56"/>
      <c r="AL75" s="56"/>
      <c r="AM75" s="56"/>
      <c r="AN75" s="56"/>
      <c r="AO75" s="56"/>
      <c r="AP75" s="56"/>
      <c r="AQ75" s="56"/>
      <c r="AR75" s="56"/>
      <c r="AS75" s="56"/>
      <c r="AT75" s="56"/>
      <c r="AU75" s="56"/>
      <c r="AV75" s="56"/>
      <c r="AW75" s="56"/>
      <c r="AX75" s="56"/>
      <c r="AY75" s="56"/>
      <c r="AZ75" s="56"/>
      <c r="BA75" s="56"/>
      <c r="BB75" s="56"/>
    </row>
    <row r="76">
      <c r="A76" s="36" t="s">
        <v>364</v>
      </c>
      <c r="B76" s="52" t="s">
        <v>411</v>
      </c>
      <c r="C76" s="52" t="s">
        <v>412</v>
      </c>
      <c r="D76" s="53">
        <v>6.0</v>
      </c>
      <c r="E76" s="57">
        <v>260000.0</v>
      </c>
      <c r="F76" s="53" t="s">
        <v>333</v>
      </c>
      <c r="G76" s="53" t="s">
        <v>42</v>
      </c>
      <c r="H76" s="53" t="s">
        <v>51</v>
      </c>
      <c r="I76" s="53">
        <v>260000.0</v>
      </c>
      <c r="J76" s="53">
        <v>50000.0</v>
      </c>
      <c r="K76" s="56"/>
      <c r="L76" s="48"/>
      <c r="M76" s="56"/>
      <c r="N76" s="68"/>
      <c r="O76" s="69" t="s">
        <v>413</v>
      </c>
      <c r="P76" s="70"/>
      <c r="Q76" s="70"/>
      <c r="R76" s="74" t="s">
        <v>165</v>
      </c>
      <c r="S76" s="56"/>
      <c r="T76" s="56"/>
      <c r="U76" s="56"/>
      <c r="V76" s="56"/>
      <c r="W76" s="56"/>
      <c r="X76" s="56"/>
      <c r="Y76" s="72"/>
      <c r="Z76" s="56"/>
      <c r="AA76" s="56"/>
      <c r="AB76" s="56"/>
      <c r="AC76" s="56"/>
      <c r="AD76" s="56"/>
      <c r="AE76" s="56"/>
      <c r="AF76" s="56"/>
      <c r="AG76" s="56"/>
      <c r="AH76" s="56"/>
      <c r="AI76" s="56"/>
      <c r="AJ76" s="56"/>
      <c r="AK76" s="56"/>
      <c r="AL76" s="56"/>
      <c r="AM76" s="56"/>
      <c r="AN76" s="56"/>
      <c r="AO76" s="56"/>
      <c r="AP76" s="56"/>
      <c r="AQ76" s="56"/>
      <c r="AR76" s="56"/>
      <c r="AS76" s="56"/>
      <c r="AT76" s="56"/>
      <c r="AU76" s="56"/>
      <c r="AV76" s="56"/>
      <c r="AW76" s="56"/>
      <c r="AX76" s="56"/>
      <c r="AY76" s="56"/>
      <c r="AZ76" s="56"/>
      <c r="BA76" s="56"/>
      <c r="BB76" s="56"/>
    </row>
    <row r="77">
      <c r="A77" s="36" t="s">
        <v>372</v>
      </c>
      <c r="B77" s="56"/>
      <c r="C77" s="56"/>
      <c r="D77" s="53">
        <v>6.0</v>
      </c>
      <c r="E77" s="57">
        <v>43000.0</v>
      </c>
      <c r="F77" s="53" t="s">
        <v>261</v>
      </c>
      <c r="G77" s="53" t="s">
        <v>74</v>
      </c>
      <c r="H77" s="56"/>
      <c r="I77" s="53">
        <v>43000.0</v>
      </c>
      <c r="J77" s="53">
        <v>20.0</v>
      </c>
      <c r="K77" s="56"/>
      <c r="L77" s="56"/>
      <c r="M77" s="56"/>
      <c r="N77" s="68"/>
      <c r="O77" s="69" t="s">
        <v>93</v>
      </c>
      <c r="P77" s="70"/>
      <c r="Q77" s="70"/>
      <c r="R77" s="74" t="s">
        <v>95</v>
      </c>
      <c r="S77" s="56"/>
      <c r="T77" s="56"/>
      <c r="U77" s="56"/>
      <c r="V77" s="56"/>
      <c r="W77" s="56"/>
      <c r="X77" s="56"/>
      <c r="Y77" s="72"/>
      <c r="Z77" s="56"/>
      <c r="AA77" s="56"/>
      <c r="AB77" s="56"/>
      <c r="AC77" s="56"/>
      <c r="AD77" s="56"/>
      <c r="AE77" s="56"/>
      <c r="AF77" s="56"/>
      <c r="AG77" s="56"/>
      <c r="AH77" s="56"/>
      <c r="AI77" s="56"/>
      <c r="AJ77" s="56"/>
      <c r="AK77" s="56"/>
      <c r="AL77" s="56"/>
      <c r="AM77" s="56"/>
      <c r="AN77" s="56"/>
      <c r="AO77" s="56"/>
      <c r="AP77" s="56"/>
      <c r="AQ77" s="56"/>
      <c r="AR77" s="56"/>
      <c r="AS77" s="56"/>
      <c r="AT77" s="56"/>
      <c r="AU77" s="56"/>
      <c r="AV77" s="56"/>
      <c r="AW77" s="56"/>
      <c r="AX77" s="56"/>
      <c r="AY77" s="56"/>
      <c r="AZ77" s="56"/>
      <c r="BA77" s="56"/>
      <c r="BB77" s="56"/>
    </row>
    <row r="78">
      <c r="A78" s="84" t="s">
        <v>454</v>
      </c>
      <c r="B78" s="56"/>
      <c r="C78" s="53" t="s">
        <v>455</v>
      </c>
      <c r="D78" s="53">
        <v>7.0</v>
      </c>
      <c r="E78" s="57">
        <v>1.0E7</v>
      </c>
      <c r="F78" s="53" t="s">
        <v>41</v>
      </c>
      <c r="G78" s="53" t="s">
        <v>50</v>
      </c>
      <c r="H78" s="56"/>
      <c r="I78" s="53">
        <v>1.0E7</v>
      </c>
      <c r="J78" s="53">
        <v>1.0</v>
      </c>
      <c r="K78" s="55"/>
      <c r="L78" s="56"/>
      <c r="M78" s="56"/>
      <c r="N78" s="68"/>
      <c r="O78" s="69" t="s">
        <v>456</v>
      </c>
      <c r="P78" s="70"/>
      <c r="Q78" s="70"/>
      <c r="R78" s="56"/>
      <c r="S78" s="56"/>
      <c r="T78" s="56"/>
      <c r="U78" s="56"/>
      <c r="V78" s="56"/>
      <c r="W78" s="56"/>
      <c r="X78" s="56"/>
      <c r="Y78" s="72"/>
      <c r="Z78" s="56"/>
      <c r="AA78" s="56"/>
      <c r="AB78" s="56"/>
      <c r="AC78" s="56"/>
      <c r="AD78" s="56"/>
      <c r="AE78" s="56"/>
      <c r="AF78" s="56"/>
      <c r="AG78" s="56"/>
      <c r="AH78" s="56"/>
      <c r="AI78" s="56"/>
      <c r="AJ78" s="56"/>
      <c r="AK78" s="56"/>
      <c r="AL78" s="56"/>
      <c r="AM78" s="56"/>
      <c r="AN78" s="56"/>
      <c r="AO78" s="56"/>
      <c r="AP78" s="56"/>
      <c r="AQ78" s="56"/>
      <c r="AR78" s="56"/>
      <c r="AS78" s="56"/>
      <c r="AT78" s="56"/>
      <c r="AU78" s="56"/>
      <c r="AV78" s="56"/>
      <c r="AW78" s="56"/>
      <c r="AX78" s="56"/>
      <c r="AY78" s="56"/>
      <c r="AZ78" s="56"/>
      <c r="BA78" s="56"/>
      <c r="BB78" s="56"/>
    </row>
    <row r="79">
      <c r="A79" s="35" t="s">
        <v>85</v>
      </c>
      <c r="B79" s="56"/>
      <c r="C79" s="53" t="s">
        <v>87</v>
      </c>
      <c r="D79" s="53">
        <v>7.0</v>
      </c>
      <c r="E79" s="57">
        <v>175350.0</v>
      </c>
      <c r="F79" s="53" t="s">
        <v>88</v>
      </c>
      <c r="G79" s="53" t="s">
        <v>67</v>
      </c>
      <c r="H79" s="56"/>
      <c r="I79" s="53">
        <v>175350.0</v>
      </c>
      <c r="J79" s="53">
        <v>4000.0</v>
      </c>
      <c r="K79" s="55"/>
      <c r="L79" s="56"/>
      <c r="M79" s="56"/>
      <c r="N79" s="68"/>
      <c r="O79" s="69" t="s">
        <v>89</v>
      </c>
      <c r="P79" s="71" t="s">
        <v>94</v>
      </c>
      <c r="Q79" s="59"/>
      <c r="R79" s="48"/>
      <c r="S79" s="56"/>
      <c r="T79" s="56"/>
      <c r="U79" s="62"/>
      <c r="V79" s="48"/>
      <c r="W79" s="48"/>
      <c r="X79" s="56"/>
      <c r="Y79" s="16"/>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c r="AX79" s="48"/>
      <c r="AY79" s="48"/>
      <c r="AZ79" s="48"/>
      <c r="BA79" s="48"/>
      <c r="BB79" s="48"/>
    </row>
    <row r="80">
      <c r="A80" s="36" t="s">
        <v>202</v>
      </c>
      <c r="B80" s="53" t="s">
        <v>204</v>
      </c>
      <c r="C80" s="53" t="s">
        <v>205</v>
      </c>
      <c r="D80" s="53">
        <v>7.0</v>
      </c>
      <c r="E80" s="57">
        <v>200000.0</v>
      </c>
      <c r="F80" s="53" t="s">
        <v>207</v>
      </c>
      <c r="G80" s="53" t="s">
        <v>50</v>
      </c>
      <c r="H80" s="56"/>
      <c r="I80" s="53">
        <v>200000.0</v>
      </c>
      <c r="J80" s="53">
        <v>1.0</v>
      </c>
      <c r="K80" s="56"/>
      <c r="L80" s="56"/>
      <c r="M80" s="56"/>
      <c r="N80" s="68"/>
      <c r="O80" s="69" t="s">
        <v>208</v>
      </c>
      <c r="P80" s="70"/>
      <c r="Q80" s="70"/>
      <c r="R80" s="74" t="s">
        <v>191</v>
      </c>
      <c r="S80" s="48"/>
      <c r="T80" s="56"/>
      <c r="U80" s="56"/>
      <c r="V80" s="56"/>
      <c r="W80" s="56"/>
      <c r="X80" s="56"/>
      <c r="Y80" s="72"/>
      <c r="Z80" s="56"/>
      <c r="AA80" s="56"/>
      <c r="AB80" s="56"/>
      <c r="AC80" s="56"/>
      <c r="AD80" s="56"/>
      <c r="AE80" s="56"/>
      <c r="AF80" s="56"/>
      <c r="AG80" s="56"/>
      <c r="AH80" s="56"/>
      <c r="AI80" s="56"/>
      <c r="AJ80" s="56"/>
      <c r="AK80" s="56"/>
      <c r="AL80" s="56"/>
      <c r="AM80" s="56"/>
      <c r="AN80" s="56"/>
      <c r="AO80" s="56"/>
      <c r="AP80" s="56"/>
      <c r="AQ80" s="56"/>
      <c r="AR80" s="56"/>
      <c r="AS80" s="56"/>
      <c r="AT80" s="56"/>
      <c r="AU80" s="56"/>
      <c r="AV80" s="56"/>
      <c r="AW80" s="56"/>
      <c r="AX80" s="56"/>
      <c r="AY80" s="56"/>
      <c r="AZ80" s="56"/>
      <c r="BA80" s="56"/>
      <c r="BB80" s="56"/>
    </row>
    <row r="81">
      <c r="A81" s="36" t="s">
        <v>461</v>
      </c>
      <c r="B81" s="56"/>
      <c r="C81" s="56"/>
      <c r="D81" s="53">
        <v>7.0</v>
      </c>
      <c r="E81" s="57">
        <v>6000000.0</v>
      </c>
      <c r="F81" s="53" t="s">
        <v>41</v>
      </c>
      <c r="G81" s="53" t="s">
        <v>50</v>
      </c>
      <c r="H81" s="56"/>
      <c r="I81" s="53">
        <v>6000000.0</v>
      </c>
      <c r="J81" s="53">
        <v>1.0</v>
      </c>
      <c r="K81" s="55"/>
      <c r="L81" s="56"/>
      <c r="M81" s="56"/>
      <c r="N81" s="68"/>
      <c r="O81" s="69" t="s">
        <v>464</v>
      </c>
      <c r="P81" s="70"/>
      <c r="Q81" s="70"/>
      <c r="R81" s="56"/>
      <c r="S81" s="56"/>
      <c r="T81" s="56"/>
      <c r="U81" s="56"/>
      <c r="V81" s="56"/>
      <c r="W81" s="56"/>
      <c r="X81" s="56"/>
      <c r="Y81" s="72"/>
      <c r="Z81" s="56"/>
      <c r="AA81" s="56"/>
      <c r="AB81" s="56"/>
      <c r="AC81" s="56"/>
      <c r="AD81" s="56"/>
      <c r="AE81" s="56"/>
      <c r="AF81" s="56"/>
      <c r="AG81" s="56"/>
      <c r="AH81" s="56"/>
      <c r="AI81" s="56"/>
      <c r="AJ81" s="56"/>
      <c r="AK81" s="56"/>
      <c r="AL81" s="56"/>
      <c r="AM81" s="56"/>
      <c r="AN81" s="56"/>
      <c r="AO81" s="56"/>
      <c r="AP81" s="56"/>
      <c r="AQ81" s="56"/>
      <c r="AR81" s="56"/>
      <c r="AS81" s="56"/>
      <c r="AT81" s="56"/>
      <c r="AU81" s="56"/>
      <c r="AV81" s="56"/>
      <c r="AW81" s="56"/>
      <c r="AX81" s="56"/>
      <c r="AY81" s="56"/>
      <c r="AZ81" s="56"/>
      <c r="BA81" s="56"/>
      <c r="BB81" s="56"/>
    </row>
    <row r="82">
      <c r="A82" s="36" t="s">
        <v>61</v>
      </c>
      <c r="B82" s="56"/>
      <c r="C82" s="53" t="s">
        <v>276</v>
      </c>
      <c r="D82" s="53">
        <v>7.0</v>
      </c>
      <c r="E82" s="57">
        <v>360083.0</v>
      </c>
      <c r="F82" s="53" t="s">
        <v>49</v>
      </c>
      <c r="G82" s="53" t="s">
        <v>50</v>
      </c>
      <c r="H82" s="56"/>
      <c r="I82" s="53">
        <v>360083.0</v>
      </c>
      <c r="J82" s="53">
        <v>300.0</v>
      </c>
      <c r="K82" s="56"/>
      <c r="L82" s="56"/>
      <c r="M82" s="56"/>
      <c r="N82" s="68"/>
      <c r="O82" s="69" t="s">
        <v>277</v>
      </c>
      <c r="P82" s="70"/>
      <c r="Q82" s="70"/>
      <c r="R82" s="74" t="s">
        <v>191</v>
      </c>
      <c r="S82" s="56"/>
      <c r="T82" s="56"/>
      <c r="U82" s="56"/>
      <c r="V82" s="56"/>
      <c r="W82" s="56"/>
      <c r="X82" s="56"/>
      <c r="Y82" s="72"/>
      <c r="Z82" s="56"/>
      <c r="AA82" s="56"/>
      <c r="AB82" s="56"/>
      <c r="AC82" s="56"/>
      <c r="AD82" s="56"/>
      <c r="AE82" s="56"/>
      <c r="AF82" s="56"/>
      <c r="AG82" s="56"/>
      <c r="AH82" s="56"/>
      <c r="AI82" s="56"/>
      <c r="AJ82" s="56"/>
      <c r="AK82" s="56"/>
      <c r="AL82" s="56"/>
      <c r="AM82" s="56"/>
      <c r="AN82" s="56"/>
      <c r="AO82" s="56"/>
      <c r="AP82" s="56"/>
      <c r="AQ82" s="56"/>
      <c r="AR82" s="56"/>
      <c r="AS82" s="56"/>
      <c r="AT82" s="56"/>
      <c r="AU82" s="56"/>
      <c r="AV82" s="56"/>
      <c r="AW82" s="56"/>
      <c r="AX82" s="56"/>
      <c r="AY82" s="56"/>
      <c r="AZ82" s="56"/>
      <c r="BA82" s="56"/>
      <c r="BB82" s="56"/>
    </row>
    <row r="83">
      <c r="A83" s="36" t="s">
        <v>91</v>
      </c>
      <c r="B83" s="53" t="s">
        <v>476</v>
      </c>
      <c r="C83" s="57" t="s">
        <v>477</v>
      </c>
      <c r="D83" s="53">
        <v>7.0</v>
      </c>
      <c r="E83" s="57">
        <v>2500000.0</v>
      </c>
      <c r="F83" s="53" t="s">
        <v>49</v>
      </c>
      <c r="G83" s="53" t="s">
        <v>42</v>
      </c>
      <c r="H83" s="56"/>
      <c r="I83" s="53">
        <v>2500000.0</v>
      </c>
      <c r="J83" s="53">
        <v>20.0</v>
      </c>
      <c r="K83" s="56"/>
      <c r="L83" s="56"/>
      <c r="M83" s="56"/>
      <c r="N83" s="68"/>
      <c r="O83" s="69" t="s">
        <v>478</v>
      </c>
      <c r="P83" s="70"/>
      <c r="Q83" s="70"/>
      <c r="R83" s="56"/>
      <c r="S83" s="56"/>
      <c r="T83" s="56"/>
      <c r="U83" s="56"/>
      <c r="V83" s="56"/>
      <c r="W83" s="56"/>
      <c r="X83" s="56"/>
      <c r="Y83" s="72"/>
      <c r="Z83" s="56"/>
      <c r="AA83" s="56"/>
      <c r="AB83" s="56"/>
      <c r="AC83" s="56"/>
      <c r="AD83" s="56"/>
      <c r="AE83" s="56"/>
      <c r="AF83" s="56"/>
      <c r="AG83" s="56"/>
      <c r="AH83" s="56"/>
      <c r="AI83" s="56"/>
      <c r="AJ83" s="56"/>
      <c r="AK83" s="56"/>
      <c r="AL83" s="56"/>
      <c r="AM83" s="56"/>
      <c r="AN83" s="56"/>
      <c r="AO83" s="56"/>
      <c r="AP83" s="56"/>
      <c r="AQ83" s="56"/>
      <c r="AR83" s="56"/>
      <c r="AS83" s="56"/>
      <c r="AT83" s="56"/>
      <c r="AU83" s="56"/>
      <c r="AV83" s="56"/>
      <c r="AW83" s="56"/>
      <c r="AX83" s="56"/>
      <c r="AY83" s="56"/>
      <c r="AZ83" s="56"/>
      <c r="BA83" s="56"/>
      <c r="BB83" s="56"/>
    </row>
    <row r="84">
      <c r="A84" s="35" t="s">
        <v>314</v>
      </c>
      <c r="B84" s="53" t="s">
        <v>315</v>
      </c>
      <c r="C84" s="57" t="s">
        <v>316</v>
      </c>
      <c r="D84" s="53">
        <v>7.0</v>
      </c>
      <c r="E84" s="57">
        <v>514330.0</v>
      </c>
      <c r="F84" s="53" t="s">
        <v>88</v>
      </c>
      <c r="G84" s="53" t="s">
        <v>151</v>
      </c>
      <c r="H84" s="56"/>
      <c r="I84" s="53">
        <v>514330.0</v>
      </c>
      <c r="J84" s="53">
        <v>4000.0</v>
      </c>
      <c r="K84" s="55"/>
      <c r="L84" s="56"/>
      <c r="M84" s="48"/>
      <c r="N84" s="13"/>
      <c r="O84" s="71" t="s">
        <v>317</v>
      </c>
      <c r="P84" s="71" t="s">
        <v>94</v>
      </c>
      <c r="Q84" s="59"/>
      <c r="R84" s="48"/>
      <c r="S84" s="48"/>
      <c r="T84" s="48"/>
      <c r="U84" s="62"/>
      <c r="V84" s="48"/>
      <c r="W84" s="48"/>
      <c r="X84" s="56"/>
      <c r="Y84" s="16"/>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c r="AX84" s="48"/>
      <c r="AY84" s="48"/>
      <c r="AZ84" s="48"/>
      <c r="BA84" s="48"/>
      <c r="BB84" s="48"/>
    </row>
    <row r="85">
      <c r="A85" s="36" t="s">
        <v>376</v>
      </c>
      <c r="B85" s="52" t="s">
        <v>377</v>
      </c>
      <c r="C85" s="53" t="s">
        <v>378</v>
      </c>
      <c r="D85" s="53">
        <v>7.0</v>
      </c>
      <c r="E85" s="66" t="s">
        <v>379</v>
      </c>
      <c r="F85" s="53" t="s">
        <v>88</v>
      </c>
      <c r="G85" s="53" t="s">
        <v>102</v>
      </c>
      <c r="H85" s="56"/>
      <c r="I85" s="53">
        <v>1900000.0</v>
      </c>
      <c r="J85" s="66" t="s">
        <v>489</v>
      </c>
      <c r="K85" s="48"/>
      <c r="L85" s="56"/>
      <c r="M85" s="56"/>
      <c r="N85" s="68"/>
      <c r="O85" s="69" t="s">
        <v>93</v>
      </c>
      <c r="P85" s="69" t="s">
        <v>94</v>
      </c>
      <c r="Q85" s="70"/>
      <c r="R85" s="74" t="s">
        <v>95</v>
      </c>
      <c r="S85" s="56"/>
      <c r="T85" s="56"/>
      <c r="U85" s="56"/>
      <c r="V85" s="56"/>
      <c r="W85" s="56"/>
      <c r="X85" s="56"/>
      <c r="Y85" s="72"/>
      <c r="Z85" s="56"/>
      <c r="AA85" s="56"/>
      <c r="AB85" s="56"/>
      <c r="AC85" s="56"/>
      <c r="AD85" s="56"/>
      <c r="AE85" s="56"/>
      <c r="AF85" s="56"/>
      <c r="AG85" s="56"/>
      <c r="AH85" s="56"/>
      <c r="AI85" s="56"/>
      <c r="AJ85" s="56"/>
      <c r="AK85" s="56"/>
      <c r="AL85" s="56"/>
      <c r="AM85" s="56"/>
      <c r="AN85" s="56"/>
      <c r="AO85" s="56"/>
      <c r="AP85" s="56"/>
      <c r="AQ85" s="56"/>
      <c r="AR85" s="56"/>
      <c r="AS85" s="56"/>
      <c r="AT85" s="56"/>
      <c r="AU85" s="56"/>
      <c r="AV85" s="56"/>
      <c r="AW85" s="56"/>
      <c r="AX85" s="56"/>
      <c r="AY85" s="56"/>
      <c r="AZ85" s="56"/>
      <c r="BA85" s="56"/>
      <c r="BB85" s="56"/>
    </row>
    <row r="86">
      <c r="A86" s="36" t="s">
        <v>495</v>
      </c>
      <c r="B86" s="48"/>
      <c r="C86" s="53" t="s">
        <v>496</v>
      </c>
      <c r="D86" s="53">
        <v>7.0</v>
      </c>
      <c r="E86" s="57">
        <v>283000.0</v>
      </c>
      <c r="F86" s="53" t="s">
        <v>128</v>
      </c>
      <c r="G86" s="53" t="s">
        <v>67</v>
      </c>
      <c r="H86" s="53" t="s">
        <v>51</v>
      </c>
      <c r="I86" s="53">
        <v>283000.0</v>
      </c>
      <c r="J86" s="53">
        <v>20.0</v>
      </c>
      <c r="K86" s="56"/>
      <c r="L86" s="56"/>
      <c r="M86" s="56"/>
      <c r="N86" s="68"/>
      <c r="O86" s="69" t="s">
        <v>497</v>
      </c>
      <c r="P86" s="70"/>
      <c r="Q86" s="70"/>
      <c r="R86" s="56"/>
      <c r="S86" s="56"/>
      <c r="T86" s="56"/>
      <c r="U86" s="56"/>
      <c r="V86" s="56"/>
      <c r="W86" s="56"/>
      <c r="X86" s="56"/>
      <c r="Y86" s="72"/>
      <c r="Z86" s="56"/>
      <c r="AA86" s="56"/>
      <c r="AB86" s="56"/>
      <c r="AC86" s="56"/>
      <c r="AD86" s="56"/>
      <c r="AE86" s="56"/>
      <c r="AF86" s="56"/>
      <c r="AG86" s="56"/>
      <c r="AH86" s="56"/>
      <c r="AI86" s="56"/>
      <c r="AJ86" s="56"/>
      <c r="AK86" s="48"/>
      <c r="AL86" s="48"/>
      <c r="AM86" s="48"/>
      <c r="AN86" s="48"/>
      <c r="AO86" s="48"/>
      <c r="AP86" s="48"/>
      <c r="AQ86" s="48"/>
      <c r="AR86" s="48"/>
      <c r="AS86" s="48"/>
      <c r="AT86" s="48"/>
      <c r="AU86" s="48"/>
      <c r="AV86" s="48"/>
      <c r="AW86" s="48"/>
      <c r="AX86" s="48"/>
      <c r="AY86" s="48"/>
      <c r="AZ86" s="48"/>
      <c r="BA86" s="48"/>
      <c r="BB86" s="48"/>
    </row>
    <row r="87">
      <c r="A87" s="36" t="s">
        <v>423</v>
      </c>
      <c r="B87" s="53" t="s">
        <v>424</v>
      </c>
      <c r="C87" s="53" t="s">
        <v>425</v>
      </c>
      <c r="D87" s="53">
        <v>7.0</v>
      </c>
      <c r="E87" s="57">
        <v>210000.0</v>
      </c>
      <c r="F87" s="53" t="s">
        <v>150</v>
      </c>
      <c r="G87" s="53" t="s">
        <v>67</v>
      </c>
      <c r="H87" s="53" t="s">
        <v>51</v>
      </c>
      <c r="I87" s="53">
        <v>210000.0</v>
      </c>
      <c r="J87" s="53">
        <v>50000.0</v>
      </c>
      <c r="K87" s="56"/>
      <c r="L87" s="56"/>
      <c r="M87" s="56"/>
      <c r="N87" s="68"/>
      <c r="O87" s="69" t="s">
        <v>93</v>
      </c>
      <c r="P87" s="70"/>
      <c r="Q87" s="70"/>
      <c r="R87" s="74" t="s">
        <v>95</v>
      </c>
      <c r="S87" s="56"/>
      <c r="T87" s="56"/>
      <c r="U87" s="56"/>
      <c r="V87" s="56"/>
      <c r="W87" s="56"/>
      <c r="X87" s="56"/>
      <c r="Y87" s="72"/>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56"/>
      <c r="AX87" s="56"/>
      <c r="AY87" s="56"/>
      <c r="AZ87" s="56"/>
      <c r="BA87" s="56"/>
      <c r="BB87" s="56"/>
    </row>
    <row r="88">
      <c r="A88" s="35" t="s">
        <v>433</v>
      </c>
      <c r="B88" s="53" t="s">
        <v>434</v>
      </c>
      <c r="C88" s="53" t="s">
        <v>435</v>
      </c>
      <c r="D88" s="53">
        <v>7.0</v>
      </c>
      <c r="E88" s="57">
        <v>102153.0</v>
      </c>
      <c r="F88" s="53" t="s">
        <v>88</v>
      </c>
      <c r="G88" s="53" t="s">
        <v>103</v>
      </c>
      <c r="H88" s="56"/>
      <c r="I88" s="53">
        <v>102153.0</v>
      </c>
      <c r="J88" s="53">
        <v>20.0</v>
      </c>
      <c r="K88" s="55"/>
      <c r="L88" s="56"/>
      <c r="M88" s="56"/>
      <c r="N88" s="68"/>
      <c r="O88" s="71" t="s">
        <v>436</v>
      </c>
      <c r="P88" s="71" t="s">
        <v>94</v>
      </c>
      <c r="Q88" s="59"/>
      <c r="R88" s="48"/>
      <c r="S88" s="56"/>
      <c r="T88" s="56"/>
      <c r="U88" s="62"/>
      <c r="V88" s="48"/>
      <c r="W88" s="48"/>
      <c r="X88" s="56"/>
      <c r="Y88" s="16"/>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W88" s="48"/>
      <c r="AX88" s="48"/>
      <c r="AY88" s="48"/>
      <c r="AZ88" s="48"/>
      <c r="BA88" s="48"/>
      <c r="BB88" s="48"/>
    </row>
    <row r="89">
      <c r="A89" s="36" t="s">
        <v>448</v>
      </c>
      <c r="B89" s="56"/>
      <c r="C89" s="53" t="s">
        <v>449</v>
      </c>
      <c r="D89" s="53">
        <v>7.0</v>
      </c>
      <c r="E89" s="57">
        <v>34000.0</v>
      </c>
      <c r="F89" s="53" t="s">
        <v>49</v>
      </c>
      <c r="G89" s="53" t="s">
        <v>102</v>
      </c>
      <c r="H89" s="53" t="s">
        <v>51</v>
      </c>
      <c r="I89" s="53">
        <v>34000.0</v>
      </c>
      <c r="J89" s="53">
        <v>300.0</v>
      </c>
      <c r="K89" s="56"/>
      <c r="L89" s="56"/>
      <c r="M89" s="56"/>
      <c r="N89" s="68"/>
      <c r="O89" s="69" t="s">
        <v>93</v>
      </c>
      <c r="P89" s="70"/>
      <c r="Q89" s="70"/>
      <c r="R89" s="74" t="s">
        <v>95</v>
      </c>
      <c r="S89" s="56"/>
      <c r="T89" s="56"/>
      <c r="U89" s="56"/>
      <c r="V89" s="56"/>
      <c r="W89" s="56"/>
      <c r="X89" s="56"/>
      <c r="Y89" s="72"/>
      <c r="Z89" s="56"/>
      <c r="AA89" s="56"/>
      <c r="AB89" s="56"/>
      <c r="AC89" s="56"/>
      <c r="AD89" s="56"/>
      <c r="AE89" s="56"/>
      <c r="AF89" s="56"/>
      <c r="AG89" s="56"/>
      <c r="AH89" s="56"/>
      <c r="AI89" s="56"/>
      <c r="AJ89" s="56"/>
      <c r="AK89" s="56"/>
      <c r="AL89" s="56"/>
      <c r="AM89" s="56"/>
      <c r="AN89" s="56"/>
      <c r="AO89" s="56"/>
      <c r="AP89" s="56"/>
      <c r="AQ89" s="56"/>
      <c r="AR89" s="56"/>
      <c r="AS89" s="56"/>
      <c r="AT89" s="56"/>
      <c r="AU89" s="56"/>
      <c r="AV89" s="56"/>
      <c r="AW89" s="56"/>
      <c r="AX89" s="56"/>
      <c r="AY89" s="56"/>
      <c r="AZ89" s="56"/>
      <c r="BA89" s="56"/>
      <c r="BB89" s="56"/>
    </row>
    <row r="90">
      <c r="A90" s="35" t="s">
        <v>450</v>
      </c>
      <c r="B90" s="53" t="s">
        <v>451</v>
      </c>
      <c r="C90" s="53" t="s">
        <v>452</v>
      </c>
      <c r="D90" s="53">
        <v>7.0</v>
      </c>
      <c r="E90" s="57">
        <v>1055489.0</v>
      </c>
      <c r="F90" s="53" t="s">
        <v>88</v>
      </c>
      <c r="G90" s="53" t="s">
        <v>102</v>
      </c>
      <c r="H90" s="56"/>
      <c r="I90" s="53">
        <v>1055489.0</v>
      </c>
      <c r="J90" s="53">
        <v>4000.0</v>
      </c>
      <c r="K90" s="55"/>
      <c r="L90" s="56"/>
      <c r="M90" s="48"/>
      <c r="N90" s="13"/>
      <c r="O90" s="71" t="s">
        <v>453</v>
      </c>
      <c r="P90" s="71" t="s">
        <v>94</v>
      </c>
      <c r="Q90" s="59"/>
      <c r="R90" s="48"/>
      <c r="S90" s="48"/>
      <c r="T90" s="48"/>
      <c r="U90" s="62"/>
      <c r="V90" s="48"/>
      <c r="W90" s="48"/>
      <c r="X90" s="56"/>
      <c r="Y90" s="16"/>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W90" s="48"/>
      <c r="AX90" s="48"/>
      <c r="AY90" s="48"/>
      <c r="AZ90" s="48"/>
      <c r="BA90" s="48"/>
      <c r="BB90" s="48"/>
    </row>
    <row r="91">
      <c r="A91" s="36" t="s">
        <v>512</v>
      </c>
      <c r="B91" s="53" t="s">
        <v>513</v>
      </c>
      <c r="C91" s="57" t="s">
        <v>514</v>
      </c>
      <c r="D91" s="53">
        <v>7.0</v>
      </c>
      <c r="E91" s="57">
        <v>1.32E7</v>
      </c>
      <c r="F91" s="53" t="s">
        <v>41</v>
      </c>
      <c r="G91" s="53" t="s">
        <v>50</v>
      </c>
      <c r="H91" s="56"/>
      <c r="I91" s="53">
        <v>1.32E7</v>
      </c>
      <c r="J91" s="53">
        <v>20.0</v>
      </c>
      <c r="K91" s="56"/>
      <c r="L91" s="56"/>
      <c r="M91" s="56"/>
      <c r="N91" s="68"/>
      <c r="O91" s="69" t="s">
        <v>515</v>
      </c>
      <c r="P91" s="70"/>
      <c r="Q91" s="70"/>
      <c r="R91" s="56"/>
      <c r="S91" s="56"/>
      <c r="T91" s="56"/>
      <c r="U91" s="56"/>
      <c r="V91" s="56"/>
      <c r="W91" s="56"/>
      <c r="X91" s="56"/>
      <c r="Y91" s="72"/>
      <c r="Z91" s="56"/>
      <c r="AA91" s="56"/>
      <c r="AB91" s="56"/>
      <c r="AC91" s="56"/>
      <c r="AD91" s="56"/>
      <c r="AE91" s="56"/>
      <c r="AF91" s="56"/>
      <c r="AG91" s="56"/>
      <c r="AH91" s="56"/>
      <c r="AI91" s="56"/>
      <c r="AJ91" s="56"/>
      <c r="AK91" s="56"/>
      <c r="AL91" s="56"/>
      <c r="AM91" s="56"/>
      <c r="AN91" s="56"/>
      <c r="AO91" s="56"/>
      <c r="AP91" s="56"/>
      <c r="AQ91" s="56"/>
      <c r="AR91" s="56"/>
      <c r="AS91" s="56"/>
      <c r="AT91" s="56"/>
      <c r="AU91" s="56"/>
      <c r="AV91" s="56"/>
      <c r="AW91" s="56"/>
      <c r="AX91" s="56"/>
      <c r="AY91" s="56"/>
      <c r="AZ91" s="56"/>
      <c r="BA91" s="56"/>
      <c r="BB91" s="56"/>
    </row>
    <row r="92">
      <c r="A92" s="36" t="s">
        <v>466</v>
      </c>
      <c r="B92" s="53" t="s">
        <v>467</v>
      </c>
      <c r="C92" s="53" t="s">
        <v>468</v>
      </c>
      <c r="D92" s="53">
        <v>7.0</v>
      </c>
      <c r="E92" s="57">
        <v>8300000.0</v>
      </c>
      <c r="F92" s="53" t="s">
        <v>88</v>
      </c>
      <c r="G92" s="53" t="s">
        <v>102</v>
      </c>
      <c r="H92" s="53" t="s">
        <v>51</v>
      </c>
      <c r="I92" s="53">
        <v>8300000.0</v>
      </c>
      <c r="J92" s="53">
        <v>4000.0</v>
      </c>
      <c r="K92" s="56"/>
      <c r="L92" s="56"/>
      <c r="M92" s="56"/>
      <c r="N92" s="68"/>
      <c r="O92" s="69" t="s">
        <v>469</v>
      </c>
      <c r="P92" s="70"/>
      <c r="Q92" s="70"/>
      <c r="R92" s="74" t="s">
        <v>471</v>
      </c>
      <c r="S92" s="56"/>
      <c r="T92" s="56"/>
      <c r="U92" s="56"/>
      <c r="V92" s="56"/>
      <c r="W92" s="56"/>
      <c r="X92" s="56"/>
      <c r="Y92" s="72"/>
      <c r="Z92" s="56"/>
      <c r="AA92" s="56"/>
      <c r="AB92" s="56"/>
      <c r="AC92" s="56"/>
      <c r="AD92" s="56"/>
      <c r="AE92" s="56"/>
      <c r="AF92" s="56"/>
      <c r="AG92" s="56"/>
      <c r="AH92" s="56"/>
      <c r="AI92" s="56"/>
      <c r="AJ92" s="56"/>
      <c r="AK92" s="56"/>
      <c r="AL92" s="56"/>
      <c r="AM92" s="56"/>
      <c r="AN92" s="56"/>
      <c r="AO92" s="56"/>
      <c r="AP92" s="56"/>
      <c r="AQ92" s="56"/>
      <c r="AR92" s="56"/>
      <c r="AS92" s="56"/>
      <c r="AT92" s="56"/>
      <c r="AU92" s="56"/>
      <c r="AV92" s="56"/>
      <c r="AW92" s="56"/>
      <c r="AX92" s="56"/>
      <c r="AY92" s="56"/>
      <c r="AZ92" s="56"/>
      <c r="BA92" s="56"/>
      <c r="BB92" s="56"/>
    </row>
    <row r="93">
      <c r="A93" s="36" t="s">
        <v>484</v>
      </c>
      <c r="B93" s="56"/>
      <c r="C93" s="53" t="s">
        <v>485</v>
      </c>
      <c r="D93" s="53">
        <v>7.0</v>
      </c>
      <c r="E93" s="57">
        <v>1000000.0</v>
      </c>
      <c r="F93" s="53" t="s">
        <v>150</v>
      </c>
      <c r="G93" s="53" t="s">
        <v>67</v>
      </c>
      <c r="H93" s="56"/>
      <c r="I93" s="53">
        <v>1000000.0</v>
      </c>
      <c r="J93" s="53">
        <v>20.0</v>
      </c>
      <c r="K93" s="48"/>
      <c r="L93" s="56"/>
      <c r="M93" s="56"/>
      <c r="N93" s="68"/>
      <c r="O93" s="69" t="s">
        <v>93</v>
      </c>
      <c r="P93" s="70"/>
      <c r="Q93" s="70"/>
      <c r="R93" s="74" t="s">
        <v>95</v>
      </c>
      <c r="S93" s="56"/>
      <c r="T93" s="56"/>
      <c r="U93" s="56"/>
      <c r="V93" s="56"/>
      <c r="W93" s="56"/>
      <c r="X93" s="56"/>
      <c r="Y93" s="72"/>
      <c r="Z93" s="56"/>
      <c r="AA93" s="56"/>
      <c r="AB93" s="56"/>
      <c r="AC93" s="56"/>
      <c r="AD93" s="56"/>
      <c r="AE93" s="56"/>
      <c r="AF93" s="56"/>
      <c r="AG93" s="56"/>
      <c r="AH93" s="48"/>
      <c r="AI93" s="48"/>
      <c r="AJ93" s="56"/>
      <c r="AK93" s="56"/>
      <c r="AL93" s="56"/>
      <c r="AM93" s="56"/>
      <c r="AN93" s="56"/>
      <c r="AO93" s="56"/>
      <c r="AP93" s="56"/>
      <c r="AQ93" s="56"/>
      <c r="AR93" s="56"/>
      <c r="AS93" s="56"/>
      <c r="AT93" s="56"/>
      <c r="AU93" s="56"/>
      <c r="AV93" s="56"/>
      <c r="AW93" s="56"/>
      <c r="AX93" s="56"/>
      <c r="AY93" s="56"/>
      <c r="AZ93" s="56"/>
      <c r="BA93" s="56"/>
      <c r="BB93" s="56"/>
    </row>
    <row r="94">
      <c r="A94" s="36" t="s">
        <v>493</v>
      </c>
      <c r="B94" s="53" t="s">
        <v>494</v>
      </c>
      <c r="C94" s="56"/>
      <c r="D94" s="53">
        <v>7.0</v>
      </c>
      <c r="E94" s="57">
        <v>200000.0</v>
      </c>
      <c r="F94" s="53" t="s">
        <v>128</v>
      </c>
      <c r="G94" s="53" t="s">
        <v>50</v>
      </c>
      <c r="H94" s="56"/>
      <c r="I94" s="53">
        <v>200000.0</v>
      </c>
      <c r="J94" s="53">
        <v>300.0</v>
      </c>
      <c r="K94" s="56"/>
      <c r="L94" s="56"/>
      <c r="M94" s="56"/>
      <c r="N94" s="68"/>
      <c r="O94" s="69" t="s">
        <v>93</v>
      </c>
      <c r="P94" s="70"/>
      <c r="Q94" s="70"/>
      <c r="R94" s="74" t="s">
        <v>95</v>
      </c>
      <c r="S94" s="56"/>
      <c r="T94" s="56"/>
      <c r="U94" s="56"/>
      <c r="V94" s="56"/>
      <c r="W94" s="56"/>
      <c r="X94" s="56"/>
      <c r="Y94" s="72"/>
      <c r="Z94" s="56"/>
      <c r="AA94" s="56"/>
      <c r="AB94" s="56"/>
      <c r="AC94" s="56"/>
      <c r="AD94" s="56"/>
      <c r="AE94" s="56"/>
      <c r="AF94" s="56"/>
      <c r="AG94" s="56"/>
      <c r="AH94" s="56"/>
      <c r="AI94" s="56"/>
      <c r="AJ94" s="56"/>
      <c r="AK94" s="56"/>
      <c r="AL94" s="56"/>
      <c r="AM94" s="56"/>
      <c r="AN94" s="56"/>
      <c r="AO94" s="56"/>
      <c r="AP94" s="56"/>
      <c r="AQ94" s="56"/>
      <c r="AR94" s="56"/>
      <c r="AS94" s="56"/>
      <c r="AT94" s="56"/>
      <c r="AU94" s="56"/>
      <c r="AV94" s="56"/>
      <c r="AW94" s="56"/>
      <c r="AX94" s="56"/>
      <c r="AY94" s="56"/>
      <c r="AZ94" s="56"/>
      <c r="BA94" s="56"/>
      <c r="BB94" s="56"/>
    </row>
    <row r="95">
      <c r="A95" s="35" t="s">
        <v>490</v>
      </c>
      <c r="B95" s="56"/>
      <c r="C95" s="56"/>
      <c r="D95" s="53">
        <v>7.0</v>
      </c>
      <c r="E95" s="57">
        <v>180000.0</v>
      </c>
      <c r="F95" s="53" t="s">
        <v>150</v>
      </c>
      <c r="G95" s="53" t="s">
        <v>50</v>
      </c>
      <c r="H95" s="56"/>
      <c r="I95" s="53">
        <v>180000.0</v>
      </c>
      <c r="J95" s="53">
        <v>1.0</v>
      </c>
      <c r="K95" s="55"/>
      <c r="L95" s="56"/>
      <c r="M95" s="56"/>
      <c r="N95" s="68"/>
      <c r="O95" s="69" t="s">
        <v>491</v>
      </c>
      <c r="P95" s="70"/>
      <c r="Q95" s="59"/>
      <c r="R95" s="48"/>
      <c r="S95" s="56"/>
      <c r="T95" s="56"/>
      <c r="U95" s="62"/>
      <c r="V95" s="48"/>
      <c r="W95" s="48"/>
      <c r="X95" s="56"/>
      <c r="Y95" s="16"/>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48"/>
      <c r="AX95" s="48"/>
      <c r="AY95" s="48"/>
      <c r="AZ95" s="48"/>
      <c r="BA95" s="48"/>
      <c r="BB95" s="48"/>
    </row>
    <row r="96">
      <c r="A96" s="36" t="s">
        <v>517</v>
      </c>
      <c r="B96" s="56"/>
      <c r="C96" s="53" t="s">
        <v>518</v>
      </c>
      <c r="D96" s="53">
        <v>7.0</v>
      </c>
      <c r="E96" s="57">
        <v>1290755.0</v>
      </c>
      <c r="F96" s="53" t="s">
        <v>207</v>
      </c>
      <c r="G96" s="53" t="s">
        <v>50</v>
      </c>
      <c r="H96" s="56"/>
      <c r="I96" s="53">
        <v>1290755.0</v>
      </c>
      <c r="J96" s="53">
        <v>4000.0</v>
      </c>
      <c r="K96" s="56"/>
      <c r="L96" s="56"/>
      <c r="M96" s="56"/>
      <c r="N96" s="68"/>
      <c r="O96" s="69" t="s">
        <v>519</v>
      </c>
      <c r="P96" s="70"/>
      <c r="Q96" s="70"/>
      <c r="R96" s="74" t="s">
        <v>147</v>
      </c>
      <c r="S96" s="56"/>
      <c r="T96" s="56"/>
      <c r="U96" s="56"/>
      <c r="V96" s="56"/>
      <c r="W96" s="56"/>
      <c r="X96" s="56"/>
      <c r="Y96" s="72"/>
      <c r="Z96" s="56"/>
      <c r="AA96" s="56"/>
      <c r="AB96" s="56"/>
      <c r="AC96" s="56"/>
      <c r="AD96" s="56"/>
      <c r="AE96" s="56"/>
      <c r="AF96" s="56"/>
      <c r="AG96" s="56"/>
      <c r="AH96" s="56"/>
      <c r="AI96" s="56"/>
      <c r="AJ96" s="56"/>
      <c r="AK96" s="56"/>
      <c r="AL96" s="56"/>
      <c r="AM96" s="56"/>
      <c r="AN96" s="56"/>
      <c r="AO96" s="56"/>
      <c r="AP96" s="56"/>
      <c r="AQ96" s="56"/>
      <c r="AR96" s="56"/>
      <c r="AS96" s="56"/>
      <c r="AT96" s="56"/>
      <c r="AU96" s="56"/>
      <c r="AV96" s="56"/>
      <c r="AW96" s="56"/>
      <c r="AX96" s="56"/>
      <c r="AY96" s="56"/>
      <c r="AZ96" s="56"/>
      <c r="BA96" s="56"/>
      <c r="BB96" s="56"/>
    </row>
    <row r="97">
      <c r="A97" s="94" t="s">
        <v>520</v>
      </c>
      <c r="B97" s="56"/>
      <c r="C97" s="53" t="s">
        <v>523</v>
      </c>
      <c r="D97" s="53">
        <v>7.0</v>
      </c>
      <c r="E97" s="57">
        <v>2.46E7</v>
      </c>
      <c r="F97" s="53" t="s">
        <v>207</v>
      </c>
      <c r="G97" s="53" t="s">
        <v>50</v>
      </c>
      <c r="H97" s="56"/>
      <c r="I97" s="53">
        <v>2.46E7</v>
      </c>
      <c r="J97" s="53">
        <v>300.0</v>
      </c>
      <c r="K97" s="56"/>
      <c r="L97" s="56"/>
      <c r="M97" s="56"/>
      <c r="N97" s="68"/>
      <c r="O97" s="69" t="s">
        <v>525</v>
      </c>
      <c r="P97" s="70"/>
      <c r="Q97" s="70"/>
      <c r="R97" s="74" t="s">
        <v>90</v>
      </c>
      <c r="S97" s="56"/>
      <c r="T97" s="56"/>
      <c r="U97" s="56"/>
      <c r="V97" s="56"/>
      <c r="W97" s="56"/>
      <c r="X97" s="56"/>
      <c r="Y97" s="72"/>
      <c r="Z97" s="56"/>
      <c r="AA97" s="56"/>
      <c r="AB97" s="56"/>
      <c r="AC97" s="56"/>
      <c r="AD97" s="56"/>
      <c r="AE97" s="95"/>
      <c r="AF97" s="96"/>
      <c r="AG97" s="56"/>
      <c r="AH97" s="56"/>
      <c r="AI97" s="56"/>
      <c r="AJ97" s="56"/>
      <c r="AK97" s="56"/>
      <c r="AL97" s="56"/>
      <c r="AM97" s="56"/>
      <c r="AN97" s="56"/>
      <c r="AO97" s="56"/>
      <c r="AP97" s="56"/>
      <c r="AQ97" s="56"/>
      <c r="AR97" s="56"/>
      <c r="AS97" s="56"/>
      <c r="AT97" s="56"/>
      <c r="AU97" s="56"/>
      <c r="AV97" s="56"/>
      <c r="AW97" s="56"/>
      <c r="AX97" s="56"/>
      <c r="AY97" s="56"/>
      <c r="AZ97" s="56"/>
      <c r="BA97" s="56"/>
      <c r="BB97" s="56"/>
    </row>
    <row r="98">
      <c r="A98" s="94" t="s">
        <v>527</v>
      </c>
      <c r="B98" s="56"/>
      <c r="C98" s="53" t="s">
        <v>528</v>
      </c>
      <c r="D98" s="53">
        <v>7.0</v>
      </c>
      <c r="E98" s="57">
        <v>1000000.0</v>
      </c>
      <c r="F98" s="53" t="s">
        <v>41</v>
      </c>
      <c r="G98" s="53" t="s">
        <v>50</v>
      </c>
      <c r="H98" s="53" t="s">
        <v>51</v>
      </c>
      <c r="I98" s="53">
        <v>1000000.0</v>
      </c>
      <c r="J98" s="53">
        <v>1.0</v>
      </c>
      <c r="K98" s="56"/>
      <c r="L98" s="56"/>
      <c r="M98" s="56"/>
      <c r="N98" s="68"/>
      <c r="O98" s="69" t="s">
        <v>529</v>
      </c>
      <c r="P98" s="70"/>
      <c r="Q98" s="70"/>
      <c r="R98" s="74" t="s">
        <v>530</v>
      </c>
      <c r="S98" s="56"/>
      <c r="T98" s="56"/>
      <c r="U98" s="56"/>
      <c r="V98" s="56"/>
      <c r="W98" s="56"/>
      <c r="X98" s="56"/>
      <c r="Y98" s="72"/>
      <c r="Z98" s="56"/>
      <c r="AA98" s="56"/>
      <c r="AB98" s="56"/>
      <c r="AC98" s="56"/>
      <c r="AD98" s="56"/>
      <c r="AE98" s="95"/>
      <c r="AF98" s="96"/>
      <c r="AG98" s="56"/>
      <c r="AH98" s="56"/>
      <c r="AI98" s="56"/>
      <c r="AJ98" s="56"/>
      <c r="AK98" s="56"/>
      <c r="AL98" s="56"/>
      <c r="AM98" s="56"/>
      <c r="AN98" s="56"/>
      <c r="AO98" s="56"/>
      <c r="AP98" s="56"/>
      <c r="AQ98" s="56"/>
      <c r="AR98" s="56"/>
      <c r="AS98" s="56"/>
      <c r="AT98" s="56"/>
      <c r="AU98" s="56"/>
      <c r="AV98" s="56"/>
      <c r="AW98" s="56"/>
      <c r="AX98" s="56"/>
      <c r="AY98" s="56"/>
      <c r="AZ98" s="56"/>
      <c r="BA98" s="56"/>
      <c r="BB98" s="56"/>
    </row>
    <row r="99">
      <c r="A99" s="94" t="s">
        <v>532</v>
      </c>
      <c r="B99" s="56"/>
      <c r="C99" s="53" t="s">
        <v>533</v>
      </c>
      <c r="D99" s="53">
        <v>7.0</v>
      </c>
      <c r="E99" s="57">
        <v>7.7E7</v>
      </c>
      <c r="F99" s="53" t="s">
        <v>207</v>
      </c>
      <c r="G99" s="53" t="s">
        <v>50</v>
      </c>
      <c r="H99" s="53" t="s">
        <v>51</v>
      </c>
      <c r="I99" s="53">
        <v>7.7E7</v>
      </c>
      <c r="J99" s="53">
        <v>1.0</v>
      </c>
      <c r="K99" s="56"/>
      <c r="L99" s="56"/>
      <c r="M99" s="56"/>
      <c r="N99" s="68"/>
      <c r="O99" s="69" t="s">
        <v>534</v>
      </c>
      <c r="P99" s="70"/>
      <c r="Q99" s="70"/>
      <c r="R99" s="74" t="s">
        <v>530</v>
      </c>
      <c r="S99" s="56"/>
      <c r="T99" s="56"/>
      <c r="U99" s="56"/>
      <c r="V99" s="56"/>
      <c r="W99" s="56"/>
      <c r="X99" s="56"/>
      <c r="Y99" s="72"/>
      <c r="Z99" s="56"/>
      <c r="AA99" s="56"/>
      <c r="AB99" s="56"/>
      <c r="AC99" s="56"/>
      <c r="AD99" s="56"/>
      <c r="AE99" s="95"/>
      <c r="AF99" s="96"/>
      <c r="AG99" s="56"/>
      <c r="AH99" s="56"/>
      <c r="AI99" s="56"/>
      <c r="AJ99" s="56"/>
      <c r="AK99" s="56"/>
      <c r="AL99" s="56"/>
      <c r="AM99" s="56"/>
      <c r="AN99" s="56"/>
      <c r="AO99" s="56"/>
      <c r="AP99" s="56"/>
      <c r="AQ99" s="56"/>
      <c r="AR99" s="56"/>
      <c r="AS99" s="56"/>
      <c r="AT99" s="56"/>
      <c r="AU99" s="56"/>
      <c r="AV99" s="56"/>
      <c r="AW99" s="56"/>
      <c r="AX99" s="56"/>
      <c r="AY99" s="56"/>
      <c r="AZ99" s="56"/>
      <c r="BA99" s="56"/>
      <c r="BB99" s="56"/>
    </row>
    <row r="100">
      <c r="A100" s="97" t="s">
        <v>507</v>
      </c>
      <c r="B100" s="56"/>
      <c r="C100" s="53" t="s">
        <v>508</v>
      </c>
      <c r="D100" s="53">
        <v>7.0</v>
      </c>
      <c r="E100" s="57">
        <v>300000.0</v>
      </c>
      <c r="F100" s="53" t="s">
        <v>88</v>
      </c>
      <c r="G100" s="53" t="s">
        <v>50</v>
      </c>
      <c r="H100" s="56"/>
      <c r="I100" s="53">
        <v>300000.0</v>
      </c>
      <c r="J100" s="53">
        <v>20.0</v>
      </c>
      <c r="K100" s="55"/>
      <c r="L100" s="56"/>
      <c r="M100" s="56"/>
      <c r="N100" s="68"/>
      <c r="O100" s="69" t="s">
        <v>93</v>
      </c>
      <c r="P100" s="70"/>
      <c r="Q100" s="59"/>
      <c r="R100" s="48"/>
      <c r="S100" s="56"/>
      <c r="T100" s="56"/>
      <c r="U100" s="62"/>
      <c r="V100" s="48"/>
      <c r="W100" s="48"/>
      <c r="X100" s="56"/>
      <c r="Y100" s="16"/>
      <c r="Z100" s="48"/>
      <c r="AA100" s="48"/>
      <c r="AB100" s="48"/>
      <c r="AC100" s="48"/>
      <c r="AD100" s="48"/>
      <c r="AE100" s="98"/>
      <c r="AF100" s="99"/>
      <c r="AG100" s="48"/>
      <c r="AH100" s="48"/>
      <c r="AI100" s="48"/>
      <c r="AJ100" s="48"/>
      <c r="AK100" s="48"/>
      <c r="AL100" s="48"/>
      <c r="AM100" s="48"/>
      <c r="AN100" s="48"/>
      <c r="AO100" s="48"/>
      <c r="AP100" s="48"/>
      <c r="AQ100" s="48"/>
      <c r="AR100" s="48"/>
      <c r="AS100" s="48"/>
      <c r="AT100" s="48"/>
      <c r="AU100" s="48"/>
      <c r="AV100" s="48"/>
      <c r="AW100" s="48"/>
      <c r="AX100" s="48"/>
      <c r="AY100" s="48"/>
      <c r="AZ100" s="48"/>
      <c r="BA100" s="48"/>
      <c r="BB100" s="48"/>
    </row>
    <row r="101">
      <c r="A101" s="97" t="s">
        <v>551</v>
      </c>
      <c r="B101" s="56"/>
      <c r="C101" s="53" t="s">
        <v>552</v>
      </c>
      <c r="D101" s="53">
        <v>7.0</v>
      </c>
      <c r="E101" s="57">
        <v>400000.0</v>
      </c>
      <c r="F101" s="53" t="s">
        <v>88</v>
      </c>
      <c r="G101" s="53" t="s">
        <v>151</v>
      </c>
      <c r="H101" s="56"/>
      <c r="I101" s="53">
        <v>400000.0</v>
      </c>
      <c r="J101" s="53">
        <v>4000.0</v>
      </c>
      <c r="K101" s="55"/>
      <c r="L101" s="56"/>
      <c r="M101" s="48"/>
      <c r="N101" s="13"/>
      <c r="O101" s="71" t="s">
        <v>553</v>
      </c>
      <c r="P101" s="71" t="s">
        <v>94</v>
      </c>
      <c r="Q101" s="59"/>
      <c r="R101" s="48"/>
      <c r="S101" s="48"/>
      <c r="T101" s="48"/>
      <c r="U101" s="62"/>
      <c r="V101" s="48"/>
      <c r="W101" s="48"/>
      <c r="X101" s="56"/>
      <c r="Y101" s="16"/>
      <c r="Z101" s="48"/>
      <c r="AA101" s="48"/>
      <c r="AB101" s="48"/>
      <c r="AC101" s="48"/>
      <c r="AD101" s="48"/>
      <c r="AE101" s="98"/>
      <c r="AF101" s="99"/>
      <c r="AG101" s="48"/>
      <c r="AH101" s="48"/>
      <c r="AI101" s="48"/>
      <c r="AJ101" s="48"/>
      <c r="AK101" s="48"/>
      <c r="AL101" s="48"/>
      <c r="AM101" s="48"/>
      <c r="AN101" s="48"/>
      <c r="AO101" s="48"/>
      <c r="AP101" s="48"/>
      <c r="AQ101" s="48"/>
      <c r="AR101" s="48"/>
      <c r="AS101" s="48"/>
      <c r="AT101" s="48"/>
      <c r="AU101" s="48"/>
      <c r="AV101" s="48"/>
      <c r="AW101" s="48"/>
      <c r="AX101" s="48"/>
      <c r="AY101" s="48"/>
      <c r="AZ101" s="48"/>
      <c r="BA101" s="48"/>
      <c r="BB101" s="48"/>
    </row>
    <row r="102">
      <c r="A102" s="94" t="s">
        <v>462</v>
      </c>
      <c r="B102" s="56"/>
      <c r="C102" s="53" t="s">
        <v>463</v>
      </c>
      <c r="D102" s="53">
        <v>7.0</v>
      </c>
      <c r="E102" s="57">
        <v>3500000.0</v>
      </c>
      <c r="F102" s="53" t="s">
        <v>150</v>
      </c>
      <c r="G102" s="53" t="s">
        <v>74</v>
      </c>
      <c r="H102" s="56"/>
      <c r="I102" s="53">
        <v>3500000.0</v>
      </c>
      <c r="J102" s="53">
        <v>20.0</v>
      </c>
      <c r="K102" s="56"/>
      <c r="L102" s="56"/>
      <c r="M102" s="56"/>
      <c r="N102" s="68"/>
      <c r="O102" s="69" t="s">
        <v>465</v>
      </c>
      <c r="P102" s="70"/>
      <c r="Q102" s="70"/>
      <c r="R102" s="74" t="s">
        <v>470</v>
      </c>
      <c r="S102" s="56"/>
      <c r="T102" s="56"/>
      <c r="U102" s="56"/>
      <c r="V102" s="56"/>
      <c r="W102" s="56"/>
      <c r="X102" s="56"/>
      <c r="Y102" s="72"/>
      <c r="Z102" s="56"/>
      <c r="AA102" s="56"/>
      <c r="AB102" s="56"/>
      <c r="AC102" s="56"/>
      <c r="AD102" s="56"/>
      <c r="AE102" s="95"/>
      <c r="AF102" s="96"/>
      <c r="AG102" s="56"/>
      <c r="AH102" s="56"/>
      <c r="AI102" s="56"/>
      <c r="AJ102" s="56"/>
      <c r="AK102" s="56"/>
      <c r="AL102" s="56"/>
      <c r="AM102" s="56"/>
      <c r="AN102" s="56"/>
      <c r="AO102" s="56"/>
      <c r="AP102" s="56"/>
      <c r="AQ102" s="56"/>
      <c r="AR102" s="56"/>
      <c r="AS102" s="56"/>
      <c r="AT102" s="56"/>
      <c r="AU102" s="56"/>
      <c r="AV102" s="56"/>
      <c r="AW102" s="56"/>
      <c r="AX102" s="56"/>
      <c r="AY102" s="56"/>
      <c r="AZ102" s="56"/>
      <c r="BA102" s="56"/>
      <c r="BB102" s="56"/>
    </row>
    <row r="103">
      <c r="A103" s="94" t="s">
        <v>560</v>
      </c>
      <c r="B103" s="53" t="s">
        <v>561</v>
      </c>
      <c r="C103" s="57" t="s">
        <v>562</v>
      </c>
      <c r="D103" s="53">
        <v>7.0</v>
      </c>
      <c r="E103" s="57">
        <v>3.5E7</v>
      </c>
      <c r="F103" s="53" t="s">
        <v>41</v>
      </c>
      <c r="G103" s="53" t="s">
        <v>50</v>
      </c>
      <c r="H103" s="56"/>
      <c r="I103" s="53">
        <v>3.5E7</v>
      </c>
      <c r="J103" s="53">
        <v>300.0</v>
      </c>
      <c r="K103" s="56"/>
      <c r="L103" s="56"/>
      <c r="M103" s="56"/>
      <c r="N103" s="68"/>
      <c r="O103" s="69" t="s">
        <v>563</v>
      </c>
      <c r="P103" s="70"/>
      <c r="Q103" s="70"/>
      <c r="R103" s="56"/>
      <c r="S103" s="56"/>
      <c r="T103" s="56"/>
      <c r="U103" s="56"/>
      <c r="V103" s="56"/>
      <c r="W103" s="56"/>
      <c r="X103" s="56"/>
      <c r="Y103" s="72"/>
      <c r="Z103" s="56"/>
      <c r="AA103" s="56"/>
      <c r="AB103" s="56"/>
      <c r="AC103" s="56"/>
      <c r="AD103" s="56"/>
      <c r="AE103" s="95"/>
      <c r="AF103" s="96"/>
      <c r="AG103" s="56"/>
      <c r="AH103" s="56"/>
      <c r="AI103" s="56"/>
      <c r="AJ103" s="56"/>
      <c r="AK103" s="56"/>
      <c r="AL103" s="56"/>
      <c r="AM103" s="56"/>
      <c r="AN103" s="56"/>
      <c r="AO103" s="56"/>
      <c r="AP103" s="56"/>
      <c r="AQ103" s="56"/>
      <c r="AR103" s="56"/>
      <c r="AS103" s="56"/>
      <c r="AT103" s="56"/>
      <c r="AU103" s="56"/>
      <c r="AV103" s="56"/>
      <c r="AW103" s="56"/>
      <c r="AX103" s="56"/>
      <c r="AY103" s="56"/>
      <c r="AZ103" s="56"/>
      <c r="BA103" s="56"/>
      <c r="BB103" s="56"/>
    </row>
    <row r="104">
      <c r="A104" s="36" t="s">
        <v>521</v>
      </c>
      <c r="B104" s="53" t="s">
        <v>564</v>
      </c>
      <c r="C104" s="53" t="s">
        <v>565</v>
      </c>
      <c r="D104" s="53">
        <v>7.0</v>
      </c>
      <c r="E104" s="57">
        <v>935000.0</v>
      </c>
      <c r="F104" s="53" t="s">
        <v>333</v>
      </c>
      <c r="G104" s="53" t="s">
        <v>74</v>
      </c>
      <c r="H104" s="56"/>
      <c r="I104" s="53">
        <v>935000.0</v>
      </c>
      <c r="J104" s="66" t="s">
        <v>489</v>
      </c>
      <c r="K104" s="56"/>
      <c r="L104" s="56"/>
      <c r="M104" s="56"/>
      <c r="N104" s="68"/>
      <c r="O104" s="69" t="s">
        <v>526</v>
      </c>
      <c r="P104" s="70"/>
      <c r="Q104" s="70"/>
      <c r="R104" s="74" t="s">
        <v>64</v>
      </c>
      <c r="S104" s="56"/>
      <c r="T104" s="56"/>
      <c r="U104" s="56"/>
      <c r="V104" s="56"/>
      <c r="W104" s="56"/>
      <c r="X104" s="56"/>
      <c r="Y104" s="72"/>
      <c r="Z104" s="56"/>
      <c r="AA104" s="56"/>
      <c r="AB104" s="56"/>
      <c r="AC104" s="56"/>
      <c r="AD104" s="56"/>
      <c r="AE104" s="95"/>
      <c r="AF104" s="96"/>
      <c r="AG104" s="56"/>
      <c r="AH104" s="56"/>
      <c r="AI104" s="56"/>
      <c r="AJ104" s="56"/>
      <c r="AK104" s="56"/>
      <c r="AL104" s="56"/>
      <c r="AM104" s="56"/>
      <c r="AN104" s="56"/>
      <c r="AO104" s="56"/>
      <c r="AP104" s="56"/>
      <c r="AQ104" s="56"/>
      <c r="AR104" s="56"/>
      <c r="AS104" s="56"/>
      <c r="AT104" s="56"/>
      <c r="AU104" s="56"/>
      <c r="AV104" s="56"/>
      <c r="AW104" s="56"/>
      <c r="AX104" s="56"/>
      <c r="AY104" s="56"/>
      <c r="AZ104" s="56"/>
      <c r="BA104" s="56"/>
      <c r="BB104" s="56"/>
    </row>
    <row r="105">
      <c r="A105" s="35" t="s">
        <v>566</v>
      </c>
      <c r="B105" s="56"/>
      <c r="C105" s="53" t="s">
        <v>567</v>
      </c>
      <c r="D105" s="53">
        <v>7.0</v>
      </c>
      <c r="E105" s="55">
        <f>943434+3300000</f>
        <v>4243434</v>
      </c>
      <c r="F105" s="53" t="s">
        <v>88</v>
      </c>
      <c r="G105" s="53" t="s">
        <v>151</v>
      </c>
      <c r="H105" s="56"/>
      <c r="I105" s="53">
        <v>4243434.0</v>
      </c>
      <c r="J105" s="53">
        <v>20.0</v>
      </c>
      <c r="K105" s="55"/>
      <c r="L105" s="56"/>
      <c r="M105" s="48"/>
      <c r="N105" s="13"/>
      <c r="O105" s="71" t="s">
        <v>568</v>
      </c>
      <c r="P105" s="71" t="s">
        <v>94</v>
      </c>
      <c r="Q105" s="59"/>
      <c r="R105" s="48"/>
      <c r="S105" s="48"/>
      <c r="T105" s="48"/>
      <c r="U105" s="62"/>
      <c r="V105" s="48"/>
      <c r="W105" s="48"/>
      <c r="X105" s="56"/>
      <c r="Y105" s="16"/>
      <c r="Z105" s="48"/>
      <c r="AA105" s="48"/>
      <c r="AB105" s="48"/>
      <c r="AC105" s="48"/>
      <c r="AD105" s="48"/>
      <c r="AE105" s="98"/>
      <c r="AF105" s="99"/>
      <c r="AG105" s="48"/>
      <c r="AH105" s="48"/>
      <c r="AI105" s="48"/>
      <c r="AJ105" s="48"/>
      <c r="AK105" s="48"/>
      <c r="AL105" s="48"/>
      <c r="AM105" s="48"/>
      <c r="AN105" s="48"/>
      <c r="AO105" s="48"/>
      <c r="AP105" s="48"/>
      <c r="AQ105" s="48"/>
      <c r="AR105" s="48"/>
      <c r="AS105" s="48"/>
      <c r="AT105" s="48"/>
      <c r="AU105" s="48"/>
      <c r="AV105" s="48"/>
      <c r="AW105" s="48"/>
      <c r="AX105" s="48"/>
      <c r="AY105" s="48"/>
      <c r="AZ105" s="48"/>
      <c r="BA105" s="48"/>
      <c r="BB105" s="48"/>
    </row>
    <row r="106">
      <c r="A106" s="36" t="s">
        <v>555</v>
      </c>
      <c r="B106" s="53" t="s">
        <v>556</v>
      </c>
      <c r="C106" s="57" t="s">
        <v>557</v>
      </c>
      <c r="D106" s="53">
        <v>7.0</v>
      </c>
      <c r="E106" s="57">
        <v>2.8E7</v>
      </c>
      <c r="F106" s="53" t="s">
        <v>41</v>
      </c>
      <c r="G106" s="53" t="s">
        <v>50</v>
      </c>
      <c r="H106" s="56"/>
      <c r="I106" s="53">
        <v>2.8E7</v>
      </c>
      <c r="J106" s="53">
        <v>1.0</v>
      </c>
      <c r="K106" s="56"/>
      <c r="L106" s="56"/>
      <c r="M106" s="56"/>
      <c r="N106" s="68"/>
      <c r="O106" s="69" t="s">
        <v>558</v>
      </c>
      <c r="P106" s="70"/>
      <c r="Q106" s="70"/>
      <c r="R106" s="56"/>
      <c r="S106" s="56"/>
      <c r="T106" s="56"/>
      <c r="U106" s="56"/>
      <c r="V106" s="56"/>
      <c r="W106" s="56"/>
      <c r="X106" s="56"/>
      <c r="Y106" s="72"/>
      <c r="Z106" s="56"/>
      <c r="AA106" s="56"/>
      <c r="AB106" s="56"/>
      <c r="AC106" s="56"/>
      <c r="AD106" s="56"/>
      <c r="AE106" s="95"/>
      <c r="AF106" s="96"/>
      <c r="AG106" s="56"/>
      <c r="AH106" s="56"/>
      <c r="AI106" s="56"/>
      <c r="AJ106" s="56"/>
      <c r="AK106" s="56"/>
      <c r="AL106" s="56"/>
      <c r="AM106" s="56"/>
      <c r="AN106" s="56"/>
      <c r="AO106" s="56"/>
      <c r="AP106" s="56"/>
      <c r="AQ106" s="56"/>
      <c r="AR106" s="56"/>
      <c r="AS106" s="56"/>
      <c r="AT106" s="56"/>
      <c r="AU106" s="56"/>
      <c r="AV106" s="56"/>
      <c r="AW106" s="56"/>
      <c r="AX106" s="56"/>
      <c r="AY106" s="56"/>
      <c r="AZ106" s="56"/>
      <c r="BA106" s="56"/>
      <c r="BB106" s="56"/>
    </row>
    <row r="107">
      <c r="A107" s="36" t="s">
        <v>572</v>
      </c>
      <c r="B107" s="53" t="s">
        <v>573</v>
      </c>
      <c r="C107" s="53" t="s">
        <v>574</v>
      </c>
      <c r="D107" s="53">
        <v>7.0</v>
      </c>
      <c r="E107" s="57">
        <v>4901432.0</v>
      </c>
      <c r="F107" s="53" t="s">
        <v>575</v>
      </c>
      <c r="G107" s="53" t="s">
        <v>151</v>
      </c>
      <c r="H107" s="56"/>
      <c r="I107" s="53">
        <v>4901432.0</v>
      </c>
      <c r="J107" s="53">
        <v>4000.0</v>
      </c>
      <c r="K107" s="56"/>
      <c r="L107" s="56"/>
      <c r="M107" s="56"/>
      <c r="N107" s="68"/>
      <c r="O107" s="69" t="s">
        <v>93</v>
      </c>
      <c r="P107" s="70"/>
      <c r="Q107" s="70"/>
      <c r="R107" s="74" t="s">
        <v>95</v>
      </c>
      <c r="S107" s="56"/>
      <c r="T107" s="56"/>
      <c r="U107" s="56"/>
      <c r="V107" s="56"/>
      <c r="W107" s="56"/>
      <c r="X107" s="56"/>
      <c r="Y107" s="72"/>
      <c r="Z107" s="56"/>
      <c r="AA107" s="56"/>
      <c r="AB107" s="56"/>
      <c r="AC107" s="56"/>
      <c r="AD107" s="56"/>
      <c r="AE107" s="95"/>
      <c r="AF107" s="96"/>
      <c r="AG107" s="56"/>
      <c r="AH107" s="56"/>
      <c r="AI107" s="56"/>
      <c r="AJ107" s="56"/>
      <c r="AK107" s="56"/>
      <c r="AL107" s="56"/>
      <c r="AM107" s="56"/>
      <c r="AN107" s="56"/>
      <c r="AO107" s="56"/>
      <c r="AP107" s="56"/>
      <c r="AQ107" s="56"/>
      <c r="AR107" s="56"/>
      <c r="AS107" s="56"/>
      <c r="AT107" s="56"/>
      <c r="AU107" s="56"/>
      <c r="AV107" s="56"/>
      <c r="AW107" s="56"/>
      <c r="AX107" s="56"/>
      <c r="AY107" s="56"/>
      <c r="AZ107" s="56"/>
      <c r="BA107" s="56"/>
      <c r="BB107" s="56"/>
    </row>
    <row r="108">
      <c r="A108" s="97" t="s">
        <v>483</v>
      </c>
      <c r="B108" s="56"/>
      <c r="C108" s="56"/>
      <c r="D108" s="53">
        <v>7.0</v>
      </c>
      <c r="E108" s="57">
        <v>73000.0</v>
      </c>
      <c r="F108" s="53" t="s">
        <v>261</v>
      </c>
      <c r="G108" s="53" t="s">
        <v>50</v>
      </c>
      <c r="H108" s="56"/>
      <c r="I108" s="57">
        <v>73000.0</v>
      </c>
      <c r="J108" s="53">
        <v>20.0</v>
      </c>
      <c r="K108" s="55"/>
      <c r="L108" s="56"/>
      <c r="M108" s="56"/>
      <c r="N108" s="68"/>
      <c r="O108" s="69" t="s">
        <v>93</v>
      </c>
      <c r="P108" s="70"/>
      <c r="Q108" s="59"/>
      <c r="R108" s="48"/>
      <c r="S108" s="56"/>
      <c r="T108" s="56"/>
      <c r="U108" s="62"/>
      <c r="V108" s="48"/>
      <c r="W108" s="48"/>
      <c r="X108" s="56"/>
      <c r="Y108" s="16"/>
      <c r="Z108" s="48"/>
      <c r="AA108" s="48"/>
      <c r="AB108" s="48"/>
      <c r="AC108" s="48"/>
      <c r="AD108" s="48"/>
      <c r="AE108" s="98"/>
      <c r="AF108" s="99"/>
      <c r="AG108" s="48"/>
      <c r="AH108" s="48"/>
      <c r="AI108" s="48"/>
      <c r="AJ108" s="48"/>
      <c r="AK108" s="48"/>
      <c r="AL108" s="48"/>
      <c r="AM108" s="48"/>
      <c r="AN108" s="48"/>
      <c r="AO108" s="48"/>
      <c r="AP108" s="48"/>
      <c r="AQ108" s="48"/>
      <c r="AR108" s="48"/>
      <c r="AS108" s="48"/>
      <c r="AT108" s="48"/>
      <c r="AU108" s="48"/>
      <c r="AV108" s="48"/>
      <c r="AW108" s="48"/>
      <c r="AX108" s="48"/>
      <c r="AY108" s="48"/>
      <c r="AZ108" s="48"/>
      <c r="BA108" s="48"/>
      <c r="BB108" s="48"/>
    </row>
    <row r="109">
      <c r="A109" s="36" t="s">
        <v>458</v>
      </c>
      <c r="B109" s="56"/>
      <c r="C109" s="56"/>
      <c r="D109" s="53">
        <v>7.0</v>
      </c>
      <c r="E109" s="57">
        <v>50000.0</v>
      </c>
      <c r="F109" s="53" t="s">
        <v>333</v>
      </c>
      <c r="G109" s="53" t="s">
        <v>74</v>
      </c>
      <c r="H109" s="56"/>
      <c r="I109" s="53">
        <v>50000.0</v>
      </c>
      <c r="J109" s="53">
        <v>1.0</v>
      </c>
      <c r="K109" s="56"/>
      <c r="L109" s="56"/>
      <c r="M109" s="56"/>
      <c r="N109" s="68"/>
      <c r="O109" s="69" t="s">
        <v>93</v>
      </c>
      <c r="P109" s="70"/>
      <c r="Q109" s="70"/>
      <c r="R109" s="74" t="s">
        <v>95</v>
      </c>
      <c r="S109" s="56"/>
      <c r="T109" s="56"/>
      <c r="U109" s="56"/>
      <c r="V109" s="56"/>
      <c r="W109" s="56"/>
      <c r="X109" s="56"/>
      <c r="Y109" s="72"/>
      <c r="Z109" s="56"/>
      <c r="AA109" s="56"/>
      <c r="AB109" s="56"/>
      <c r="AC109" s="56"/>
      <c r="AD109" s="56"/>
      <c r="AE109" s="95"/>
      <c r="AF109" s="96"/>
      <c r="AG109" s="56"/>
      <c r="AH109" s="56"/>
      <c r="AI109" s="56"/>
      <c r="AJ109" s="56"/>
      <c r="AK109" s="56"/>
      <c r="AL109" s="56"/>
      <c r="AM109" s="56"/>
      <c r="AN109" s="56"/>
      <c r="AO109" s="56"/>
      <c r="AP109" s="56"/>
      <c r="AQ109" s="56"/>
      <c r="AR109" s="56"/>
      <c r="AS109" s="56"/>
      <c r="AT109" s="56"/>
      <c r="AU109" s="56"/>
      <c r="AV109" s="56"/>
      <c r="AW109" s="56"/>
      <c r="AX109" s="56"/>
      <c r="AY109" s="56"/>
      <c r="AZ109" s="56"/>
      <c r="BA109" s="56"/>
      <c r="BB109" s="56"/>
    </row>
    <row r="110">
      <c r="A110" s="36" t="s">
        <v>486</v>
      </c>
      <c r="B110" s="56"/>
      <c r="C110" s="53" t="s">
        <v>487</v>
      </c>
      <c r="D110" s="53">
        <v>7.0</v>
      </c>
      <c r="E110" s="57">
        <v>123461.0</v>
      </c>
      <c r="F110" s="53" t="s">
        <v>150</v>
      </c>
      <c r="G110" s="53" t="s">
        <v>74</v>
      </c>
      <c r="H110" s="56"/>
      <c r="I110" s="53">
        <v>123461.0</v>
      </c>
      <c r="J110" s="53">
        <v>300.0</v>
      </c>
      <c r="K110" s="56"/>
      <c r="L110" s="56"/>
      <c r="M110" s="56"/>
      <c r="N110" s="68"/>
      <c r="O110" s="69" t="s">
        <v>488</v>
      </c>
      <c r="P110" s="70"/>
      <c r="Q110" s="70"/>
      <c r="R110" s="74" t="s">
        <v>191</v>
      </c>
      <c r="S110" s="56"/>
      <c r="T110" s="56"/>
      <c r="U110" s="56"/>
      <c r="V110" s="56"/>
      <c r="W110" s="56"/>
      <c r="X110" s="56"/>
      <c r="Y110" s="72"/>
      <c r="Z110" s="56"/>
      <c r="AA110" s="56"/>
      <c r="AB110" s="56"/>
      <c r="AC110" s="56"/>
      <c r="AD110" s="56"/>
      <c r="AE110" s="95"/>
      <c r="AF110" s="96"/>
      <c r="AG110" s="56"/>
      <c r="AH110" s="56"/>
      <c r="AI110" s="56"/>
      <c r="AJ110" s="56"/>
      <c r="AK110" s="56"/>
      <c r="AL110" s="56"/>
      <c r="AM110" s="56"/>
      <c r="AN110" s="56"/>
      <c r="AO110" s="56"/>
      <c r="AP110" s="56"/>
      <c r="AQ110" s="56"/>
      <c r="AR110" s="56"/>
      <c r="AS110" s="56"/>
      <c r="AT110" s="56"/>
      <c r="AU110" s="56"/>
      <c r="AV110" s="56"/>
      <c r="AW110" s="56"/>
      <c r="AX110" s="56"/>
      <c r="AY110" s="56"/>
      <c r="AZ110" s="56"/>
      <c r="BA110" s="56"/>
      <c r="BB110" s="56"/>
    </row>
    <row r="111">
      <c r="A111" s="36" t="s">
        <v>544</v>
      </c>
      <c r="B111" s="56"/>
      <c r="C111" s="53" t="s">
        <v>545</v>
      </c>
      <c r="D111" s="53">
        <v>7.0</v>
      </c>
      <c r="E111" s="57">
        <v>1270000.0</v>
      </c>
      <c r="F111" s="53" t="s">
        <v>546</v>
      </c>
      <c r="G111" s="53" t="s">
        <v>50</v>
      </c>
      <c r="H111" s="56"/>
      <c r="I111" s="53">
        <v>1270000.0</v>
      </c>
      <c r="J111" s="53">
        <v>20.0</v>
      </c>
      <c r="K111" s="56"/>
      <c r="L111" s="56"/>
      <c r="M111" s="56"/>
      <c r="N111" s="68"/>
      <c r="O111" s="69" t="s">
        <v>547</v>
      </c>
      <c r="P111" s="70"/>
      <c r="Q111" s="70"/>
      <c r="R111" s="74" t="s">
        <v>482</v>
      </c>
      <c r="S111" s="56"/>
      <c r="T111" s="56"/>
      <c r="U111" s="56"/>
      <c r="V111" s="56"/>
      <c r="W111" s="56"/>
      <c r="X111" s="56"/>
      <c r="Y111" s="72"/>
      <c r="Z111" s="56"/>
      <c r="AA111" s="56"/>
      <c r="AB111" s="56"/>
      <c r="AC111" s="56"/>
      <c r="AD111" s="56"/>
      <c r="AE111" s="95"/>
      <c r="AF111" s="96"/>
      <c r="AG111" s="56"/>
      <c r="AH111" s="56"/>
      <c r="AI111" s="56"/>
      <c r="AJ111" s="56"/>
      <c r="AK111" s="56"/>
      <c r="AL111" s="56"/>
      <c r="AM111" s="56"/>
      <c r="AN111" s="56"/>
      <c r="AO111" s="56"/>
      <c r="AP111" s="56"/>
      <c r="AQ111" s="56"/>
      <c r="AR111" s="56"/>
      <c r="AS111" s="56"/>
      <c r="AT111" s="56"/>
      <c r="AU111" s="56"/>
      <c r="AV111" s="56"/>
      <c r="AW111" s="56"/>
      <c r="AX111" s="56"/>
      <c r="AY111" s="56"/>
      <c r="AZ111" s="56"/>
      <c r="BA111" s="56"/>
      <c r="BB111" s="56"/>
    </row>
    <row r="112">
      <c r="A112" s="101" t="s">
        <v>472</v>
      </c>
      <c r="B112" s="53" t="s">
        <v>479</v>
      </c>
      <c r="C112" s="53" t="s">
        <v>480</v>
      </c>
      <c r="D112" s="53">
        <v>7.0</v>
      </c>
      <c r="E112" s="57">
        <v>62000.0</v>
      </c>
      <c r="F112" s="53" t="s">
        <v>41</v>
      </c>
      <c r="G112" s="53" t="s">
        <v>50</v>
      </c>
      <c r="H112" s="56"/>
      <c r="I112" s="53">
        <v>62000.0</v>
      </c>
      <c r="J112" s="53">
        <v>1.0</v>
      </c>
      <c r="K112" s="56"/>
      <c r="L112" s="56"/>
      <c r="M112" s="56"/>
      <c r="N112" s="68"/>
      <c r="O112" s="71" t="s">
        <v>481</v>
      </c>
      <c r="P112" s="70"/>
      <c r="Q112" s="70"/>
      <c r="R112" s="74" t="s">
        <v>482</v>
      </c>
      <c r="S112" s="56"/>
      <c r="T112" s="56"/>
      <c r="U112" s="56"/>
      <c r="V112" s="56"/>
      <c r="W112" s="56"/>
      <c r="X112" s="56"/>
      <c r="Y112" s="72"/>
      <c r="Z112" s="56"/>
      <c r="AA112" s="56"/>
      <c r="AB112" s="56"/>
      <c r="AC112" s="56"/>
      <c r="AD112" s="56"/>
      <c r="AE112" s="95"/>
      <c r="AF112" s="96"/>
      <c r="AG112" s="56"/>
      <c r="AH112" s="56"/>
      <c r="AI112" s="56"/>
      <c r="AJ112" s="56"/>
      <c r="AK112" s="56"/>
      <c r="AL112" s="56"/>
      <c r="AM112" s="56"/>
      <c r="AN112" s="56"/>
      <c r="AO112" s="56"/>
      <c r="AP112" s="56"/>
      <c r="AQ112" s="56"/>
      <c r="AR112" s="56"/>
      <c r="AS112" s="56"/>
      <c r="AT112" s="56"/>
      <c r="AU112" s="56"/>
      <c r="AV112" s="56"/>
      <c r="AW112" s="56"/>
      <c r="AX112" s="56"/>
      <c r="AY112" s="56"/>
      <c r="AZ112" s="56"/>
      <c r="BA112" s="56"/>
      <c r="BB112" s="56"/>
    </row>
    <row r="113">
      <c r="A113" s="102" t="s">
        <v>582</v>
      </c>
      <c r="B113" s="103" t="s">
        <v>583</v>
      </c>
      <c r="C113" s="103" t="s">
        <v>584</v>
      </c>
      <c r="D113" s="104">
        <v>8.0</v>
      </c>
      <c r="E113" s="105">
        <v>2.0E8</v>
      </c>
      <c r="F113" s="104" t="s">
        <v>49</v>
      </c>
      <c r="G113" s="104" t="s">
        <v>42</v>
      </c>
      <c r="H113" s="106"/>
      <c r="I113" s="104">
        <v>2.0E8</v>
      </c>
      <c r="J113" s="104">
        <v>5.0</v>
      </c>
      <c r="K113" s="106"/>
      <c r="L113" s="106"/>
      <c r="M113" s="106"/>
      <c r="N113" s="68"/>
      <c r="O113" s="69" t="s">
        <v>586</v>
      </c>
      <c r="P113" s="69" t="s">
        <v>590</v>
      </c>
      <c r="Q113" s="107"/>
      <c r="R113" s="104" t="s">
        <v>593</v>
      </c>
      <c r="S113" s="106"/>
      <c r="T113" s="106"/>
      <c r="U113" s="106"/>
      <c r="V113" s="106"/>
      <c r="W113" s="106"/>
      <c r="X113" s="106"/>
      <c r="Y113" s="72"/>
      <c r="Z113" s="106"/>
      <c r="AA113" s="108"/>
      <c r="AB113" s="108"/>
      <c r="AC113" s="108"/>
      <c r="AD113" s="108"/>
      <c r="AE113" s="109"/>
      <c r="AF113" s="110"/>
      <c r="AG113" s="108"/>
      <c r="AH113" s="108"/>
      <c r="AI113" s="108"/>
      <c r="AJ113" s="108"/>
      <c r="AK113" s="108"/>
      <c r="AL113" s="108"/>
      <c r="AM113" s="108"/>
      <c r="AN113" s="108"/>
      <c r="AO113" s="108"/>
      <c r="AP113" s="108"/>
      <c r="AQ113" s="108"/>
      <c r="AR113" s="108"/>
      <c r="AS113" s="108"/>
      <c r="AT113" s="108"/>
      <c r="AU113" s="108"/>
      <c r="AV113" s="108"/>
      <c r="AW113" s="108"/>
      <c r="AX113" s="108"/>
      <c r="AY113" s="108"/>
      <c r="AZ113" s="108"/>
      <c r="BA113" s="108"/>
      <c r="BB113" s="108"/>
    </row>
    <row r="114">
      <c r="A114" s="35" t="s">
        <v>594</v>
      </c>
      <c r="B114" s="48"/>
      <c r="C114" s="52" t="s">
        <v>134</v>
      </c>
      <c r="D114" s="53">
        <v>8.0</v>
      </c>
      <c r="E114" s="66" t="s">
        <v>135</v>
      </c>
      <c r="F114" s="53" t="s">
        <v>99</v>
      </c>
      <c r="G114" s="53" t="s">
        <v>74</v>
      </c>
      <c r="H114" s="52" t="s">
        <v>51</v>
      </c>
      <c r="I114" s="53">
        <v>1.2367232E7</v>
      </c>
      <c r="J114" s="53">
        <v>20.0</v>
      </c>
      <c r="K114" s="55"/>
      <c r="L114" s="48"/>
      <c r="M114" s="48"/>
      <c r="N114" s="13"/>
      <c r="O114" s="71" t="s">
        <v>137</v>
      </c>
      <c r="P114" s="71" t="s">
        <v>142</v>
      </c>
      <c r="Q114" s="59"/>
      <c r="R114" s="48"/>
      <c r="S114" s="48"/>
      <c r="T114" s="48"/>
      <c r="U114" s="62"/>
      <c r="V114" s="48"/>
      <c r="W114" s="48"/>
      <c r="X114" s="56"/>
      <c r="Y114" s="16"/>
      <c r="Z114" s="48"/>
      <c r="AA114" s="48"/>
      <c r="AB114" s="48"/>
      <c r="AC114" s="48"/>
      <c r="AD114" s="48"/>
      <c r="AE114" s="98"/>
      <c r="AF114" s="99"/>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row>
    <row r="115">
      <c r="A115" s="97" t="s">
        <v>210</v>
      </c>
      <c r="B115" s="52" t="s">
        <v>211</v>
      </c>
      <c r="C115" s="52" t="s">
        <v>212</v>
      </c>
      <c r="D115" s="53">
        <v>8.0</v>
      </c>
      <c r="E115" s="66" t="s">
        <v>213</v>
      </c>
      <c r="F115" s="52" t="s">
        <v>207</v>
      </c>
      <c r="G115" s="52" t="s">
        <v>50</v>
      </c>
      <c r="H115" s="48"/>
      <c r="I115" s="53">
        <v>1.4E7</v>
      </c>
      <c r="J115" s="53">
        <v>20.0</v>
      </c>
      <c r="K115" s="83"/>
      <c r="L115" s="48"/>
      <c r="M115" s="48"/>
      <c r="N115" s="13"/>
      <c r="O115" s="71" t="s">
        <v>217</v>
      </c>
      <c r="P115" s="59"/>
      <c r="Q115" s="59"/>
      <c r="R115" s="48"/>
      <c r="S115" s="71" t="s">
        <v>224</v>
      </c>
      <c r="T115" s="48"/>
      <c r="U115" s="62"/>
      <c r="V115" s="48"/>
      <c r="W115" s="48"/>
      <c r="X115" s="56"/>
      <c r="Y115" s="16"/>
      <c r="Z115" s="48"/>
      <c r="AA115" s="48"/>
      <c r="AB115" s="98"/>
      <c r="AC115" s="99"/>
      <c r="AD115" s="98"/>
      <c r="AE115" s="111"/>
      <c r="AF115" s="99"/>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row>
    <row r="116">
      <c r="A116" s="94" t="s">
        <v>243</v>
      </c>
      <c r="B116" s="56"/>
      <c r="C116" s="53" t="s">
        <v>244</v>
      </c>
      <c r="D116" s="53">
        <v>8.0</v>
      </c>
      <c r="E116" s="57">
        <v>800000.0</v>
      </c>
      <c r="F116" s="53" t="s">
        <v>150</v>
      </c>
      <c r="G116" s="53" t="s">
        <v>102</v>
      </c>
      <c r="H116" s="56"/>
      <c r="I116" s="53">
        <v>800000.0</v>
      </c>
      <c r="J116" s="53">
        <v>20.0</v>
      </c>
      <c r="K116" s="56"/>
      <c r="L116" s="56"/>
      <c r="M116" s="56"/>
      <c r="N116" s="68"/>
      <c r="O116" s="69" t="s">
        <v>93</v>
      </c>
      <c r="P116" s="69" t="s">
        <v>246</v>
      </c>
      <c r="Q116" s="70"/>
      <c r="R116" s="74" t="s">
        <v>95</v>
      </c>
      <c r="S116" s="56"/>
      <c r="T116" s="56"/>
      <c r="U116" s="56"/>
      <c r="V116" s="56"/>
      <c r="W116" s="56"/>
      <c r="X116" s="56"/>
      <c r="Y116" s="72"/>
      <c r="Z116" s="56"/>
      <c r="AA116" s="56"/>
      <c r="AB116" s="56"/>
      <c r="AC116" s="56"/>
      <c r="AD116" s="56"/>
      <c r="AE116" s="95"/>
      <c r="AF116" s="96"/>
      <c r="AG116" s="56"/>
      <c r="AH116" s="56"/>
      <c r="AI116" s="56"/>
      <c r="AJ116" s="56"/>
      <c r="AK116" s="56"/>
      <c r="AL116" s="56"/>
      <c r="AM116" s="56"/>
      <c r="AN116" s="56"/>
      <c r="AO116" s="56"/>
      <c r="AP116" s="56"/>
      <c r="AQ116" s="56"/>
      <c r="AR116" s="56"/>
      <c r="AS116" s="56"/>
      <c r="AT116" s="56"/>
      <c r="AU116" s="56"/>
      <c r="AV116" s="56"/>
      <c r="AW116" s="56"/>
      <c r="AX116" s="56"/>
      <c r="AY116" s="56"/>
      <c r="AZ116" s="56"/>
      <c r="BA116" s="56"/>
      <c r="BB116" s="56"/>
    </row>
    <row r="117">
      <c r="A117" s="94" t="s">
        <v>606</v>
      </c>
      <c r="B117" s="53" t="s">
        <v>607</v>
      </c>
      <c r="C117" s="55"/>
      <c r="D117" s="53">
        <v>8.0</v>
      </c>
      <c r="E117" s="57" t="s">
        <v>608</v>
      </c>
      <c r="F117" s="53" t="s">
        <v>41</v>
      </c>
      <c r="G117" s="53" t="s">
        <v>50</v>
      </c>
      <c r="H117" s="56"/>
      <c r="I117" s="57">
        <v>30000.0</v>
      </c>
      <c r="J117" s="53">
        <v>1.0</v>
      </c>
      <c r="K117" s="56"/>
      <c r="L117" s="56"/>
      <c r="M117" s="56"/>
      <c r="N117" s="68"/>
      <c r="O117" s="69" t="s">
        <v>610</v>
      </c>
      <c r="P117" s="70"/>
      <c r="Q117" s="70"/>
      <c r="R117" s="56"/>
      <c r="S117" s="56"/>
      <c r="T117" s="56"/>
      <c r="U117" s="56"/>
      <c r="V117" s="56"/>
      <c r="W117" s="56"/>
      <c r="X117" s="56"/>
      <c r="Y117" s="72"/>
      <c r="Z117" s="56"/>
      <c r="AA117" s="56"/>
      <c r="AB117" s="56"/>
      <c r="AC117" s="56"/>
      <c r="AD117" s="56"/>
      <c r="AE117" s="56"/>
      <c r="AF117" s="56"/>
      <c r="AG117" s="56"/>
      <c r="AH117" s="56"/>
      <c r="AI117" s="56"/>
      <c r="AJ117" s="56"/>
      <c r="AK117" s="48"/>
      <c r="AL117" s="48"/>
      <c r="AM117" s="48"/>
      <c r="AN117" s="48"/>
      <c r="AO117" s="48"/>
      <c r="AP117" s="48"/>
      <c r="AQ117" s="48"/>
      <c r="AR117" s="48"/>
      <c r="AS117" s="48"/>
      <c r="AT117" s="48"/>
      <c r="AU117" s="48"/>
      <c r="AV117" s="48"/>
      <c r="AW117" s="48"/>
      <c r="AX117" s="48"/>
      <c r="AY117" s="48"/>
      <c r="AZ117" s="48"/>
      <c r="BA117" s="48"/>
      <c r="BB117" s="48"/>
    </row>
    <row r="118">
      <c r="A118" s="35" t="s">
        <v>337</v>
      </c>
      <c r="B118" s="53" t="s">
        <v>338</v>
      </c>
      <c r="C118" s="56"/>
      <c r="D118" s="53">
        <v>8.0</v>
      </c>
      <c r="E118" s="57">
        <v>315000.0</v>
      </c>
      <c r="F118" s="53" t="s">
        <v>88</v>
      </c>
      <c r="G118" s="53" t="s">
        <v>67</v>
      </c>
      <c r="H118" s="56"/>
      <c r="I118" s="53">
        <v>315000.0</v>
      </c>
      <c r="J118" s="53">
        <v>4000.0</v>
      </c>
      <c r="K118" s="55"/>
      <c r="L118" s="56"/>
      <c r="M118" s="48"/>
      <c r="N118" s="13"/>
      <c r="O118" s="71" t="s">
        <v>94</v>
      </c>
      <c r="P118" s="59"/>
      <c r="Q118" s="59"/>
      <c r="R118" s="48"/>
      <c r="S118" s="48"/>
      <c r="T118" s="48"/>
      <c r="U118" s="62"/>
      <c r="V118" s="48"/>
      <c r="W118" s="48"/>
      <c r="X118" s="56"/>
      <c r="Y118" s="16"/>
      <c r="Z118" s="48"/>
      <c r="AA118" s="48"/>
      <c r="AB118" s="48"/>
      <c r="AC118" s="48"/>
      <c r="AD118" s="48"/>
      <c r="AE118" s="98"/>
      <c r="AF118" s="99"/>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row>
    <row r="119">
      <c r="A119" s="35" t="s">
        <v>356</v>
      </c>
      <c r="B119" s="52" t="s">
        <v>357</v>
      </c>
      <c r="C119" s="52" t="s">
        <v>358</v>
      </c>
      <c r="D119" s="53">
        <v>8.0</v>
      </c>
      <c r="E119" s="57">
        <v>420000.0</v>
      </c>
      <c r="F119" s="52" t="s">
        <v>41</v>
      </c>
      <c r="G119" s="53" t="s">
        <v>74</v>
      </c>
      <c r="H119" s="114" t="s">
        <v>51</v>
      </c>
      <c r="I119" s="53">
        <v>420000.0</v>
      </c>
      <c r="J119" s="53">
        <v>4000.0</v>
      </c>
      <c r="K119" s="83"/>
      <c r="L119" s="48"/>
      <c r="M119" s="48"/>
      <c r="N119" s="13"/>
      <c r="O119" s="71" t="s">
        <v>359</v>
      </c>
      <c r="P119" s="59"/>
      <c r="Q119" s="59"/>
      <c r="R119" s="48"/>
      <c r="S119" s="48"/>
      <c r="T119" s="48"/>
      <c r="U119" s="62"/>
      <c r="V119" s="48"/>
      <c r="W119" s="48"/>
      <c r="X119" s="56"/>
      <c r="Y119" s="16"/>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row>
    <row r="120">
      <c r="A120" s="36" t="s">
        <v>614</v>
      </c>
      <c r="B120" s="56"/>
      <c r="C120" s="53" t="s">
        <v>615</v>
      </c>
      <c r="D120" s="53">
        <v>8.0</v>
      </c>
      <c r="E120" s="57">
        <v>8000000.0</v>
      </c>
      <c r="F120" s="53" t="s">
        <v>41</v>
      </c>
      <c r="G120" s="53" t="s">
        <v>50</v>
      </c>
      <c r="H120" s="56"/>
      <c r="I120" s="53">
        <v>8000000.0</v>
      </c>
      <c r="J120" s="53">
        <v>1.0</v>
      </c>
      <c r="K120" s="56"/>
      <c r="L120" s="56"/>
      <c r="M120" s="56"/>
      <c r="N120" s="68"/>
      <c r="O120" s="69" t="s">
        <v>616</v>
      </c>
      <c r="P120" s="70"/>
      <c r="Q120" s="70"/>
      <c r="R120" s="56"/>
      <c r="S120" s="56"/>
      <c r="T120" s="56"/>
      <c r="U120" s="56"/>
      <c r="V120" s="56"/>
      <c r="W120" s="56"/>
      <c r="X120" s="56"/>
      <c r="Y120" s="72"/>
      <c r="Z120" s="56"/>
      <c r="AA120" s="56"/>
      <c r="AB120" s="56"/>
      <c r="AC120" s="56"/>
      <c r="AD120" s="56"/>
      <c r="AE120" s="56"/>
      <c r="AF120" s="56"/>
      <c r="AG120" s="56"/>
      <c r="AH120" s="56"/>
      <c r="AI120" s="56"/>
      <c r="AJ120" s="56"/>
      <c r="AK120" s="56"/>
      <c r="AL120" s="56"/>
      <c r="AM120" s="56"/>
      <c r="AN120" s="56"/>
      <c r="AO120" s="56"/>
      <c r="AP120" s="56"/>
      <c r="AQ120" s="56"/>
      <c r="AR120" s="56"/>
      <c r="AS120" s="56"/>
      <c r="AT120" s="56"/>
      <c r="AU120" s="56"/>
      <c r="AV120" s="56"/>
      <c r="AW120" s="56"/>
      <c r="AX120" s="56"/>
      <c r="AY120" s="56"/>
      <c r="AZ120" s="56"/>
      <c r="BA120" s="56"/>
      <c r="BB120" s="56"/>
    </row>
    <row r="121">
      <c r="A121" s="36" t="s">
        <v>368</v>
      </c>
      <c r="B121" s="53" t="s">
        <v>369</v>
      </c>
      <c r="C121" s="53" t="s">
        <v>370</v>
      </c>
      <c r="D121" s="53">
        <v>8.0</v>
      </c>
      <c r="E121" s="57">
        <v>7000000.0</v>
      </c>
      <c r="F121" s="53" t="s">
        <v>49</v>
      </c>
      <c r="G121" s="53" t="s">
        <v>50</v>
      </c>
      <c r="H121" s="56"/>
      <c r="I121" s="53">
        <v>1500000.0</v>
      </c>
      <c r="J121" s="53">
        <v>300.0</v>
      </c>
      <c r="K121" s="56"/>
      <c r="L121" s="56"/>
      <c r="M121" s="56"/>
      <c r="N121" s="68"/>
      <c r="O121" s="69" t="s">
        <v>371</v>
      </c>
      <c r="P121" s="70"/>
      <c r="Q121" s="70"/>
      <c r="R121" s="74" t="s">
        <v>95</v>
      </c>
      <c r="S121" s="69" t="s">
        <v>347</v>
      </c>
      <c r="T121" s="56"/>
      <c r="U121" s="56"/>
      <c r="V121" s="56"/>
      <c r="W121" s="56"/>
      <c r="X121" s="56"/>
      <c r="Y121" s="72"/>
      <c r="Z121" s="56"/>
      <c r="AA121" s="56"/>
      <c r="AB121" s="56"/>
      <c r="AC121" s="56"/>
      <c r="AD121" s="56"/>
      <c r="AE121" s="56"/>
      <c r="AF121" s="56"/>
      <c r="AG121" s="56"/>
      <c r="AH121" s="56"/>
      <c r="AI121" s="56"/>
      <c r="AJ121" s="56"/>
      <c r="AK121" s="56"/>
      <c r="AL121" s="56"/>
      <c r="AM121" s="56"/>
      <c r="AN121" s="56"/>
      <c r="AO121" s="56"/>
      <c r="AP121" s="56"/>
      <c r="AQ121" s="56"/>
      <c r="AR121" s="56"/>
      <c r="AS121" s="56"/>
      <c r="AT121" s="56"/>
      <c r="AU121" s="56"/>
      <c r="AV121" s="56"/>
      <c r="AW121" s="56"/>
      <c r="AX121" s="56"/>
      <c r="AY121" s="56"/>
      <c r="AZ121" s="56"/>
      <c r="BA121" s="56"/>
      <c r="BB121" s="56"/>
    </row>
    <row r="122">
      <c r="A122" s="36" t="s">
        <v>618</v>
      </c>
      <c r="B122" s="48"/>
      <c r="C122" s="53" t="s">
        <v>619</v>
      </c>
      <c r="D122" s="53">
        <v>8.0</v>
      </c>
      <c r="E122" s="57">
        <v>9000000.0</v>
      </c>
      <c r="F122" s="53" t="s">
        <v>150</v>
      </c>
      <c r="G122" s="53" t="s">
        <v>50</v>
      </c>
      <c r="H122" s="56"/>
      <c r="I122" s="53">
        <v>9000000.0</v>
      </c>
      <c r="J122" s="53">
        <v>20.0</v>
      </c>
      <c r="K122" s="55"/>
      <c r="L122" s="56"/>
      <c r="M122" s="56"/>
      <c r="N122" s="68"/>
      <c r="O122" s="69" t="s">
        <v>620</v>
      </c>
      <c r="P122" s="70"/>
      <c r="Q122" s="70"/>
      <c r="R122" s="53" t="s">
        <v>136</v>
      </c>
      <c r="S122" s="56"/>
      <c r="T122" s="56"/>
      <c r="U122" s="56"/>
      <c r="V122" s="56"/>
      <c r="W122" s="56"/>
      <c r="X122" s="56"/>
      <c r="Y122" s="72"/>
      <c r="Z122" s="56"/>
      <c r="AA122" s="56"/>
      <c r="AB122" s="56"/>
      <c r="AC122" s="56"/>
      <c r="AD122" s="56"/>
      <c r="AE122" s="56"/>
      <c r="AF122" s="56"/>
      <c r="AG122" s="56"/>
      <c r="AH122" s="56"/>
      <c r="AI122" s="56"/>
      <c r="AJ122" s="56"/>
      <c r="AK122" s="48"/>
      <c r="AL122" s="48"/>
      <c r="AM122" s="48"/>
      <c r="AN122" s="48"/>
      <c r="AO122" s="48"/>
      <c r="AP122" s="48"/>
      <c r="AQ122" s="48"/>
      <c r="AR122" s="48"/>
      <c r="AS122" s="48"/>
      <c r="AT122" s="48"/>
      <c r="AU122" s="48"/>
      <c r="AV122" s="48"/>
      <c r="AW122" s="48"/>
      <c r="AX122" s="48"/>
      <c r="AY122" s="48"/>
      <c r="AZ122" s="48"/>
      <c r="BA122" s="48"/>
      <c r="BB122" s="48"/>
    </row>
    <row r="123">
      <c r="A123" s="35" t="s">
        <v>399</v>
      </c>
      <c r="B123" s="52" t="s">
        <v>400</v>
      </c>
      <c r="C123" s="52" t="s">
        <v>401</v>
      </c>
      <c r="D123" s="53">
        <v>8.0</v>
      </c>
      <c r="E123" s="57">
        <v>8700000.0</v>
      </c>
      <c r="F123" s="53" t="s">
        <v>84</v>
      </c>
      <c r="G123" s="52" t="s">
        <v>50</v>
      </c>
      <c r="H123" s="48"/>
      <c r="I123" s="53">
        <v>8700000.0</v>
      </c>
      <c r="J123" s="53">
        <v>20.0</v>
      </c>
      <c r="K123" s="55"/>
      <c r="L123" s="48"/>
      <c r="M123" s="48"/>
      <c r="N123" s="13"/>
      <c r="O123" s="71" t="s">
        <v>402</v>
      </c>
      <c r="P123" s="71" t="s">
        <v>403</v>
      </c>
      <c r="Q123" s="59"/>
      <c r="R123" s="48"/>
      <c r="S123" s="48"/>
      <c r="T123" s="48"/>
      <c r="U123" s="62"/>
      <c r="V123" s="48"/>
      <c r="W123" s="48"/>
      <c r="X123" s="56"/>
      <c r="Y123" s="16"/>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row>
    <row r="124">
      <c r="A124" s="35" t="s">
        <v>407</v>
      </c>
      <c r="B124" s="48"/>
      <c r="C124" s="52" t="s">
        <v>628</v>
      </c>
      <c r="D124" s="53">
        <v>8.0</v>
      </c>
      <c r="E124" s="57">
        <v>8000000.0</v>
      </c>
      <c r="F124" s="53" t="s">
        <v>41</v>
      </c>
      <c r="G124" s="53" t="s">
        <v>74</v>
      </c>
      <c r="H124" s="48"/>
      <c r="I124" s="66" t="s">
        <v>409</v>
      </c>
      <c r="J124" s="53">
        <v>4000.0</v>
      </c>
      <c r="K124" s="55"/>
      <c r="L124" s="48"/>
      <c r="M124" s="48"/>
      <c r="N124" s="13"/>
      <c r="O124" s="71" t="s">
        <v>410</v>
      </c>
      <c r="P124" s="71" t="s">
        <v>414</v>
      </c>
      <c r="Q124" s="59"/>
      <c r="R124" s="48"/>
      <c r="S124" s="48"/>
      <c r="T124" s="48"/>
      <c r="U124" s="48"/>
      <c r="V124" s="48"/>
      <c r="W124" s="48"/>
      <c r="X124" s="56"/>
      <c r="Y124" s="16"/>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row>
    <row r="125">
      <c r="A125" s="36" t="s">
        <v>631</v>
      </c>
      <c r="B125" s="53" t="s">
        <v>632</v>
      </c>
      <c r="C125" s="53" t="s">
        <v>633</v>
      </c>
      <c r="D125" s="53">
        <v>8.0</v>
      </c>
      <c r="E125" s="57">
        <v>1.6E8</v>
      </c>
      <c r="F125" s="53" t="s">
        <v>49</v>
      </c>
      <c r="G125" s="53" t="s">
        <v>50</v>
      </c>
      <c r="H125" s="53" t="s">
        <v>51</v>
      </c>
      <c r="I125" s="53">
        <v>1.6E8</v>
      </c>
      <c r="J125" s="53">
        <v>50000.0</v>
      </c>
      <c r="K125" s="48"/>
      <c r="L125" s="56"/>
      <c r="M125" s="56"/>
      <c r="N125" s="68"/>
      <c r="O125" s="69" t="s">
        <v>634</v>
      </c>
      <c r="P125" s="70"/>
      <c r="Q125" s="70"/>
      <c r="R125" s="56"/>
      <c r="S125" s="56"/>
      <c r="T125" s="56"/>
      <c r="U125" s="56"/>
      <c r="V125" s="56"/>
      <c r="W125" s="56"/>
      <c r="X125" s="56"/>
      <c r="Y125" s="72"/>
      <c r="Z125" s="56"/>
      <c r="AA125" s="56"/>
      <c r="AB125" s="56"/>
      <c r="AC125" s="56"/>
      <c r="AD125" s="56"/>
      <c r="AE125" s="56"/>
      <c r="AF125" s="56"/>
      <c r="AG125" s="56"/>
      <c r="AH125" s="56"/>
      <c r="AI125" s="56"/>
      <c r="AJ125" s="56"/>
      <c r="AK125" s="48"/>
      <c r="AL125" s="48"/>
      <c r="AM125" s="48"/>
      <c r="AN125" s="48"/>
      <c r="AO125" s="48"/>
      <c r="AP125" s="48"/>
      <c r="AQ125" s="48"/>
      <c r="AR125" s="48"/>
      <c r="AS125" s="48"/>
      <c r="AT125" s="48"/>
      <c r="AU125" s="48"/>
      <c r="AV125" s="48"/>
      <c r="AW125" s="48"/>
      <c r="AX125" s="48"/>
      <c r="AY125" s="48"/>
      <c r="AZ125" s="48"/>
      <c r="BA125" s="48"/>
      <c r="BB125" s="48"/>
    </row>
    <row r="126">
      <c r="A126" s="36" t="s">
        <v>427</v>
      </c>
      <c r="B126" s="53" t="s">
        <v>428</v>
      </c>
      <c r="C126" s="53" t="s">
        <v>429</v>
      </c>
      <c r="D126" s="53">
        <v>8.0</v>
      </c>
      <c r="E126" s="57">
        <v>780000.0</v>
      </c>
      <c r="F126" s="53" t="s">
        <v>313</v>
      </c>
      <c r="G126" s="53" t="s">
        <v>50</v>
      </c>
      <c r="H126" s="53" t="s">
        <v>51</v>
      </c>
      <c r="I126" s="53">
        <v>780000.0</v>
      </c>
      <c r="J126" s="66" t="s">
        <v>223</v>
      </c>
      <c r="K126" s="56"/>
      <c r="L126" s="56"/>
      <c r="M126" s="56"/>
      <c r="N126" s="68"/>
      <c r="O126" s="69" t="s">
        <v>93</v>
      </c>
      <c r="P126" s="70"/>
      <c r="Q126" s="70"/>
      <c r="R126" s="74" t="s">
        <v>95</v>
      </c>
      <c r="S126" s="48"/>
      <c r="T126" s="56"/>
      <c r="U126" s="56"/>
      <c r="V126" s="56"/>
      <c r="W126" s="56"/>
      <c r="X126" s="56"/>
      <c r="Y126" s="72"/>
      <c r="Z126" s="56"/>
      <c r="AA126" s="56"/>
      <c r="AB126" s="56"/>
      <c r="AC126" s="56"/>
      <c r="AD126" s="56"/>
      <c r="AE126" s="56"/>
      <c r="AF126" s="56"/>
      <c r="AG126" s="56"/>
      <c r="AH126" s="56"/>
      <c r="AI126" s="56"/>
      <c r="AJ126" s="56"/>
      <c r="AK126" s="56"/>
      <c r="AL126" s="56"/>
      <c r="AM126" s="56"/>
      <c r="AN126" s="56"/>
      <c r="AO126" s="56"/>
      <c r="AP126" s="56"/>
      <c r="AQ126" s="56"/>
      <c r="AR126" s="56"/>
      <c r="AS126" s="56"/>
      <c r="AT126" s="56"/>
      <c r="AU126" s="56"/>
      <c r="AV126" s="56"/>
      <c r="AW126" s="56"/>
      <c r="AX126" s="56"/>
      <c r="AY126" s="56"/>
      <c r="AZ126" s="56"/>
      <c r="BA126" s="56"/>
      <c r="BB126" s="56"/>
    </row>
    <row r="127">
      <c r="A127" s="84" t="s">
        <v>439</v>
      </c>
      <c r="B127" s="53" t="s">
        <v>442</v>
      </c>
      <c r="C127" s="53" t="s">
        <v>617</v>
      </c>
      <c r="D127" s="53">
        <v>8.0</v>
      </c>
      <c r="E127" s="57">
        <v>163792.0</v>
      </c>
      <c r="F127" s="53" t="s">
        <v>444</v>
      </c>
      <c r="G127" s="53" t="s">
        <v>74</v>
      </c>
      <c r="H127" s="56"/>
      <c r="I127" s="53">
        <v>163792.0</v>
      </c>
      <c r="J127" s="53">
        <v>4000.0</v>
      </c>
      <c r="K127" s="48"/>
      <c r="L127" s="56"/>
      <c r="M127" s="56"/>
      <c r="N127" s="68"/>
      <c r="O127" s="69" t="s">
        <v>445</v>
      </c>
      <c r="P127" s="70"/>
      <c r="Q127" s="70"/>
      <c r="R127" s="74" t="s">
        <v>191</v>
      </c>
      <c r="S127" s="56"/>
      <c r="T127" s="56"/>
      <c r="U127" s="56"/>
      <c r="V127" s="56"/>
      <c r="W127" s="56"/>
      <c r="X127" s="56"/>
      <c r="Y127" s="72"/>
      <c r="Z127" s="56"/>
      <c r="AA127" s="56"/>
      <c r="AB127" s="56"/>
      <c r="AC127" s="56"/>
      <c r="AD127" s="56"/>
      <c r="AE127" s="56"/>
      <c r="AF127" s="56"/>
      <c r="AG127" s="56"/>
      <c r="AH127" s="56"/>
      <c r="AI127" s="56"/>
      <c r="AJ127" s="56"/>
      <c r="AK127" s="56"/>
      <c r="AL127" s="56"/>
      <c r="AM127" s="56"/>
      <c r="AN127" s="56"/>
      <c r="AO127" s="56"/>
      <c r="AP127" s="56"/>
      <c r="AQ127" s="56"/>
      <c r="AR127" s="56"/>
      <c r="AS127" s="56"/>
      <c r="AT127" s="56"/>
      <c r="AU127" s="56"/>
      <c r="AV127" s="56"/>
      <c r="AW127" s="56"/>
      <c r="AX127" s="56"/>
      <c r="AY127" s="56"/>
      <c r="AZ127" s="56"/>
      <c r="BA127" s="56"/>
      <c r="BB127" s="56"/>
    </row>
    <row r="128">
      <c r="A128" s="36" t="s">
        <v>459</v>
      </c>
      <c r="B128" s="56"/>
      <c r="C128" s="53" t="s">
        <v>636</v>
      </c>
      <c r="D128" s="53">
        <v>8.0</v>
      </c>
      <c r="E128" s="57">
        <v>1800000.0</v>
      </c>
      <c r="F128" s="53" t="s">
        <v>250</v>
      </c>
      <c r="G128" s="53" t="s">
        <v>42</v>
      </c>
      <c r="H128" s="56"/>
      <c r="I128" s="53">
        <v>1800000.0</v>
      </c>
      <c r="J128" s="53">
        <v>20.0</v>
      </c>
      <c r="K128" s="56"/>
      <c r="L128" s="56"/>
      <c r="M128" s="56"/>
      <c r="N128" s="68"/>
      <c r="O128" s="69" t="s">
        <v>93</v>
      </c>
      <c r="P128" s="70"/>
      <c r="Q128" s="70"/>
      <c r="R128" s="74" t="s">
        <v>95</v>
      </c>
      <c r="S128" s="56"/>
      <c r="T128" s="56"/>
      <c r="U128" s="56"/>
      <c r="V128" s="56"/>
      <c r="W128" s="56"/>
      <c r="X128" s="56"/>
      <c r="Y128" s="72"/>
      <c r="Z128" s="56"/>
      <c r="AA128" s="56"/>
      <c r="AB128" s="56"/>
      <c r="AC128" s="56"/>
      <c r="AD128" s="56"/>
      <c r="AE128" s="56"/>
      <c r="AF128" s="56"/>
      <c r="AG128" s="56"/>
      <c r="AH128" s="56"/>
      <c r="AI128" s="56"/>
      <c r="AJ128" s="56"/>
      <c r="AK128" s="56"/>
      <c r="AL128" s="56"/>
      <c r="AM128" s="56"/>
      <c r="AN128" s="56"/>
      <c r="AO128" s="56"/>
      <c r="AP128" s="56"/>
      <c r="AQ128" s="56"/>
      <c r="AR128" s="56"/>
      <c r="AS128" s="56"/>
      <c r="AT128" s="56"/>
      <c r="AU128" s="56"/>
      <c r="AV128" s="56"/>
      <c r="AW128" s="56"/>
      <c r="AX128" s="56"/>
      <c r="AY128" s="56"/>
      <c r="AZ128" s="56"/>
      <c r="BA128" s="56"/>
      <c r="BB128" s="56"/>
    </row>
    <row r="129">
      <c r="A129" s="36" t="s">
        <v>609</v>
      </c>
      <c r="B129" s="53" t="s">
        <v>611</v>
      </c>
      <c r="C129" s="56"/>
      <c r="D129" s="53">
        <v>8.0</v>
      </c>
      <c r="E129" s="57">
        <v>6500000.0</v>
      </c>
      <c r="F129" s="52" t="s">
        <v>150</v>
      </c>
      <c r="G129" s="53" t="s">
        <v>74</v>
      </c>
      <c r="H129" s="56"/>
      <c r="I129" s="53">
        <v>6500000.0</v>
      </c>
      <c r="J129" s="53">
        <v>20.0</v>
      </c>
      <c r="K129" s="55"/>
      <c r="L129" s="56"/>
      <c r="M129" s="56"/>
      <c r="N129" s="68"/>
      <c r="O129" s="69" t="s">
        <v>612</v>
      </c>
      <c r="P129" s="70"/>
      <c r="Q129" s="70"/>
      <c r="R129" s="56"/>
      <c r="S129" s="56"/>
      <c r="T129" s="56"/>
      <c r="U129" s="56"/>
      <c r="V129" s="56"/>
      <c r="W129" s="56"/>
      <c r="X129" s="56"/>
      <c r="Y129" s="72"/>
      <c r="Z129" s="56"/>
      <c r="AA129" s="56"/>
      <c r="AB129" s="56"/>
      <c r="AC129" s="56"/>
      <c r="AD129" s="56"/>
      <c r="AE129" s="56"/>
      <c r="AF129" s="56"/>
      <c r="AG129" s="56"/>
      <c r="AH129" s="56"/>
      <c r="AI129" s="56"/>
      <c r="AJ129" s="56"/>
      <c r="AK129" s="56"/>
      <c r="AL129" s="56"/>
      <c r="AM129" s="56"/>
      <c r="AN129" s="56"/>
      <c r="AO129" s="56"/>
      <c r="AP129" s="56"/>
      <c r="AQ129" s="56"/>
      <c r="AR129" s="56"/>
      <c r="AS129" s="56"/>
      <c r="AT129" s="56"/>
      <c r="AU129" s="56"/>
      <c r="AV129" s="56"/>
      <c r="AW129" s="56"/>
      <c r="AX129" s="56"/>
      <c r="AY129" s="56"/>
      <c r="AZ129" s="56"/>
      <c r="BA129" s="56"/>
      <c r="BB129" s="56"/>
    </row>
    <row r="130">
      <c r="A130" s="35" t="s">
        <v>540</v>
      </c>
      <c r="B130" s="52" t="s">
        <v>541</v>
      </c>
      <c r="C130" s="53" t="s">
        <v>542</v>
      </c>
      <c r="D130" s="53">
        <v>8.0</v>
      </c>
      <c r="E130" s="57">
        <v>6400000.0</v>
      </c>
      <c r="F130" s="53" t="s">
        <v>88</v>
      </c>
      <c r="G130" s="53" t="s">
        <v>42</v>
      </c>
      <c r="H130" s="56"/>
      <c r="I130" s="57">
        <v>228435.0</v>
      </c>
      <c r="J130" s="53">
        <v>4000.0</v>
      </c>
      <c r="K130" s="55"/>
      <c r="L130" s="56"/>
      <c r="M130" s="48"/>
      <c r="N130" s="13"/>
      <c r="O130" s="71" t="s">
        <v>543</v>
      </c>
      <c r="P130" s="71" t="s">
        <v>94</v>
      </c>
      <c r="Q130" s="59"/>
      <c r="R130" s="48"/>
      <c r="S130" s="48"/>
      <c r="T130" s="48"/>
      <c r="U130" s="62"/>
      <c r="V130" s="48"/>
      <c r="W130" s="48"/>
      <c r="X130" s="56"/>
      <c r="Y130" s="16"/>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c r="AX130" s="48"/>
      <c r="AY130" s="48"/>
      <c r="AZ130" s="48"/>
      <c r="BA130" s="48"/>
      <c r="BB130" s="48"/>
    </row>
    <row r="131">
      <c r="A131" s="36" t="s">
        <v>585</v>
      </c>
      <c r="B131" s="53" t="s">
        <v>587</v>
      </c>
      <c r="C131" s="53" t="s">
        <v>635</v>
      </c>
      <c r="D131" s="53">
        <v>8.0</v>
      </c>
      <c r="E131" s="57">
        <v>3000000.0</v>
      </c>
      <c r="F131" s="53" t="s">
        <v>49</v>
      </c>
      <c r="G131" s="53" t="s">
        <v>50</v>
      </c>
      <c r="H131" s="53" t="s">
        <v>51</v>
      </c>
      <c r="I131" s="53">
        <v>3000000.0</v>
      </c>
      <c r="J131" s="53">
        <v>50000.0</v>
      </c>
      <c r="K131" s="48"/>
      <c r="L131" s="56"/>
      <c r="M131" s="56"/>
      <c r="N131" s="68"/>
      <c r="O131" s="69" t="s">
        <v>589</v>
      </c>
      <c r="P131" s="70"/>
      <c r="Q131" s="70"/>
      <c r="R131" s="74" t="s">
        <v>147</v>
      </c>
      <c r="S131" s="56"/>
      <c r="T131" s="56"/>
      <c r="U131" s="56"/>
      <c r="V131" s="56"/>
      <c r="W131" s="56"/>
      <c r="X131" s="56"/>
      <c r="Y131" s="72"/>
      <c r="Z131" s="56"/>
      <c r="AA131" s="56"/>
      <c r="AB131" s="56"/>
      <c r="AC131" s="56"/>
      <c r="AD131" s="56"/>
      <c r="AE131" s="56"/>
      <c r="AF131" s="56"/>
      <c r="AG131" s="56"/>
      <c r="AH131" s="56"/>
      <c r="AI131" s="56"/>
      <c r="AJ131" s="56"/>
      <c r="AK131" s="56"/>
      <c r="AL131" s="56"/>
      <c r="AM131" s="56"/>
      <c r="AN131" s="56"/>
      <c r="AO131" s="56"/>
      <c r="AP131" s="56"/>
      <c r="AQ131" s="56"/>
      <c r="AR131" s="56"/>
      <c r="AS131" s="56"/>
      <c r="AT131" s="56"/>
      <c r="AU131" s="56"/>
      <c r="AV131" s="56"/>
      <c r="AW131" s="56"/>
      <c r="AX131" s="56"/>
      <c r="AY131" s="56"/>
      <c r="AZ131" s="56"/>
      <c r="BA131" s="56"/>
      <c r="BB131" s="56"/>
    </row>
    <row r="132">
      <c r="A132" s="36" t="s">
        <v>622</v>
      </c>
      <c r="B132" s="56"/>
      <c r="C132" s="53" t="s">
        <v>623</v>
      </c>
      <c r="D132" s="53">
        <v>8.0</v>
      </c>
      <c r="E132" s="57">
        <v>450000.0</v>
      </c>
      <c r="F132" s="53" t="s">
        <v>624</v>
      </c>
      <c r="G132" s="53" t="s">
        <v>50</v>
      </c>
      <c r="H132" s="56"/>
      <c r="I132" s="53">
        <v>450000.0</v>
      </c>
      <c r="J132" s="53">
        <v>1.0</v>
      </c>
      <c r="K132" s="56"/>
      <c r="L132" s="56"/>
      <c r="M132" s="56"/>
      <c r="N132" s="68"/>
      <c r="O132" s="69" t="s">
        <v>625</v>
      </c>
      <c r="P132" s="69" t="s">
        <v>627</v>
      </c>
      <c r="Q132" s="70"/>
      <c r="R132" s="74" t="s">
        <v>630</v>
      </c>
      <c r="S132" s="56"/>
      <c r="T132" s="56"/>
      <c r="U132" s="56"/>
      <c r="V132" s="56"/>
      <c r="W132" s="56"/>
      <c r="X132" s="56"/>
      <c r="Y132" s="72"/>
      <c r="Z132" s="56"/>
      <c r="AA132" s="56"/>
      <c r="AB132" s="56"/>
      <c r="AC132" s="56"/>
      <c r="AD132" s="56"/>
      <c r="AE132" s="56"/>
      <c r="AF132" s="56"/>
      <c r="AG132" s="56"/>
      <c r="AH132" s="56"/>
      <c r="AI132" s="56"/>
      <c r="AJ132" s="56"/>
      <c r="AK132" s="56"/>
      <c r="AL132" s="56"/>
      <c r="AM132" s="56"/>
      <c r="AN132" s="56"/>
      <c r="AO132" s="56"/>
      <c r="AP132" s="56"/>
      <c r="AQ132" s="56"/>
      <c r="AR132" s="56"/>
      <c r="AS132" s="56"/>
      <c r="AT132" s="56"/>
      <c r="AU132" s="56"/>
      <c r="AV132" s="56"/>
      <c r="AW132" s="56"/>
      <c r="AX132" s="56"/>
      <c r="AY132" s="56"/>
      <c r="AZ132" s="56"/>
      <c r="BA132" s="56"/>
      <c r="BB132" s="56"/>
    </row>
    <row r="133">
      <c r="A133" s="36" t="s">
        <v>645</v>
      </c>
      <c r="B133" s="56"/>
      <c r="C133" s="55"/>
      <c r="D133" s="53">
        <v>8.0</v>
      </c>
      <c r="E133" s="57">
        <v>2.4E7</v>
      </c>
      <c r="F133" s="53" t="s">
        <v>41</v>
      </c>
      <c r="G133" s="53" t="s">
        <v>50</v>
      </c>
      <c r="H133" s="56"/>
      <c r="I133" s="53">
        <v>2.4E7</v>
      </c>
      <c r="J133" s="53">
        <v>20.0</v>
      </c>
      <c r="K133" s="56"/>
      <c r="L133" s="56"/>
      <c r="M133" s="56"/>
      <c r="N133" s="68"/>
      <c r="O133" s="69" t="s">
        <v>646</v>
      </c>
      <c r="P133" s="70"/>
      <c r="Q133" s="70"/>
      <c r="R133" s="56"/>
      <c r="S133" s="56"/>
      <c r="T133" s="56"/>
      <c r="U133" s="56"/>
      <c r="V133" s="56"/>
      <c r="W133" s="56"/>
      <c r="X133" s="56"/>
      <c r="Y133" s="72"/>
      <c r="Z133" s="56"/>
      <c r="AA133" s="56"/>
      <c r="AB133" s="56"/>
      <c r="AC133" s="56"/>
      <c r="AD133" s="56"/>
      <c r="AE133" s="56"/>
      <c r="AF133" s="56"/>
      <c r="AG133" s="56"/>
      <c r="AH133" s="56"/>
      <c r="AI133" s="56"/>
      <c r="AJ133" s="56"/>
      <c r="AK133" s="56"/>
      <c r="AL133" s="56"/>
      <c r="AM133" s="56"/>
      <c r="AN133" s="56"/>
      <c r="AO133" s="56"/>
      <c r="AP133" s="56"/>
      <c r="AQ133" s="56"/>
      <c r="AR133" s="56"/>
      <c r="AS133" s="56"/>
      <c r="AT133" s="56"/>
      <c r="AU133" s="56"/>
      <c r="AV133" s="56"/>
      <c r="AW133" s="56"/>
      <c r="AX133" s="56"/>
      <c r="AY133" s="56"/>
      <c r="AZ133" s="56"/>
      <c r="BA133" s="56"/>
      <c r="BB133" s="56"/>
    </row>
    <row r="134">
      <c r="A134" s="35" t="s">
        <v>648</v>
      </c>
      <c r="B134" s="48"/>
      <c r="C134" s="52" t="s">
        <v>649</v>
      </c>
      <c r="D134" s="53">
        <v>9.0</v>
      </c>
      <c r="E134" s="57">
        <v>3.6E7</v>
      </c>
      <c r="F134" s="52" t="s">
        <v>145</v>
      </c>
      <c r="G134" s="52" t="s">
        <v>50</v>
      </c>
      <c r="H134" s="52" t="s">
        <v>51</v>
      </c>
      <c r="I134" s="53">
        <v>3.6E7</v>
      </c>
      <c r="J134" s="53">
        <v>50000.0</v>
      </c>
      <c r="K134" s="48"/>
      <c r="L134" s="48"/>
      <c r="M134" s="48"/>
      <c r="N134" s="13"/>
      <c r="O134" s="71" t="s">
        <v>652</v>
      </c>
      <c r="P134" s="71" t="s">
        <v>655</v>
      </c>
      <c r="Q134" s="71" t="s">
        <v>658</v>
      </c>
      <c r="R134" s="48"/>
      <c r="S134" s="48"/>
      <c r="T134" s="48"/>
      <c r="U134" s="62"/>
      <c r="V134" s="48"/>
      <c r="W134" s="48"/>
      <c r="X134" s="56"/>
      <c r="Y134" s="16"/>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c r="AX134" s="48"/>
      <c r="AY134" s="48"/>
      <c r="AZ134" s="48"/>
      <c r="BA134" s="48"/>
      <c r="BB134" s="48"/>
    </row>
    <row r="135">
      <c r="A135" s="36" t="s">
        <v>660</v>
      </c>
      <c r="B135" s="48"/>
      <c r="C135" s="53" t="s">
        <v>661</v>
      </c>
      <c r="D135" s="53">
        <v>9.0</v>
      </c>
      <c r="E135" s="57">
        <v>4000000.0</v>
      </c>
      <c r="F135" s="53" t="s">
        <v>88</v>
      </c>
      <c r="G135" s="53" t="s">
        <v>103</v>
      </c>
      <c r="H135" s="53" t="s">
        <v>51</v>
      </c>
      <c r="I135" s="57">
        <v>4000000.0</v>
      </c>
      <c r="J135" s="53">
        <v>20.0</v>
      </c>
      <c r="K135" s="56"/>
      <c r="L135" s="56"/>
      <c r="M135" s="56"/>
      <c r="N135" s="68"/>
      <c r="O135" s="69" t="s">
        <v>662</v>
      </c>
      <c r="P135" s="69" t="s">
        <v>665</v>
      </c>
      <c r="Q135" s="70"/>
      <c r="R135" s="56"/>
      <c r="S135" s="56"/>
      <c r="T135" s="56"/>
      <c r="U135" s="56"/>
      <c r="V135" s="56"/>
      <c r="W135" s="56"/>
      <c r="X135" s="56"/>
      <c r="Y135" s="72"/>
      <c r="Z135" s="56"/>
      <c r="AA135" s="56"/>
      <c r="AB135" s="56"/>
      <c r="AC135" s="56"/>
      <c r="AD135" s="56"/>
      <c r="AE135" s="56"/>
      <c r="AF135" s="56"/>
      <c r="AG135" s="56"/>
      <c r="AH135" s="56"/>
      <c r="AI135" s="56"/>
      <c r="AJ135" s="56"/>
      <c r="AK135" s="48"/>
      <c r="AL135" s="48"/>
      <c r="AM135" s="48"/>
      <c r="AN135" s="48"/>
      <c r="AO135" s="48"/>
      <c r="AP135" s="48"/>
      <c r="AQ135" s="48"/>
      <c r="AR135" s="48"/>
      <c r="AS135" s="48"/>
      <c r="AT135" s="48"/>
      <c r="AU135" s="48"/>
      <c r="AV135" s="48"/>
      <c r="AW135" s="48"/>
      <c r="AX135" s="48"/>
      <c r="AY135" s="48"/>
      <c r="AZ135" s="48"/>
      <c r="BA135" s="48"/>
      <c r="BB135" s="48"/>
    </row>
    <row r="136">
      <c r="A136" s="35" t="s">
        <v>133</v>
      </c>
      <c r="B136" s="56"/>
      <c r="C136" s="53" t="s">
        <v>671</v>
      </c>
      <c r="D136" s="53">
        <v>9.0</v>
      </c>
      <c r="E136" s="57">
        <v>275000.0</v>
      </c>
      <c r="F136" s="53" t="s">
        <v>145</v>
      </c>
      <c r="G136" s="53" t="s">
        <v>50</v>
      </c>
      <c r="H136" s="56"/>
      <c r="I136" s="53">
        <v>275000.0</v>
      </c>
      <c r="J136" s="53">
        <v>1.0</v>
      </c>
      <c r="K136" s="55"/>
      <c r="L136" s="56"/>
      <c r="M136" s="56"/>
      <c r="N136" s="68"/>
      <c r="O136" s="69" t="s">
        <v>146</v>
      </c>
      <c r="P136" s="59"/>
      <c r="Q136" s="59"/>
      <c r="R136" s="48"/>
      <c r="S136" s="56"/>
      <c r="T136" s="56"/>
      <c r="U136" s="62"/>
      <c r="V136" s="48"/>
      <c r="W136" s="48"/>
      <c r="X136" s="56"/>
      <c r="Y136" s="16"/>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c r="AX136" s="48"/>
      <c r="AY136" s="48"/>
      <c r="AZ136" s="48"/>
      <c r="BA136" s="48"/>
      <c r="BB136" s="48"/>
    </row>
    <row r="137">
      <c r="A137" s="36" t="s">
        <v>256</v>
      </c>
      <c r="B137" s="56"/>
      <c r="C137" s="53" t="s">
        <v>676</v>
      </c>
      <c r="D137" s="53">
        <v>9.0</v>
      </c>
      <c r="E137" s="57">
        <v>110000.0</v>
      </c>
      <c r="F137" s="53" t="s">
        <v>250</v>
      </c>
      <c r="G137" s="53" t="s">
        <v>50</v>
      </c>
      <c r="H137" s="56"/>
      <c r="I137" s="53">
        <v>110000.0</v>
      </c>
      <c r="J137" s="53">
        <v>300.0</v>
      </c>
      <c r="K137" s="55"/>
      <c r="L137" s="56"/>
      <c r="M137" s="56"/>
      <c r="N137" s="68"/>
      <c r="O137" s="69" t="s">
        <v>260</v>
      </c>
      <c r="P137" s="70"/>
      <c r="Q137" s="70"/>
      <c r="R137" s="53" t="s">
        <v>262</v>
      </c>
      <c r="S137" s="56"/>
      <c r="T137" s="56"/>
      <c r="U137" s="56"/>
      <c r="V137" s="56"/>
      <c r="W137" s="56"/>
      <c r="X137" s="56"/>
      <c r="Y137" s="72"/>
      <c r="Z137" s="56"/>
      <c r="AA137" s="56"/>
      <c r="AB137" s="56"/>
      <c r="AC137" s="56"/>
      <c r="AD137" s="56"/>
      <c r="AE137" s="56"/>
      <c r="AF137" s="56"/>
      <c r="AG137" s="56"/>
      <c r="AH137" s="56"/>
      <c r="AI137" s="56"/>
      <c r="AJ137" s="56"/>
      <c r="AK137" s="48"/>
      <c r="AL137" s="48"/>
      <c r="AM137" s="48"/>
      <c r="AN137" s="48"/>
      <c r="AO137" s="48"/>
      <c r="AP137" s="48"/>
      <c r="AQ137" s="48"/>
      <c r="AR137" s="48"/>
      <c r="AS137" s="48"/>
      <c r="AT137" s="48"/>
      <c r="AU137" s="48"/>
      <c r="AV137" s="48"/>
      <c r="AW137" s="48"/>
      <c r="AX137" s="48"/>
      <c r="AY137" s="48"/>
      <c r="AZ137" s="48"/>
      <c r="BA137" s="48"/>
      <c r="BB137" s="48"/>
    </row>
    <row r="138">
      <c r="A138" s="36" t="s">
        <v>61</v>
      </c>
      <c r="B138" s="48"/>
      <c r="C138" s="53" t="s">
        <v>677</v>
      </c>
      <c r="D138" s="53">
        <v>9.0</v>
      </c>
      <c r="E138" s="57">
        <v>150000.0</v>
      </c>
      <c r="F138" s="53" t="s">
        <v>49</v>
      </c>
      <c r="G138" s="53" t="s">
        <v>67</v>
      </c>
      <c r="H138" s="53" t="s">
        <v>51</v>
      </c>
      <c r="I138" s="57">
        <v>150000.0</v>
      </c>
      <c r="J138" s="53">
        <v>20.0</v>
      </c>
      <c r="K138" s="56"/>
      <c r="L138" s="56"/>
      <c r="M138" s="56"/>
      <c r="N138" s="68"/>
      <c r="O138" s="69" t="s">
        <v>678</v>
      </c>
      <c r="P138" s="70"/>
      <c r="Q138" s="70"/>
      <c r="R138" s="56"/>
      <c r="S138" s="56"/>
      <c r="T138" s="56"/>
      <c r="U138" s="56"/>
      <c r="V138" s="56"/>
      <c r="W138" s="56"/>
      <c r="X138" s="56"/>
      <c r="Y138" s="72"/>
      <c r="Z138" s="56"/>
      <c r="AA138" s="56"/>
      <c r="AB138" s="56"/>
      <c r="AC138" s="56"/>
      <c r="AD138" s="56"/>
      <c r="AE138" s="56"/>
      <c r="AF138" s="56"/>
      <c r="AG138" s="56"/>
      <c r="AH138" s="56"/>
      <c r="AI138" s="56"/>
      <c r="AJ138" s="56"/>
      <c r="AK138" s="48"/>
      <c r="AL138" s="48"/>
      <c r="AM138" s="48"/>
      <c r="AN138" s="48"/>
      <c r="AO138" s="48"/>
      <c r="AP138" s="48"/>
      <c r="AQ138" s="48"/>
      <c r="AR138" s="48"/>
      <c r="AS138" s="48"/>
      <c r="AT138" s="48"/>
      <c r="AU138" s="48"/>
      <c r="AV138" s="48"/>
      <c r="AW138" s="48"/>
      <c r="AX138" s="48"/>
      <c r="AY138" s="48"/>
      <c r="AZ138" s="48"/>
      <c r="BA138" s="48"/>
      <c r="BB138" s="48"/>
    </row>
    <row r="139">
      <c r="A139" s="36" t="s">
        <v>292</v>
      </c>
      <c r="B139" s="56"/>
      <c r="C139" s="53" t="s">
        <v>294</v>
      </c>
      <c r="D139" s="53">
        <v>9.0</v>
      </c>
      <c r="E139" s="57">
        <v>100000.0</v>
      </c>
      <c r="F139" s="53" t="s">
        <v>88</v>
      </c>
      <c r="G139" s="53" t="s">
        <v>151</v>
      </c>
      <c r="H139" s="56"/>
      <c r="I139" s="53">
        <v>100000.0</v>
      </c>
      <c r="J139" s="53">
        <v>4000.0</v>
      </c>
      <c r="K139" s="55"/>
      <c r="L139" s="56"/>
      <c r="M139" s="56"/>
      <c r="N139" s="68"/>
      <c r="O139" s="69" t="s">
        <v>260</v>
      </c>
      <c r="P139" s="70"/>
      <c r="Q139" s="70"/>
      <c r="R139" s="53" t="s">
        <v>262</v>
      </c>
      <c r="S139" s="56"/>
      <c r="T139" s="56"/>
      <c r="U139" s="56"/>
      <c r="V139" s="56"/>
      <c r="W139" s="56"/>
      <c r="X139" s="56"/>
      <c r="Y139" s="72"/>
      <c r="Z139" s="56"/>
      <c r="AA139" s="56"/>
      <c r="AB139" s="56"/>
      <c r="AC139" s="56"/>
      <c r="AD139" s="56"/>
      <c r="AE139" s="56"/>
      <c r="AF139" s="56"/>
      <c r="AG139" s="56"/>
      <c r="AH139" s="56"/>
      <c r="AI139" s="56"/>
      <c r="AJ139" s="56"/>
      <c r="AK139" s="48"/>
      <c r="AL139" s="48"/>
      <c r="AM139" s="48"/>
      <c r="AN139" s="48"/>
      <c r="AO139" s="48"/>
      <c r="AP139" s="48"/>
      <c r="AQ139" s="48"/>
      <c r="AR139" s="48"/>
      <c r="AS139" s="48"/>
      <c r="AT139" s="48"/>
      <c r="AU139" s="48"/>
      <c r="AV139" s="48"/>
      <c r="AW139" s="48"/>
      <c r="AX139" s="48"/>
      <c r="AY139" s="48"/>
      <c r="AZ139" s="48"/>
      <c r="BA139" s="48"/>
      <c r="BB139" s="48"/>
    </row>
    <row r="140">
      <c r="A140" s="36" t="s">
        <v>301</v>
      </c>
      <c r="B140" s="53" t="s">
        <v>302</v>
      </c>
      <c r="C140" s="53" t="s">
        <v>303</v>
      </c>
      <c r="D140" s="53">
        <v>9.0</v>
      </c>
      <c r="E140" s="57">
        <v>1000000.0</v>
      </c>
      <c r="F140" s="53" t="s">
        <v>41</v>
      </c>
      <c r="G140" s="53" t="s">
        <v>50</v>
      </c>
      <c r="H140" s="56"/>
      <c r="I140" s="53">
        <v>1000000.0</v>
      </c>
      <c r="J140" s="53">
        <v>1.0</v>
      </c>
      <c r="K140" s="55"/>
      <c r="L140" s="56"/>
      <c r="M140" s="56"/>
      <c r="N140" s="68"/>
      <c r="O140" s="69" t="s">
        <v>304</v>
      </c>
      <c r="P140" s="70"/>
      <c r="Q140" s="70"/>
      <c r="R140" s="53" t="s">
        <v>306</v>
      </c>
      <c r="S140" s="56"/>
      <c r="T140" s="56"/>
      <c r="U140" s="56"/>
      <c r="V140" s="56"/>
      <c r="W140" s="56"/>
      <c r="X140" s="56"/>
      <c r="Y140" s="72"/>
      <c r="Z140" s="56"/>
      <c r="AA140" s="56"/>
      <c r="AB140" s="56"/>
      <c r="AC140" s="56"/>
      <c r="AD140" s="56"/>
      <c r="AE140" s="56"/>
      <c r="AF140" s="56"/>
      <c r="AG140" s="56"/>
      <c r="AH140" s="56"/>
      <c r="AI140" s="56"/>
      <c r="AJ140" s="56"/>
      <c r="AK140" s="48"/>
      <c r="AL140" s="48"/>
      <c r="AM140" s="48"/>
      <c r="AN140" s="48"/>
      <c r="AO140" s="48"/>
      <c r="AP140" s="48"/>
      <c r="AQ140" s="48"/>
      <c r="AR140" s="48"/>
      <c r="AS140" s="48"/>
      <c r="AT140" s="48"/>
      <c r="AU140" s="48"/>
      <c r="AV140" s="48"/>
      <c r="AW140" s="48"/>
      <c r="AX140" s="48"/>
      <c r="AY140" s="48"/>
      <c r="AZ140" s="48"/>
      <c r="BA140" s="48"/>
      <c r="BB140" s="48"/>
    </row>
    <row r="141">
      <c r="A141" s="36" t="s">
        <v>343</v>
      </c>
      <c r="B141" s="53" t="s">
        <v>344</v>
      </c>
      <c r="C141" s="53" t="s">
        <v>345</v>
      </c>
      <c r="D141" s="53">
        <v>9.0</v>
      </c>
      <c r="E141" s="57">
        <v>5.0E7</v>
      </c>
      <c r="F141" s="53" t="s">
        <v>41</v>
      </c>
      <c r="G141" s="53" t="s">
        <v>50</v>
      </c>
      <c r="H141" s="56"/>
      <c r="I141" s="53">
        <v>5.0E7</v>
      </c>
      <c r="J141" s="53">
        <v>1.0</v>
      </c>
      <c r="K141" s="55"/>
      <c r="L141" s="56"/>
      <c r="M141" s="56"/>
      <c r="N141" s="68"/>
      <c r="O141" s="69" t="s">
        <v>346</v>
      </c>
      <c r="P141" s="69" t="s">
        <v>348</v>
      </c>
      <c r="Q141" s="70"/>
      <c r="R141" s="53" t="s">
        <v>349</v>
      </c>
      <c r="S141" s="56"/>
      <c r="T141" s="56"/>
      <c r="U141" s="56"/>
      <c r="V141" s="56"/>
      <c r="W141" s="56"/>
      <c r="X141" s="56"/>
      <c r="Y141" s="72"/>
      <c r="Z141" s="56"/>
      <c r="AA141" s="56"/>
      <c r="AB141" s="56"/>
      <c r="AC141" s="56"/>
      <c r="AD141" s="56"/>
      <c r="AE141" s="56"/>
      <c r="AF141" s="56"/>
      <c r="AG141" s="56"/>
      <c r="AH141" s="56"/>
      <c r="AI141" s="56"/>
      <c r="AJ141" s="56"/>
      <c r="AK141" s="48"/>
      <c r="AL141" s="48"/>
      <c r="AM141" s="48"/>
      <c r="AN141" s="48"/>
      <c r="AO141" s="48"/>
      <c r="AP141" s="48"/>
      <c r="AQ141" s="48"/>
      <c r="AR141" s="48"/>
      <c r="AS141" s="48"/>
      <c r="AT141" s="48"/>
      <c r="AU141" s="48"/>
      <c r="AV141" s="48"/>
      <c r="AW141" s="48"/>
      <c r="AX141" s="48"/>
      <c r="AY141" s="48"/>
      <c r="AZ141" s="48"/>
      <c r="BA141" s="48"/>
      <c r="BB141" s="48"/>
    </row>
    <row r="142">
      <c r="A142" s="35" t="s">
        <v>350</v>
      </c>
      <c r="B142" s="48"/>
      <c r="C142" s="52" t="s">
        <v>351</v>
      </c>
      <c r="D142" s="53">
        <v>9.0</v>
      </c>
      <c r="E142" s="57">
        <v>6000000.0</v>
      </c>
      <c r="F142" s="53" t="s">
        <v>41</v>
      </c>
      <c r="G142" s="53" t="s">
        <v>74</v>
      </c>
      <c r="H142" s="48"/>
      <c r="I142" s="53">
        <v>6000000.0</v>
      </c>
      <c r="J142" s="53">
        <v>1.0</v>
      </c>
      <c r="K142" s="83"/>
      <c r="L142" s="48"/>
      <c r="M142" s="48"/>
      <c r="N142" s="13"/>
      <c r="O142" s="71" t="s">
        <v>352</v>
      </c>
      <c r="P142" s="59"/>
      <c r="Q142" s="59"/>
      <c r="R142" s="48"/>
      <c r="S142" s="48"/>
      <c r="T142" s="48"/>
      <c r="U142" s="62"/>
      <c r="V142" s="48"/>
      <c r="W142" s="48"/>
      <c r="X142" s="56"/>
      <c r="Y142" s="16"/>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c r="AX142" s="48"/>
      <c r="AY142" s="48"/>
      <c r="AZ142" s="48"/>
      <c r="BA142" s="48"/>
      <c r="BB142" s="48"/>
    </row>
    <row r="143">
      <c r="A143" s="36" t="s">
        <v>353</v>
      </c>
      <c r="B143" s="53" t="s">
        <v>354</v>
      </c>
      <c r="C143" s="56"/>
      <c r="D143" s="53">
        <v>9.0</v>
      </c>
      <c r="E143" s="57">
        <v>100000.0</v>
      </c>
      <c r="F143" s="53" t="s">
        <v>150</v>
      </c>
      <c r="G143" s="53" t="s">
        <v>151</v>
      </c>
      <c r="H143" s="56"/>
      <c r="I143" s="53">
        <v>100000.0</v>
      </c>
      <c r="J143" s="53">
        <v>20.0</v>
      </c>
      <c r="K143" s="55"/>
      <c r="L143" s="56"/>
      <c r="M143" s="56"/>
      <c r="N143" s="68"/>
      <c r="O143" s="69" t="s">
        <v>260</v>
      </c>
      <c r="P143" s="70"/>
      <c r="Q143" s="70"/>
      <c r="R143" s="53" t="s">
        <v>262</v>
      </c>
      <c r="S143" s="56"/>
      <c r="T143" s="56"/>
      <c r="U143" s="56"/>
      <c r="V143" s="56"/>
      <c r="W143" s="56"/>
      <c r="X143" s="56"/>
      <c r="Y143" s="72"/>
      <c r="Z143" s="56"/>
      <c r="AA143" s="56"/>
      <c r="AB143" s="56"/>
      <c r="AC143" s="56"/>
      <c r="AD143" s="56"/>
      <c r="AE143" s="56"/>
      <c r="AF143" s="56"/>
      <c r="AG143" s="56"/>
      <c r="AH143" s="56"/>
      <c r="AI143" s="56"/>
      <c r="AJ143" s="56"/>
      <c r="AK143" s="48"/>
      <c r="AL143" s="48"/>
      <c r="AM143" s="48"/>
      <c r="AN143" s="48"/>
      <c r="AO143" s="48"/>
      <c r="AP143" s="48"/>
      <c r="AQ143" s="48"/>
      <c r="AR143" s="48"/>
      <c r="AS143" s="48"/>
      <c r="AT143" s="48"/>
      <c r="AU143" s="48"/>
      <c r="AV143" s="48"/>
      <c r="AW143" s="48"/>
      <c r="AX143" s="48"/>
      <c r="AY143" s="48"/>
      <c r="AZ143" s="48"/>
      <c r="BA143" s="48"/>
      <c r="BB143" s="48"/>
    </row>
    <row r="144">
      <c r="A144" s="36" t="s">
        <v>354</v>
      </c>
      <c r="B144" s="48"/>
      <c r="C144" s="53" t="s">
        <v>680</v>
      </c>
      <c r="D144" s="53">
        <v>9.0</v>
      </c>
      <c r="E144" s="57">
        <v>100000.0</v>
      </c>
      <c r="F144" s="53" t="s">
        <v>150</v>
      </c>
      <c r="G144" s="53" t="s">
        <v>151</v>
      </c>
      <c r="H144" s="56"/>
      <c r="I144" s="57">
        <v>100000.0</v>
      </c>
      <c r="J144" s="53">
        <v>20.0</v>
      </c>
      <c r="K144" s="55"/>
      <c r="L144" s="56"/>
      <c r="M144" s="56"/>
      <c r="N144" s="68"/>
      <c r="O144" s="69" t="s">
        <v>260</v>
      </c>
      <c r="P144" s="70"/>
      <c r="Q144" s="70"/>
      <c r="R144" s="53" t="s">
        <v>262</v>
      </c>
      <c r="S144" s="56"/>
      <c r="T144" s="56"/>
      <c r="U144" s="56"/>
      <c r="V144" s="56"/>
      <c r="W144" s="56"/>
      <c r="X144" s="56"/>
      <c r="Y144" s="72"/>
      <c r="Z144" s="56"/>
      <c r="AA144" s="56"/>
      <c r="AB144" s="56"/>
      <c r="AC144" s="56"/>
      <c r="AD144" s="56"/>
      <c r="AE144" s="56"/>
      <c r="AF144" s="56"/>
      <c r="AG144" s="56"/>
      <c r="AH144" s="56"/>
      <c r="AI144" s="56"/>
      <c r="AJ144" s="56"/>
      <c r="AK144" s="48"/>
      <c r="AL144" s="48"/>
      <c r="AM144" s="48"/>
      <c r="AN144" s="48"/>
      <c r="AO144" s="48"/>
      <c r="AP144" s="48"/>
      <c r="AQ144" s="48"/>
      <c r="AR144" s="48"/>
      <c r="AS144" s="48"/>
      <c r="AT144" s="48"/>
      <c r="AU144" s="48"/>
      <c r="AV144" s="48"/>
      <c r="AW144" s="48"/>
      <c r="AX144" s="48"/>
      <c r="AY144" s="48"/>
      <c r="AZ144" s="48"/>
      <c r="BA144" s="48"/>
      <c r="BB144" s="48"/>
    </row>
    <row r="145">
      <c r="A145" s="36" t="s">
        <v>681</v>
      </c>
      <c r="B145" s="48"/>
      <c r="C145" s="53" t="s">
        <v>683</v>
      </c>
      <c r="D145" s="53">
        <v>9.0</v>
      </c>
      <c r="E145" s="57">
        <v>146000.0</v>
      </c>
      <c r="F145" s="53" t="s">
        <v>261</v>
      </c>
      <c r="G145" s="52" t="s">
        <v>67</v>
      </c>
      <c r="H145" s="56"/>
      <c r="I145" s="53">
        <v>146000.0</v>
      </c>
      <c r="J145" s="53">
        <v>20.0</v>
      </c>
      <c r="K145" s="55"/>
      <c r="L145" s="56"/>
      <c r="M145" s="53" t="s">
        <v>684</v>
      </c>
      <c r="N145" s="68"/>
      <c r="O145" s="69" t="s">
        <v>685</v>
      </c>
      <c r="P145" s="69" t="s">
        <v>687</v>
      </c>
      <c r="Q145" s="70"/>
      <c r="R145" s="53" t="s">
        <v>681</v>
      </c>
      <c r="S145" s="56"/>
      <c r="T145" s="56"/>
      <c r="U145" s="56"/>
      <c r="V145" s="56"/>
      <c r="W145" s="56"/>
      <c r="X145" s="56"/>
      <c r="Y145" s="72"/>
      <c r="Z145" s="56"/>
      <c r="AA145" s="56"/>
      <c r="AB145" s="56"/>
      <c r="AC145" s="56"/>
      <c r="AD145" s="56"/>
      <c r="AE145" s="56"/>
      <c r="AF145" s="56"/>
      <c r="AG145" s="56"/>
      <c r="AH145" s="56"/>
      <c r="AI145" s="56"/>
      <c r="AJ145" s="56"/>
      <c r="AK145" s="48"/>
      <c r="AL145" s="48"/>
      <c r="AM145" s="48"/>
      <c r="AN145" s="48"/>
      <c r="AO145" s="48"/>
      <c r="AP145" s="48"/>
      <c r="AQ145" s="48"/>
      <c r="AR145" s="48"/>
      <c r="AS145" s="48"/>
      <c r="AT145" s="48"/>
      <c r="AU145" s="48"/>
      <c r="AV145" s="48"/>
      <c r="AW145" s="48"/>
      <c r="AX145" s="48"/>
      <c r="AY145" s="48"/>
      <c r="AZ145" s="48"/>
      <c r="BA145" s="48"/>
      <c r="BB145" s="48"/>
    </row>
    <row r="146">
      <c r="A146" s="36" t="s">
        <v>689</v>
      </c>
      <c r="B146" s="53" t="s">
        <v>690</v>
      </c>
      <c r="C146" s="56"/>
      <c r="D146" s="53">
        <v>9.0</v>
      </c>
      <c r="E146" s="57">
        <v>125000.0</v>
      </c>
      <c r="F146" s="53" t="s">
        <v>261</v>
      </c>
      <c r="G146" s="53" t="s">
        <v>50</v>
      </c>
      <c r="H146" s="56"/>
      <c r="I146" s="53">
        <v>125000.0</v>
      </c>
      <c r="J146" s="53">
        <v>20.0</v>
      </c>
      <c r="K146" s="55"/>
      <c r="L146" s="56"/>
      <c r="M146" s="56"/>
      <c r="N146" s="68"/>
      <c r="O146" s="69" t="s">
        <v>260</v>
      </c>
      <c r="P146" s="69" t="s">
        <v>691</v>
      </c>
      <c r="Q146" s="70"/>
      <c r="R146" s="53" t="s">
        <v>262</v>
      </c>
      <c r="S146" s="56"/>
      <c r="T146" s="56"/>
      <c r="U146" s="56"/>
      <c r="V146" s="56"/>
      <c r="W146" s="56"/>
      <c r="X146" s="56"/>
      <c r="Y146" s="72"/>
      <c r="Z146" s="56"/>
      <c r="AA146" s="56"/>
      <c r="AB146" s="56"/>
      <c r="AC146" s="56"/>
      <c r="AD146" s="56"/>
      <c r="AE146" s="56"/>
      <c r="AF146" s="56"/>
      <c r="AG146" s="56"/>
      <c r="AH146" s="56"/>
      <c r="AI146" s="56"/>
      <c r="AJ146" s="56"/>
      <c r="AK146" s="48"/>
      <c r="AL146" s="48"/>
      <c r="AM146" s="48"/>
      <c r="AN146" s="48"/>
      <c r="AO146" s="48"/>
      <c r="AP146" s="48"/>
      <c r="AQ146" s="48"/>
      <c r="AR146" s="48"/>
      <c r="AS146" s="48"/>
      <c r="AT146" s="48"/>
      <c r="AU146" s="48"/>
      <c r="AV146" s="48"/>
      <c r="AW146" s="48"/>
      <c r="AX146" s="48"/>
      <c r="AY146" s="48"/>
      <c r="AZ146" s="48"/>
      <c r="BA146" s="48"/>
      <c r="BB146" s="48"/>
    </row>
    <row r="147">
      <c r="A147" s="36" t="s">
        <v>693</v>
      </c>
      <c r="B147" s="53" t="s">
        <v>694</v>
      </c>
      <c r="C147" s="57" t="s">
        <v>386</v>
      </c>
      <c r="D147" s="53">
        <v>9.0</v>
      </c>
      <c r="E147" s="57">
        <v>1700000.0</v>
      </c>
      <c r="F147" s="53" t="s">
        <v>150</v>
      </c>
      <c r="G147" s="53" t="s">
        <v>42</v>
      </c>
      <c r="H147" s="56"/>
      <c r="I147" s="53">
        <v>1700000.0</v>
      </c>
      <c r="J147" s="53">
        <v>300.0</v>
      </c>
      <c r="K147" s="56"/>
      <c r="L147" s="56"/>
      <c r="M147" s="56"/>
      <c r="N147" s="68"/>
      <c r="O147" s="69" t="s">
        <v>695</v>
      </c>
      <c r="P147" s="70"/>
      <c r="Q147" s="70"/>
      <c r="R147" s="56"/>
      <c r="S147" s="56"/>
      <c r="T147" s="56"/>
      <c r="U147" s="56"/>
      <c r="V147" s="56"/>
      <c r="W147" s="56"/>
      <c r="X147" s="56"/>
      <c r="Y147" s="72"/>
      <c r="Z147" s="56"/>
      <c r="AA147" s="56"/>
      <c r="AB147" s="56"/>
      <c r="AC147" s="56"/>
      <c r="AD147" s="56"/>
      <c r="AE147" s="56"/>
      <c r="AF147" s="56"/>
      <c r="AG147" s="56"/>
      <c r="AH147" s="56"/>
      <c r="AI147" s="56"/>
      <c r="AJ147" s="56"/>
      <c r="AK147" s="56"/>
      <c r="AL147" s="56"/>
      <c r="AM147" s="56"/>
      <c r="AN147" s="56"/>
      <c r="AO147" s="56"/>
      <c r="AP147" s="56"/>
      <c r="AQ147" s="56"/>
      <c r="AR147" s="56"/>
      <c r="AS147" s="56"/>
      <c r="AT147" s="56"/>
      <c r="AU147" s="56"/>
      <c r="AV147" s="56"/>
      <c r="AW147" s="56"/>
      <c r="AX147" s="56"/>
      <c r="AY147" s="56"/>
      <c r="AZ147" s="56"/>
      <c r="BA147" s="56"/>
      <c r="BB147" s="56"/>
    </row>
    <row r="148">
      <c r="A148" s="36" t="s">
        <v>415</v>
      </c>
      <c r="B148" s="53" t="s">
        <v>416</v>
      </c>
      <c r="C148" s="53" t="s">
        <v>696</v>
      </c>
      <c r="D148" s="53">
        <v>9.0</v>
      </c>
      <c r="E148" s="57">
        <v>5.0E7</v>
      </c>
      <c r="F148" s="53" t="s">
        <v>41</v>
      </c>
      <c r="G148" s="53" t="s">
        <v>50</v>
      </c>
      <c r="H148" s="56"/>
      <c r="I148" s="53">
        <v>5.0E7</v>
      </c>
      <c r="J148" s="53">
        <v>4000.0</v>
      </c>
      <c r="K148" s="55"/>
      <c r="L148" s="56"/>
      <c r="M148" s="56"/>
      <c r="N148" s="68"/>
      <c r="O148" s="71" t="s">
        <v>418</v>
      </c>
      <c r="P148" s="69" t="s">
        <v>421</v>
      </c>
      <c r="Q148" s="70"/>
      <c r="R148" s="53" t="s">
        <v>422</v>
      </c>
      <c r="S148" s="56"/>
      <c r="T148" s="56"/>
      <c r="U148" s="56"/>
      <c r="V148" s="56"/>
      <c r="W148" s="56"/>
      <c r="X148" s="56"/>
      <c r="Y148" s="72"/>
      <c r="Z148" s="56"/>
      <c r="AA148" s="56"/>
      <c r="AB148" s="56"/>
      <c r="AC148" s="56"/>
      <c r="AD148" s="56"/>
      <c r="AE148" s="56"/>
      <c r="AF148" s="56"/>
      <c r="AG148" s="56"/>
      <c r="AH148" s="56"/>
      <c r="AI148" s="56"/>
      <c r="AJ148" s="56"/>
      <c r="AK148" s="48"/>
      <c r="AL148" s="48"/>
      <c r="AM148" s="48"/>
      <c r="AN148" s="48"/>
      <c r="AO148" s="48"/>
      <c r="AP148" s="48"/>
      <c r="AQ148" s="48"/>
      <c r="AR148" s="48"/>
      <c r="AS148" s="48"/>
      <c r="AT148" s="48"/>
      <c r="AU148" s="48"/>
      <c r="AV148" s="48"/>
      <c r="AW148" s="48"/>
      <c r="AX148" s="48"/>
      <c r="AY148" s="48"/>
      <c r="AZ148" s="48"/>
      <c r="BA148" s="48"/>
      <c r="BB148" s="48"/>
    </row>
    <row r="149">
      <c r="A149" s="35" t="s">
        <v>473</v>
      </c>
      <c r="B149" s="52" t="s">
        <v>474</v>
      </c>
      <c r="C149" s="52" t="s">
        <v>703</v>
      </c>
      <c r="D149" s="53">
        <v>9.0</v>
      </c>
      <c r="E149" s="57">
        <v>240000.0</v>
      </c>
      <c r="F149" s="52" t="s">
        <v>207</v>
      </c>
      <c r="G149" s="52" t="s">
        <v>50</v>
      </c>
      <c r="H149" s="62"/>
      <c r="I149" s="53">
        <v>239326.0</v>
      </c>
      <c r="J149" s="53">
        <v>20.0</v>
      </c>
      <c r="K149" s="83"/>
      <c r="L149" s="48"/>
      <c r="M149" s="48"/>
      <c r="N149" s="13"/>
      <c r="O149" s="71" t="s">
        <v>475</v>
      </c>
      <c r="P149" s="59"/>
      <c r="Q149" s="59"/>
      <c r="R149" s="48"/>
      <c r="S149" s="48"/>
      <c r="T149" s="48"/>
      <c r="U149" s="62"/>
      <c r="V149" s="48"/>
      <c r="W149" s="48"/>
      <c r="X149" s="56"/>
      <c r="Y149" s="16"/>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c r="AX149" s="48"/>
      <c r="AY149" s="48"/>
      <c r="AZ149" s="48"/>
      <c r="BA149" s="48"/>
      <c r="BB149" s="48"/>
    </row>
    <row r="150">
      <c r="A150" s="35" t="s">
        <v>697</v>
      </c>
      <c r="B150" s="52" t="s">
        <v>698</v>
      </c>
      <c r="C150" s="52" t="s">
        <v>699</v>
      </c>
      <c r="D150" s="53">
        <v>9.0</v>
      </c>
      <c r="E150" s="57">
        <v>1460000.0</v>
      </c>
      <c r="F150" s="52" t="s">
        <v>700</v>
      </c>
      <c r="G150" s="52" t="s">
        <v>74</v>
      </c>
      <c r="H150" s="48"/>
      <c r="I150" s="53">
        <v>1460000.0</v>
      </c>
      <c r="J150" s="53">
        <v>20.0</v>
      </c>
      <c r="K150" s="48"/>
      <c r="L150" s="48"/>
      <c r="M150" s="48"/>
      <c r="N150" s="13"/>
      <c r="O150" s="71" t="s">
        <v>701</v>
      </c>
      <c r="P150" s="71" t="s">
        <v>702</v>
      </c>
      <c r="Q150" s="59"/>
      <c r="R150" s="52" t="s">
        <v>704</v>
      </c>
      <c r="S150" s="48"/>
      <c r="T150" s="48"/>
      <c r="U150" s="48"/>
      <c r="V150" s="48"/>
      <c r="W150" s="48"/>
      <c r="X150" s="48"/>
      <c r="Y150" s="16"/>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c r="AX150" s="48"/>
      <c r="AY150" s="48"/>
      <c r="AZ150" s="48"/>
      <c r="BA150" s="48"/>
      <c r="BB150" s="48"/>
    </row>
    <row r="151">
      <c r="A151" s="36" t="s">
        <v>705</v>
      </c>
      <c r="B151" s="57" t="s">
        <v>706</v>
      </c>
      <c r="C151" s="48"/>
      <c r="D151" s="53">
        <v>9.0</v>
      </c>
      <c r="E151" s="57" t="s">
        <v>707</v>
      </c>
      <c r="F151" s="53" t="s">
        <v>41</v>
      </c>
      <c r="G151" s="53" t="s">
        <v>50</v>
      </c>
      <c r="H151" s="56"/>
      <c r="I151" s="53">
        <v>500000.0</v>
      </c>
      <c r="J151" s="53">
        <v>20.0</v>
      </c>
      <c r="K151" s="56"/>
      <c r="L151" s="56"/>
      <c r="M151" s="56"/>
      <c r="N151" s="68"/>
      <c r="O151" s="69" t="s">
        <v>708</v>
      </c>
      <c r="P151" s="70"/>
      <c r="Q151" s="70"/>
      <c r="R151" s="56"/>
      <c r="S151" s="56"/>
      <c r="T151" s="56"/>
      <c r="U151" s="56"/>
      <c r="V151" s="56"/>
      <c r="W151" s="56"/>
      <c r="X151" s="56"/>
      <c r="Y151" s="72"/>
      <c r="Z151" s="56"/>
      <c r="AA151" s="56"/>
      <c r="AB151" s="56"/>
      <c r="AC151" s="56"/>
      <c r="AD151" s="56"/>
      <c r="AE151" s="56"/>
      <c r="AF151" s="56"/>
      <c r="AG151" s="56"/>
      <c r="AH151" s="56"/>
      <c r="AI151" s="56"/>
      <c r="AJ151" s="56"/>
      <c r="AK151" s="48"/>
      <c r="AL151" s="48"/>
      <c r="AM151" s="48"/>
      <c r="AN151" s="48"/>
      <c r="AO151" s="48"/>
      <c r="AP151" s="48"/>
      <c r="AQ151" s="48"/>
      <c r="AR151" s="48"/>
      <c r="AS151" s="48"/>
      <c r="AT151" s="48"/>
      <c r="AU151" s="48"/>
      <c r="AV151" s="48"/>
      <c r="AW151" s="48"/>
      <c r="AX151" s="48"/>
      <c r="AY151" s="48"/>
      <c r="AZ151" s="48"/>
      <c r="BA151" s="48"/>
      <c r="BB151" s="48"/>
    </row>
    <row r="152">
      <c r="A152" s="36" t="s">
        <v>502</v>
      </c>
      <c r="B152" s="53" t="s">
        <v>503</v>
      </c>
      <c r="C152" s="53" t="s">
        <v>504</v>
      </c>
      <c r="D152" s="53">
        <v>9.0</v>
      </c>
      <c r="E152" s="55">
        <f>0.01*50000000</f>
        <v>500000</v>
      </c>
      <c r="F152" s="53" t="s">
        <v>41</v>
      </c>
      <c r="G152" s="53" t="s">
        <v>50</v>
      </c>
      <c r="H152" s="56"/>
      <c r="I152" s="53">
        <v>500000.0</v>
      </c>
      <c r="J152" s="53">
        <v>1.0</v>
      </c>
      <c r="K152" s="55"/>
      <c r="L152" s="56"/>
      <c r="M152" s="56"/>
      <c r="N152" s="68"/>
      <c r="O152" s="69" t="s">
        <v>506</v>
      </c>
      <c r="P152" s="69" t="s">
        <v>509</v>
      </c>
      <c r="Q152" s="70"/>
      <c r="R152" s="53" t="s">
        <v>510</v>
      </c>
      <c r="S152" s="56"/>
      <c r="T152" s="56"/>
      <c r="U152" s="56"/>
      <c r="V152" s="56"/>
      <c r="W152" s="56"/>
      <c r="X152" s="56"/>
      <c r="Y152" s="72"/>
      <c r="Z152" s="56"/>
      <c r="AA152" s="56"/>
      <c r="AB152" s="56"/>
      <c r="AC152" s="56"/>
      <c r="AD152" s="56"/>
      <c r="AE152" s="56"/>
      <c r="AF152" s="56"/>
      <c r="AG152" s="56"/>
      <c r="AH152" s="56"/>
      <c r="AI152" s="56"/>
      <c r="AJ152" s="56"/>
      <c r="AK152" s="48"/>
      <c r="AL152" s="48"/>
      <c r="AM152" s="48"/>
      <c r="AN152" s="48"/>
      <c r="AO152" s="48"/>
      <c r="AP152" s="48"/>
      <c r="AQ152" s="48"/>
      <c r="AR152" s="48"/>
      <c r="AS152" s="48"/>
      <c r="AT152" s="48"/>
      <c r="AU152" s="48"/>
      <c r="AV152" s="48"/>
      <c r="AW152" s="48"/>
      <c r="AX152" s="48"/>
      <c r="AY152" s="48"/>
      <c r="AZ152" s="48"/>
      <c r="BA152" s="48"/>
      <c r="BB152" s="48"/>
    </row>
    <row r="153">
      <c r="A153" s="36" t="s">
        <v>709</v>
      </c>
      <c r="B153" s="56"/>
      <c r="C153" s="57" t="s">
        <v>710</v>
      </c>
      <c r="D153" s="53">
        <v>9.0</v>
      </c>
      <c r="E153" s="57">
        <v>4700000.0</v>
      </c>
      <c r="F153" s="53" t="s">
        <v>711</v>
      </c>
      <c r="G153" s="53" t="s">
        <v>50</v>
      </c>
      <c r="H153" s="56"/>
      <c r="I153" s="53">
        <v>4700000.0</v>
      </c>
      <c r="J153" s="53">
        <v>20.0</v>
      </c>
      <c r="K153" s="56"/>
      <c r="L153" s="56"/>
      <c r="M153" s="56"/>
      <c r="N153" s="68"/>
      <c r="O153" s="69" t="s">
        <v>646</v>
      </c>
      <c r="P153" s="70"/>
      <c r="Q153" s="70"/>
      <c r="R153" s="56"/>
      <c r="S153" s="56"/>
      <c r="T153" s="56"/>
      <c r="U153" s="56"/>
      <c r="V153" s="56"/>
      <c r="W153" s="56"/>
      <c r="X153" s="56"/>
      <c r="Y153" s="72"/>
      <c r="Z153" s="56"/>
      <c r="AA153" s="56"/>
      <c r="AB153" s="56"/>
      <c r="AC153" s="56"/>
      <c r="AD153" s="56"/>
      <c r="AE153" s="56"/>
      <c r="AF153" s="56"/>
      <c r="AG153" s="56"/>
      <c r="AH153" s="56"/>
      <c r="AI153" s="56"/>
      <c r="AJ153" s="56"/>
      <c r="AK153" s="56"/>
      <c r="AL153" s="56"/>
      <c r="AM153" s="56"/>
      <c r="AN153" s="56"/>
      <c r="AO153" s="56"/>
      <c r="AP153" s="56"/>
      <c r="AQ153" s="56"/>
      <c r="AR153" s="56"/>
      <c r="AS153" s="56"/>
      <c r="AT153" s="56"/>
      <c r="AU153" s="56"/>
      <c r="AV153" s="56"/>
      <c r="AW153" s="56"/>
      <c r="AX153" s="56"/>
      <c r="AY153" s="56"/>
      <c r="AZ153" s="56"/>
      <c r="BA153" s="56"/>
      <c r="BB153" s="56"/>
    </row>
    <row r="154">
      <c r="A154" s="36" t="s">
        <v>535</v>
      </c>
      <c r="B154" s="53" t="s">
        <v>536</v>
      </c>
      <c r="C154" s="53" t="s">
        <v>712</v>
      </c>
      <c r="D154" s="53">
        <v>9.0</v>
      </c>
      <c r="E154" s="57">
        <v>16000.0</v>
      </c>
      <c r="F154" s="53" t="s">
        <v>150</v>
      </c>
      <c r="G154" s="53" t="s">
        <v>538</v>
      </c>
      <c r="H154" s="53" t="s">
        <v>51</v>
      </c>
      <c r="I154" s="53">
        <v>16000.0</v>
      </c>
      <c r="J154" s="53">
        <v>20.0</v>
      </c>
      <c r="K154" s="55"/>
      <c r="L154" s="56"/>
      <c r="M154" s="56"/>
      <c r="N154" s="68"/>
      <c r="O154" s="69" t="s">
        <v>539</v>
      </c>
      <c r="P154" s="70"/>
      <c r="Q154" s="70"/>
      <c r="R154" s="53" t="s">
        <v>136</v>
      </c>
      <c r="S154" s="56"/>
      <c r="T154" s="56"/>
      <c r="U154" s="56"/>
      <c r="V154" s="56"/>
      <c r="W154" s="56"/>
      <c r="X154" s="56"/>
      <c r="Y154" s="72"/>
      <c r="Z154" s="56"/>
      <c r="AA154" s="56"/>
      <c r="AB154" s="56"/>
      <c r="AC154" s="56"/>
      <c r="AD154" s="56"/>
      <c r="AE154" s="56"/>
      <c r="AF154" s="56"/>
      <c r="AG154" s="56"/>
      <c r="AH154" s="56"/>
      <c r="AI154" s="56"/>
      <c r="AJ154" s="56"/>
      <c r="AK154" s="48"/>
      <c r="AL154" s="48"/>
      <c r="AM154" s="48"/>
      <c r="AN154" s="48"/>
      <c r="AO154" s="48"/>
      <c r="AP154" s="48"/>
      <c r="AQ154" s="48"/>
      <c r="AR154" s="48"/>
      <c r="AS154" s="48"/>
      <c r="AT154" s="48"/>
      <c r="AU154" s="48"/>
      <c r="AV154" s="48"/>
      <c r="AW154" s="48"/>
      <c r="AX154" s="48"/>
      <c r="AY154" s="48"/>
      <c r="AZ154" s="48"/>
      <c r="BA154" s="48"/>
      <c r="BB154" s="48"/>
    </row>
    <row r="155">
      <c r="A155" s="84" t="s">
        <v>714</v>
      </c>
      <c r="B155" s="56"/>
      <c r="C155" s="53" t="s">
        <v>715</v>
      </c>
      <c r="D155" s="53">
        <v>9.0</v>
      </c>
      <c r="E155" s="57">
        <v>4000000.0</v>
      </c>
      <c r="F155" s="53" t="s">
        <v>41</v>
      </c>
      <c r="G155" s="52" t="s">
        <v>50</v>
      </c>
      <c r="H155" s="53" t="s">
        <v>51</v>
      </c>
      <c r="I155" s="53">
        <v>4000000.0</v>
      </c>
      <c r="J155" s="53">
        <v>2.0</v>
      </c>
      <c r="K155" s="55"/>
      <c r="L155" s="56"/>
      <c r="M155" s="56"/>
      <c r="N155" s="68"/>
      <c r="O155" s="69" t="s">
        <v>716</v>
      </c>
      <c r="P155" s="70"/>
      <c r="Q155" s="70"/>
      <c r="R155" s="53" t="s">
        <v>717</v>
      </c>
      <c r="S155" s="56"/>
      <c r="T155" s="56"/>
      <c r="U155" s="56"/>
      <c r="V155" s="56"/>
      <c r="W155" s="56"/>
      <c r="X155" s="56"/>
      <c r="Y155" s="72"/>
      <c r="Z155" s="56"/>
      <c r="AA155" s="56"/>
      <c r="AB155" s="56"/>
      <c r="AC155" s="56"/>
      <c r="AD155" s="56"/>
      <c r="AE155" s="56"/>
      <c r="AF155" s="56"/>
      <c r="AG155" s="56"/>
      <c r="AH155" s="56"/>
      <c r="AI155" s="56"/>
      <c r="AJ155" s="56"/>
      <c r="AK155" s="48"/>
      <c r="AL155" s="48"/>
      <c r="AM155" s="48"/>
      <c r="AN155" s="48"/>
      <c r="AO155" s="48"/>
      <c r="AP155" s="48"/>
      <c r="AQ155" s="48"/>
      <c r="AR155" s="48"/>
      <c r="AS155" s="48"/>
      <c r="AT155" s="48"/>
      <c r="AU155" s="48"/>
      <c r="AV155" s="48"/>
      <c r="AW155" s="48"/>
      <c r="AX155" s="48"/>
      <c r="AY155" s="48"/>
      <c r="AZ155" s="48"/>
      <c r="BA155" s="48"/>
      <c r="BB155" s="48"/>
    </row>
    <row r="156">
      <c r="A156" s="36" t="s">
        <v>577</v>
      </c>
      <c r="B156" s="56"/>
      <c r="C156" s="53" t="s">
        <v>578</v>
      </c>
      <c r="D156" s="53">
        <v>9.0</v>
      </c>
      <c r="E156" s="57">
        <v>170000.0</v>
      </c>
      <c r="F156" s="53" t="s">
        <v>84</v>
      </c>
      <c r="G156" s="53" t="s">
        <v>74</v>
      </c>
      <c r="H156" s="53" t="s">
        <v>51</v>
      </c>
      <c r="I156" s="53">
        <v>170000.0</v>
      </c>
      <c r="J156" s="53">
        <v>20.0</v>
      </c>
      <c r="K156" s="55"/>
      <c r="L156" s="56"/>
      <c r="M156" s="56"/>
      <c r="N156" s="68"/>
      <c r="O156" s="69" t="s">
        <v>579</v>
      </c>
      <c r="P156" s="69" t="s">
        <v>580</v>
      </c>
      <c r="Q156" s="70"/>
      <c r="R156" s="53" t="s">
        <v>581</v>
      </c>
      <c r="S156" s="56"/>
      <c r="T156" s="56"/>
      <c r="U156" s="56"/>
      <c r="V156" s="56"/>
      <c r="W156" s="56"/>
      <c r="X156" s="56"/>
      <c r="Y156" s="72"/>
      <c r="Z156" s="56"/>
      <c r="AA156" s="56"/>
      <c r="AB156" s="56"/>
      <c r="AC156" s="56"/>
      <c r="AD156" s="56"/>
      <c r="AE156" s="56"/>
      <c r="AF156" s="56"/>
      <c r="AG156" s="56"/>
      <c r="AH156" s="56"/>
      <c r="AI156" s="56"/>
      <c r="AJ156" s="56"/>
      <c r="AK156" s="48"/>
      <c r="AL156" s="48"/>
      <c r="AM156" s="48"/>
      <c r="AN156" s="48"/>
      <c r="AO156" s="48"/>
      <c r="AP156" s="48"/>
      <c r="AQ156" s="48"/>
      <c r="AR156" s="48"/>
      <c r="AS156" s="48"/>
      <c r="AT156" s="48"/>
      <c r="AU156" s="48"/>
      <c r="AV156" s="48"/>
      <c r="AW156" s="48"/>
      <c r="AX156" s="48"/>
      <c r="AY156" s="48"/>
      <c r="AZ156" s="48"/>
      <c r="BA156" s="48"/>
      <c r="BB156" s="48"/>
    </row>
    <row r="157">
      <c r="A157" s="36" t="s">
        <v>596</v>
      </c>
      <c r="B157" s="56"/>
      <c r="C157" s="53" t="s">
        <v>718</v>
      </c>
      <c r="D157" s="53">
        <v>9.0</v>
      </c>
      <c r="E157" s="57">
        <v>250000.0</v>
      </c>
      <c r="F157" s="53" t="s">
        <v>41</v>
      </c>
      <c r="G157" s="53" t="s">
        <v>538</v>
      </c>
      <c r="H157" s="56"/>
      <c r="I157" s="53">
        <v>250000.0</v>
      </c>
      <c r="J157" s="53">
        <v>1.0</v>
      </c>
      <c r="K157" s="55"/>
      <c r="L157" s="56"/>
      <c r="M157" s="56"/>
      <c r="N157" s="68"/>
      <c r="O157" s="69" t="s">
        <v>598</v>
      </c>
      <c r="P157" s="70"/>
      <c r="Q157" s="70"/>
      <c r="R157" s="53" t="s">
        <v>136</v>
      </c>
      <c r="S157" s="56"/>
      <c r="T157" s="56"/>
      <c r="U157" s="56"/>
      <c r="V157" s="56"/>
      <c r="W157" s="56"/>
      <c r="X157" s="56"/>
      <c r="Y157" s="72"/>
      <c r="Z157" s="56"/>
      <c r="AA157" s="56"/>
      <c r="AB157" s="56"/>
      <c r="AC157" s="56"/>
      <c r="AD157" s="56"/>
      <c r="AE157" s="56"/>
      <c r="AF157" s="56"/>
      <c r="AG157" s="56"/>
      <c r="AH157" s="56"/>
      <c r="AI157" s="56"/>
      <c r="AJ157" s="56"/>
      <c r="AK157" s="48"/>
      <c r="AL157" s="48"/>
      <c r="AM157" s="48"/>
      <c r="AN157" s="48"/>
      <c r="AO157" s="48"/>
      <c r="AP157" s="48"/>
      <c r="AQ157" s="48"/>
      <c r="AR157" s="48"/>
      <c r="AS157" s="48"/>
      <c r="AT157" s="48"/>
      <c r="AU157" s="48"/>
      <c r="AV157" s="48"/>
      <c r="AW157" s="48"/>
      <c r="AX157" s="48"/>
      <c r="AY157" s="48"/>
      <c r="AZ157" s="48"/>
      <c r="BA157" s="48"/>
      <c r="BB157" s="48"/>
    </row>
    <row r="158">
      <c r="A158" s="35" t="s">
        <v>599</v>
      </c>
      <c r="B158" s="52" t="s">
        <v>600</v>
      </c>
      <c r="C158" s="48"/>
      <c r="D158" s="53">
        <v>9.0</v>
      </c>
      <c r="E158" s="53" t="s">
        <v>719</v>
      </c>
      <c r="F158" s="52" t="s">
        <v>207</v>
      </c>
      <c r="G158" s="52" t="s">
        <v>50</v>
      </c>
      <c r="H158" s="48"/>
      <c r="I158" s="53">
        <v>5.8E7</v>
      </c>
      <c r="J158" s="53">
        <v>20.0</v>
      </c>
      <c r="K158" s="83"/>
      <c r="L158" s="48"/>
      <c r="M158" s="48"/>
      <c r="N158" s="13"/>
      <c r="O158" s="69" t="s">
        <v>601</v>
      </c>
      <c r="P158" s="59"/>
      <c r="Q158" s="59"/>
      <c r="R158" s="48"/>
      <c r="S158" s="48"/>
      <c r="T158" s="48"/>
      <c r="U158" s="62"/>
      <c r="V158" s="48"/>
      <c r="W158" s="48"/>
      <c r="X158" s="56"/>
      <c r="Y158" s="16"/>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AW158" s="48"/>
      <c r="AX158" s="48"/>
      <c r="AY158" s="48"/>
      <c r="AZ158" s="48"/>
      <c r="BA158" s="48"/>
      <c r="BB158" s="48"/>
    </row>
    <row r="159">
      <c r="A159" s="36" t="s">
        <v>602</v>
      </c>
      <c r="B159" s="53" t="s">
        <v>720</v>
      </c>
      <c r="C159" s="53" t="s">
        <v>721</v>
      </c>
      <c r="D159" s="53">
        <v>9.0</v>
      </c>
      <c r="E159" s="57">
        <v>2000000.0</v>
      </c>
      <c r="F159" s="53" t="s">
        <v>145</v>
      </c>
      <c r="G159" s="53" t="s">
        <v>50</v>
      </c>
      <c r="H159" s="53" t="s">
        <v>51</v>
      </c>
      <c r="I159" s="53">
        <v>2000000.0</v>
      </c>
      <c r="J159" s="53">
        <v>300.0</v>
      </c>
      <c r="K159" s="56"/>
      <c r="L159" s="56"/>
      <c r="M159" s="56"/>
      <c r="N159" s="68"/>
      <c r="O159" s="69" t="s">
        <v>605</v>
      </c>
      <c r="P159" s="70"/>
      <c r="Q159" s="70"/>
      <c r="R159" s="74" t="s">
        <v>113</v>
      </c>
      <c r="S159" s="56"/>
      <c r="T159" s="56"/>
      <c r="U159" s="56"/>
      <c r="V159" s="56"/>
      <c r="W159" s="56"/>
      <c r="X159" s="56"/>
      <c r="Y159" s="72"/>
      <c r="Z159" s="56"/>
      <c r="AA159" s="56"/>
      <c r="AB159" s="56"/>
      <c r="AC159" s="56"/>
      <c r="AD159" s="56"/>
      <c r="AE159" s="56"/>
      <c r="AF159" s="56"/>
      <c r="AG159" s="56"/>
      <c r="AH159" s="56"/>
      <c r="AI159" s="56"/>
      <c r="AJ159" s="56"/>
      <c r="AK159" s="56"/>
      <c r="AL159" s="56"/>
      <c r="AM159" s="56"/>
      <c r="AN159" s="56"/>
      <c r="AO159" s="56"/>
      <c r="AP159" s="56"/>
      <c r="AQ159" s="56"/>
      <c r="AR159" s="56"/>
      <c r="AS159" s="56"/>
      <c r="AT159" s="56"/>
      <c r="AU159" s="56"/>
      <c r="AV159" s="56"/>
      <c r="AW159" s="56"/>
      <c r="AX159" s="56"/>
      <c r="AY159" s="56"/>
      <c r="AZ159" s="56"/>
      <c r="BA159" s="56"/>
      <c r="BB159" s="56"/>
    </row>
    <row r="160">
      <c r="A160" s="35" t="s">
        <v>722</v>
      </c>
      <c r="B160" s="48"/>
      <c r="C160" s="52" t="s">
        <v>723</v>
      </c>
      <c r="D160" s="53">
        <v>9.0</v>
      </c>
      <c r="E160" s="57">
        <v>2000000.0</v>
      </c>
      <c r="F160" s="52" t="s">
        <v>84</v>
      </c>
      <c r="G160" s="52" t="s">
        <v>42</v>
      </c>
      <c r="H160" s="52" t="s">
        <v>51</v>
      </c>
      <c r="I160" s="53">
        <v>2000000.0</v>
      </c>
      <c r="J160" s="53">
        <v>300.0</v>
      </c>
      <c r="K160" s="83"/>
      <c r="L160" s="48"/>
      <c r="M160" s="48"/>
      <c r="N160" s="13"/>
      <c r="O160" s="71" t="s">
        <v>724</v>
      </c>
      <c r="P160" s="59"/>
      <c r="Q160" s="59"/>
      <c r="R160" s="52" t="s">
        <v>725</v>
      </c>
      <c r="S160" s="48"/>
      <c r="T160" s="48"/>
      <c r="U160" s="48"/>
      <c r="V160" s="48"/>
      <c r="W160" s="48"/>
      <c r="X160" s="56"/>
      <c r="Y160" s="16"/>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c r="AX160" s="48"/>
      <c r="AY160" s="48"/>
      <c r="AZ160" s="48"/>
      <c r="BA160" s="48"/>
      <c r="BB160" s="48"/>
    </row>
    <row r="161">
      <c r="A161" s="36" t="s">
        <v>640</v>
      </c>
      <c r="B161" s="53" t="s">
        <v>641</v>
      </c>
      <c r="C161" s="53" t="s">
        <v>642</v>
      </c>
      <c r="D161" s="53">
        <v>9.0</v>
      </c>
      <c r="E161" s="57">
        <v>160000.0</v>
      </c>
      <c r="F161" s="53" t="s">
        <v>150</v>
      </c>
      <c r="G161" s="53" t="s">
        <v>50</v>
      </c>
      <c r="H161" s="56"/>
      <c r="I161" s="53">
        <v>160000.0</v>
      </c>
      <c r="J161" s="53">
        <v>20.0</v>
      </c>
      <c r="K161" s="55"/>
      <c r="L161" s="56"/>
      <c r="M161" s="56"/>
      <c r="N161" s="68"/>
      <c r="O161" s="69" t="s">
        <v>643</v>
      </c>
      <c r="P161" s="69" t="s">
        <v>260</v>
      </c>
      <c r="Q161" s="70"/>
      <c r="R161" s="53" t="s">
        <v>644</v>
      </c>
      <c r="S161" s="56"/>
      <c r="T161" s="56"/>
      <c r="U161" s="56"/>
      <c r="V161" s="56"/>
      <c r="W161" s="56"/>
      <c r="X161" s="56"/>
      <c r="Y161" s="72"/>
      <c r="Z161" s="56"/>
      <c r="AA161" s="56"/>
      <c r="AB161" s="56"/>
      <c r="AC161" s="56"/>
      <c r="AD161" s="56"/>
      <c r="AE161" s="56"/>
      <c r="AF161" s="56"/>
      <c r="AG161" s="56"/>
      <c r="AH161" s="56"/>
      <c r="AI161" s="56"/>
      <c r="AJ161" s="56"/>
      <c r="AK161" s="48"/>
      <c r="AL161" s="48"/>
      <c r="AM161" s="48"/>
      <c r="AN161" s="48"/>
      <c r="AO161" s="48"/>
      <c r="AP161" s="48"/>
      <c r="AQ161" s="48"/>
      <c r="AR161" s="48"/>
      <c r="AS161" s="48"/>
      <c r="AT161" s="48"/>
      <c r="AU161" s="48"/>
      <c r="AV161" s="48"/>
      <c r="AW161" s="48"/>
      <c r="AX161" s="48"/>
      <c r="AY161" s="48"/>
      <c r="AZ161" s="48"/>
      <c r="BA161" s="48"/>
      <c r="BB161" s="48"/>
    </row>
    <row r="162">
      <c r="A162" s="36" t="s">
        <v>726</v>
      </c>
      <c r="B162" s="56"/>
      <c r="C162" s="53" t="s">
        <v>663</v>
      </c>
      <c r="D162" s="53">
        <v>9.0</v>
      </c>
      <c r="E162" s="57">
        <v>2.2E7</v>
      </c>
      <c r="F162" s="53" t="s">
        <v>624</v>
      </c>
      <c r="G162" s="53" t="s">
        <v>50</v>
      </c>
      <c r="H162" s="56"/>
      <c r="I162" s="53">
        <v>2.2E7</v>
      </c>
      <c r="J162" s="53">
        <v>1.0</v>
      </c>
      <c r="K162" s="55"/>
      <c r="L162" s="56"/>
      <c r="M162" s="56"/>
      <c r="N162" s="68"/>
      <c r="O162" s="69" t="s">
        <v>664</v>
      </c>
      <c r="P162" s="70"/>
      <c r="Q162" s="70"/>
      <c r="R162" s="53" t="s">
        <v>554</v>
      </c>
      <c r="S162" s="56"/>
      <c r="T162" s="56"/>
      <c r="U162" s="56"/>
      <c r="V162" s="56"/>
      <c r="W162" s="56"/>
      <c r="X162" s="56"/>
      <c r="Y162" s="72"/>
      <c r="Z162" s="56"/>
      <c r="AA162" s="56"/>
      <c r="AB162" s="56"/>
      <c r="AC162" s="56"/>
      <c r="AD162" s="56"/>
      <c r="AE162" s="56"/>
      <c r="AF162" s="56"/>
      <c r="AG162" s="56"/>
      <c r="AH162" s="56"/>
      <c r="AI162" s="56"/>
      <c r="AJ162" s="56"/>
      <c r="AK162" s="48"/>
      <c r="AL162" s="48"/>
      <c r="AM162" s="48"/>
      <c r="AN162" s="48"/>
      <c r="AO162" s="48"/>
      <c r="AP162" s="48"/>
      <c r="AQ162" s="48"/>
      <c r="AR162" s="48"/>
      <c r="AS162" s="48"/>
      <c r="AT162" s="48"/>
      <c r="AU162" s="48"/>
      <c r="AV162" s="48"/>
      <c r="AW162" s="48"/>
      <c r="AX162" s="48"/>
      <c r="AY162" s="48"/>
      <c r="AZ162" s="48"/>
      <c r="BA162" s="48"/>
      <c r="BB162" s="48"/>
    </row>
    <row r="163">
      <c r="A163" s="125" t="s">
        <v>38</v>
      </c>
      <c r="B163" s="106"/>
      <c r="C163" s="126"/>
      <c r="D163" s="104">
        <v>10.0</v>
      </c>
      <c r="E163" s="105">
        <v>2400000.0</v>
      </c>
      <c r="F163" s="104" t="s">
        <v>41</v>
      </c>
      <c r="G163" s="104" t="s">
        <v>50</v>
      </c>
      <c r="H163" s="106"/>
      <c r="I163" s="53">
        <v>2.4E7</v>
      </c>
      <c r="J163" s="104">
        <v>1.0</v>
      </c>
      <c r="K163" s="106"/>
      <c r="L163" s="106"/>
      <c r="M163" s="106"/>
      <c r="N163" s="68"/>
      <c r="O163" s="69" t="s">
        <v>727</v>
      </c>
      <c r="P163" s="107"/>
      <c r="Q163" s="107"/>
      <c r="R163" s="106"/>
      <c r="S163" s="106"/>
      <c r="T163" s="106"/>
      <c r="U163" s="106"/>
      <c r="V163" s="106"/>
      <c r="W163" s="106"/>
      <c r="X163" s="106"/>
      <c r="Y163" s="72"/>
      <c r="Z163" s="106"/>
      <c r="AA163" s="106"/>
      <c r="AB163" s="106"/>
      <c r="AC163" s="106"/>
      <c r="AD163" s="106"/>
      <c r="AE163" s="106"/>
      <c r="AF163" s="106"/>
      <c r="AG163" s="106"/>
      <c r="AH163" s="106"/>
      <c r="AI163" s="106"/>
      <c r="AJ163" s="106"/>
      <c r="AK163" s="56"/>
      <c r="AL163" s="56"/>
      <c r="AM163" s="56"/>
      <c r="AN163" s="56"/>
      <c r="AO163" s="56"/>
      <c r="AP163" s="56"/>
      <c r="AQ163" s="56"/>
      <c r="AR163" s="56"/>
      <c r="AS163" s="56"/>
      <c r="AT163" s="56"/>
      <c r="AU163" s="56"/>
      <c r="AV163" s="56"/>
      <c r="AW163" s="56"/>
      <c r="AX163" s="56"/>
      <c r="AY163" s="56"/>
      <c r="AZ163" s="56"/>
      <c r="BA163" s="56"/>
      <c r="BB163" s="56"/>
    </row>
    <row r="164">
      <c r="A164" s="36" t="s">
        <v>728</v>
      </c>
      <c r="B164" s="56"/>
      <c r="C164" s="56"/>
      <c r="D164" s="53">
        <v>10.0</v>
      </c>
      <c r="E164" s="57">
        <v>600000.0</v>
      </c>
      <c r="F164" s="53" t="s">
        <v>41</v>
      </c>
      <c r="G164" s="53" t="s">
        <v>50</v>
      </c>
      <c r="H164" s="56"/>
      <c r="I164" s="53">
        <v>600000.0</v>
      </c>
      <c r="J164" s="53">
        <v>1.0</v>
      </c>
      <c r="K164" s="56"/>
      <c r="L164" s="56"/>
      <c r="M164" s="56"/>
      <c r="N164" s="68"/>
      <c r="O164" s="69" t="s">
        <v>729</v>
      </c>
      <c r="P164" s="70"/>
      <c r="Q164" s="70"/>
      <c r="R164" s="64"/>
      <c r="S164" s="56"/>
      <c r="T164" s="56"/>
      <c r="U164" s="56"/>
      <c r="V164" s="56"/>
      <c r="W164" s="56"/>
      <c r="X164" s="56"/>
      <c r="Y164" s="72"/>
      <c r="Z164" s="56"/>
      <c r="AA164" s="56"/>
      <c r="AB164" s="56"/>
      <c r="AC164" s="56"/>
      <c r="AD164" s="56"/>
      <c r="AE164" s="56"/>
      <c r="AF164" s="56"/>
      <c r="AG164" s="56"/>
      <c r="AH164" s="56"/>
      <c r="AI164" s="56"/>
      <c r="AJ164" s="56"/>
      <c r="AK164" s="56"/>
      <c r="AL164" s="56"/>
      <c r="AM164" s="56"/>
      <c r="AN164" s="56"/>
      <c r="AO164" s="56"/>
      <c r="AP164" s="56"/>
      <c r="AQ164" s="56"/>
      <c r="AR164" s="56"/>
      <c r="AS164" s="56"/>
      <c r="AT164" s="56"/>
      <c r="AU164" s="56"/>
      <c r="AV164" s="56"/>
      <c r="AW164" s="56"/>
      <c r="AX164" s="56"/>
      <c r="AY164" s="56"/>
      <c r="AZ164" s="56"/>
      <c r="BA164" s="56"/>
      <c r="BB164" s="56"/>
    </row>
    <row r="165">
      <c r="A165" s="36" t="s">
        <v>730</v>
      </c>
      <c r="B165" s="56"/>
      <c r="C165" s="53" t="s">
        <v>731</v>
      </c>
      <c r="D165" s="53">
        <v>10.0</v>
      </c>
      <c r="E165" s="57">
        <v>1.45E8</v>
      </c>
      <c r="F165" s="53" t="s">
        <v>41</v>
      </c>
      <c r="G165" s="53" t="s">
        <v>50</v>
      </c>
      <c r="H165" s="53" t="s">
        <v>51</v>
      </c>
      <c r="I165" s="53">
        <v>1.45E8</v>
      </c>
      <c r="J165" s="53">
        <v>1.0</v>
      </c>
      <c r="K165" s="56"/>
      <c r="L165" s="56"/>
      <c r="M165" s="56"/>
      <c r="N165" s="68"/>
      <c r="O165" s="69" t="s">
        <v>732</v>
      </c>
      <c r="P165" s="70"/>
      <c r="Q165" s="70"/>
      <c r="R165" s="64"/>
      <c r="S165" s="56"/>
      <c r="T165" s="56"/>
      <c r="U165" s="56"/>
      <c r="V165" s="56"/>
      <c r="W165" s="56"/>
      <c r="X165" s="56"/>
      <c r="Y165" s="72"/>
      <c r="Z165" s="56"/>
      <c r="AA165" s="56"/>
      <c r="AB165" s="56"/>
      <c r="AC165" s="56"/>
      <c r="AD165" s="56"/>
      <c r="AE165" s="56"/>
      <c r="AF165" s="56"/>
      <c r="AG165" s="56"/>
      <c r="AH165" s="56"/>
      <c r="AI165" s="56"/>
      <c r="AJ165" s="56"/>
      <c r="AK165" s="56"/>
      <c r="AL165" s="56"/>
      <c r="AM165" s="56"/>
      <c r="AN165" s="56"/>
      <c r="AO165" s="56"/>
      <c r="AP165" s="56"/>
      <c r="AQ165" s="56"/>
      <c r="AR165" s="56"/>
      <c r="AS165" s="56"/>
      <c r="AT165" s="56"/>
      <c r="AU165" s="56"/>
      <c r="AV165" s="56"/>
      <c r="AW165" s="56"/>
      <c r="AX165" s="56"/>
      <c r="AY165" s="56"/>
      <c r="AZ165" s="56"/>
      <c r="BA165" s="56"/>
      <c r="BB165" s="56"/>
    </row>
    <row r="166">
      <c r="A166" s="36" t="s">
        <v>733</v>
      </c>
      <c r="B166" s="56"/>
      <c r="C166" s="56"/>
      <c r="D166" s="53">
        <v>10.0</v>
      </c>
      <c r="E166" s="57" t="s">
        <v>719</v>
      </c>
      <c r="F166" s="53" t="s">
        <v>49</v>
      </c>
      <c r="G166" s="53" t="s">
        <v>50</v>
      </c>
      <c r="H166" s="56"/>
      <c r="I166" s="53">
        <v>4000000.0</v>
      </c>
      <c r="J166" s="53">
        <v>1.0</v>
      </c>
      <c r="K166" s="56"/>
      <c r="L166" s="56"/>
      <c r="M166" s="56"/>
      <c r="N166" s="68"/>
      <c r="O166" s="69" t="s">
        <v>734</v>
      </c>
      <c r="P166" s="70"/>
      <c r="Q166" s="70"/>
      <c r="R166" s="64"/>
      <c r="S166" s="56"/>
      <c r="T166" s="56"/>
      <c r="U166" s="56"/>
      <c r="V166" s="56"/>
      <c r="W166" s="56"/>
      <c r="X166" s="56"/>
      <c r="Y166" s="72"/>
      <c r="Z166" s="56"/>
      <c r="AA166" s="56"/>
      <c r="AB166" s="56"/>
      <c r="AC166" s="56"/>
      <c r="AD166" s="56"/>
      <c r="AE166" s="56"/>
      <c r="AF166" s="56"/>
      <c r="AG166" s="56"/>
      <c r="AH166" s="56"/>
      <c r="AI166" s="56"/>
      <c r="AJ166" s="56"/>
      <c r="AK166" s="56"/>
      <c r="AL166" s="56"/>
      <c r="AM166" s="56"/>
      <c r="AN166" s="56"/>
      <c r="AO166" s="56"/>
      <c r="AP166" s="56"/>
      <c r="AQ166" s="56"/>
      <c r="AR166" s="56"/>
      <c r="AS166" s="56"/>
      <c r="AT166" s="56"/>
      <c r="AU166" s="56"/>
      <c r="AV166" s="56"/>
      <c r="AW166" s="56"/>
      <c r="AX166" s="56"/>
      <c r="AY166" s="56"/>
      <c r="AZ166" s="56"/>
      <c r="BA166" s="56"/>
      <c r="BB166" s="56"/>
    </row>
    <row r="167">
      <c r="A167" s="35" t="s">
        <v>735</v>
      </c>
      <c r="B167" s="48"/>
      <c r="C167" s="48"/>
      <c r="D167" s="53">
        <v>10.0</v>
      </c>
      <c r="E167" s="53">
        <v>2.0E7</v>
      </c>
      <c r="F167" s="52" t="s">
        <v>49</v>
      </c>
      <c r="G167" s="52" t="s">
        <v>42</v>
      </c>
      <c r="H167" s="48"/>
      <c r="I167" s="53">
        <v>2.0E7</v>
      </c>
      <c r="J167" s="53">
        <v>50000.0</v>
      </c>
      <c r="K167" s="48"/>
      <c r="L167" s="48"/>
      <c r="M167" s="48"/>
      <c r="N167" s="13"/>
      <c r="O167" s="71" t="s">
        <v>736</v>
      </c>
      <c r="P167" s="59"/>
      <c r="Q167" s="59"/>
      <c r="R167" s="48"/>
      <c r="S167" s="48"/>
      <c r="T167" s="48"/>
      <c r="U167" s="62"/>
      <c r="V167" s="48"/>
      <c r="W167" s="48"/>
      <c r="X167" s="56"/>
      <c r="Y167" s="16"/>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AW167" s="48"/>
      <c r="AX167" s="48"/>
      <c r="AY167" s="48"/>
      <c r="AZ167" s="48"/>
      <c r="BA167" s="48"/>
      <c r="BB167" s="48"/>
    </row>
    <row r="168">
      <c r="A168" s="35" t="s">
        <v>737</v>
      </c>
      <c r="B168" s="48"/>
      <c r="C168" s="52" t="s">
        <v>738</v>
      </c>
      <c r="D168" s="53">
        <v>10.0</v>
      </c>
      <c r="E168" s="57">
        <v>1000000.0</v>
      </c>
      <c r="F168" s="52" t="s">
        <v>145</v>
      </c>
      <c r="G168" s="52" t="s">
        <v>50</v>
      </c>
      <c r="H168" s="48"/>
      <c r="I168" s="53">
        <v>1000000.0</v>
      </c>
      <c r="J168" s="53">
        <v>300.0</v>
      </c>
      <c r="K168" s="83"/>
      <c r="L168" s="48"/>
      <c r="M168" s="48"/>
      <c r="N168" s="13"/>
      <c r="O168" s="71" t="s">
        <v>739</v>
      </c>
      <c r="P168" s="71" t="s">
        <v>740</v>
      </c>
      <c r="Q168" s="71" t="s">
        <v>741</v>
      </c>
      <c r="R168" s="52" t="s">
        <v>742</v>
      </c>
      <c r="S168" s="48"/>
      <c r="T168" s="48"/>
      <c r="U168" s="48"/>
      <c r="V168" s="48"/>
      <c r="W168" s="48"/>
      <c r="X168" s="56"/>
      <c r="Y168" s="16"/>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c r="AX168" s="48"/>
      <c r="AY168" s="48"/>
      <c r="AZ168" s="48"/>
      <c r="BA168" s="48"/>
      <c r="BB168" s="48"/>
    </row>
    <row r="169">
      <c r="A169" s="84" t="s">
        <v>743</v>
      </c>
      <c r="B169" s="56"/>
      <c r="C169" s="55"/>
      <c r="D169" s="53">
        <v>10.0</v>
      </c>
      <c r="E169" s="57">
        <v>860000.0</v>
      </c>
      <c r="F169" s="53" t="s">
        <v>41</v>
      </c>
      <c r="G169" s="53" t="s">
        <v>50</v>
      </c>
      <c r="H169" s="56"/>
      <c r="I169" s="53">
        <v>860000.0</v>
      </c>
      <c r="J169" s="53">
        <v>1.0</v>
      </c>
      <c r="K169" s="56"/>
      <c r="L169" s="56"/>
      <c r="M169" s="56"/>
      <c r="N169" s="68"/>
      <c r="O169" s="69" t="s">
        <v>744</v>
      </c>
      <c r="P169" s="70"/>
      <c r="Q169" s="70"/>
      <c r="R169" s="56"/>
      <c r="S169" s="56"/>
      <c r="T169" s="56"/>
      <c r="U169" s="56"/>
      <c r="V169" s="56"/>
      <c r="W169" s="56"/>
      <c r="X169" s="56"/>
      <c r="Y169" s="72"/>
      <c r="Z169" s="56"/>
      <c r="AA169" s="56"/>
      <c r="AB169" s="56"/>
      <c r="AC169" s="56"/>
      <c r="AD169" s="56"/>
      <c r="AE169" s="56"/>
      <c r="AF169" s="56"/>
      <c r="AG169" s="56"/>
      <c r="AH169" s="56"/>
      <c r="AI169" s="56"/>
      <c r="AJ169" s="56"/>
      <c r="AK169" s="56"/>
      <c r="AL169" s="56"/>
      <c r="AM169" s="56"/>
      <c r="AN169" s="56"/>
      <c r="AO169" s="56"/>
      <c r="AP169" s="56"/>
      <c r="AQ169" s="56"/>
      <c r="AR169" s="56"/>
      <c r="AS169" s="56"/>
      <c r="AT169" s="56"/>
      <c r="AU169" s="56"/>
      <c r="AV169" s="56"/>
      <c r="AW169" s="56"/>
      <c r="AX169" s="56"/>
      <c r="AY169" s="56"/>
      <c r="AZ169" s="56"/>
      <c r="BA169" s="56"/>
      <c r="BB169" s="56"/>
    </row>
    <row r="170">
      <c r="A170" s="36" t="s">
        <v>748</v>
      </c>
      <c r="B170" s="57" t="s">
        <v>749</v>
      </c>
      <c r="C170" s="53" t="s">
        <v>750</v>
      </c>
      <c r="D170" s="53">
        <v>10.0</v>
      </c>
      <c r="E170" s="57" t="s">
        <v>339</v>
      </c>
      <c r="F170" s="53" t="s">
        <v>49</v>
      </c>
      <c r="G170" s="53" t="s">
        <v>50</v>
      </c>
      <c r="H170" s="53" t="s">
        <v>51</v>
      </c>
      <c r="I170" s="53">
        <v>500000.0</v>
      </c>
      <c r="J170" s="53">
        <v>1.0</v>
      </c>
      <c r="K170" s="48"/>
      <c r="L170" s="56"/>
      <c r="M170" s="56"/>
      <c r="N170" s="68"/>
      <c r="O170" s="69" t="s">
        <v>751</v>
      </c>
      <c r="P170" s="70"/>
      <c r="Q170" s="70"/>
      <c r="R170" s="56"/>
      <c r="S170" s="56"/>
      <c r="T170" s="56"/>
      <c r="U170" s="56"/>
      <c r="V170" s="56"/>
      <c r="W170" s="56"/>
      <c r="X170" s="56"/>
      <c r="Y170" s="72"/>
      <c r="Z170" s="56"/>
      <c r="AA170" s="56"/>
      <c r="AB170" s="56"/>
      <c r="AC170" s="56"/>
      <c r="AD170" s="56"/>
      <c r="AE170" s="56"/>
      <c r="AF170" s="56"/>
      <c r="AG170" s="56"/>
      <c r="AH170" s="56"/>
      <c r="AI170" s="56"/>
      <c r="AJ170" s="56"/>
      <c r="AK170" s="48"/>
      <c r="AL170" s="48"/>
      <c r="AM170" s="48"/>
      <c r="AN170" s="48"/>
      <c r="AO170" s="48"/>
      <c r="AP170" s="48"/>
      <c r="AQ170" s="48"/>
      <c r="AR170" s="48"/>
      <c r="AS170" s="48"/>
      <c r="AT170" s="48"/>
      <c r="AU170" s="48"/>
      <c r="AV170" s="48"/>
      <c r="AW170" s="48"/>
      <c r="AX170" s="48"/>
      <c r="AY170" s="48"/>
      <c r="AZ170" s="48"/>
      <c r="BA170" s="48"/>
      <c r="BB170" s="48"/>
    </row>
    <row r="171">
      <c r="A171" s="36" t="s">
        <v>756</v>
      </c>
      <c r="B171" s="53" t="s">
        <v>757</v>
      </c>
      <c r="C171" s="55"/>
      <c r="D171" s="53">
        <v>10.0</v>
      </c>
      <c r="E171" s="57">
        <v>1100000.0</v>
      </c>
      <c r="F171" s="53" t="s">
        <v>128</v>
      </c>
      <c r="G171" s="53" t="s">
        <v>50</v>
      </c>
      <c r="H171" s="56"/>
      <c r="I171" s="53">
        <v>1100100.0</v>
      </c>
      <c r="J171" s="53">
        <v>20.0</v>
      </c>
      <c r="K171" s="56"/>
      <c r="L171" s="56"/>
      <c r="M171" s="56"/>
      <c r="N171" s="68"/>
      <c r="O171" s="69" t="s">
        <v>758</v>
      </c>
      <c r="P171" s="69" t="s">
        <v>759</v>
      </c>
      <c r="Q171" s="70"/>
      <c r="R171" s="56"/>
      <c r="S171" s="56"/>
      <c r="T171" s="56"/>
      <c r="U171" s="56"/>
      <c r="V171" s="56"/>
      <c r="W171" s="56"/>
      <c r="X171" s="56"/>
      <c r="Y171" s="72"/>
      <c r="Z171" s="56"/>
      <c r="AA171" s="56"/>
      <c r="AB171" s="56"/>
      <c r="AC171" s="56"/>
      <c r="AD171" s="56"/>
      <c r="AE171" s="56"/>
      <c r="AF171" s="56"/>
      <c r="AG171" s="56"/>
      <c r="AH171" s="56"/>
      <c r="AI171" s="56"/>
      <c r="AJ171" s="56"/>
      <c r="AK171" s="56"/>
      <c r="AL171" s="56"/>
      <c r="AM171" s="56"/>
      <c r="AN171" s="56"/>
      <c r="AO171" s="56"/>
      <c r="AP171" s="56"/>
      <c r="AQ171" s="56"/>
      <c r="AR171" s="56"/>
      <c r="AS171" s="56"/>
      <c r="AT171" s="56"/>
      <c r="AU171" s="56"/>
      <c r="AV171" s="56"/>
      <c r="AW171" s="56"/>
      <c r="AX171" s="56"/>
      <c r="AY171" s="56"/>
      <c r="AZ171" s="56"/>
      <c r="BA171" s="56"/>
      <c r="BB171" s="56"/>
    </row>
    <row r="172">
      <c r="A172" s="36" t="s">
        <v>761</v>
      </c>
      <c r="B172" s="56"/>
      <c r="C172" s="53" t="s">
        <v>762</v>
      </c>
      <c r="D172" s="53">
        <v>10.0</v>
      </c>
      <c r="E172" s="57">
        <v>52000.0</v>
      </c>
      <c r="F172" s="53" t="s">
        <v>700</v>
      </c>
      <c r="G172" s="53" t="s">
        <v>67</v>
      </c>
      <c r="H172" s="53" t="s">
        <v>51</v>
      </c>
      <c r="I172" s="53">
        <v>52000.0</v>
      </c>
      <c r="J172" s="53">
        <v>1.0</v>
      </c>
      <c r="K172" s="56"/>
      <c r="L172" s="56"/>
      <c r="M172" s="56"/>
      <c r="N172" s="68"/>
      <c r="O172" s="69" t="s">
        <v>763</v>
      </c>
      <c r="P172" s="70"/>
      <c r="Q172" s="70"/>
      <c r="R172" s="64"/>
      <c r="S172" s="56"/>
      <c r="T172" s="56"/>
      <c r="U172" s="56"/>
      <c r="V172" s="56"/>
      <c r="W172" s="56"/>
      <c r="X172" s="56"/>
      <c r="Y172" s="72"/>
      <c r="Z172" s="56"/>
      <c r="AA172" s="56"/>
      <c r="AB172" s="56"/>
      <c r="AC172" s="56"/>
      <c r="AD172" s="56"/>
      <c r="AE172" s="56"/>
      <c r="AF172" s="56"/>
      <c r="AG172" s="56"/>
      <c r="AH172" s="56"/>
      <c r="AI172" s="56"/>
      <c r="AJ172" s="56"/>
      <c r="AK172" s="56"/>
      <c r="AL172" s="56"/>
      <c r="AM172" s="56"/>
      <c r="AN172" s="56"/>
      <c r="AO172" s="56"/>
      <c r="AP172" s="56"/>
      <c r="AQ172" s="56"/>
      <c r="AR172" s="56"/>
      <c r="AS172" s="56"/>
      <c r="AT172" s="56"/>
      <c r="AU172" s="56"/>
      <c r="AV172" s="56"/>
      <c r="AW172" s="56"/>
      <c r="AX172" s="56"/>
      <c r="AY172" s="56"/>
      <c r="AZ172" s="56"/>
      <c r="BA172" s="56"/>
      <c r="BB172" s="56"/>
    </row>
    <row r="173">
      <c r="A173" s="36" t="s">
        <v>767</v>
      </c>
      <c r="B173" s="56"/>
      <c r="C173" s="53" t="s">
        <v>768</v>
      </c>
      <c r="D173" s="53">
        <v>10.0</v>
      </c>
      <c r="E173" s="57">
        <v>7.0E7</v>
      </c>
      <c r="F173" s="53" t="s">
        <v>128</v>
      </c>
      <c r="G173" s="53" t="s">
        <v>50</v>
      </c>
      <c r="H173" s="53" t="s">
        <v>51</v>
      </c>
      <c r="I173" s="53">
        <v>7.0E7</v>
      </c>
      <c r="J173" s="53">
        <v>200.0</v>
      </c>
      <c r="K173" s="48"/>
      <c r="L173" s="56"/>
      <c r="M173" s="56"/>
      <c r="N173" s="68"/>
      <c r="O173" s="69" t="s">
        <v>769</v>
      </c>
      <c r="P173" s="69" t="s">
        <v>771</v>
      </c>
      <c r="Q173" s="69" t="s">
        <v>772</v>
      </c>
      <c r="R173" s="74" t="s">
        <v>95</v>
      </c>
      <c r="S173" s="56"/>
      <c r="T173" s="56"/>
      <c r="U173" s="56"/>
      <c r="V173" s="56"/>
      <c r="W173" s="56"/>
      <c r="X173" s="56"/>
      <c r="Y173" s="72"/>
      <c r="Z173" s="56"/>
      <c r="AA173" s="56"/>
      <c r="AB173" s="56"/>
      <c r="AC173" s="56"/>
      <c r="AD173" s="56"/>
      <c r="AE173" s="56"/>
      <c r="AF173" s="56"/>
      <c r="AG173" s="56"/>
      <c r="AH173" s="48"/>
      <c r="AI173" s="48"/>
      <c r="AJ173" s="56"/>
      <c r="AK173" s="56"/>
      <c r="AL173" s="56"/>
      <c r="AM173" s="56"/>
      <c r="AN173" s="56"/>
      <c r="AO173" s="56"/>
      <c r="AP173" s="56"/>
      <c r="AQ173" s="56"/>
      <c r="AR173" s="56"/>
      <c r="AS173" s="56"/>
      <c r="AT173" s="56"/>
      <c r="AU173" s="56"/>
      <c r="AV173" s="56"/>
      <c r="AW173" s="56"/>
      <c r="AX173" s="56"/>
      <c r="AY173" s="56"/>
      <c r="AZ173" s="56"/>
      <c r="BA173" s="56"/>
      <c r="BB173" s="56"/>
    </row>
    <row r="174">
      <c r="A174" s="102" t="s">
        <v>773</v>
      </c>
      <c r="B174" s="108"/>
      <c r="C174" s="103" t="s">
        <v>774</v>
      </c>
      <c r="D174" s="104">
        <v>10.0</v>
      </c>
      <c r="E174" s="104" t="s">
        <v>719</v>
      </c>
      <c r="F174" s="103" t="s">
        <v>128</v>
      </c>
      <c r="G174" s="103" t="s">
        <v>50</v>
      </c>
      <c r="H174" s="108"/>
      <c r="I174" s="53">
        <v>4000000.0</v>
      </c>
      <c r="J174" s="104">
        <v>300.0</v>
      </c>
      <c r="K174" s="108"/>
      <c r="L174" s="108"/>
      <c r="M174" s="108"/>
      <c r="N174" s="13"/>
      <c r="O174" s="71" t="s">
        <v>775</v>
      </c>
      <c r="P174" s="127"/>
      <c r="Q174" s="127"/>
      <c r="R174" s="108"/>
      <c r="S174" s="108"/>
      <c r="T174" s="108"/>
      <c r="U174" s="108"/>
      <c r="V174" s="108"/>
      <c r="W174" s="108"/>
      <c r="X174" s="108"/>
      <c r="Y174" s="16"/>
      <c r="Z174" s="108"/>
      <c r="AA174" s="108"/>
      <c r="AB174" s="108"/>
      <c r="AC174" s="108"/>
      <c r="AD174" s="108"/>
      <c r="AE174" s="108"/>
      <c r="AF174" s="108"/>
      <c r="AG174" s="108"/>
      <c r="AH174" s="108"/>
      <c r="AI174" s="108"/>
      <c r="AJ174" s="108"/>
      <c r="AK174" s="108"/>
      <c r="AL174" s="108"/>
      <c r="AM174" s="108"/>
      <c r="AN174" s="108"/>
      <c r="AO174" s="108"/>
      <c r="AP174" s="108"/>
      <c r="AQ174" s="108"/>
      <c r="AR174" s="108"/>
      <c r="AS174" s="108"/>
      <c r="AT174" s="108"/>
      <c r="AU174" s="108"/>
      <c r="AV174" s="108"/>
      <c r="AW174" s="108"/>
      <c r="AX174" s="108"/>
      <c r="AY174" s="108"/>
      <c r="AZ174" s="108"/>
      <c r="BA174" s="108"/>
      <c r="BB174" s="108"/>
    </row>
    <row r="175">
      <c r="A175" s="128" t="s">
        <v>776</v>
      </c>
      <c r="B175" s="129"/>
      <c r="C175" s="130" t="s">
        <v>777</v>
      </c>
      <c r="D175" s="130">
        <v>10.0</v>
      </c>
      <c r="E175" s="131" t="s">
        <v>778</v>
      </c>
      <c r="F175" s="130" t="s">
        <v>41</v>
      </c>
      <c r="G175" s="130" t="s">
        <v>50</v>
      </c>
      <c r="H175" s="132"/>
      <c r="I175" s="130">
        <v>1.6E8</v>
      </c>
      <c r="J175" s="130">
        <v>1.0</v>
      </c>
      <c r="K175" s="132"/>
      <c r="L175" s="132"/>
      <c r="M175" s="132"/>
      <c r="N175" s="133"/>
      <c r="O175" s="134" t="s">
        <v>779</v>
      </c>
      <c r="P175" s="135"/>
      <c r="Q175" s="135"/>
      <c r="R175" s="136"/>
      <c r="S175" s="135"/>
      <c r="T175" s="135"/>
      <c r="U175" s="135"/>
      <c r="V175" s="135"/>
      <c r="W175" s="135"/>
      <c r="X175" s="135"/>
      <c r="Y175" s="137"/>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row>
    <row r="176">
      <c r="A176" s="125" t="s">
        <v>780</v>
      </c>
      <c r="B176" s="108"/>
      <c r="C176" s="106"/>
      <c r="D176" s="104">
        <v>11.0</v>
      </c>
      <c r="E176" s="105">
        <v>1160000.0</v>
      </c>
      <c r="F176" s="104" t="s">
        <v>700</v>
      </c>
      <c r="G176" s="104" t="s">
        <v>50</v>
      </c>
      <c r="H176" s="106"/>
      <c r="I176" s="104">
        <v>1160000.0</v>
      </c>
      <c r="J176" s="104">
        <v>300.0</v>
      </c>
      <c r="K176" s="106"/>
      <c r="L176" s="106"/>
      <c r="M176" s="106"/>
      <c r="N176" s="68"/>
      <c r="O176" s="69" t="s">
        <v>781</v>
      </c>
      <c r="P176" s="107"/>
      <c r="Q176" s="107"/>
      <c r="R176" s="106"/>
      <c r="S176" s="106"/>
      <c r="T176" s="106"/>
      <c r="U176" s="106"/>
      <c r="V176" s="106"/>
      <c r="W176" s="106"/>
      <c r="X176" s="106"/>
      <c r="Y176" s="72"/>
      <c r="Z176" s="106"/>
      <c r="AA176" s="106"/>
      <c r="AB176" s="106"/>
      <c r="AC176" s="106"/>
      <c r="AD176" s="106"/>
      <c r="AE176" s="106"/>
      <c r="AF176" s="106"/>
      <c r="AG176" s="106"/>
      <c r="AH176" s="106"/>
      <c r="AI176" s="106"/>
      <c r="AJ176" s="106"/>
      <c r="AK176" s="108"/>
      <c r="AL176" s="108"/>
      <c r="AM176" s="108"/>
      <c r="AN176" s="108"/>
      <c r="AO176" s="108"/>
      <c r="AP176" s="108"/>
      <c r="AQ176" s="108"/>
      <c r="AR176" s="108"/>
      <c r="AS176" s="108"/>
      <c r="AT176" s="108"/>
      <c r="AU176" s="108"/>
      <c r="AV176" s="108"/>
      <c r="AW176" s="108"/>
      <c r="AX176" s="108"/>
      <c r="AY176" s="108"/>
      <c r="AZ176" s="108"/>
      <c r="BA176" s="108"/>
      <c r="BB176" s="108"/>
    </row>
    <row r="177">
      <c r="A177" s="102" t="s">
        <v>527</v>
      </c>
      <c r="B177" s="108"/>
      <c r="C177" s="103" t="s">
        <v>783</v>
      </c>
      <c r="D177" s="104">
        <v>11.0</v>
      </c>
      <c r="E177" s="104" t="s">
        <v>784</v>
      </c>
      <c r="F177" s="103" t="s">
        <v>546</v>
      </c>
      <c r="G177" s="103" t="s">
        <v>50</v>
      </c>
      <c r="H177" s="108"/>
      <c r="I177" s="104">
        <v>1.0E7</v>
      </c>
      <c r="J177" s="104">
        <v>4.0</v>
      </c>
      <c r="K177" s="108"/>
      <c r="L177" s="108"/>
      <c r="M177" s="108"/>
      <c r="N177" s="13"/>
      <c r="O177" s="71" t="s">
        <v>785</v>
      </c>
      <c r="P177" s="127"/>
      <c r="Q177" s="127"/>
      <c r="R177" s="108"/>
      <c r="S177" s="108"/>
      <c r="T177" s="108"/>
      <c r="U177" s="108"/>
      <c r="V177" s="108"/>
      <c r="W177" s="108"/>
      <c r="X177" s="108"/>
      <c r="Y177" s="16"/>
      <c r="Z177" s="108"/>
      <c r="AA177" s="108"/>
      <c r="AB177" s="108"/>
      <c r="AC177" s="108"/>
      <c r="AD177" s="108"/>
      <c r="AE177" s="108"/>
      <c r="AF177" s="108"/>
      <c r="AG177" s="108"/>
      <c r="AH177" s="108"/>
      <c r="AI177" s="108"/>
      <c r="AJ177" s="108"/>
      <c r="AK177" s="108"/>
      <c r="AL177" s="108"/>
      <c r="AM177" s="108"/>
      <c r="AN177" s="108"/>
      <c r="AO177" s="108"/>
      <c r="AP177" s="108"/>
      <c r="AQ177" s="108"/>
      <c r="AR177" s="108"/>
      <c r="AS177" s="108"/>
      <c r="AT177" s="108"/>
      <c r="AU177" s="108"/>
      <c r="AV177" s="108"/>
      <c r="AW177" s="108"/>
      <c r="AX177" s="108"/>
      <c r="AY177" s="108"/>
      <c r="AZ177" s="108"/>
      <c r="BA177" s="108"/>
      <c r="BB177" s="108"/>
    </row>
    <row r="178">
      <c r="A178" s="125" t="s">
        <v>786</v>
      </c>
      <c r="B178" s="108"/>
      <c r="C178" s="104" t="s">
        <v>787</v>
      </c>
      <c r="D178" s="104">
        <v>11.0</v>
      </c>
      <c r="E178" s="105">
        <v>750000.0</v>
      </c>
      <c r="F178" s="104" t="s">
        <v>700</v>
      </c>
      <c r="G178" s="104" t="s">
        <v>50</v>
      </c>
      <c r="H178" s="106"/>
      <c r="I178" s="105">
        <v>750000.0</v>
      </c>
      <c r="J178" s="104">
        <v>20.0</v>
      </c>
      <c r="K178" s="106"/>
      <c r="L178" s="106"/>
      <c r="M178" s="106"/>
      <c r="N178" s="68"/>
      <c r="O178" s="69" t="s">
        <v>788</v>
      </c>
      <c r="P178" s="69" t="s">
        <v>789</v>
      </c>
      <c r="Q178" s="107"/>
      <c r="R178" s="106"/>
      <c r="S178" s="106"/>
      <c r="T178" s="106"/>
      <c r="U178" s="106"/>
      <c r="V178" s="106"/>
      <c r="W178" s="106"/>
      <c r="X178" s="106"/>
      <c r="Y178" s="72"/>
      <c r="Z178" s="106"/>
      <c r="AA178" s="106"/>
      <c r="AB178" s="106"/>
      <c r="AC178" s="106"/>
      <c r="AD178" s="106"/>
      <c r="AE178" s="106"/>
      <c r="AF178" s="106"/>
      <c r="AG178" s="106"/>
      <c r="AH178" s="106"/>
      <c r="AI178" s="106"/>
      <c r="AJ178" s="106"/>
      <c r="AK178" s="108"/>
      <c r="AL178" s="108"/>
      <c r="AM178" s="108"/>
      <c r="AN178" s="108"/>
      <c r="AO178" s="108"/>
      <c r="AP178" s="108"/>
      <c r="AQ178" s="108"/>
      <c r="AR178" s="108"/>
      <c r="AS178" s="108"/>
      <c r="AT178" s="108"/>
      <c r="AU178" s="108"/>
      <c r="AV178" s="108"/>
      <c r="AW178" s="108"/>
      <c r="AX178" s="108"/>
      <c r="AY178" s="108"/>
      <c r="AZ178" s="108"/>
      <c r="BA178" s="108"/>
      <c r="BB178" s="108"/>
    </row>
    <row r="179">
      <c r="A179" s="35" t="s">
        <v>395</v>
      </c>
      <c r="B179" s="48"/>
      <c r="C179" s="52" t="s">
        <v>790</v>
      </c>
      <c r="D179" s="53">
        <v>11.0</v>
      </c>
      <c r="E179" s="57">
        <v>7.6E7</v>
      </c>
      <c r="F179" s="53" t="s">
        <v>49</v>
      </c>
      <c r="G179" s="52" t="s">
        <v>50</v>
      </c>
      <c r="H179" s="52" t="s">
        <v>51</v>
      </c>
      <c r="I179" s="53">
        <v>7.6E7</v>
      </c>
      <c r="J179" s="53">
        <v>300.0</v>
      </c>
      <c r="K179" s="48"/>
      <c r="L179" s="48"/>
      <c r="M179" s="48"/>
      <c r="N179" s="13"/>
      <c r="O179" s="71" t="s">
        <v>791</v>
      </c>
      <c r="P179" s="59"/>
      <c r="Q179" s="59"/>
      <c r="R179" s="60"/>
      <c r="S179" s="48"/>
      <c r="T179" s="48"/>
      <c r="U179" s="48"/>
      <c r="V179" s="48"/>
      <c r="W179" s="56"/>
      <c r="X179" s="56"/>
      <c r="Y179" s="16"/>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c r="AX179" s="48"/>
      <c r="AY179" s="48"/>
      <c r="AZ179" s="48"/>
      <c r="BA179" s="48"/>
      <c r="BB179" s="48"/>
    </row>
    <row r="180">
      <c r="A180" s="36" t="s">
        <v>792</v>
      </c>
      <c r="B180" s="56"/>
      <c r="C180" s="53" t="s">
        <v>793</v>
      </c>
      <c r="D180" s="53">
        <v>11.0</v>
      </c>
      <c r="E180" s="57">
        <v>4500000.0</v>
      </c>
      <c r="F180" s="53" t="s">
        <v>88</v>
      </c>
      <c r="G180" s="53" t="s">
        <v>50</v>
      </c>
      <c r="H180" s="53" t="s">
        <v>51</v>
      </c>
      <c r="I180" s="53">
        <v>4500000.0</v>
      </c>
      <c r="J180" s="53">
        <v>20.0</v>
      </c>
      <c r="K180" s="56"/>
      <c r="L180" s="56"/>
      <c r="M180" s="56"/>
      <c r="N180" s="68"/>
      <c r="O180" s="69" t="s">
        <v>794</v>
      </c>
      <c r="P180" s="70"/>
      <c r="Q180" s="70"/>
      <c r="R180" s="64"/>
      <c r="S180" s="56"/>
      <c r="T180" s="56"/>
      <c r="U180" s="56"/>
      <c r="V180" s="56"/>
      <c r="W180" s="56"/>
      <c r="X180" s="56"/>
      <c r="Y180" s="72"/>
      <c r="Z180" s="56"/>
      <c r="AA180" s="56"/>
      <c r="AB180" s="56"/>
      <c r="AC180" s="56"/>
      <c r="AD180" s="56"/>
      <c r="AE180" s="56"/>
      <c r="AF180" s="56"/>
      <c r="AG180" s="56"/>
      <c r="AH180" s="56"/>
      <c r="AI180" s="56"/>
      <c r="AJ180" s="56"/>
      <c r="AK180" s="56"/>
      <c r="AL180" s="56"/>
      <c r="AM180" s="56"/>
      <c r="AN180" s="56"/>
      <c r="AO180" s="56"/>
      <c r="AP180" s="56"/>
      <c r="AQ180" s="56"/>
      <c r="AR180" s="56"/>
      <c r="AS180" s="56"/>
      <c r="AT180" s="56"/>
      <c r="AU180" s="56"/>
      <c r="AV180" s="56"/>
      <c r="AW180" s="56"/>
      <c r="AX180" s="56"/>
      <c r="AY180" s="56"/>
      <c r="AZ180" s="56"/>
      <c r="BA180" s="56"/>
      <c r="BB180" s="56"/>
    </row>
    <row r="181">
      <c r="A181" s="35" t="s">
        <v>795</v>
      </c>
      <c r="B181" s="48"/>
      <c r="C181" s="52" t="s">
        <v>796</v>
      </c>
      <c r="D181" s="53">
        <v>11.0</v>
      </c>
      <c r="E181" s="57">
        <v>5000000.0</v>
      </c>
      <c r="F181" s="52" t="s">
        <v>41</v>
      </c>
      <c r="G181" s="52" t="s">
        <v>50</v>
      </c>
      <c r="H181" s="52" t="s">
        <v>51</v>
      </c>
      <c r="I181" s="53">
        <v>5000000.0</v>
      </c>
      <c r="J181" s="53">
        <v>1.0</v>
      </c>
      <c r="K181" s="48"/>
      <c r="L181" s="48"/>
      <c r="M181" s="52" t="s">
        <v>684</v>
      </c>
      <c r="N181" s="13"/>
      <c r="O181" s="71" t="s">
        <v>797</v>
      </c>
      <c r="P181" s="59"/>
      <c r="Q181" s="59"/>
      <c r="R181" s="60"/>
      <c r="S181" s="48"/>
      <c r="T181" s="48"/>
      <c r="U181" s="48"/>
      <c r="V181" s="48"/>
      <c r="W181" s="56"/>
      <c r="X181" s="56"/>
      <c r="Y181" s="16"/>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AW181" s="48"/>
      <c r="AX181" s="48"/>
      <c r="AY181" s="48"/>
      <c r="AZ181" s="48"/>
      <c r="BA181" s="48"/>
      <c r="BB181" s="48"/>
    </row>
    <row r="182">
      <c r="A182" s="35" t="s">
        <v>798</v>
      </c>
      <c r="B182" s="48"/>
      <c r="C182" s="52" t="s">
        <v>799</v>
      </c>
      <c r="D182" s="53">
        <v>11.0</v>
      </c>
      <c r="E182" s="57">
        <v>5.6E7</v>
      </c>
      <c r="F182" s="52" t="s">
        <v>128</v>
      </c>
      <c r="G182" s="52" t="s">
        <v>50</v>
      </c>
      <c r="H182" s="52" t="s">
        <v>51</v>
      </c>
      <c r="I182" s="53">
        <v>5.6E7</v>
      </c>
      <c r="J182" s="53">
        <v>300.0</v>
      </c>
      <c r="K182" s="48"/>
      <c r="L182" s="48"/>
      <c r="M182" s="48"/>
      <c r="N182" s="13"/>
      <c r="O182" s="71" t="s">
        <v>800</v>
      </c>
      <c r="P182" s="59"/>
      <c r="Q182" s="59"/>
      <c r="R182" s="60"/>
      <c r="S182" s="48"/>
      <c r="T182" s="48"/>
      <c r="U182" s="48"/>
      <c r="V182" s="48"/>
      <c r="W182" s="56"/>
      <c r="X182" s="56"/>
      <c r="Y182" s="16"/>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AW182" s="48"/>
      <c r="AX182" s="48"/>
      <c r="AY182" s="48"/>
      <c r="AZ182" s="48"/>
      <c r="BA182" s="48"/>
      <c r="BB182" s="48"/>
    </row>
    <row r="183">
      <c r="A183" s="36" t="s">
        <v>802</v>
      </c>
      <c r="B183" s="56"/>
      <c r="C183" s="56"/>
      <c r="D183" s="53">
        <v>11.0</v>
      </c>
      <c r="E183" s="57">
        <v>76000.0</v>
      </c>
      <c r="F183" s="53" t="s">
        <v>41</v>
      </c>
      <c r="G183" s="53" t="s">
        <v>67</v>
      </c>
      <c r="H183" s="56"/>
      <c r="I183" s="53">
        <v>760000.0</v>
      </c>
      <c r="J183" s="53">
        <v>20.0</v>
      </c>
      <c r="K183" s="56"/>
      <c r="L183" s="56"/>
      <c r="M183" s="56"/>
      <c r="N183" s="68"/>
      <c r="O183" s="69" t="s">
        <v>803</v>
      </c>
      <c r="P183" s="70"/>
      <c r="Q183" s="70"/>
      <c r="R183" s="64"/>
      <c r="S183" s="56"/>
      <c r="T183" s="56"/>
      <c r="U183" s="56"/>
      <c r="V183" s="56"/>
      <c r="W183" s="56"/>
      <c r="X183" s="56"/>
      <c r="Y183" s="72"/>
      <c r="Z183" s="56"/>
      <c r="AA183" s="56"/>
      <c r="AB183" s="56"/>
      <c r="AC183" s="56"/>
      <c r="AD183" s="56"/>
      <c r="AE183" s="56"/>
      <c r="AF183" s="56"/>
      <c r="AG183" s="56"/>
      <c r="AH183" s="56"/>
      <c r="AI183" s="56"/>
      <c r="AJ183" s="56"/>
      <c r="AK183" s="56"/>
      <c r="AL183" s="56"/>
      <c r="AM183" s="56"/>
      <c r="AN183" s="56"/>
      <c r="AO183" s="56"/>
      <c r="AP183" s="56"/>
      <c r="AQ183" s="56"/>
      <c r="AR183" s="56"/>
      <c r="AS183" s="56"/>
      <c r="AT183" s="56"/>
      <c r="AU183" s="56"/>
      <c r="AV183" s="56"/>
      <c r="AW183" s="56"/>
      <c r="AX183" s="56"/>
      <c r="AY183" s="56"/>
      <c r="AZ183" s="56"/>
      <c r="BA183" s="56"/>
      <c r="BB183" s="56"/>
    </row>
    <row r="184">
      <c r="A184" s="138" t="s">
        <v>527</v>
      </c>
      <c r="B184" s="132"/>
      <c r="C184" s="139" t="s">
        <v>783</v>
      </c>
      <c r="D184" s="140">
        <v>11.0</v>
      </c>
      <c r="E184" s="141" t="s">
        <v>784</v>
      </c>
      <c r="F184" s="139" t="s">
        <v>546</v>
      </c>
      <c r="G184" s="139" t="s">
        <v>50</v>
      </c>
      <c r="H184" s="132"/>
      <c r="I184" s="140">
        <v>1.0E7</v>
      </c>
      <c r="J184" s="140">
        <v>4.0</v>
      </c>
      <c r="K184" s="132"/>
      <c r="L184" s="132"/>
      <c r="M184" s="132"/>
      <c r="N184" s="133"/>
      <c r="O184" s="142" t="s">
        <v>785</v>
      </c>
      <c r="P184" s="135"/>
      <c r="Q184" s="135"/>
      <c r="R184" s="135"/>
      <c r="S184" s="135"/>
      <c r="T184" s="135"/>
      <c r="U184" s="135"/>
      <c r="V184" s="135"/>
      <c r="W184" s="135"/>
      <c r="X184" s="135"/>
      <c r="Y184" s="137"/>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row>
    <row r="185">
      <c r="A185" s="143" t="s">
        <v>804</v>
      </c>
      <c r="B185" s="144"/>
      <c r="C185" s="139" t="s">
        <v>805</v>
      </c>
      <c r="D185" s="140">
        <v>12.0</v>
      </c>
      <c r="E185" s="141">
        <v>1.5E7</v>
      </c>
      <c r="F185" s="139" t="s">
        <v>41</v>
      </c>
      <c r="G185" s="139" t="s">
        <v>50</v>
      </c>
      <c r="H185" s="132"/>
      <c r="I185" s="131">
        <v>1.5E7</v>
      </c>
      <c r="J185" s="140">
        <v>3.0</v>
      </c>
      <c r="K185" s="132"/>
      <c r="L185" s="132"/>
      <c r="M185" s="132"/>
      <c r="N185" s="133"/>
      <c r="O185" s="145" t="s">
        <v>806</v>
      </c>
      <c r="P185" s="135"/>
      <c r="Q185" s="135"/>
      <c r="R185" s="135"/>
      <c r="S185" s="135"/>
      <c r="T185" s="135"/>
      <c r="U185" s="135"/>
      <c r="V185" s="135"/>
      <c r="W185" s="135"/>
      <c r="X185" s="135"/>
      <c r="Y185" s="137"/>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row>
    <row r="186">
      <c r="A186" s="138" t="s">
        <v>807</v>
      </c>
      <c r="B186" s="146" t="s">
        <v>808</v>
      </c>
      <c r="C186" s="132"/>
      <c r="D186" s="140">
        <v>12.0</v>
      </c>
      <c r="E186" s="141">
        <v>2700000.0</v>
      </c>
      <c r="F186" s="139" t="s">
        <v>41</v>
      </c>
      <c r="G186" s="139" t="s">
        <v>50</v>
      </c>
      <c r="H186" s="132"/>
      <c r="I186" s="131">
        <v>2700000.0</v>
      </c>
      <c r="J186" s="140">
        <v>5.0</v>
      </c>
      <c r="K186" s="132"/>
      <c r="L186" s="132"/>
      <c r="M186" s="132"/>
      <c r="N186" s="133"/>
      <c r="O186" s="145" t="s">
        <v>809</v>
      </c>
      <c r="P186" s="135"/>
      <c r="Q186" s="135"/>
      <c r="R186" s="135"/>
      <c r="S186" s="135"/>
      <c r="T186" s="135"/>
      <c r="U186" s="135"/>
      <c r="V186" s="135"/>
      <c r="W186" s="135"/>
      <c r="X186" s="135"/>
      <c r="Y186" s="137"/>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row>
    <row r="187">
      <c r="A187" s="147" t="s">
        <v>810</v>
      </c>
      <c r="B187" s="146" t="s">
        <v>812</v>
      </c>
      <c r="C187" s="139" t="s">
        <v>813</v>
      </c>
      <c r="D187" s="140">
        <v>12.0</v>
      </c>
      <c r="E187" s="141">
        <v>3.7E7</v>
      </c>
      <c r="F187" s="139" t="s">
        <v>41</v>
      </c>
      <c r="G187" s="139" t="s">
        <v>50</v>
      </c>
      <c r="H187" s="132"/>
      <c r="I187" s="131">
        <v>3.7E7</v>
      </c>
      <c r="J187" s="140">
        <v>4.0</v>
      </c>
      <c r="K187" s="132"/>
      <c r="L187" s="132"/>
      <c r="M187" s="132"/>
      <c r="N187" s="133"/>
      <c r="O187" s="145" t="s">
        <v>814</v>
      </c>
      <c r="P187" s="135"/>
      <c r="Q187" s="135"/>
      <c r="R187" s="135"/>
      <c r="S187" s="135"/>
      <c r="T187" s="135"/>
      <c r="U187" s="135"/>
      <c r="V187" s="135"/>
      <c r="W187" s="135"/>
      <c r="X187" s="135"/>
      <c r="Y187" s="137"/>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row>
    <row r="188">
      <c r="A188" s="138" t="s">
        <v>816</v>
      </c>
      <c r="B188" s="144"/>
      <c r="C188" s="139" t="s">
        <v>817</v>
      </c>
      <c r="D188" s="140">
        <v>12.0</v>
      </c>
      <c r="E188" s="141">
        <v>1.4E7</v>
      </c>
      <c r="F188" s="139" t="s">
        <v>150</v>
      </c>
      <c r="G188" s="139" t="s">
        <v>50</v>
      </c>
      <c r="H188" s="132"/>
      <c r="I188" s="131">
        <v>1.4E7</v>
      </c>
      <c r="J188" s="140">
        <v>3.0</v>
      </c>
      <c r="K188" s="132"/>
      <c r="L188" s="132"/>
      <c r="M188" s="132"/>
      <c r="N188" s="133"/>
      <c r="O188" s="145" t="s">
        <v>819</v>
      </c>
      <c r="P188" s="135"/>
      <c r="Q188" s="135"/>
      <c r="R188" s="135"/>
      <c r="S188" s="135"/>
      <c r="T188" s="135"/>
      <c r="U188" s="135"/>
      <c r="V188" s="135"/>
      <c r="W188" s="135"/>
      <c r="X188" s="135"/>
      <c r="Y188" s="137"/>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row>
    <row r="189">
      <c r="A189" s="138" t="s">
        <v>821</v>
      </c>
      <c r="B189" s="146" t="s">
        <v>822</v>
      </c>
      <c r="C189" s="139" t="s">
        <v>823</v>
      </c>
      <c r="D189" s="140">
        <v>12.0</v>
      </c>
      <c r="E189" s="141">
        <v>100000.0</v>
      </c>
      <c r="F189" s="139" t="s">
        <v>150</v>
      </c>
      <c r="G189" s="139" t="s">
        <v>67</v>
      </c>
      <c r="H189" s="132"/>
      <c r="I189" s="131">
        <v>100000.0</v>
      </c>
      <c r="J189" s="140">
        <v>1.0</v>
      </c>
      <c r="K189" s="132"/>
      <c r="L189" s="132"/>
      <c r="M189" s="132"/>
      <c r="N189" s="133"/>
      <c r="O189" s="145" t="s">
        <v>824</v>
      </c>
      <c r="P189" s="135"/>
      <c r="Q189" s="135"/>
      <c r="R189" s="135"/>
      <c r="S189" s="135"/>
      <c r="T189" s="135"/>
      <c r="U189" s="135"/>
      <c r="V189" s="135"/>
      <c r="W189" s="135"/>
      <c r="X189" s="135"/>
      <c r="Y189" s="137"/>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row>
    <row r="190">
      <c r="A190" s="138" t="s">
        <v>826</v>
      </c>
      <c r="B190" s="146" t="s">
        <v>827</v>
      </c>
      <c r="C190" s="139" t="s">
        <v>828</v>
      </c>
      <c r="D190" s="140">
        <v>12.0</v>
      </c>
      <c r="E190" s="141">
        <v>3900000.0</v>
      </c>
      <c r="F190" s="139" t="s">
        <v>41</v>
      </c>
      <c r="G190" s="139" t="s">
        <v>50</v>
      </c>
      <c r="H190" s="132"/>
      <c r="I190" s="131">
        <v>3900000.0</v>
      </c>
      <c r="J190" s="140">
        <v>1.0</v>
      </c>
      <c r="K190" s="132"/>
      <c r="L190" s="132"/>
      <c r="M190" s="132"/>
      <c r="N190" s="133"/>
      <c r="O190" s="147" t="s">
        <v>829</v>
      </c>
      <c r="P190" s="135"/>
      <c r="Q190" s="135"/>
      <c r="R190" s="135"/>
      <c r="S190" s="135"/>
      <c r="T190" s="135"/>
      <c r="U190" s="135"/>
      <c r="V190" s="135"/>
      <c r="W190" s="135"/>
      <c r="X190" s="135"/>
      <c r="Y190" s="137"/>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row>
    <row r="191">
      <c r="A191" s="138" t="s">
        <v>831</v>
      </c>
      <c r="B191" s="146" t="s">
        <v>832</v>
      </c>
      <c r="C191" s="139" t="s">
        <v>833</v>
      </c>
      <c r="D191" s="140">
        <v>12.0</v>
      </c>
      <c r="E191" s="141">
        <v>400000.0</v>
      </c>
      <c r="F191" s="139" t="s">
        <v>145</v>
      </c>
      <c r="G191" s="139" t="s">
        <v>50</v>
      </c>
      <c r="H191" s="132"/>
      <c r="I191" s="131">
        <v>400000.0</v>
      </c>
      <c r="J191" s="140">
        <v>3.0</v>
      </c>
      <c r="K191" s="132"/>
      <c r="L191" s="132"/>
      <c r="M191" s="132"/>
      <c r="N191" s="133"/>
      <c r="O191" s="149" t="s">
        <v>834</v>
      </c>
      <c r="P191" s="135"/>
      <c r="Q191" s="135"/>
      <c r="R191" s="135"/>
      <c r="S191" s="135"/>
      <c r="T191" s="135"/>
      <c r="U191" s="135"/>
      <c r="V191" s="135"/>
      <c r="W191" s="135"/>
      <c r="X191" s="135"/>
      <c r="Y191" s="137"/>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row>
    <row r="192">
      <c r="A192" s="150" t="s">
        <v>837</v>
      </c>
      <c r="B192" s="132"/>
      <c r="C192" s="151" t="s">
        <v>838</v>
      </c>
      <c r="D192" s="130">
        <v>12.0</v>
      </c>
      <c r="E192" s="131" t="s">
        <v>719</v>
      </c>
      <c r="F192" s="130" t="s">
        <v>150</v>
      </c>
      <c r="G192" s="130" t="s">
        <v>74</v>
      </c>
      <c r="H192" s="132"/>
      <c r="I192" s="152">
        <v>500000.0</v>
      </c>
      <c r="J192" s="130">
        <v>5.0</v>
      </c>
      <c r="K192" s="132"/>
      <c r="L192" s="132"/>
      <c r="M192" s="132"/>
      <c r="N192" s="133"/>
      <c r="O192" s="154" t="s">
        <v>842</v>
      </c>
      <c r="P192" s="135"/>
      <c r="Q192" s="135"/>
      <c r="R192" s="136"/>
      <c r="S192" s="135"/>
      <c r="T192" s="135"/>
      <c r="U192" s="135"/>
      <c r="V192" s="135"/>
      <c r="W192" s="135"/>
      <c r="X192" s="135"/>
      <c r="Y192" s="137"/>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row>
    <row r="193">
      <c r="A193" s="138" t="s">
        <v>844</v>
      </c>
      <c r="B193" s="139" t="s">
        <v>845</v>
      </c>
      <c r="C193" s="132"/>
      <c r="D193" s="140">
        <v>12.0</v>
      </c>
      <c r="E193" s="146" t="s">
        <v>846</v>
      </c>
      <c r="F193" s="139" t="s">
        <v>128</v>
      </c>
      <c r="G193" s="140" t="s">
        <v>50</v>
      </c>
      <c r="H193" s="132"/>
      <c r="I193" s="130">
        <v>500000.0</v>
      </c>
      <c r="J193" s="140">
        <v>1.0</v>
      </c>
      <c r="K193" s="132"/>
      <c r="L193" s="132"/>
      <c r="M193" s="132"/>
      <c r="N193" s="133"/>
      <c r="O193" s="142" t="s">
        <v>847</v>
      </c>
      <c r="P193" s="135"/>
      <c r="Q193" s="135"/>
      <c r="R193" s="135"/>
      <c r="S193" s="135"/>
      <c r="T193" s="135"/>
      <c r="U193" s="135"/>
      <c r="V193" s="135"/>
      <c r="W193" s="135"/>
      <c r="X193" s="135"/>
      <c r="Y193" s="137"/>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row>
    <row r="194">
      <c r="A194" s="155" t="s">
        <v>848</v>
      </c>
      <c r="B194" s="141" t="s">
        <v>849</v>
      </c>
      <c r="C194" s="140" t="s">
        <v>850</v>
      </c>
      <c r="D194" s="140">
        <v>12.0</v>
      </c>
      <c r="E194" s="141" t="s">
        <v>851</v>
      </c>
      <c r="F194" s="140" t="s">
        <v>41</v>
      </c>
      <c r="G194" s="140" t="s">
        <v>50</v>
      </c>
      <c r="H194" s="132"/>
      <c r="I194" s="141">
        <v>7000000.0</v>
      </c>
      <c r="J194" s="140">
        <v>4.0</v>
      </c>
      <c r="K194" s="132"/>
      <c r="L194" s="132"/>
      <c r="M194" s="132"/>
      <c r="N194" s="133"/>
      <c r="O194" s="134" t="s">
        <v>852</v>
      </c>
      <c r="P194" s="135"/>
      <c r="Q194" s="135"/>
      <c r="R194" s="135"/>
      <c r="S194" s="135"/>
      <c r="T194" s="135"/>
      <c r="U194" s="135"/>
      <c r="V194" s="135"/>
      <c r="W194" s="135"/>
      <c r="X194" s="135"/>
      <c r="Y194" s="137"/>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row>
    <row r="195">
      <c r="A195" s="138" t="s">
        <v>853</v>
      </c>
      <c r="B195" s="132"/>
      <c r="C195" s="139" t="s">
        <v>854</v>
      </c>
      <c r="D195" s="140">
        <v>12.0</v>
      </c>
      <c r="E195" s="131" t="s">
        <v>719</v>
      </c>
      <c r="F195" s="139" t="s">
        <v>41</v>
      </c>
      <c r="G195" s="139" t="s">
        <v>50</v>
      </c>
      <c r="H195" s="139" t="s">
        <v>51</v>
      </c>
      <c r="I195" s="130">
        <v>500000.0</v>
      </c>
      <c r="J195" s="140">
        <v>5.0</v>
      </c>
      <c r="K195" s="132"/>
      <c r="L195" s="132"/>
      <c r="M195" s="132"/>
      <c r="N195" s="133"/>
      <c r="O195" s="142" t="s">
        <v>855</v>
      </c>
      <c r="P195" s="135"/>
      <c r="Q195" s="135"/>
      <c r="R195" s="135"/>
      <c r="S195" s="135"/>
      <c r="T195" s="135"/>
      <c r="U195" s="135"/>
      <c r="V195" s="135"/>
      <c r="W195" s="135"/>
      <c r="X195" s="135"/>
      <c r="Y195" s="137"/>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row>
    <row r="196">
      <c r="A196" s="155" t="s">
        <v>856</v>
      </c>
      <c r="B196" s="139" t="s">
        <v>857</v>
      </c>
      <c r="C196" s="140" t="s">
        <v>858</v>
      </c>
      <c r="D196" s="140">
        <v>12.0</v>
      </c>
      <c r="E196" s="141">
        <v>157000.0</v>
      </c>
      <c r="F196" s="140" t="s">
        <v>41</v>
      </c>
      <c r="G196" s="140" t="s">
        <v>50</v>
      </c>
      <c r="H196" s="132"/>
      <c r="I196" s="130">
        <v>157000.0</v>
      </c>
      <c r="J196" s="140">
        <v>2.0</v>
      </c>
      <c r="K196" s="132"/>
      <c r="L196" s="132"/>
      <c r="M196" s="132"/>
      <c r="N196" s="133"/>
      <c r="O196" s="149" t="s">
        <v>859</v>
      </c>
      <c r="P196" s="134" t="s">
        <v>860</v>
      </c>
      <c r="Q196" s="134" t="s">
        <v>861</v>
      </c>
      <c r="R196" s="135"/>
      <c r="S196" s="135"/>
      <c r="T196" s="135"/>
      <c r="U196" s="135"/>
      <c r="V196" s="135"/>
      <c r="W196" s="135"/>
      <c r="X196" s="135"/>
      <c r="Y196" s="137"/>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row>
    <row r="197">
      <c r="A197" s="155" t="s">
        <v>863</v>
      </c>
      <c r="B197" s="141" t="s">
        <v>864</v>
      </c>
      <c r="C197" s="140" t="s">
        <v>865</v>
      </c>
      <c r="D197" s="140">
        <v>12.0</v>
      </c>
      <c r="E197" s="141" t="s">
        <v>866</v>
      </c>
      <c r="F197" s="140" t="s">
        <v>41</v>
      </c>
      <c r="G197" s="140" t="s">
        <v>50</v>
      </c>
      <c r="H197" s="132"/>
      <c r="I197" s="141">
        <v>7.0E7</v>
      </c>
      <c r="J197" s="140">
        <v>5.0</v>
      </c>
      <c r="K197" s="132"/>
      <c r="L197" s="132"/>
      <c r="M197" s="132"/>
      <c r="N197" s="133"/>
      <c r="O197" s="134" t="s">
        <v>867</v>
      </c>
      <c r="P197" s="135"/>
      <c r="Q197" s="135"/>
      <c r="R197" s="135"/>
      <c r="S197" s="135"/>
      <c r="T197" s="135"/>
      <c r="U197" s="135"/>
      <c r="V197" s="135"/>
      <c r="W197" s="135"/>
      <c r="X197" s="135"/>
      <c r="Y197" s="137"/>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row>
    <row r="198">
      <c r="A198" s="155" t="s">
        <v>869</v>
      </c>
      <c r="B198" s="141" t="s">
        <v>870</v>
      </c>
      <c r="C198" s="140" t="s">
        <v>871</v>
      </c>
      <c r="D198" s="140">
        <v>12.0</v>
      </c>
      <c r="E198" s="141">
        <v>40000.0</v>
      </c>
      <c r="F198" s="140" t="s">
        <v>872</v>
      </c>
      <c r="G198" s="140" t="s">
        <v>50</v>
      </c>
      <c r="H198" s="132"/>
      <c r="I198" s="141">
        <v>40000.0</v>
      </c>
      <c r="J198" s="140">
        <v>5.0</v>
      </c>
      <c r="K198" s="132"/>
      <c r="L198" s="132"/>
      <c r="M198" s="132"/>
      <c r="N198" s="133"/>
      <c r="O198" s="134" t="s">
        <v>873</v>
      </c>
      <c r="P198" s="135"/>
      <c r="Q198" s="135"/>
      <c r="R198" s="135"/>
      <c r="S198" s="135"/>
      <c r="T198" s="135"/>
      <c r="U198" s="135"/>
      <c r="V198" s="135"/>
      <c r="W198" s="135"/>
      <c r="X198" s="135"/>
      <c r="Y198" s="137"/>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row>
    <row r="199">
      <c r="A199" s="128" t="s">
        <v>874</v>
      </c>
      <c r="B199" s="130" t="s">
        <v>875</v>
      </c>
      <c r="C199" s="130" t="s">
        <v>876</v>
      </c>
      <c r="D199" s="130">
        <v>12.0</v>
      </c>
      <c r="E199" s="131" t="s">
        <v>878</v>
      </c>
      <c r="F199" s="130" t="s">
        <v>41</v>
      </c>
      <c r="G199" s="130" t="s">
        <v>879</v>
      </c>
      <c r="H199" s="132"/>
      <c r="I199" s="152">
        <v>1.3E7</v>
      </c>
      <c r="J199" s="130">
        <v>1.0</v>
      </c>
      <c r="K199" s="132"/>
      <c r="L199" s="132"/>
      <c r="M199" s="132"/>
      <c r="N199" s="133"/>
      <c r="O199" s="156" t="s">
        <v>881</v>
      </c>
      <c r="P199" s="156" t="s">
        <v>884</v>
      </c>
      <c r="Q199" s="135"/>
      <c r="R199" s="136"/>
      <c r="S199" s="135"/>
      <c r="T199" s="135"/>
      <c r="U199" s="135"/>
      <c r="V199" s="135"/>
      <c r="W199" s="135"/>
      <c r="X199" s="135"/>
      <c r="Y199" s="137"/>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row>
    <row r="200">
      <c r="A200" s="128" t="s">
        <v>886</v>
      </c>
      <c r="B200" s="130" t="s">
        <v>887</v>
      </c>
      <c r="C200" s="130" t="s">
        <v>888</v>
      </c>
      <c r="D200" s="130">
        <v>12.0</v>
      </c>
      <c r="E200" s="131" t="s">
        <v>889</v>
      </c>
      <c r="F200" s="130" t="s">
        <v>41</v>
      </c>
      <c r="G200" s="130" t="s">
        <v>67</v>
      </c>
      <c r="H200" s="132"/>
      <c r="I200" s="152">
        <v>6400000.0</v>
      </c>
      <c r="J200" s="130">
        <v>5.0</v>
      </c>
      <c r="K200" s="132"/>
      <c r="L200" s="132"/>
      <c r="M200" s="132"/>
      <c r="N200" s="133"/>
      <c r="O200" s="156" t="s">
        <v>890</v>
      </c>
      <c r="P200" s="156" t="s">
        <v>891</v>
      </c>
      <c r="Q200" s="135"/>
      <c r="R200" s="136"/>
      <c r="S200" s="135"/>
      <c r="T200" s="135"/>
      <c r="U200" s="135"/>
      <c r="V200" s="135"/>
      <c r="W200" s="135"/>
      <c r="X200" s="135"/>
      <c r="Y200" s="137"/>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row>
    <row r="201">
      <c r="A201" s="155" t="s">
        <v>892</v>
      </c>
      <c r="B201" s="141" t="s">
        <v>893</v>
      </c>
      <c r="C201" s="140" t="s">
        <v>894</v>
      </c>
      <c r="D201" s="140">
        <v>12.0</v>
      </c>
      <c r="E201" s="141" t="s">
        <v>895</v>
      </c>
      <c r="F201" s="140" t="s">
        <v>41</v>
      </c>
      <c r="G201" s="140" t="s">
        <v>896</v>
      </c>
      <c r="H201" s="132"/>
      <c r="I201" s="141">
        <v>3300000.0</v>
      </c>
      <c r="J201" s="140">
        <v>2.0</v>
      </c>
      <c r="K201" s="132"/>
      <c r="L201" s="132"/>
      <c r="M201" s="132"/>
      <c r="N201" s="133"/>
      <c r="O201" s="134" t="s">
        <v>897</v>
      </c>
      <c r="P201" s="135"/>
      <c r="Q201" s="135"/>
      <c r="R201" s="135"/>
      <c r="S201" s="135"/>
      <c r="T201" s="135"/>
      <c r="U201" s="135"/>
      <c r="V201" s="135"/>
      <c r="W201" s="135"/>
      <c r="X201" s="135"/>
      <c r="Y201" s="137"/>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row>
    <row r="202">
      <c r="A202" s="155" t="s">
        <v>899</v>
      </c>
      <c r="B202" s="144"/>
      <c r="C202" s="140" t="s">
        <v>900</v>
      </c>
      <c r="D202" s="140">
        <v>12.0</v>
      </c>
      <c r="E202" s="141" t="s">
        <v>901</v>
      </c>
      <c r="F202" s="140" t="s">
        <v>41</v>
      </c>
      <c r="G202" s="140" t="s">
        <v>896</v>
      </c>
      <c r="H202" s="132"/>
      <c r="I202" s="141">
        <v>1.91E8</v>
      </c>
      <c r="J202" s="140">
        <v>2.0</v>
      </c>
      <c r="K202" s="132"/>
      <c r="L202" s="132"/>
      <c r="M202" s="132"/>
      <c r="N202" s="133"/>
      <c r="O202" s="134" t="s">
        <v>902</v>
      </c>
      <c r="P202" s="135"/>
      <c r="Q202" s="135"/>
      <c r="R202" s="135"/>
      <c r="S202" s="135"/>
      <c r="T202" s="135"/>
      <c r="U202" s="135"/>
      <c r="V202" s="135"/>
      <c r="W202" s="135"/>
      <c r="X202" s="135"/>
      <c r="Y202" s="137"/>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row>
    <row r="203">
      <c r="A203" s="155" t="s">
        <v>907</v>
      </c>
      <c r="B203" s="144"/>
      <c r="C203" s="140" t="s">
        <v>908</v>
      </c>
      <c r="D203" s="140">
        <v>12.0</v>
      </c>
      <c r="E203" s="141">
        <v>320000.0</v>
      </c>
      <c r="F203" s="140" t="s">
        <v>41</v>
      </c>
      <c r="G203" s="140" t="s">
        <v>339</v>
      </c>
      <c r="H203" s="132"/>
      <c r="I203" s="141">
        <v>320000.0</v>
      </c>
      <c r="J203" s="140">
        <v>1.0</v>
      </c>
      <c r="K203" s="132"/>
      <c r="L203" s="132"/>
      <c r="M203" s="132"/>
      <c r="N203" s="133"/>
      <c r="O203" s="134" t="s">
        <v>909</v>
      </c>
      <c r="P203" s="135"/>
      <c r="Q203" s="135"/>
      <c r="R203" s="135"/>
      <c r="S203" s="135"/>
      <c r="T203" s="135"/>
      <c r="U203" s="135"/>
      <c r="V203" s="135"/>
      <c r="W203" s="135"/>
      <c r="X203" s="135"/>
      <c r="Y203" s="137"/>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row>
    <row r="204">
      <c r="A204" s="155" t="s">
        <v>910</v>
      </c>
      <c r="B204" s="141" t="s">
        <v>911</v>
      </c>
      <c r="C204" s="132" t="s">
        <v>912</v>
      </c>
      <c r="D204" s="140">
        <v>12.0</v>
      </c>
      <c r="E204" s="141">
        <v>8.0E7</v>
      </c>
      <c r="F204" s="140" t="s">
        <v>41</v>
      </c>
      <c r="G204" s="140" t="s">
        <v>50</v>
      </c>
      <c r="H204" s="132"/>
      <c r="I204" s="141">
        <v>8.0E7</v>
      </c>
      <c r="J204" s="140">
        <v>4.0</v>
      </c>
      <c r="K204" s="132"/>
      <c r="L204" s="132"/>
      <c r="M204" s="132"/>
      <c r="N204" s="133"/>
      <c r="O204" s="134" t="s">
        <v>914</v>
      </c>
      <c r="P204" s="135"/>
      <c r="Q204" s="135"/>
      <c r="R204" s="135"/>
      <c r="S204" s="135"/>
      <c r="T204" s="135"/>
      <c r="U204" s="135"/>
      <c r="V204" s="135"/>
      <c r="W204" s="135"/>
      <c r="X204" s="135"/>
      <c r="Y204" s="137"/>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row>
    <row r="205">
      <c r="A205" s="155" t="s">
        <v>916</v>
      </c>
      <c r="B205" s="141" t="s">
        <v>911</v>
      </c>
      <c r="C205" s="140" t="s">
        <v>917</v>
      </c>
      <c r="D205" s="140">
        <v>12.0</v>
      </c>
      <c r="E205" s="141">
        <v>1.1E7</v>
      </c>
      <c r="F205" s="140" t="s">
        <v>41</v>
      </c>
      <c r="G205" s="140" t="s">
        <v>50</v>
      </c>
      <c r="H205" s="132"/>
      <c r="I205" s="141">
        <v>1.1E7</v>
      </c>
      <c r="J205" s="140">
        <v>4.0</v>
      </c>
      <c r="K205" s="132"/>
      <c r="L205" s="132"/>
      <c r="M205" s="132"/>
      <c r="N205" s="133"/>
      <c r="O205" s="134" t="s">
        <v>918</v>
      </c>
      <c r="P205" s="135"/>
      <c r="Q205" s="135"/>
      <c r="R205" s="135"/>
      <c r="S205" s="135"/>
      <c r="T205" s="135"/>
      <c r="U205" s="135"/>
      <c r="V205" s="135"/>
      <c r="W205" s="135"/>
      <c r="X205" s="135"/>
      <c r="Y205" s="137"/>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row>
    <row r="206">
      <c r="A206" s="155" t="s">
        <v>919</v>
      </c>
      <c r="B206" s="144"/>
      <c r="C206" s="140" t="s">
        <v>920</v>
      </c>
      <c r="D206" s="140">
        <v>12.0</v>
      </c>
      <c r="E206" s="141" t="s">
        <v>921</v>
      </c>
      <c r="F206" s="140" t="s">
        <v>41</v>
      </c>
      <c r="G206" s="140" t="s">
        <v>50</v>
      </c>
      <c r="H206" s="132"/>
      <c r="I206" s="141" t="s">
        <v>921</v>
      </c>
      <c r="J206" s="140">
        <v>5.0</v>
      </c>
      <c r="K206" s="132"/>
      <c r="L206" s="132"/>
      <c r="M206" s="132"/>
      <c r="N206" s="133"/>
      <c r="O206" s="134" t="s">
        <v>922</v>
      </c>
      <c r="P206" s="135"/>
      <c r="Q206" s="135"/>
      <c r="R206" s="135"/>
      <c r="S206" s="135"/>
      <c r="T206" s="135"/>
      <c r="U206" s="135"/>
      <c r="V206" s="135"/>
      <c r="W206" s="135"/>
      <c r="X206" s="135"/>
      <c r="Y206" s="137"/>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row>
    <row r="207">
      <c r="A207" s="162" t="s">
        <v>923</v>
      </c>
      <c r="B207" s="141" t="s">
        <v>924</v>
      </c>
      <c r="C207" s="140" t="s">
        <v>925</v>
      </c>
      <c r="D207" s="140">
        <v>12.0</v>
      </c>
      <c r="E207" s="141" t="s">
        <v>926</v>
      </c>
      <c r="F207" s="140" t="s">
        <v>41</v>
      </c>
      <c r="G207" s="140" t="s">
        <v>67</v>
      </c>
      <c r="H207" s="132"/>
      <c r="I207" s="141">
        <v>10.0</v>
      </c>
      <c r="J207" s="140">
        <v>1.0</v>
      </c>
      <c r="K207" s="132"/>
      <c r="L207" s="132"/>
      <c r="M207" s="132"/>
      <c r="N207" s="133"/>
      <c r="O207" s="134" t="s">
        <v>927</v>
      </c>
      <c r="P207" s="135"/>
      <c r="Q207" s="135"/>
      <c r="R207" s="135"/>
      <c r="S207" s="135"/>
      <c r="T207" s="135"/>
      <c r="U207" s="135"/>
      <c r="V207" s="135"/>
      <c r="W207" s="135"/>
      <c r="X207" s="135"/>
      <c r="Y207" s="137"/>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row>
    <row r="208">
      <c r="A208" s="155" t="s">
        <v>929</v>
      </c>
      <c r="B208" s="141" t="s">
        <v>930</v>
      </c>
      <c r="C208" s="140" t="s">
        <v>931</v>
      </c>
      <c r="D208" s="140">
        <v>12.0</v>
      </c>
      <c r="E208" s="141">
        <v>100000.0</v>
      </c>
      <c r="F208" s="140" t="s">
        <v>41</v>
      </c>
      <c r="G208" s="140" t="s">
        <v>50</v>
      </c>
      <c r="H208" s="132"/>
      <c r="I208" s="141">
        <v>10000.0</v>
      </c>
      <c r="J208" s="140">
        <v>1.0</v>
      </c>
      <c r="K208" s="132"/>
      <c r="L208" s="132"/>
      <c r="M208" s="132"/>
      <c r="N208" s="133"/>
      <c r="O208" s="134" t="s">
        <v>932</v>
      </c>
      <c r="P208" s="135"/>
      <c r="Q208" s="135"/>
      <c r="R208" s="135"/>
      <c r="S208" s="135"/>
      <c r="T208" s="135"/>
      <c r="U208" s="135"/>
      <c r="V208" s="135"/>
      <c r="W208" s="135"/>
      <c r="X208" s="135"/>
      <c r="Y208" s="137"/>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row>
    <row r="209">
      <c r="A209" s="155" t="s">
        <v>933</v>
      </c>
      <c r="B209" s="141" t="s">
        <v>934</v>
      </c>
      <c r="C209" s="140" t="s">
        <v>935</v>
      </c>
      <c r="D209" s="140">
        <v>12.0</v>
      </c>
      <c r="E209" s="141">
        <v>1.15E7</v>
      </c>
      <c r="F209" s="140" t="s">
        <v>936</v>
      </c>
      <c r="G209" s="140" t="s">
        <v>879</v>
      </c>
      <c r="H209" s="140" t="s">
        <v>51</v>
      </c>
      <c r="I209" s="141">
        <v>1.15E7</v>
      </c>
      <c r="J209" s="140">
        <v>5.0</v>
      </c>
      <c r="K209" s="132"/>
      <c r="L209" s="132"/>
      <c r="M209" s="132"/>
      <c r="N209" s="133"/>
      <c r="O209" s="134" t="s">
        <v>937</v>
      </c>
      <c r="P209" s="135"/>
      <c r="Q209" s="135"/>
      <c r="R209" s="135"/>
      <c r="S209" s="135"/>
      <c r="T209" s="135"/>
      <c r="U209" s="135"/>
      <c r="V209" s="135"/>
      <c r="W209" s="135"/>
      <c r="X209" s="135"/>
      <c r="Y209" s="137"/>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row>
    <row r="210">
      <c r="A210" s="155" t="s">
        <v>938</v>
      </c>
      <c r="B210" s="144"/>
      <c r="C210" s="164" t="s">
        <v>939</v>
      </c>
      <c r="D210" s="140">
        <v>12.0</v>
      </c>
      <c r="E210" s="141">
        <v>4.9611709E7</v>
      </c>
      <c r="F210" s="140" t="s">
        <v>150</v>
      </c>
      <c r="G210" s="140" t="s">
        <v>879</v>
      </c>
      <c r="H210" s="132"/>
      <c r="I210" s="141">
        <v>4.9611709E7</v>
      </c>
      <c r="J210" s="140">
        <v>2.0</v>
      </c>
      <c r="K210" s="132"/>
      <c r="L210" s="132"/>
      <c r="M210" s="132"/>
      <c r="N210" s="133"/>
      <c r="O210" s="134" t="s">
        <v>940</v>
      </c>
      <c r="P210" s="135"/>
      <c r="Q210" s="135"/>
      <c r="R210" s="135"/>
      <c r="S210" s="135"/>
      <c r="T210" s="135"/>
      <c r="U210" s="135"/>
      <c r="V210" s="135"/>
      <c r="W210" s="135"/>
      <c r="X210" s="135"/>
      <c r="Y210" s="137"/>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row>
    <row r="211">
      <c r="A211" s="155" t="s">
        <v>941</v>
      </c>
      <c r="B211" s="141" t="s">
        <v>942</v>
      </c>
      <c r="C211" s="140" t="s">
        <v>943</v>
      </c>
      <c r="D211" s="140">
        <v>12.0</v>
      </c>
      <c r="E211" s="141">
        <v>15000.0</v>
      </c>
      <c r="F211" s="140" t="s">
        <v>41</v>
      </c>
      <c r="G211" s="140" t="s">
        <v>50</v>
      </c>
      <c r="H211" s="132"/>
      <c r="I211" s="141">
        <v>15000.0</v>
      </c>
      <c r="J211" s="140">
        <v>1.0</v>
      </c>
      <c r="K211" s="132"/>
      <c r="L211" s="132"/>
      <c r="M211" s="132"/>
      <c r="N211" s="133"/>
      <c r="O211" s="134" t="s">
        <v>944</v>
      </c>
      <c r="P211" s="135"/>
      <c r="Q211" s="135"/>
      <c r="R211" s="135"/>
      <c r="S211" s="135"/>
      <c r="T211" s="135"/>
      <c r="U211" s="135"/>
      <c r="V211" s="135"/>
      <c r="W211" s="135"/>
      <c r="X211" s="135"/>
      <c r="Y211" s="137"/>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row>
    <row r="212">
      <c r="A212" s="155" t="s">
        <v>945</v>
      </c>
      <c r="B212" s="144"/>
      <c r="C212" s="140" t="s">
        <v>946</v>
      </c>
      <c r="D212" s="140">
        <v>12.0</v>
      </c>
      <c r="E212" s="141">
        <v>274477.0</v>
      </c>
      <c r="F212" s="140" t="s">
        <v>150</v>
      </c>
      <c r="G212" s="140" t="s">
        <v>50</v>
      </c>
      <c r="H212" s="132"/>
      <c r="I212" s="141">
        <v>274477.0</v>
      </c>
      <c r="J212" s="140">
        <v>1.0</v>
      </c>
      <c r="K212" s="132"/>
      <c r="L212" s="132"/>
      <c r="M212" s="132"/>
      <c r="N212" s="133"/>
      <c r="O212" s="134" t="s">
        <v>947</v>
      </c>
      <c r="P212" s="135"/>
      <c r="Q212" s="135"/>
      <c r="R212" s="135"/>
      <c r="S212" s="135"/>
      <c r="T212" s="135"/>
      <c r="U212" s="135"/>
      <c r="V212" s="135"/>
      <c r="W212" s="135"/>
      <c r="X212" s="135"/>
      <c r="Y212" s="137"/>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row>
    <row r="213">
      <c r="A213" s="165" t="s">
        <v>948</v>
      </c>
      <c r="B213" s="166" t="s">
        <v>949</v>
      </c>
      <c r="C213" s="167" t="s">
        <v>950</v>
      </c>
      <c r="D213" s="167">
        <v>12.0</v>
      </c>
      <c r="E213" s="166">
        <v>5.5E7</v>
      </c>
      <c r="F213" s="167" t="s">
        <v>150</v>
      </c>
      <c r="G213" s="167" t="s">
        <v>50</v>
      </c>
      <c r="H213" s="132"/>
      <c r="I213" s="166">
        <v>5.5E7</v>
      </c>
      <c r="J213" s="167">
        <v>5.0</v>
      </c>
      <c r="K213" s="132"/>
      <c r="L213" s="132"/>
      <c r="M213" s="132"/>
      <c r="N213" s="133"/>
      <c r="O213" s="168" t="s">
        <v>951</v>
      </c>
      <c r="P213" s="135"/>
      <c r="Q213" s="135"/>
      <c r="R213" s="135"/>
      <c r="S213" s="135"/>
      <c r="T213" s="135"/>
      <c r="U213" s="135"/>
      <c r="V213" s="135"/>
      <c r="W213" s="135"/>
      <c r="X213" s="135"/>
      <c r="Y213" s="137"/>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row>
    <row r="214">
      <c r="A214" s="155" t="s">
        <v>952</v>
      </c>
      <c r="B214" s="144"/>
      <c r="C214" s="129"/>
      <c r="D214" s="132"/>
      <c r="E214" s="169">
        <v>282000.0</v>
      </c>
      <c r="F214" s="132"/>
      <c r="G214" s="132"/>
      <c r="H214" s="132"/>
      <c r="I214" s="132"/>
      <c r="J214" s="170">
        <v>3.0</v>
      </c>
      <c r="K214" s="132"/>
      <c r="L214" s="132"/>
      <c r="M214" s="132"/>
      <c r="N214" s="133"/>
      <c r="O214" s="149" t="s">
        <v>956</v>
      </c>
      <c r="P214" s="135"/>
      <c r="Q214" s="135"/>
      <c r="R214" s="135"/>
      <c r="S214" s="135"/>
      <c r="T214" s="135"/>
      <c r="U214" s="135"/>
      <c r="V214" s="135"/>
      <c r="W214" s="135"/>
      <c r="X214" s="135"/>
      <c r="Y214" s="137"/>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row>
    <row r="215">
      <c r="A215" s="135"/>
      <c r="B215" s="171"/>
      <c r="C215" s="135"/>
      <c r="D215" s="135"/>
      <c r="E215" s="171"/>
      <c r="F215" s="135"/>
      <c r="G215" s="135"/>
      <c r="H215" s="135"/>
      <c r="I215" s="171"/>
      <c r="J215" s="135"/>
      <c r="K215" s="135"/>
      <c r="L215" s="135"/>
      <c r="M215" s="135"/>
      <c r="N215" s="133"/>
      <c r="O215" s="135"/>
      <c r="P215" s="135"/>
      <c r="Q215" s="135"/>
      <c r="R215" s="135"/>
      <c r="S215" s="135"/>
      <c r="T215" s="135"/>
      <c r="U215" s="135"/>
      <c r="V215" s="135"/>
      <c r="W215" s="135"/>
      <c r="X215" s="135"/>
      <c r="Y215" s="137"/>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row>
  </sheetData>
  <hyperlinks>
    <hyperlink r:id="rId1" ref="O4"/>
    <hyperlink r:id="rId2" location=".UFcN8RgUwaA" ref="P4"/>
    <hyperlink r:id="rId3" ref="O5"/>
    <hyperlink r:id="rId4" location=".UFcROxgUwaA" ref="O6"/>
    <hyperlink r:id="rId5" location=".UFiz7aRYtmg" ref="O7"/>
    <hyperlink r:id="rId6" ref="O8"/>
    <hyperlink r:id="rId7" ref="O9"/>
    <hyperlink r:id="rId8" ref="O10"/>
    <hyperlink r:id="rId9" ref="O11"/>
    <hyperlink r:id="rId10" ref="O12"/>
    <hyperlink r:id="rId11" ref="O13"/>
    <hyperlink r:id="rId12" ref="P13"/>
    <hyperlink r:id="rId13" ref="O14"/>
    <hyperlink r:id="rId14" ref="O15"/>
    <hyperlink r:id="rId15" ref="O16"/>
    <hyperlink r:id="rId16" ref="P16"/>
    <hyperlink r:id="rId17" ref="O17"/>
    <hyperlink r:id="rId18" ref="O18"/>
    <hyperlink r:id="rId19" ref="O19"/>
    <hyperlink r:id="rId20" ref="O20"/>
    <hyperlink r:id="rId21" ref="O21"/>
    <hyperlink r:id="rId22" ref="O22"/>
    <hyperlink r:id="rId23" ref="A23"/>
    <hyperlink r:id="rId24" ref="O23"/>
    <hyperlink r:id="rId25" ref="O24"/>
    <hyperlink r:id="rId26" ref="O25"/>
    <hyperlink r:id="rId27" ref="O26"/>
    <hyperlink r:id="rId28" location=".UFi-HaRYtmg" ref="P26"/>
    <hyperlink r:id="rId29" ref="O27"/>
    <hyperlink r:id="rId30" ref="O28"/>
    <hyperlink r:id="rId31" ref="A29"/>
    <hyperlink r:id="rId32" ref="O29"/>
    <hyperlink r:id="rId33" ref="O30"/>
    <hyperlink r:id="rId34" ref="O31"/>
    <hyperlink r:id="rId35" ref="P31"/>
    <hyperlink r:id="rId36" ref="O32"/>
    <hyperlink r:id="rId37" ref="O33"/>
    <hyperlink r:id="rId38" ref="P33"/>
    <hyperlink r:id="rId39" ref="O34"/>
    <hyperlink r:id="rId40" ref="P34"/>
    <hyperlink r:id="rId41" ref="O35"/>
    <hyperlink r:id="rId42" ref="O36"/>
    <hyperlink r:id="rId43" ref="O37"/>
    <hyperlink r:id="rId44" ref="O38"/>
    <hyperlink r:id="rId45" ref="P38"/>
    <hyperlink r:id="rId46" ref="O39"/>
    <hyperlink r:id="rId47" ref="P39"/>
    <hyperlink r:id="rId48" ref="O40"/>
    <hyperlink r:id="rId49" ref="O41"/>
    <hyperlink r:id="rId50" ref="O42"/>
    <hyperlink r:id="rId51" ref="O43"/>
    <hyperlink r:id="rId52" ref="O44"/>
    <hyperlink r:id="rId53" ref="P44"/>
    <hyperlink r:id="rId54" ref="O45"/>
    <hyperlink r:id="rId55" ref="P45"/>
    <hyperlink r:id="rId56" ref="O46"/>
    <hyperlink r:id="rId57" ref="P46"/>
    <hyperlink r:id="rId58" ref="O47"/>
    <hyperlink r:id="rId59" ref="O48"/>
    <hyperlink r:id="rId60" ref="O49"/>
    <hyperlink r:id="rId61" ref="P49"/>
    <hyperlink r:id="rId62" ref="O50"/>
    <hyperlink r:id="rId63" ref="P50"/>
    <hyperlink r:id="rId64" ref="O51"/>
    <hyperlink r:id="rId65" location=".UFjFaKRYtmg" ref="O52"/>
    <hyperlink r:id="rId66" ref="O53"/>
    <hyperlink r:id="rId67" ref="O54"/>
    <hyperlink r:id="rId68" ref="O55"/>
    <hyperlink r:id="rId69" ref="O56"/>
    <hyperlink r:id="rId70" ref="O57"/>
    <hyperlink r:id="rId71" ref="O58"/>
    <hyperlink r:id="rId72" ref="P58"/>
    <hyperlink r:id="rId73" ref="O59"/>
    <hyperlink r:id="rId74" ref="O60"/>
    <hyperlink r:id="rId75" ref="O61"/>
    <hyperlink r:id="rId76" ref="O62"/>
    <hyperlink r:id="rId77" ref="P62"/>
    <hyperlink r:id="rId78" ref="O63"/>
    <hyperlink r:id="rId79" ref="O64"/>
    <hyperlink r:id="rId80" ref="O65"/>
    <hyperlink r:id="rId81" ref="P65"/>
    <hyperlink r:id="rId82" ref="A66"/>
    <hyperlink r:id="rId83" ref="O66"/>
    <hyperlink r:id="rId84" ref="P66"/>
    <hyperlink r:id="rId85" ref="O67"/>
    <hyperlink r:id="rId86" ref="O68"/>
    <hyperlink r:id="rId87" ref="P68"/>
    <hyperlink r:id="rId88" ref="O69"/>
    <hyperlink r:id="rId89" ref="O70"/>
    <hyperlink r:id="rId90" ref="O71"/>
    <hyperlink r:id="rId91" ref="O72"/>
    <hyperlink r:id="rId92" ref="P72"/>
    <hyperlink r:id="rId93" ref="O73"/>
    <hyperlink r:id="rId94" ref="O74"/>
    <hyperlink r:id="rId95" ref="O75"/>
    <hyperlink r:id="rId96" ref="O76"/>
    <hyperlink r:id="rId97" ref="O77"/>
    <hyperlink r:id="rId98" ref="A78"/>
    <hyperlink r:id="rId99" ref="O78"/>
    <hyperlink r:id="rId100" ref="O79"/>
    <hyperlink r:id="rId101" ref="P79"/>
    <hyperlink r:id="rId102" ref="O80"/>
    <hyperlink r:id="rId103" ref="O81"/>
    <hyperlink r:id="rId104" ref="O82"/>
    <hyperlink r:id="rId105" ref="O83"/>
    <hyperlink r:id="rId106" ref="O84"/>
    <hyperlink r:id="rId107" ref="P84"/>
    <hyperlink r:id="rId108" ref="O85"/>
    <hyperlink r:id="rId109" ref="P85"/>
    <hyperlink r:id="rId110" ref="O86"/>
    <hyperlink r:id="rId111" ref="O87"/>
    <hyperlink r:id="rId112" ref="O88"/>
    <hyperlink r:id="rId113" ref="P88"/>
    <hyperlink r:id="rId114" ref="O89"/>
    <hyperlink r:id="rId115" ref="O90"/>
    <hyperlink r:id="rId116" ref="P90"/>
    <hyperlink r:id="rId117" ref="O91"/>
    <hyperlink r:id="rId118" ref="O92"/>
    <hyperlink r:id="rId119" ref="O93"/>
    <hyperlink r:id="rId120" ref="O94"/>
    <hyperlink r:id="rId121" ref="O95"/>
    <hyperlink r:id="rId122" ref="O96"/>
    <hyperlink r:id="rId123" ref="O97"/>
    <hyperlink r:id="rId124" ref="O98"/>
    <hyperlink r:id="rId125" ref="O99"/>
    <hyperlink r:id="rId126" ref="O100"/>
    <hyperlink r:id="rId127" ref="O101"/>
    <hyperlink r:id="rId128" ref="P101"/>
    <hyperlink r:id="rId129" ref="O102"/>
    <hyperlink r:id="rId130" ref="O103"/>
    <hyperlink r:id="rId131" ref="O104"/>
    <hyperlink r:id="rId132" ref="O105"/>
    <hyperlink r:id="rId133" ref="P105"/>
    <hyperlink r:id="rId134" ref="O106"/>
    <hyperlink r:id="rId135" ref="O107"/>
    <hyperlink r:id="rId136" ref="O108"/>
    <hyperlink r:id="rId137" ref="O109"/>
    <hyperlink r:id="rId138" ref="O110"/>
    <hyperlink r:id="rId139" ref="O111"/>
    <hyperlink r:id="rId140" ref="A112"/>
    <hyperlink r:id="rId141" ref="O112"/>
    <hyperlink r:id="rId142" ref="O113"/>
    <hyperlink r:id="rId143" ref="P113"/>
    <hyperlink r:id="rId144" ref="O114"/>
    <hyperlink r:id="rId145" ref="P114"/>
    <hyperlink r:id="rId146" location="5" ref="O115"/>
    <hyperlink r:id="rId147" ref="S115"/>
    <hyperlink r:id="rId148" ref="O116"/>
    <hyperlink r:id="rId149" ref="P116"/>
    <hyperlink r:id="rId150" ref="O117"/>
    <hyperlink r:id="rId151" ref="O118"/>
    <hyperlink r:id="rId152" ref="O119"/>
    <hyperlink r:id="rId153" ref="O120"/>
    <hyperlink r:id="rId154" ref="O121"/>
    <hyperlink r:id="rId155" ref="S121"/>
    <hyperlink r:id="rId156" ref="O122"/>
    <hyperlink r:id="rId157" ref="O123"/>
    <hyperlink r:id="rId158" ref="P123"/>
    <hyperlink r:id="rId159" ref="O124"/>
    <hyperlink r:id="rId160" ref="P124"/>
    <hyperlink r:id="rId161" ref="O125"/>
    <hyperlink r:id="rId162" ref="O126"/>
    <hyperlink r:id="rId163" ref="A127"/>
    <hyperlink r:id="rId164" ref="O127"/>
    <hyperlink r:id="rId165" ref="O128"/>
    <hyperlink r:id="rId166" ref="O129"/>
    <hyperlink r:id="rId167" location=".UFpUVqRYtmg" ref="O130"/>
    <hyperlink r:id="rId168" ref="P130"/>
    <hyperlink r:id="rId169" ref="O131"/>
    <hyperlink r:id="rId170" ref="O132"/>
    <hyperlink r:id="rId171" ref="P132"/>
    <hyperlink r:id="rId172" ref="O133"/>
    <hyperlink r:id="rId173" ref="O134"/>
    <hyperlink r:id="rId174" ref="P134"/>
    <hyperlink r:id="rId175" ref="Q134"/>
    <hyperlink r:id="rId176" ref="O135"/>
    <hyperlink r:id="rId177" ref="P135"/>
    <hyperlink r:id="rId178" ref="O136"/>
    <hyperlink r:id="rId179" ref="O137"/>
    <hyperlink r:id="rId180" ref="O138"/>
    <hyperlink r:id="rId181" ref="O139"/>
    <hyperlink r:id="rId182" ref="O140"/>
    <hyperlink r:id="rId183" ref="O141"/>
    <hyperlink r:id="rId184" ref="P141"/>
    <hyperlink r:id="rId185" ref="O142"/>
    <hyperlink r:id="rId186" ref="O143"/>
    <hyperlink r:id="rId187" ref="O144"/>
    <hyperlink r:id="rId188" ref="O145"/>
    <hyperlink r:id="rId189" ref="P145"/>
    <hyperlink r:id="rId190" ref="O146"/>
    <hyperlink r:id="rId191" ref="P146"/>
    <hyperlink r:id="rId192" ref="O147"/>
    <hyperlink r:id="rId193" ref="O148"/>
    <hyperlink r:id="rId194" ref="P148"/>
    <hyperlink r:id="rId195" ref="O149"/>
    <hyperlink r:id="rId196" ref="O150"/>
    <hyperlink r:id="rId197" ref="P150"/>
    <hyperlink r:id="rId198" ref="O151"/>
    <hyperlink r:id="rId199" ref="O152"/>
    <hyperlink r:id="rId200" ref="P152"/>
    <hyperlink r:id="rId201" ref="O153"/>
    <hyperlink r:id="rId202" ref="O154"/>
    <hyperlink r:id="rId203" ref="A155"/>
    <hyperlink r:id="rId204" ref="O155"/>
    <hyperlink r:id="rId205" ref="O156"/>
    <hyperlink r:id="rId206" ref="P156"/>
    <hyperlink r:id="rId207" ref="O157"/>
    <hyperlink r:id="rId208" ref="O158"/>
    <hyperlink r:id="rId209" ref="O159"/>
    <hyperlink r:id="rId210" ref="O160"/>
    <hyperlink r:id="rId211" ref="O161"/>
    <hyperlink r:id="rId212" ref="P161"/>
    <hyperlink r:id="rId213" ref="O162"/>
    <hyperlink r:id="rId214" ref="O163"/>
    <hyperlink r:id="rId215" ref="O164"/>
    <hyperlink r:id="rId216" location="section/-1/article/p2p-80265168/" ref="O165"/>
    <hyperlink r:id="rId217" ref="O166"/>
    <hyperlink r:id="rId218" ref="O167"/>
    <hyperlink r:id="rId219" ref="O168"/>
    <hyperlink r:id="rId220" ref="P168"/>
    <hyperlink r:id="rId221" ref="Q168"/>
    <hyperlink r:id="rId222" ref="A169"/>
    <hyperlink r:id="rId223" ref="O169"/>
    <hyperlink r:id="rId224" ref="O170"/>
    <hyperlink r:id="rId225" ref="O171"/>
    <hyperlink r:id="rId226" ref="P171"/>
    <hyperlink r:id="rId227" ref="O172"/>
    <hyperlink r:id="rId228" ref="O173"/>
    <hyperlink r:id="rId229" ref="P173"/>
    <hyperlink r:id="rId230" ref="Q173"/>
    <hyperlink r:id="rId231" ref="O174"/>
    <hyperlink r:id="rId232" ref="O175"/>
    <hyperlink r:id="rId233" ref="O176"/>
    <hyperlink r:id="rId234" ref="O177"/>
    <hyperlink r:id="rId235" ref="O178"/>
    <hyperlink r:id="rId236" ref="P178"/>
    <hyperlink r:id="rId237" ref="O179"/>
    <hyperlink r:id="rId238" ref="O180"/>
    <hyperlink r:id="rId239" ref="O181"/>
    <hyperlink r:id="rId240" ref="O182"/>
    <hyperlink r:id="rId241" ref="O183"/>
    <hyperlink r:id="rId242" ref="O184"/>
    <hyperlink r:id="rId243" ref="A185"/>
    <hyperlink r:id="rId244" ref="O185"/>
    <hyperlink r:id="rId245" ref="O186"/>
    <hyperlink r:id="rId246" ref="A187"/>
    <hyperlink r:id="rId247" ref="O187"/>
    <hyperlink r:id="rId248" ref="O188"/>
    <hyperlink r:id="rId249" ref="O189"/>
    <hyperlink r:id="rId250" ref="O190"/>
    <hyperlink r:id="rId251" ref="O191"/>
    <hyperlink r:id="rId252" ref="O192"/>
    <hyperlink r:id="rId253" ref="O193"/>
    <hyperlink r:id="rId254" location="71522f3f5a66" ref="O194"/>
    <hyperlink r:id="rId255" ref="O195"/>
    <hyperlink r:id="rId256" ref="O196"/>
    <hyperlink r:id="rId257" ref="P196"/>
    <hyperlink r:id="rId258" ref="Q196"/>
    <hyperlink r:id="rId259" ref="O197"/>
    <hyperlink r:id="rId260" ref="O198"/>
    <hyperlink r:id="rId261" ref="O199"/>
    <hyperlink r:id="rId262" ref="P199"/>
    <hyperlink r:id="rId263" ref="O200"/>
    <hyperlink r:id="rId264" ref="P200"/>
    <hyperlink r:id="rId265" ref="O201"/>
    <hyperlink r:id="rId266" ref="O202"/>
    <hyperlink r:id="rId267" ref="O203"/>
    <hyperlink r:id="rId268" ref="O204"/>
    <hyperlink r:id="rId269" location="417df31e2143" ref="O205"/>
    <hyperlink r:id="rId270" ref="O206"/>
    <hyperlink r:id="rId271" ref="A207"/>
    <hyperlink r:id="rId272" ref="O207"/>
    <hyperlink r:id="rId273" ref="O208"/>
    <hyperlink r:id="rId274" ref="O209"/>
    <hyperlink r:id="rId275" ref="O210"/>
    <hyperlink r:id="rId276" ref="O211"/>
    <hyperlink r:id="rId277" ref="O212"/>
    <hyperlink r:id="rId278" ref="O213"/>
    <hyperlink r:id="rId279" ref="O214"/>
  </hyperlinks>
  <drawing r:id="rId28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34.0"/>
    <col customWidth="1" min="2" max="2" width="18.57"/>
    <col customWidth="1" min="3" max="3" width="32.43"/>
    <col customWidth="1" min="4" max="4" width="12.0"/>
    <col customWidth="1" min="5" max="5" width="16.86"/>
    <col customWidth="1" min="6" max="6" width="14.86"/>
    <col customWidth="1" min="7" max="7" width="17.0"/>
    <col customWidth="1" min="8" max="8" width="11.57"/>
    <col customWidth="1" min="9" max="9" width="13.57"/>
    <col customWidth="1" min="10" max="10" width="13.86"/>
    <col customWidth="1" min="11" max="12" width="17.29"/>
    <col customWidth="1" min="13" max="13" width="10.0"/>
    <col customWidth="1" min="14" max="14" width="2.29"/>
    <col customWidth="1" min="15" max="18" width="17.29"/>
    <col customWidth="1" min="19" max="19" width="9.43"/>
    <col customWidth="1" min="20" max="20" width="9.29"/>
    <col customWidth="1" min="21" max="21" width="8.0"/>
    <col customWidth="1" min="22" max="22" width="10.57"/>
    <col customWidth="1" min="23" max="24" width="10.43"/>
    <col customWidth="1" min="25" max="25" width="2.0"/>
    <col customWidth="1" min="26" max="54" width="17.29"/>
  </cols>
  <sheetData>
    <row r="1">
      <c r="A1" s="19" t="s">
        <v>0</v>
      </c>
      <c r="B1" s="21" t="s">
        <v>1</v>
      </c>
      <c r="C1" s="21" t="s">
        <v>2</v>
      </c>
      <c r="D1" s="21" t="s">
        <v>3</v>
      </c>
      <c r="E1" s="21" t="s">
        <v>4</v>
      </c>
      <c r="F1" s="21" t="s">
        <v>5</v>
      </c>
      <c r="G1" s="21" t="s">
        <v>6</v>
      </c>
      <c r="H1" s="23" t="s">
        <v>7</v>
      </c>
      <c r="I1" s="25" t="s">
        <v>8</v>
      </c>
      <c r="J1" s="21" t="s">
        <v>9</v>
      </c>
      <c r="K1" s="25" t="s">
        <v>10</v>
      </c>
      <c r="L1" s="21" t="s">
        <v>11</v>
      </c>
      <c r="M1" s="21" t="s">
        <v>12</v>
      </c>
      <c r="N1" s="27"/>
      <c r="O1" s="28" t="s">
        <v>13</v>
      </c>
      <c r="P1" s="28" t="s">
        <v>14</v>
      </c>
      <c r="Q1" s="21" t="s">
        <v>15</v>
      </c>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row>
    <row r="2">
      <c r="A2" s="35" t="s">
        <v>16</v>
      </c>
      <c r="B2" s="35" t="s">
        <v>17</v>
      </c>
      <c r="C2" s="35" t="s">
        <v>18</v>
      </c>
      <c r="D2" s="45" t="s">
        <v>19</v>
      </c>
      <c r="E2" s="35" t="s">
        <v>21</v>
      </c>
      <c r="F2" s="37" t="s">
        <v>22</v>
      </c>
      <c r="G2" s="35" t="s">
        <v>23</v>
      </c>
      <c r="H2" s="36" t="s">
        <v>24</v>
      </c>
      <c r="I2" s="38" t="s">
        <v>25</v>
      </c>
      <c r="J2" s="35" t="s">
        <v>26</v>
      </c>
      <c r="K2" s="39" t="s">
        <v>27</v>
      </c>
      <c r="L2" s="35" t="s">
        <v>27</v>
      </c>
      <c r="M2" s="35" t="s">
        <v>28</v>
      </c>
      <c r="N2" s="46"/>
      <c r="O2" s="41" t="s">
        <v>29</v>
      </c>
      <c r="P2" s="41" t="s">
        <v>30</v>
      </c>
      <c r="Q2" s="35" t="s">
        <v>31</v>
      </c>
      <c r="R2" s="35" t="s">
        <v>32</v>
      </c>
      <c r="S2" s="35" t="s">
        <v>27</v>
      </c>
      <c r="T2" s="35" t="s">
        <v>27</v>
      </c>
      <c r="U2" s="42" t="s">
        <v>27</v>
      </c>
      <c r="V2" s="35" t="s">
        <v>27</v>
      </c>
      <c r="W2" s="36" t="s">
        <v>27</v>
      </c>
      <c r="X2" s="36" t="s">
        <v>27</v>
      </c>
      <c r="Y2" s="47"/>
      <c r="Z2" s="35" t="s">
        <v>60</v>
      </c>
      <c r="AA2" s="35" t="s">
        <v>60</v>
      </c>
      <c r="AB2" s="35" t="s">
        <v>60</v>
      </c>
      <c r="AC2" s="35" t="s">
        <v>60</v>
      </c>
      <c r="AD2" s="35" t="s">
        <v>60</v>
      </c>
      <c r="AE2" s="35" t="s">
        <v>60</v>
      </c>
      <c r="AF2" s="35" t="s">
        <v>60</v>
      </c>
      <c r="AG2" s="35" t="s">
        <v>60</v>
      </c>
      <c r="AH2" s="35" t="s">
        <v>60</v>
      </c>
      <c r="AI2" s="35" t="s">
        <v>60</v>
      </c>
      <c r="AJ2" s="48"/>
      <c r="AK2" s="48"/>
      <c r="AL2" s="48"/>
      <c r="AM2" s="48"/>
      <c r="AN2" s="48"/>
      <c r="AO2" s="48"/>
      <c r="AP2" s="48"/>
      <c r="AQ2" s="48"/>
      <c r="AR2" s="48"/>
      <c r="AS2" s="48"/>
      <c r="AT2" s="48"/>
      <c r="AU2" s="48"/>
      <c r="AV2" s="48"/>
      <c r="AW2" s="48"/>
      <c r="AX2" s="48"/>
      <c r="AY2" s="48"/>
      <c r="AZ2" s="48"/>
      <c r="BA2" s="48"/>
      <c r="BB2" s="48"/>
    </row>
    <row r="3">
      <c r="A3" s="49"/>
      <c r="B3" s="51"/>
      <c r="C3" s="52" t="s">
        <v>33</v>
      </c>
      <c r="D3" s="54" t="s">
        <v>70</v>
      </c>
      <c r="E3" s="52" t="s">
        <v>71</v>
      </c>
      <c r="F3" s="48"/>
      <c r="G3" s="48"/>
      <c r="H3" s="56"/>
      <c r="I3" s="58"/>
      <c r="J3" s="61" t="s">
        <v>76</v>
      </c>
      <c r="K3" s="51"/>
      <c r="L3" s="48"/>
      <c r="M3" s="52" t="s">
        <v>37</v>
      </c>
      <c r="N3" s="63"/>
      <c r="O3" s="59"/>
      <c r="P3" s="59"/>
      <c r="Q3" s="48"/>
      <c r="R3" s="60"/>
      <c r="S3" s="48"/>
      <c r="T3" s="48"/>
      <c r="U3" s="62"/>
      <c r="V3" s="48"/>
      <c r="W3" s="64"/>
      <c r="X3" s="56"/>
      <c r="Y3" s="65"/>
      <c r="Z3" s="48"/>
      <c r="AA3" s="48"/>
      <c r="AB3" s="48"/>
      <c r="AC3" s="48"/>
      <c r="AD3" s="48"/>
      <c r="AE3" s="48"/>
      <c r="AF3" s="48"/>
      <c r="AG3" s="48"/>
      <c r="AH3" s="48"/>
      <c r="AI3" s="48"/>
      <c r="AJ3" s="48"/>
      <c r="AK3" s="48"/>
      <c r="AL3" s="48"/>
      <c r="AM3" s="51"/>
      <c r="AN3" s="51"/>
      <c r="AO3" s="51"/>
      <c r="AP3" s="51"/>
      <c r="AQ3" s="51"/>
      <c r="AR3" s="51"/>
      <c r="AS3" s="51"/>
      <c r="AT3" s="51"/>
      <c r="AU3" s="51"/>
      <c r="AV3" s="51"/>
      <c r="AW3" s="51"/>
      <c r="AX3" s="51"/>
      <c r="AY3" s="51"/>
      <c r="AZ3" s="51"/>
      <c r="BA3" s="51"/>
      <c r="BB3" s="51"/>
    </row>
    <row r="4">
      <c r="A4" s="35" t="s">
        <v>85</v>
      </c>
      <c r="B4" s="56"/>
      <c r="C4" s="53" t="s">
        <v>87</v>
      </c>
      <c r="D4" s="53">
        <v>7.0</v>
      </c>
      <c r="E4" s="57">
        <v>175350.0</v>
      </c>
      <c r="F4" s="53" t="s">
        <v>88</v>
      </c>
      <c r="G4" s="53" t="s">
        <v>67</v>
      </c>
      <c r="H4" s="56"/>
      <c r="I4" s="53">
        <v>175350.0</v>
      </c>
      <c r="J4" s="53">
        <v>4.0</v>
      </c>
      <c r="K4" s="55"/>
      <c r="L4" s="56"/>
      <c r="M4" s="56"/>
      <c r="N4" s="67"/>
      <c r="O4" s="69" t="s">
        <v>89</v>
      </c>
      <c r="P4" s="71" t="s">
        <v>94</v>
      </c>
      <c r="Q4" s="48"/>
      <c r="R4" s="48"/>
      <c r="S4" s="56"/>
      <c r="T4" s="56"/>
      <c r="U4" s="62"/>
      <c r="V4" s="48"/>
      <c r="W4" s="48"/>
      <c r="X4" s="56"/>
      <c r="Y4" s="65"/>
      <c r="Z4" s="48"/>
      <c r="AA4" s="48"/>
      <c r="AB4" s="48"/>
      <c r="AC4" s="48"/>
      <c r="AD4" s="48"/>
      <c r="AE4" s="48"/>
      <c r="AF4" s="48"/>
      <c r="AG4" s="48"/>
      <c r="AH4" s="48"/>
      <c r="AI4" s="48"/>
      <c r="AJ4" s="48"/>
      <c r="AK4" s="48"/>
      <c r="AL4" s="48"/>
      <c r="AM4" s="51"/>
      <c r="AN4" s="51"/>
      <c r="AO4" s="51"/>
      <c r="AP4" s="51"/>
      <c r="AQ4" s="51"/>
      <c r="AR4" s="51"/>
      <c r="AS4" s="51"/>
      <c r="AT4" s="51"/>
      <c r="AU4" s="51"/>
      <c r="AV4" s="51"/>
      <c r="AW4" s="51"/>
      <c r="AX4" s="51"/>
      <c r="AY4" s="51"/>
      <c r="AZ4" s="51"/>
      <c r="BA4" s="51"/>
      <c r="BB4" s="51"/>
    </row>
    <row r="5">
      <c r="A5" s="35" t="s">
        <v>98</v>
      </c>
      <c r="B5" s="56"/>
      <c r="C5" s="53" t="s">
        <v>100</v>
      </c>
      <c r="D5" s="53">
        <v>5.0</v>
      </c>
      <c r="E5" s="57">
        <v>344579.0</v>
      </c>
      <c r="F5" s="53" t="s">
        <v>88</v>
      </c>
      <c r="G5" s="53" t="s">
        <v>102</v>
      </c>
      <c r="H5" s="53" t="s">
        <v>51</v>
      </c>
      <c r="I5" s="53">
        <v>344579.0</v>
      </c>
      <c r="J5" s="53">
        <v>4.0</v>
      </c>
      <c r="K5" s="55"/>
      <c r="L5" s="56"/>
      <c r="M5" s="51"/>
      <c r="N5" s="73"/>
      <c r="O5" s="71" t="s">
        <v>104</v>
      </c>
      <c r="P5" s="71" t="s">
        <v>94</v>
      </c>
      <c r="Q5" s="48"/>
      <c r="R5" s="51"/>
      <c r="S5" s="48"/>
      <c r="T5" s="48"/>
      <c r="U5" s="62"/>
      <c r="V5" s="48"/>
      <c r="W5" s="51"/>
      <c r="X5" s="75"/>
      <c r="Y5" s="76"/>
      <c r="Z5" s="48"/>
      <c r="AA5" s="48"/>
      <c r="AB5" s="48"/>
      <c r="AC5" s="48"/>
      <c r="AD5" s="48"/>
      <c r="AE5" s="48"/>
      <c r="AF5" s="48"/>
      <c r="AG5" s="48"/>
      <c r="AH5" s="48"/>
      <c r="AI5" s="48"/>
      <c r="AJ5" s="48"/>
      <c r="AK5" s="48"/>
      <c r="AL5" s="48"/>
      <c r="AM5" s="51"/>
      <c r="AN5" s="51"/>
      <c r="AO5" s="51"/>
      <c r="AP5" s="51"/>
      <c r="AQ5" s="51"/>
      <c r="AR5" s="51"/>
      <c r="AS5" s="51"/>
      <c r="AT5" s="51"/>
      <c r="AU5" s="51"/>
      <c r="AV5" s="51"/>
      <c r="AW5" s="51"/>
      <c r="AX5" s="51"/>
      <c r="AY5" s="51"/>
      <c r="AZ5" s="51"/>
      <c r="BA5" s="51"/>
      <c r="BB5" s="51"/>
    </row>
    <row r="6">
      <c r="A6" s="35" t="s">
        <v>111</v>
      </c>
      <c r="B6" s="56"/>
      <c r="C6" s="53" t="s">
        <v>112</v>
      </c>
      <c r="D6" s="53">
        <v>6.0</v>
      </c>
      <c r="E6" s="57">
        <v>156000.0</v>
      </c>
      <c r="F6" s="53" t="s">
        <v>88</v>
      </c>
      <c r="G6" s="53" t="s">
        <v>50</v>
      </c>
      <c r="H6" s="56"/>
      <c r="I6" s="53">
        <v>156000.0</v>
      </c>
      <c r="J6" s="53">
        <v>4.0</v>
      </c>
      <c r="K6" s="55"/>
      <c r="L6" s="56"/>
      <c r="M6" s="56"/>
      <c r="N6" s="67"/>
      <c r="O6" s="71" t="s">
        <v>114</v>
      </c>
      <c r="P6" s="71" t="s">
        <v>94</v>
      </c>
      <c r="Q6" s="48"/>
      <c r="R6" s="48"/>
      <c r="S6" s="56"/>
      <c r="T6" s="56"/>
      <c r="U6" s="62"/>
      <c r="V6" s="48"/>
      <c r="W6" s="48"/>
      <c r="X6" s="56"/>
      <c r="Y6" s="65"/>
      <c r="Z6" s="48"/>
      <c r="AA6" s="48"/>
      <c r="AB6" s="48"/>
      <c r="AC6" s="48"/>
      <c r="AD6" s="48"/>
      <c r="AE6" s="48"/>
      <c r="AF6" s="48"/>
      <c r="AG6" s="48"/>
      <c r="AH6" s="48"/>
      <c r="AI6" s="48"/>
      <c r="AJ6" s="48"/>
      <c r="AK6" s="48"/>
      <c r="AL6" s="48"/>
      <c r="AM6" s="51"/>
      <c r="AN6" s="51"/>
      <c r="AO6" s="51"/>
      <c r="AP6" s="51"/>
      <c r="AQ6" s="51"/>
      <c r="AR6" s="51"/>
      <c r="AS6" s="51"/>
      <c r="AT6" s="51"/>
      <c r="AU6" s="51"/>
      <c r="AV6" s="51"/>
      <c r="AW6" s="51"/>
      <c r="AX6" s="51"/>
      <c r="AY6" s="51"/>
      <c r="AZ6" s="51"/>
      <c r="BA6" s="51"/>
      <c r="BB6" s="51"/>
    </row>
    <row r="7">
      <c r="A7" s="36" t="s">
        <v>38</v>
      </c>
      <c r="B7" s="57" t="s">
        <v>39</v>
      </c>
      <c r="C7" s="53" t="s">
        <v>78</v>
      </c>
      <c r="D7" s="53">
        <v>0.0</v>
      </c>
      <c r="E7" s="57">
        <v>9.2E7</v>
      </c>
      <c r="F7" s="53" t="s">
        <v>41</v>
      </c>
      <c r="G7" s="53" t="s">
        <v>82</v>
      </c>
      <c r="H7" s="56"/>
      <c r="I7" s="66" t="s">
        <v>83</v>
      </c>
      <c r="J7" s="53">
        <v>1.0</v>
      </c>
      <c r="K7" s="56"/>
      <c r="L7" s="56"/>
      <c r="M7" s="56"/>
      <c r="N7" s="67"/>
      <c r="O7" s="69" t="s">
        <v>43</v>
      </c>
      <c r="P7" s="69" t="s">
        <v>44</v>
      </c>
      <c r="Q7" s="56"/>
      <c r="R7" s="78" t="s">
        <v>45</v>
      </c>
      <c r="S7" s="79"/>
      <c r="T7" s="56"/>
      <c r="U7" s="56"/>
      <c r="V7" s="56"/>
      <c r="W7" s="56"/>
      <c r="X7" s="56"/>
      <c r="Y7" s="80"/>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row>
    <row r="8">
      <c r="A8" s="36" t="s">
        <v>38</v>
      </c>
      <c r="B8" s="57" t="s">
        <v>39</v>
      </c>
      <c r="C8" s="53" t="s">
        <v>73</v>
      </c>
      <c r="D8" s="53">
        <v>2.0</v>
      </c>
      <c r="E8" s="57">
        <v>2.0E7</v>
      </c>
      <c r="F8" s="53" t="s">
        <v>41</v>
      </c>
      <c r="G8" s="53" t="s">
        <v>74</v>
      </c>
      <c r="H8" s="53" t="s">
        <v>51</v>
      </c>
      <c r="I8" s="53">
        <v>2.0E7</v>
      </c>
      <c r="J8" s="53">
        <v>1.0</v>
      </c>
      <c r="K8" s="56"/>
      <c r="L8" s="56"/>
      <c r="M8" s="56"/>
      <c r="N8" s="67"/>
      <c r="O8" s="69" t="s">
        <v>75</v>
      </c>
      <c r="P8" s="70"/>
      <c r="Q8" s="56"/>
      <c r="R8" s="78" t="s">
        <v>77</v>
      </c>
      <c r="S8" s="56"/>
      <c r="T8" s="56"/>
      <c r="U8" s="56"/>
      <c r="V8" s="56"/>
      <c r="W8" s="56"/>
      <c r="X8" s="56"/>
      <c r="Y8" s="80"/>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row>
    <row r="9">
      <c r="A9" s="35" t="s">
        <v>133</v>
      </c>
      <c r="B9" s="48"/>
      <c r="C9" s="52" t="s">
        <v>134</v>
      </c>
      <c r="D9" s="53">
        <v>8.0</v>
      </c>
      <c r="E9" s="66" t="s">
        <v>135</v>
      </c>
      <c r="F9" s="53" t="s">
        <v>99</v>
      </c>
      <c r="G9" s="53" t="s">
        <v>74</v>
      </c>
      <c r="H9" s="53" t="s">
        <v>51</v>
      </c>
      <c r="I9" s="53">
        <v>1.2367232E7</v>
      </c>
      <c r="J9" s="53">
        <v>2.0</v>
      </c>
      <c r="K9" s="55"/>
      <c r="L9" s="48"/>
      <c r="M9" s="48"/>
      <c r="N9" s="63"/>
      <c r="O9" s="71" t="s">
        <v>137</v>
      </c>
      <c r="P9" s="71" t="s">
        <v>142</v>
      </c>
      <c r="Q9" s="48"/>
      <c r="R9" s="48"/>
      <c r="S9" s="48"/>
      <c r="T9" s="48"/>
      <c r="U9" s="62"/>
      <c r="V9" s="48"/>
      <c r="W9" s="48"/>
      <c r="X9" s="56"/>
      <c r="Y9" s="65"/>
      <c r="Z9" s="48"/>
      <c r="AA9" s="48"/>
      <c r="AB9" s="48"/>
      <c r="AC9" s="48"/>
      <c r="AD9" s="48"/>
      <c r="AE9" s="48"/>
      <c r="AF9" s="48"/>
      <c r="AG9" s="48"/>
      <c r="AH9" s="48"/>
      <c r="AI9" s="48"/>
      <c r="AJ9" s="48"/>
      <c r="AK9" s="48"/>
      <c r="AL9" s="48"/>
      <c r="AM9" s="51"/>
      <c r="AN9" s="51"/>
      <c r="AO9" s="51"/>
      <c r="AP9" s="51"/>
      <c r="AQ9" s="51"/>
      <c r="AR9" s="51"/>
      <c r="AS9" s="51"/>
      <c r="AT9" s="51"/>
      <c r="AU9" s="51"/>
      <c r="AV9" s="51"/>
      <c r="AW9" s="51"/>
      <c r="AX9" s="51"/>
      <c r="AY9" s="51"/>
      <c r="AZ9" s="51"/>
      <c r="BA9" s="51"/>
      <c r="BB9" s="51"/>
    </row>
    <row r="10">
      <c r="A10" s="35" t="s">
        <v>133</v>
      </c>
      <c r="B10" s="56"/>
      <c r="C10" s="53" t="s">
        <v>144</v>
      </c>
      <c r="D10" s="53">
        <v>9.0</v>
      </c>
      <c r="E10" s="57">
        <v>275000.0</v>
      </c>
      <c r="F10" s="53" t="s">
        <v>145</v>
      </c>
      <c r="G10" s="53" t="s">
        <v>50</v>
      </c>
      <c r="H10" s="56"/>
      <c r="I10" s="53">
        <v>275000.0</v>
      </c>
      <c r="J10" s="53">
        <v>1.0</v>
      </c>
      <c r="K10" s="55"/>
      <c r="L10" s="56"/>
      <c r="M10" s="56"/>
      <c r="N10" s="67"/>
      <c r="O10" s="69" t="s">
        <v>146</v>
      </c>
      <c r="P10" s="59"/>
      <c r="Q10" s="48"/>
      <c r="R10" s="48"/>
      <c r="S10" s="56"/>
      <c r="T10" s="56"/>
      <c r="U10" s="62"/>
      <c r="V10" s="48"/>
      <c r="W10" s="48"/>
      <c r="X10" s="56"/>
      <c r="Y10" s="65"/>
      <c r="Z10" s="48"/>
      <c r="AA10" s="48"/>
      <c r="AB10" s="48"/>
      <c r="AC10" s="48"/>
      <c r="AD10" s="48"/>
      <c r="AE10" s="48"/>
      <c r="AF10" s="48"/>
      <c r="AG10" s="48"/>
      <c r="AH10" s="48"/>
      <c r="AI10" s="48"/>
      <c r="AJ10" s="48"/>
      <c r="AK10" s="48"/>
      <c r="AL10" s="48"/>
      <c r="AM10" s="51"/>
      <c r="AN10" s="51"/>
      <c r="AO10" s="51"/>
      <c r="AP10" s="51"/>
      <c r="AQ10" s="51"/>
      <c r="AR10" s="51"/>
      <c r="AS10" s="51"/>
      <c r="AT10" s="51"/>
      <c r="AU10" s="51"/>
      <c r="AV10" s="51"/>
      <c r="AW10" s="51"/>
      <c r="AX10" s="51"/>
      <c r="AY10" s="51"/>
      <c r="AZ10" s="51"/>
      <c r="BA10" s="51"/>
      <c r="BB10" s="51"/>
    </row>
    <row r="11">
      <c r="A11" s="36" t="s">
        <v>152</v>
      </c>
      <c r="B11" s="56"/>
      <c r="C11" s="53" t="s">
        <v>153</v>
      </c>
      <c r="D11" s="53">
        <v>4.0</v>
      </c>
      <c r="E11" s="57">
        <v>113000.0</v>
      </c>
      <c r="F11" s="53" t="s">
        <v>84</v>
      </c>
      <c r="G11" s="53" t="s">
        <v>151</v>
      </c>
      <c r="H11" s="53" t="s">
        <v>51</v>
      </c>
      <c r="I11" s="53">
        <v>113000.0</v>
      </c>
      <c r="J11" s="53">
        <v>1.0</v>
      </c>
      <c r="K11" s="56"/>
      <c r="L11" s="56"/>
      <c r="M11" s="56"/>
      <c r="N11" s="67"/>
      <c r="O11" s="69" t="s">
        <v>93</v>
      </c>
      <c r="P11" s="70"/>
      <c r="Q11" s="56"/>
      <c r="R11" s="74" t="s">
        <v>95</v>
      </c>
      <c r="S11" s="56"/>
      <c r="T11" s="56"/>
      <c r="U11" s="56"/>
      <c r="V11" s="56"/>
      <c r="W11" s="56"/>
      <c r="X11" s="56"/>
      <c r="Y11" s="80"/>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row>
    <row r="12">
      <c r="A12" s="36" t="s">
        <v>152</v>
      </c>
      <c r="B12" s="53" t="s">
        <v>160</v>
      </c>
      <c r="C12" s="53" t="s">
        <v>161</v>
      </c>
      <c r="D12" s="53">
        <v>6.0</v>
      </c>
      <c r="E12" s="57">
        <v>114000.0</v>
      </c>
      <c r="F12" s="53" t="s">
        <v>84</v>
      </c>
      <c r="G12" s="53" t="s">
        <v>50</v>
      </c>
      <c r="H12" s="53" t="s">
        <v>51</v>
      </c>
      <c r="I12" s="53">
        <v>114000.0</v>
      </c>
      <c r="J12" s="53">
        <v>1.0</v>
      </c>
      <c r="K12" s="56"/>
      <c r="L12" s="56"/>
      <c r="M12" s="56"/>
      <c r="N12" s="67"/>
      <c r="O12" s="69" t="s">
        <v>162</v>
      </c>
      <c r="P12" s="70"/>
      <c r="Q12" s="56"/>
      <c r="R12" s="74" t="s">
        <v>165</v>
      </c>
      <c r="S12" s="56"/>
      <c r="T12" s="56"/>
      <c r="U12" s="56"/>
      <c r="V12" s="56"/>
      <c r="W12" s="56"/>
      <c r="X12" s="56"/>
      <c r="Y12" s="80"/>
      <c r="Z12" s="56"/>
      <c r="AA12" s="56"/>
      <c r="AB12" s="56"/>
      <c r="AC12" s="56"/>
      <c r="AD12" s="56"/>
      <c r="AE12" s="56"/>
      <c r="AF12" s="56"/>
      <c r="AG12" s="56"/>
      <c r="AH12" s="56"/>
      <c r="AI12" s="56"/>
      <c r="AJ12" s="56"/>
      <c r="AK12" s="56"/>
      <c r="AL12" s="56"/>
      <c r="AM12" s="56"/>
      <c r="AN12" s="56"/>
      <c r="AO12" s="56"/>
      <c r="AP12" s="56"/>
      <c r="AQ12" s="56"/>
      <c r="AR12" s="56"/>
      <c r="AS12" s="56"/>
      <c r="AT12" s="56"/>
      <c r="AU12" s="56"/>
      <c r="AV12" s="56"/>
      <c r="AW12" s="56"/>
      <c r="AX12" s="56"/>
      <c r="AY12" s="56"/>
      <c r="AZ12" s="56"/>
      <c r="BA12" s="56"/>
      <c r="BB12" s="56"/>
    </row>
    <row r="13">
      <c r="A13" s="81" t="s">
        <v>167</v>
      </c>
      <c r="B13" s="52" t="s">
        <v>171</v>
      </c>
      <c r="C13" s="48"/>
      <c r="D13" s="53">
        <v>4.0</v>
      </c>
      <c r="E13" s="82" t="s">
        <v>173</v>
      </c>
      <c r="F13" s="52" t="s">
        <v>41</v>
      </c>
      <c r="G13" s="52" t="s">
        <v>50</v>
      </c>
      <c r="H13" s="56"/>
      <c r="I13" s="53">
        <v>1.8E7</v>
      </c>
      <c r="J13" s="53">
        <v>3.0</v>
      </c>
      <c r="K13" s="83"/>
      <c r="L13" s="48"/>
      <c r="M13" s="48"/>
      <c r="N13" s="63"/>
      <c r="O13" s="71" t="s">
        <v>175</v>
      </c>
      <c r="P13" s="59"/>
      <c r="Q13" s="48"/>
      <c r="R13" s="48"/>
      <c r="S13" s="48"/>
      <c r="T13" s="48"/>
      <c r="U13" s="62"/>
      <c r="V13" s="48"/>
      <c r="W13" s="48"/>
      <c r="X13" s="56"/>
      <c r="Y13" s="65"/>
      <c r="Z13" s="48"/>
      <c r="AA13" s="48"/>
      <c r="AB13" s="48"/>
      <c r="AC13" s="48"/>
      <c r="AD13" s="48"/>
      <c r="AE13" s="48"/>
      <c r="AF13" s="48"/>
      <c r="AG13" s="48"/>
      <c r="AH13" s="48"/>
      <c r="AI13" s="48"/>
      <c r="AJ13" s="48"/>
      <c r="AK13" s="48"/>
      <c r="AL13" s="48"/>
      <c r="AM13" s="51"/>
      <c r="AN13" s="51"/>
      <c r="AO13" s="51"/>
      <c r="AP13" s="51"/>
      <c r="AQ13" s="51"/>
      <c r="AR13" s="51"/>
      <c r="AS13" s="51"/>
      <c r="AT13" s="51"/>
      <c r="AU13" s="51"/>
      <c r="AV13" s="51"/>
      <c r="AW13" s="51"/>
      <c r="AX13" s="51"/>
      <c r="AY13" s="51"/>
      <c r="AZ13" s="51"/>
      <c r="BA13" s="51"/>
      <c r="BB13" s="51"/>
    </row>
    <row r="14">
      <c r="A14" s="36" t="s">
        <v>65</v>
      </c>
      <c r="B14" s="53" t="s">
        <v>180</v>
      </c>
      <c r="C14" s="56"/>
      <c r="D14" s="53">
        <v>1.0</v>
      </c>
      <c r="E14" s="57">
        <v>125000.0</v>
      </c>
      <c r="F14" s="53" t="s">
        <v>49</v>
      </c>
      <c r="G14" s="53" t="s">
        <v>67</v>
      </c>
      <c r="H14" s="56"/>
      <c r="I14" s="53">
        <v>125000.0</v>
      </c>
      <c r="J14" s="53">
        <v>2.0</v>
      </c>
      <c r="K14" s="56"/>
      <c r="L14" s="56"/>
      <c r="M14" s="56"/>
      <c r="N14" s="67"/>
      <c r="O14" s="69" t="s">
        <v>68</v>
      </c>
      <c r="P14" s="70"/>
      <c r="Q14" s="56"/>
      <c r="R14" s="74" t="s">
        <v>72</v>
      </c>
      <c r="S14" s="56"/>
      <c r="T14" s="56"/>
      <c r="U14" s="56"/>
      <c r="V14" s="56"/>
      <c r="W14" s="56"/>
      <c r="X14" s="56"/>
      <c r="Y14" s="80"/>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row>
    <row r="15">
      <c r="A15" s="35" t="s">
        <v>187</v>
      </c>
      <c r="B15" s="56"/>
      <c r="C15" s="53" t="s">
        <v>188</v>
      </c>
      <c r="D15" s="53">
        <v>5.0</v>
      </c>
      <c r="E15" s="57">
        <v>1220000.0</v>
      </c>
      <c r="F15" s="53" t="s">
        <v>88</v>
      </c>
      <c r="G15" s="53" t="s">
        <v>151</v>
      </c>
      <c r="H15" s="56"/>
      <c r="I15" s="53">
        <v>1220000.0</v>
      </c>
      <c r="J15" s="66" t="s">
        <v>189</v>
      </c>
      <c r="K15" s="55"/>
      <c r="L15" s="56"/>
      <c r="M15" s="48"/>
      <c r="N15" s="63"/>
      <c r="O15" s="71" t="s">
        <v>190</v>
      </c>
      <c r="P15" s="71" t="s">
        <v>94</v>
      </c>
      <c r="Q15" s="48"/>
      <c r="R15" s="48"/>
      <c r="S15" s="48"/>
      <c r="T15" s="48"/>
      <c r="U15" s="48"/>
      <c r="V15" s="48"/>
      <c r="W15" s="48"/>
      <c r="X15" s="56"/>
      <c r="Y15" s="65"/>
      <c r="Z15" s="48"/>
      <c r="AA15" s="48"/>
      <c r="AB15" s="48"/>
      <c r="AC15" s="48"/>
      <c r="AD15" s="48"/>
      <c r="AE15" s="48"/>
      <c r="AF15" s="48"/>
      <c r="AG15" s="48"/>
      <c r="AH15" s="48"/>
      <c r="AI15" s="48"/>
      <c r="AJ15" s="48"/>
      <c r="AK15" s="48"/>
      <c r="AL15" s="48"/>
      <c r="AM15" s="51"/>
      <c r="AN15" s="51"/>
      <c r="AO15" s="51"/>
      <c r="AP15" s="51"/>
      <c r="AQ15" s="51"/>
      <c r="AR15" s="51"/>
      <c r="AS15" s="51"/>
      <c r="AT15" s="51"/>
      <c r="AU15" s="51"/>
      <c r="AV15" s="51"/>
      <c r="AW15" s="51"/>
      <c r="AX15" s="51"/>
      <c r="AY15" s="51"/>
      <c r="AZ15" s="51"/>
      <c r="BA15" s="51"/>
      <c r="BB15" s="51"/>
    </row>
    <row r="16">
      <c r="A16" s="36" t="s">
        <v>193</v>
      </c>
      <c r="B16" s="53" t="s">
        <v>194</v>
      </c>
      <c r="C16" s="53" t="s">
        <v>195</v>
      </c>
      <c r="D16" s="53">
        <v>6.0</v>
      </c>
      <c r="E16" s="57">
        <v>2300000.0</v>
      </c>
      <c r="F16" s="53" t="s">
        <v>41</v>
      </c>
      <c r="G16" s="53" t="s">
        <v>50</v>
      </c>
      <c r="H16" s="56"/>
      <c r="I16" s="53">
        <v>2300000.0</v>
      </c>
      <c r="J16" s="53">
        <v>3.0</v>
      </c>
      <c r="K16" s="56"/>
      <c r="L16" s="56"/>
      <c r="M16" s="56"/>
      <c r="N16" s="67"/>
      <c r="O16" s="69" t="s">
        <v>197</v>
      </c>
      <c r="P16" s="70"/>
      <c r="Q16" s="56"/>
      <c r="R16" s="74" t="s">
        <v>95</v>
      </c>
      <c r="S16" s="56"/>
      <c r="T16" s="56"/>
      <c r="U16" s="56"/>
      <c r="V16" s="56"/>
      <c r="W16" s="56"/>
      <c r="X16" s="56"/>
      <c r="Y16" s="80"/>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row>
    <row r="17">
      <c r="A17" s="36" t="s">
        <v>202</v>
      </c>
      <c r="B17" s="53" t="s">
        <v>204</v>
      </c>
      <c r="C17" s="53" t="s">
        <v>205</v>
      </c>
      <c r="D17" s="53">
        <v>7.0</v>
      </c>
      <c r="E17" s="57">
        <v>200000.0</v>
      </c>
      <c r="F17" s="53" t="s">
        <v>207</v>
      </c>
      <c r="G17" s="53" t="s">
        <v>50</v>
      </c>
      <c r="H17" s="56"/>
      <c r="I17" s="53">
        <v>200000.0</v>
      </c>
      <c r="J17" s="53">
        <v>1.0</v>
      </c>
      <c r="K17" s="56"/>
      <c r="L17" s="56"/>
      <c r="M17" s="56"/>
      <c r="N17" s="67"/>
      <c r="O17" s="69" t="s">
        <v>208</v>
      </c>
      <c r="P17" s="70"/>
      <c r="Q17" s="56"/>
      <c r="R17" s="74" t="s">
        <v>191</v>
      </c>
      <c r="S17" s="79"/>
      <c r="T17" s="56"/>
      <c r="U17" s="56"/>
      <c r="V17" s="56"/>
      <c r="W17" s="56"/>
      <c r="X17" s="56"/>
      <c r="Y17" s="80"/>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row>
    <row r="18">
      <c r="A18" s="35" t="s">
        <v>210</v>
      </c>
      <c r="B18" s="52" t="s">
        <v>211</v>
      </c>
      <c r="C18" s="52" t="s">
        <v>212</v>
      </c>
      <c r="D18" s="53">
        <v>8.0</v>
      </c>
      <c r="E18" s="66" t="s">
        <v>213</v>
      </c>
      <c r="F18" s="52" t="s">
        <v>207</v>
      </c>
      <c r="G18" s="52" t="s">
        <v>50</v>
      </c>
      <c r="H18" s="56"/>
      <c r="I18" s="53">
        <v>1.4E7</v>
      </c>
      <c r="J18" s="53">
        <v>2.0</v>
      </c>
      <c r="K18" s="83"/>
      <c r="L18" s="48"/>
      <c r="M18" s="48"/>
      <c r="N18" s="63"/>
      <c r="O18" s="71" t="s">
        <v>214</v>
      </c>
      <c r="P18" s="71" t="s">
        <v>217</v>
      </c>
      <c r="Q18" s="48"/>
      <c r="R18" s="48"/>
      <c r="S18" s="71" t="s">
        <v>224</v>
      </c>
      <c r="T18" s="48"/>
      <c r="U18" s="62"/>
      <c r="V18" s="48"/>
      <c r="W18" s="48"/>
      <c r="X18" s="56"/>
      <c r="Y18" s="65"/>
      <c r="Z18" s="48"/>
      <c r="AA18" s="48"/>
      <c r="AB18" s="48"/>
      <c r="AC18" s="48"/>
      <c r="AD18" s="48"/>
      <c r="AE18" s="48"/>
      <c r="AF18" s="48"/>
      <c r="AG18" s="48"/>
      <c r="AH18" s="48"/>
      <c r="AI18" s="48"/>
      <c r="AJ18" s="48"/>
      <c r="AK18" s="48"/>
      <c r="AL18" s="48"/>
      <c r="AM18" s="51"/>
      <c r="AN18" s="51"/>
      <c r="AO18" s="51"/>
      <c r="AP18" s="51"/>
      <c r="AQ18" s="51"/>
      <c r="AR18" s="51"/>
      <c r="AS18" s="51"/>
      <c r="AT18" s="51"/>
      <c r="AU18" s="51"/>
      <c r="AV18" s="51"/>
      <c r="AW18" s="51"/>
      <c r="AX18" s="51"/>
      <c r="AY18" s="51"/>
      <c r="AZ18" s="51"/>
      <c r="BA18" s="51"/>
      <c r="BB18" s="51"/>
    </row>
    <row r="19">
      <c r="A19" s="36" t="s">
        <v>226</v>
      </c>
      <c r="B19" s="53" t="s">
        <v>227</v>
      </c>
      <c r="C19" s="53" t="s">
        <v>228</v>
      </c>
      <c r="D19" s="53">
        <v>5.0</v>
      </c>
      <c r="E19" s="57">
        <v>1023209.0</v>
      </c>
      <c r="F19" s="53" t="s">
        <v>88</v>
      </c>
      <c r="G19" s="53" t="s">
        <v>102</v>
      </c>
      <c r="H19" s="53" t="s">
        <v>51</v>
      </c>
      <c r="I19" s="53">
        <v>1023209.0</v>
      </c>
      <c r="J19" s="53">
        <v>2.0</v>
      </c>
      <c r="K19" s="56"/>
      <c r="L19" s="79"/>
      <c r="M19" s="56"/>
      <c r="N19" s="67"/>
      <c r="O19" s="86" t="s">
        <v>229</v>
      </c>
      <c r="P19" s="69" t="s">
        <v>94</v>
      </c>
      <c r="Q19" s="56"/>
      <c r="R19" s="74" t="s">
        <v>95</v>
      </c>
      <c r="S19" s="79"/>
      <c r="T19" s="56"/>
      <c r="U19" s="56"/>
      <c r="V19" s="56"/>
      <c r="W19" s="56"/>
      <c r="X19" s="56"/>
      <c r="Y19" s="80"/>
      <c r="Z19" s="56"/>
      <c r="AA19" s="56"/>
      <c r="AB19" s="56"/>
      <c r="AC19" s="56"/>
      <c r="AD19" s="56"/>
      <c r="AE19" s="56"/>
      <c r="AF19" s="56"/>
      <c r="AG19" s="56"/>
      <c r="AH19" s="56"/>
      <c r="AI19" s="56"/>
      <c r="AJ19" s="56"/>
      <c r="AK19" s="56"/>
      <c r="AL19" s="56"/>
      <c r="AM19" s="56"/>
      <c r="AN19" s="56"/>
      <c r="AO19" s="56"/>
      <c r="AP19" s="56"/>
      <c r="AQ19" s="56"/>
      <c r="AR19" s="56"/>
      <c r="AS19" s="56"/>
      <c r="AT19" s="56"/>
      <c r="AU19" s="56"/>
      <c r="AV19" s="56"/>
      <c r="AW19" s="56"/>
      <c r="AX19" s="56"/>
      <c r="AY19" s="56"/>
      <c r="AZ19" s="56"/>
      <c r="BA19" s="56"/>
      <c r="BB19" s="56"/>
    </row>
    <row r="20">
      <c r="A20" s="36" t="s">
        <v>238</v>
      </c>
      <c r="B20" s="53" t="s">
        <v>239</v>
      </c>
      <c r="C20" s="53" t="s">
        <v>240</v>
      </c>
      <c r="D20" s="53">
        <v>4.0</v>
      </c>
      <c r="E20" s="57">
        <v>1.25E7</v>
      </c>
      <c r="F20" s="53" t="s">
        <v>49</v>
      </c>
      <c r="G20" s="53" t="s">
        <v>102</v>
      </c>
      <c r="H20" s="56"/>
      <c r="I20" s="53">
        <v>1.25E7</v>
      </c>
      <c r="J20" s="53">
        <v>1.0</v>
      </c>
      <c r="K20" s="56"/>
      <c r="L20" s="56"/>
      <c r="M20" s="56"/>
      <c r="N20" s="67"/>
      <c r="O20" s="86" t="s">
        <v>241</v>
      </c>
      <c r="P20" s="69" t="s">
        <v>197</v>
      </c>
      <c r="Q20" s="56"/>
      <c r="R20" s="74" t="s">
        <v>95</v>
      </c>
      <c r="S20" s="79"/>
      <c r="T20" s="56"/>
      <c r="U20" s="56"/>
      <c r="V20" s="56"/>
      <c r="W20" s="56"/>
      <c r="X20" s="56"/>
      <c r="Y20" s="80"/>
      <c r="Z20" s="64"/>
      <c r="AA20" s="64"/>
      <c r="AB20" s="64"/>
      <c r="AC20" s="64"/>
      <c r="AD20" s="64"/>
      <c r="AE20" s="64"/>
      <c r="AF20" s="64"/>
      <c r="AG20" s="56"/>
      <c r="AH20" s="56"/>
      <c r="AI20" s="56"/>
      <c r="AJ20" s="56"/>
      <c r="AK20" s="56"/>
      <c r="AL20" s="56"/>
      <c r="AM20" s="56"/>
      <c r="AN20" s="56"/>
      <c r="AO20" s="56"/>
      <c r="AP20" s="56"/>
      <c r="AQ20" s="56"/>
      <c r="AR20" s="56"/>
      <c r="AS20" s="56"/>
      <c r="AT20" s="56"/>
      <c r="AU20" s="56"/>
      <c r="AV20" s="56"/>
      <c r="AW20" s="56"/>
      <c r="AX20" s="56"/>
      <c r="AY20" s="56"/>
      <c r="AZ20" s="56"/>
      <c r="BA20" s="56"/>
      <c r="BB20" s="56"/>
    </row>
    <row r="21">
      <c r="A21" s="36" t="s">
        <v>243</v>
      </c>
      <c r="B21" s="56"/>
      <c r="C21" s="53" t="s">
        <v>244</v>
      </c>
      <c r="D21" s="53">
        <v>8.0</v>
      </c>
      <c r="E21" s="57">
        <v>800000.0</v>
      </c>
      <c r="F21" s="53" t="s">
        <v>150</v>
      </c>
      <c r="G21" s="53" t="s">
        <v>102</v>
      </c>
      <c r="H21" s="56"/>
      <c r="I21" s="53">
        <v>800000.0</v>
      </c>
      <c r="J21" s="53">
        <v>2.0</v>
      </c>
      <c r="K21" s="56"/>
      <c r="L21" s="56"/>
      <c r="M21" s="56"/>
      <c r="N21" s="67"/>
      <c r="O21" s="69" t="s">
        <v>197</v>
      </c>
      <c r="P21" s="69" t="s">
        <v>246</v>
      </c>
      <c r="Q21" s="56"/>
      <c r="R21" s="74" t="s">
        <v>95</v>
      </c>
      <c r="S21" s="56"/>
      <c r="T21" s="56"/>
      <c r="U21" s="56"/>
      <c r="V21" s="56"/>
      <c r="W21" s="56"/>
      <c r="X21" s="56"/>
      <c r="Y21" s="80"/>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c r="BA21" s="56"/>
      <c r="BB21" s="56"/>
    </row>
    <row r="22">
      <c r="A22" s="36" t="s">
        <v>46</v>
      </c>
      <c r="B22" s="53" t="s">
        <v>47</v>
      </c>
      <c r="C22" s="53" t="s">
        <v>48</v>
      </c>
      <c r="D22" s="53">
        <v>1.0</v>
      </c>
      <c r="E22" s="66" t="s">
        <v>110</v>
      </c>
      <c r="F22" s="53" t="s">
        <v>49</v>
      </c>
      <c r="G22" s="53" t="s">
        <v>50</v>
      </c>
      <c r="H22" s="53" t="s">
        <v>51</v>
      </c>
      <c r="I22" s="57">
        <v>4.0E7</v>
      </c>
      <c r="J22" s="53">
        <v>3.0</v>
      </c>
      <c r="K22" s="55"/>
      <c r="L22" s="56"/>
      <c r="M22" s="56"/>
      <c r="N22" s="67"/>
      <c r="O22" s="69" t="s">
        <v>52</v>
      </c>
      <c r="P22" s="69" t="s">
        <v>255</v>
      </c>
      <c r="Q22" s="56"/>
      <c r="R22" s="56"/>
      <c r="S22" s="56"/>
      <c r="T22" s="56"/>
      <c r="U22" s="56"/>
      <c r="V22" s="56"/>
      <c r="W22" s="56"/>
      <c r="X22" s="56"/>
      <c r="Y22" s="80"/>
      <c r="Z22" s="56"/>
      <c r="AA22" s="56"/>
      <c r="AB22" s="56"/>
      <c r="AC22" s="56"/>
      <c r="AD22" s="56"/>
      <c r="AE22" s="56"/>
      <c r="AF22" s="56"/>
      <c r="AG22" s="56"/>
      <c r="AH22" s="56"/>
      <c r="AI22" s="56"/>
      <c r="AJ22" s="56"/>
      <c r="AK22" s="56"/>
      <c r="AL22" s="56"/>
      <c r="AM22" s="75"/>
      <c r="AN22" s="75"/>
      <c r="AO22" s="75"/>
      <c r="AP22" s="75"/>
      <c r="AQ22" s="75"/>
      <c r="AR22" s="75"/>
      <c r="AS22" s="75"/>
      <c r="AT22" s="75"/>
      <c r="AU22" s="75"/>
      <c r="AV22" s="75"/>
      <c r="AW22" s="75"/>
      <c r="AX22" s="75"/>
      <c r="AY22" s="75"/>
      <c r="AZ22" s="75"/>
      <c r="BA22" s="75"/>
      <c r="BB22" s="75"/>
    </row>
    <row r="23">
      <c r="A23" s="36" t="s">
        <v>256</v>
      </c>
      <c r="B23" s="56"/>
      <c r="C23" s="53" t="s">
        <v>257</v>
      </c>
      <c r="D23" s="53">
        <v>9.0</v>
      </c>
      <c r="E23" s="57">
        <v>110000.0</v>
      </c>
      <c r="F23" s="53" t="s">
        <v>250</v>
      </c>
      <c r="G23" s="53" t="s">
        <v>50</v>
      </c>
      <c r="H23" s="56"/>
      <c r="I23" s="53">
        <v>110000.0</v>
      </c>
      <c r="J23" s="53">
        <v>3.0</v>
      </c>
      <c r="K23" s="55"/>
      <c r="L23" s="56"/>
      <c r="M23" s="56"/>
      <c r="N23" s="67"/>
      <c r="O23" s="69" t="s">
        <v>260</v>
      </c>
      <c r="P23" s="70"/>
      <c r="Q23" s="56"/>
      <c r="R23" s="53" t="s">
        <v>262</v>
      </c>
      <c r="S23" s="56"/>
      <c r="T23" s="56"/>
      <c r="U23" s="56"/>
      <c r="V23" s="56"/>
      <c r="W23" s="56"/>
      <c r="X23" s="56"/>
      <c r="Y23" s="80"/>
      <c r="Z23" s="56"/>
      <c r="AA23" s="56"/>
      <c r="AB23" s="56"/>
      <c r="AC23" s="56"/>
      <c r="AD23" s="56"/>
      <c r="AE23" s="56"/>
      <c r="AF23" s="56"/>
      <c r="AG23" s="56"/>
      <c r="AH23" s="56"/>
      <c r="AI23" s="56"/>
      <c r="AJ23" s="56"/>
      <c r="AK23" s="48"/>
      <c r="AL23" s="48"/>
      <c r="AM23" s="51"/>
      <c r="AN23" s="51"/>
      <c r="AO23" s="51"/>
      <c r="AP23" s="51"/>
      <c r="AQ23" s="51"/>
      <c r="AR23" s="51"/>
      <c r="AS23" s="51"/>
      <c r="AT23" s="51"/>
      <c r="AU23" s="51"/>
      <c r="AV23" s="51"/>
      <c r="AW23" s="51"/>
      <c r="AX23" s="51"/>
      <c r="AY23" s="51"/>
      <c r="AZ23" s="51"/>
      <c r="BA23" s="51"/>
      <c r="BB23" s="51"/>
    </row>
    <row r="24">
      <c r="A24" s="36" t="s">
        <v>263</v>
      </c>
      <c r="B24" s="53" t="s">
        <v>264</v>
      </c>
      <c r="C24" s="53" t="s">
        <v>265</v>
      </c>
      <c r="D24" s="53">
        <v>5.0</v>
      </c>
      <c r="E24" s="57">
        <v>5000000.0</v>
      </c>
      <c r="F24" s="53" t="s">
        <v>49</v>
      </c>
      <c r="G24" s="53" t="s">
        <v>50</v>
      </c>
      <c r="H24" s="53" t="s">
        <v>51</v>
      </c>
      <c r="I24" s="53">
        <v>5000000.0</v>
      </c>
      <c r="J24" s="53">
        <v>1.0</v>
      </c>
      <c r="K24" s="56"/>
      <c r="L24" s="56"/>
      <c r="M24" s="56"/>
      <c r="N24" s="67"/>
      <c r="O24" s="69" t="s">
        <v>267</v>
      </c>
      <c r="P24" s="70"/>
      <c r="Q24" s="56"/>
      <c r="R24" s="74" t="s">
        <v>90</v>
      </c>
      <c r="S24" s="56"/>
      <c r="T24" s="56"/>
      <c r="U24" s="56"/>
      <c r="V24" s="56"/>
      <c r="W24" s="56"/>
      <c r="X24" s="56"/>
      <c r="Y24" s="80"/>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row>
    <row r="25">
      <c r="A25" s="36" t="s">
        <v>234</v>
      </c>
      <c r="B25" s="56"/>
      <c r="C25" s="53" t="s">
        <v>235</v>
      </c>
      <c r="D25" s="53">
        <v>4.0</v>
      </c>
      <c r="E25" s="57">
        <v>6000000.0</v>
      </c>
      <c r="F25" s="53" t="s">
        <v>150</v>
      </c>
      <c r="G25" s="53" t="s">
        <v>74</v>
      </c>
      <c r="H25" s="56"/>
      <c r="I25" s="53">
        <v>6000000.0</v>
      </c>
      <c r="J25" s="53">
        <v>1.0</v>
      </c>
      <c r="K25" s="56"/>
      <c r="L25" s="56"/>
      <c r="M25" s="56"/>
      <c r="N25" s="67"/>
      <c r="O25" s="69" t="s">
        <v>236</v>
      </c>
      <c r="P25" s="69" t="s">
        <v>237</v>
      </c>
      <c r="Q25" s="56"/>
      <c r="R25" s="74" t="s">
        <v>272</v>
      </c>
      <c r="S25" s="56"/>
      <c r="T25" s="56"/>
      <c r="U25" s="56"/>
      <c r="V25" s="56"/>
      <c r="W25" s="56"/>
      <c r="X25" s="56"/>
      <c r="Y25" s="80"/>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c r="BA25" s="56"/>
      <c r="BB25" s="56"/>
    </row>
    <row r="26">
      <c r="A26" s="36" t="s">
        <v>61</v>
      </c>
      <c r="B26" s="56"/>
      <c r="C26" s="53" t="s">
        <v>62</v>
      </c>
      <c r="D26" s="53">
        <v>1.0</v>
      </c>
      <c r="E26" s="57">
        <v>3900000.0</v>
      </c>
      <c r="F26" s="53" t="s">
        <v>49</v>
      </c>
      <c r="G26" s="53" t="s">
        <v>102</v>
      </c>
      <c r="H26" s="53" t="s">
        <v>51</v>
      </c>
      <c r="I26" s="53">
        <v>3900000.0</v>
      </c>
      <c r="J26" s="53">
        <v>3.0</v>
      </c>
      <c r="K26" s="56"/>
      <c r="L26" s="56"/>
      <c r="M26" s="56"/>
      <c r="N26" s="67"/>
      <c r="O26" s="87" t="s">
        <v>63</v>
      </c>
      <c r="P26" s="69" t="s">
        <v>255</v>
      </c>
      <c r="Q26" s="56"/>
      <c r="R26" s="74" t="s">
        <v>272</v>
      </c>
      <c r="S26" s="56"/>
      <c r="T26" s="56"/>
      <c r="U26" s="56"/>
      <c r="V26" s="56"/>
      <c r="W26" s="56"/>
      <c r="X26" s="56"/>
      <c r="Y26" s="80"/>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row>
    <row r="27">
      <c r="A27" s="36" t="s">
        <v>61</v>
      </c>
      <c r="B27" s="56"/>
      <c r="C27" s="53" t="s">
        <v>276</v>
      </c>
      <c r="D27" s="53">
        <v>7.0</v>
      </c>
      <c r="E27" s="57">
        <v>360083.0</v>
      </c>
      <c r="F27" s="53" t="s">
        <v>49</v>
      </c>
      <c r="G27" s="53" t="s">
        <v>50</v>
      </c>
      <c r="H27" s="56"/>
      <c r="I27" s="53">
        <v>360083.0</v>
      </c>
      <c r="J27" s="53">
        <v>3.0</v>
      </c>
      <c r="K27" s="56"/>
      <c r="L27" s="56"/>
      <c r="M27" s="56"/>
      <c r="N27" s="67"/>
      <c r="O27" s="69" t="s">
        <v>277</v>
      </c>
      <c r="P27" s="69" t="s">
        <v>279</v>
      </c>
      <c r="Q27" s="56"/>
      <c r="R27" s="74" t="s">
        <v>191</v>
      </c>
      <c r="S27" s="56"/>
      <c r="T27" s="56"/>
      <c r="U27" s="56"/>
      <c r="V27" s="56"/>
      <c r="W27" s="56"/>
      <c r="X27" s="56"/>
      <c r="Y27" s="80"/>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row>
    <row r="28">
      <c r="A28" s="35" t="s">
        <v>282</v>
      </c>
      <c r="B28" s="52" t="s">
        <v>283</v>
      </c>
      <c r="C28" s="56"/>
      <c r="D28" s="53">
        <v>6.0</v>
      </c>
      <c r="E28" s="57">
        <v>105470.0</v>
      </c>
      <c r="F28" s="53" t="s">
        <v>88</v>
      </c>
      <c r="G28" s="53" t="s">
        <v>151</v>
      </c>
      <c r="H28" s="56"/>
      <c r="I28" s="53">
        <v>105470.0</v>
      </c>
      <c r="J28" s="53">
        <v>2.0</v>
      </c>
      <c r="K28" s="55"/>
      <c r="L28" s="56"/>
      <c r="M28" s="56"/>
      <c r="N28" s="67"/>
      <c r="O28" s="71" t="s">
        <v>284</v>
      </c>
      <c r="P28" s="71" t="s">
        <v>94</v>
      </c>
      <c r="Q28" s="48"/>
      <c r="R28" s="48"/>
      <c r="S28" s="56"/>
      <c r="T28" s="56"/>
      <c r="U28" s="62"/>
      <c r="V28" s="48"/>
      <c r="W28" s="48"/>
      <c r="X28" s="56"/>
      <c r="Y28" s="65"/>
      <c r="Z28" s="48"/>
      <c r="AA28" s="48"/>
      <c r="AB28" s="48"/>
      <c r="AC28" s="48"/>
      <c r="AD28" s="48"/>
      <c r="AE28" s="48"/>
      <c r="AF28" s="48"/>
      <c r="AG28" s="48"/>
      <c r="AH28" s="48"/>
      <c r="AI28" s="48"/>
      <c r="AJ28" s="48"/>
      <c r="AK28" s="48"/>
      <c r="AL28" s="48"/>
      <c r="AM28" s="51"/>
      <c r="AN28" s="51"/>
      <c r="AO28" s="51"/>
      <c r="AP28" s="51"/>
      <c r="AQ28" s="51"/>
      <c r="AR28" s="51"/>
      <c r="AS28" s="51"/>
      <c r="AT28" s="51"/>
      <c r="AU28" s="51"/>
      <c r="AV28" s="51"/>
      <c r="AW28" s="51"/>
      <c r="AX28" s="51"/>
      <c r="AY28" s="51"/>
      <c r="AZ28" s="51"/>
      <c r="BA28" s="51"/>
      <c r="BB28" s="51"/>
    </row>
    <row r="29">
      <c r="A29" s="36" t="s">
        <v>156</v>
      </c>
      <c r="B29" s="56"/>
      <c r="C29" s="53" t="s">
        <v>157</v>
      </c>
      <c r="D29" s="53">
        <v>3.0</v>
      </c>
      <c r="E29" s="57">
        <v>1000000.0</v>
      </c>
      <c r="F29" s="53" t="s">
        <v>49</v>
      </c>
      <c r="G29" s="53" t="s">
        <v>42</v>
      </c>
      <c r="H29" s="53" t="s">
        <v>51</v>
      </c>
      <c r="I29" s="53">
        <v>1000000.0</v>
      </c>
      <c r="J29" s="53">
        <v>3.0</v>
      </c>
      <c r="K29" s="56"/>
      <c r="L29" s="56"/>
      <c r="M29" s="56"/>
      <c r="N29" s="67"/>
      <c r="O29" s="69" t="s">
        <v>197</v>
      </c>
      <c r="P29" s="69" t="s">
        <v>159</v>
      </c>
      <c r="Q29" s="56"/>
      <c r="R29" s="74" t="s">
        <v>95</v>
      </c>
      <c r="S29" s="56"/>
      <c r="T29" s="56"/>
      <c r="U29" s="56"/>
      <c r="V29" s="56"/>
      <c r="W29" s="56"/>
      <c r="X29" s="56"/>
      <c r="Y29" s="80"/>
      <c r="Z29" s="56"/>
      <c r="AA29" s="56"/>
      <c r="AB29" s="56"/>
      <c r="AC29" s="56"/>
      <c r="AD29" s="56"/>
      <c r="AE29" s="56"/>
      <c r="AF29" s="56"/>
      <c r="AG29" s="56"/>
      <c r="AH29" s="56"/>
      <c r="AI29" s="56"/>
      <c r="AJ29" s="56"/>
      <c r="AK29" s="56"/>
      <c r="AL29" s="56"/>
      <c r="AM29" s="56"/>
      <c r="AN29" s="56"/>
      <c r="AO29" s="56"/>
      <c r="AP29" s="56"/>
      <c r="AQ29" s="56"/>
      <c r="AR29" s="56"/>
      <c r="AS29" s="56"/>
      <c r="AT29" s="56"/>
      <c r="AU29" s="56"/>
      <c r="AV29" s="56"/>
      <c r="AW29" s="56"/>
      <c r="AX29" s="56"/>
      <c r="AY29" s="56"/>
      <c r="AZ29" s="56"/>
      <c r="BA29" s="56"/>
      <c r="BB29" s="56"/>
    </row>
    <row r="30">
      <c r="A30" s="36" t="s">
        <v>91</v>
      </c>
      <c r="B30" s="53" t="s">
        <v>92</v>
      </c>
      <c r="C30" s="56"/>
      <c r="D30" s="53">
        <v>2.0</v>
      </c>
      <c r="E30" s="57">
        <v>2600000.0</v>
      </c>
      <c r="F30" s="53" t="s">
        <v>49</v>
      </c>
      <c r="G30" s="53" t="s">
        <v>42</v>
      </c>
      <c r="H30" s="56"/>
      <c r="I30" s="53">
        <v>2600000.0</v>
      </c>
      <c r="J30" s="53">
        <v>3.0</v>
      </c>
      <c r="K30" s="56"/>
      <c r="L30" s="56"/>
      <c r="M30" s="56"/>
      <c r="N30" s="67"/>
      <c r="O30" s="69" t="s">
        <v>197</v>
      </c>
      <c r="P30" s="70"/>
      <c r="Q30" s="56"/>
      <c r="R30" s="74" t="s">
        <v>95</v>
      </c>
      <c r="S30" s="56"/>
      <c r="T30" s="56"/>
      <c r="U30" s="56"/>
      <c r="V30" s="56"/>
      <c r="W30" s="56"/>
      <c r="X30" s="56"/>
      <c r="Y30" s="80"/>
      <c r="Z30" s="56"/>
      <c r="AA30" s="56"/>
      <c r="AB30" s="56"/>
      <c r="AC30" s="56"/>
      <c r="AD30" s="56"/>
      <c r="AE30" s="56"/>
      <c r="AF30" s="56"/>
      <c r="AG30" s="56"/>
      <c r="AH30" s="56"/>
      <c r="AI30" s="56"/>
      <c r="AJ30" s="56"/>
      <c r="AK30" s="56"/>
      <c r="AL30" s="56"/>
      <c r="AM30" s="56"/>
      <c r="AN30" s="56"/>
      <c r="AO30" s="56"/>
      <c r="AP30" s="56"/>
      <c r="AQ30" s="56"/>
      <c r="AR30" s="56"/>
      <c r="AS30" s="56"/>
      <c r="AT30" s="56"/>
      <c r="AU30" s="56"/>
      <c r="AV30" s="56"/>
      <c r="AW30" s="56"/>
      <c r="AX30" s="56"/>
      <c r="AY30" s="56"/>
      <c r="AZ30" s="56"/>
      <c r="BA30" s="56"/>
      <c r="BB30" s="56"/>
    </row>
    <row r="31">
      <c r="A31" s="36" t="s">
        <v>292</v>
      </c>
      <c r="B31" s="56"/>
      <c r="C31" s="53" t="s">
        <v>294</v>
      </c>
      <c r="D31" s="53">
        <v>9.0</v>
      </c>
      <c r="E31" s="57">
        <v>100000.0</v>
      </c>
      <c r="F31" s="53" t="s">
        <v>88</v>
      </c>
      <c r="G31" s="53" t="s">
        <v>151</v>
      </c>
      <c r="H31" s="56"/>
      <c r="I31" s="53">
        <v>100000.0</v>
      </c>
      <c r="J31" s="53">
        <v>4.0</v>
      </c>
      <c r="K31" s="55"/>
      <c r="L31" s="56"/>
      <c r="M31" s="56"/>
      <c r="N31" s="67"/>
      <c r="O31" s="69" t="s">
        <v>260</v>
      </c>
      <c r="P31" s="70"/>
      <c r="Q31" s="56"/>
      <c r="R31" s="53" t="s">
        <v>262</v>
      </c>
      <c r="S31" s="56"/>
      <c r="T31" s="56"/>
      <c r="U31" s="56"/>
      <c r="V31" s="56"/>
      <c r="W31" s="56"/>
      <c r="X31" s="56"/>
      <c r="Y31" s="80"/>
      <c r="Z31" s="56"/>
      <c r="AA31" s="56"/>
      <c r="AB31" s="56"/>
      <c r="AC31" s="56"/>
      <c r="AD31" s="56"/>
      <c r="AE31" s="56"/>
      <c r="AF31" s="56"/>
      <c r="AG31" s="56"/>
      <c r="AH31" s="56"/>
      <c r="AI31" s="56"/>
      <c r="AJ31" s="56"/>
      <c r="AK31" s="48"/>
      <c r="AL31" s="48"/>
      <c r="AM31" s="51"/>
      <c r="AN31" s="51"/>
      <c r="AO31" s="51"/>
      <c r="AP31" s="51"/>
      <c r="AQ31" s="51"/>
      <c r="AR31" s="51"/>
      <c r="AS31" s="51"/>
      <c r="AT31" s="51"/>
      <c r="AU31" s="51"/>
      <c r="AV31" s="51"/>
      <c r="AW31" s="51"/>
      <c r="AX31" s="51"/>
      <c r="AY31" s="51"/>
      <c r="AZ31" s="51"/>
      <c r="BA31" s="51"/>
      <c r="BB31" s="51"/>
    </row>
    <row r="32">
      <c r="A32" s="36" t="s">
        <v>169</v>
      </c>
      <c r="B32" s="53" t="s">
        <v>170</v>
      </c>
      <c r="C32" s="53" t="s">
        <v>172</v>
      </c>
      <c r="D32" s="53">
        <v>3.0</v>
      </c>
      <c r="E32" s="57">
        <v>8637405.0</v>
      </c>
      <c r="F32" s="53" t="s">
        <v>128</v>
      </c>
      <c r="G32" s="53" t="s">
        <v>42</v>
      </c>
      <c r="H32" s="56"/>
      <c r="I32" s="53">
        <v>8637405.0</v>
      </c>
      <c r="J32" s="53">
        <v>1.0</v>
      </c>
      <c r="K32" s="56"/>
      <c r="L32" s="56"/>
      <c r="M32" s="56"/>
      <c r="N32" s="67"/>
      <c r="O32" s="69" t="s">
        <v>174</v>
      </c>
      <c r="P32" s="70"/>
      <c r="Q32" s="56"/>
      <c r="R32" s="74" t="s">
        <v>272</v>
      </c>
      <c r="S32" s="56"/>
      <c r="T32" s="56"/>
      <c r="U32" s="56"/>
      <c r="V32" s="56"/>
      <c r="W32" s="56"/>
      <c r="X32" s="56"/>
      <c r="Y32" s="80"/>
      <c r="Z32" s="56"/>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c r="BA32" s="56"/>
      <c r="BB32" s="56"/>
    </row>
    <row r="33">
      <c r="A33" s="36" t="s">
        <v>231</v>
      </c>
      <c r="B33" s="53" t="s">
        <v>232</v>
      </c>
      <c r="C33" s="56"/>
      <c r="D33" s="53">
        <v>4.0</v>
      </c>
      <c r="E33" s="57">
        <v>5000000.0</v>
      </c>
      <c r="F33" s="53" t="s">
        <v>49</v>
      </c>
      <c r="G33" s="53" t="s">
        <v>50</v>
      </c>
      <c r="H33" s="56"/>
      <c r="I33" s="53">
        <v>5000000.0</v>
      </c>
      <c r="J33" s="53">
        <v>1.0</v>
      </c>
      <c r="K33" s="56"/>
      <c r="L33" s="56"/>
      <c r="M33" s="56"/>
      <c r="N33" s="67"/>
      <c r="O33" s="69" t="s">
        <v>255</v>
      </c>
      <c r="P33" s="70"/>
      <c r="Q33" s="56"/>
      <c r="R33" s="74" t="s">
        <v>272</v>
      </c>
      <c r="S33" s="56"/>
      <c r="T33" s="56"/>
      <c r="U33" s="56"/>
      <c r="V33" s="56"/>
      <c r="W33" s="56"/>
      <c r="X33" s="56"/>
      <c r="Y33" s="80"/>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row>
    <row r="34">
      <c r="A34" s="36" t="s">
        <v>301</v>
      </c>
      <c r="B34" s="53" t="s">
        <v>302</v>
      </c>
      <c r="C34" s="53" t="s">
        <v>303</v>
      </c>
      <c r="D34" s="53">
        <v>9.0</v>
      </c>
      <c r="E34" s="57">
        <v>1000000.0</v>
      </c>
      <c r="F34" s="53" t="s">
        <v>41</v>
      </c>
      <c r="G34" s="53" t="s">
        <v>50</v>
      </c>
      <c r="H34" s="56"/>
      <c r="I34" s="53">
        <v>1000000.0</v>
      </c>
      <c r="J34" s="53">
        <v>1.0</v>
      </c>
      <c r="K34" s="55"/>
      <c r="L34" s="56"/>
      <c r="M34" s="56"/>
      <c r="N34" s="67"/>
      <c r="O34" s="69" t="s">
        <v>304</v>
      </c>
      <c r="P34" s="70"/>
      <c r="Q34" s="56"/>
      <c r="R34" s="53" t="s">
        <v>306</v>
      </c>
      <c r="S34" s="56"/>
      <c r="T34" s="56"/>
      <c r="U34" s="56"/>
      <c r="V34" s="56"/>
      <c r="W34" s="56"/>
      <c r="X34" s="56"/>
      <c r="Y34" s="80"/>
      <c r="Z34" s="56"/>
      <c r="AA34" s="56"/>
      <c r="AB34" s="56"/>
      <c r="AC34" s="56"/>
      <c r="AD34" s="56"/>
      <c r="AE34" s="56"/>
      <c r="AF34" s="56"/>
      <c r="AG34" s="56"/>
      <c r="AH34" s="56"/>
      <c r="AI34" s="56"/>
      <c r="AJ34" s="56"/>
      <c r="AK34" s="48"/>
      <c r="AL34" s="48"/>
      <c r="AM34" s="51"/>
      <c r="AN34" s="51"/>
      <c r="AO34" s="51"/>
      <c r="AP34" s="51"/>
      <c r="AQ34" s="51"/>
      <c r="AR34" s="51"/>
      <c r="AS34" s="51"/>
      <c r="AT34" s="51"/>
      <c r="AU34" s="51"/>
      <c r="AV34" s="51"/>
      <c r="AW34" s="51"/>
      <c r="AX34" s="51"/>
      <c r="AY34" s="51"/>
      <c r="AZ34" s="51"/>
      <c r="BA34" s="51"/>
      <c r="BB34" s="51"/>
    </row>
    <row r="35">
      <c r="A35" s="88"/>
      <c r="B35" s="48"/>
      <c r="C35" s="48"/>
      <c r="D35" s="48"/>
      <c r="E35" s="83"/>
      <c r="F35" s="48"/>
      <c r="G35" s="48"/>
      <c r="H35" s="56"/>
      <c r="I35" s="48"/>
      <c r="J35" s="48"/>
      <c r="K35" s="48"/>
      <c r="L35" s="48"/>
      <c r="M35" s="48"/>
      <c r="N35" s="63"/>
      <c r="O35" s="51"/>
      <c r="P35" s="59"/>
      <c r="Q35" s="48"/>
      <c r="R35" s="48"/>
      <c r="S35" s="48"/>
      <c r="T35" s="48"/>
      <c r="U35" s="48"/>
      <c r="V35" s="48"/>
      <c r="W35" s="48"/>
      <c r="X35" s="48"/>
      <c r="Y35" s="65"/>
      <c r="Z35" s="48"/>
      <c r="AA35" s="48"/>
      <c r="AB35" s="48"/>
      <c r="AC35" s="48"/>
      <c r="AD35" s="48"/>
      <c r="AE35" s="48"/>
      <c r="AF35" s="48"/>
      <c r="AG35" s="48"/>
      <c r="AH35" s="48"/>
      <c r="AI35" s="48"/>
      <c r="AJ35" s="48"/>
      <c r="AK35" s="48"/>
      <c r="AL35" s="48"/>
      <c r="AM35" s="51"/>
      <c r="AN35" s="51"/>
      <c r="AO35" s="51"/>
      <c r="AP35" s="51"/>
      <c r="AQ35" s="51"/>
      <c r="AR35" s="51"/>
      <c r="AS35" s="51"/>
      <c r="AT35" s="51"/>
      <c r="AU35" s="51"/>
      <c r="AV35" s="51"/>
      <c r="AW35" s="51"/>
      <c r="AX35" s="51"/>
      <c r="AY35" s="51"/>
      <c r="AZ35" s="51"/>
      <c r="BA35" s="51"/>
      <c r="BB35" s="51"/>
    </row>
    <row r="36">
      <c r="A36" s="36" t="s">
        <v>307</v>
      </c>
      <c r="B36" s="53" t="s">
        <v>308</v>
      </c>
      <c r="C36" s="53" t="s">
        <v>309</v>
      </c>
      <c r="D36" s="53">
        <v>6.0</v>
      </c>
      <c r="E36" s="57">
        <v>3300000.0</v>
      </c>
      <c r="F36" s="53" t="s">
        <v>49</v>
      </c>
      <c r="G36" s="53" t="s">
        <v>103</v>
      </c>
      <c r="H36" s="53" t="s">
        <v>51</v>
      </c>
      <c r="I36" s="53">
        <v>3300000.0</v>
      </c>
      <c r="J36" s="53">
        <v>2.0</v>
      </c>
      <c r="K36" s="56"/>
      <c r="L36" s="56"/>
      <c r="M36" s="56"/>
      <c r="N36" s="67"/>
      <c r="O36" s="87" t="s">
        <v>310</v>
      </c>
      <c r="P36" s="69" t="s">
        <v>197</v>
      </c>
      <c r="Q36" s="56"/>
      <c r="R36" s="74" t="s">
        <v>95</v>
      </c>
      <c r="S36" s="56"/>
      <c r="T36" s="56"/>
      <c r="U36" s="56"/>
      <c r="V36" s="56"/>
      <c r="W36" s="56"/>
      <c r="X36" s="56"/>
      <c r="Y36" s="80"/>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c r="BA36" s="56"/>
      <c r="BB36" s="56"/>
    </row>
    <row r="37">
      <c r="A37" s="35" t="s">
        <v>314</v>
      </c>
      <c r="B37" s="53" t="s">
        <v>315</v>
      </c>
      <c r="C37" s="57" t="s">
        <v>316</v>
      </c>
      <c r="D37" s="53">
        <v>7.0</v>
      </c>
      <c r="E37" s="57">
        <v>514330.0</v>
      </c>
      <c r="F37" s="53" t="s">
        <v>88</v>
      </c>
      <c r="G37" s="53" t="s">
        <v>151</v>
      </c>
      <c r="H37" s="56"/>
      <c r="I37" s="53">
        <v>514330.0</v>
      </c>
      <c r="J37" s="53">
        <v>4.0</v>
      </c>
      <c r="K37" s="55"/>
      <c r="L37" s="56"/>
      <c r="M37" s="51"/>
      <c r="N37" s="73"/>
      <c r="O37" s="71" t="s">
        <v>317</v>
      </c>
      <c r="P37" s="71" t="s">
        <v>94</v>
      </c>
      <c r="Q37" s="48"/>
      <c r="R37" s="51"/>
      <c r="S37" s="48"/>
      <c r="T37" s="48"/>
      <c r="U37" s="62"/>
      <c r="V37" s="48"/>
      <c r="W37" s="51"/>
      <c r="X37" s="75"/>
      <c r="Y37" s="76"/>
      <c r="Z37" s="48"/>
      <c r="AA37" s="48"/>
      <c r="AB37" s="48"/>
      <c r="AC37" s="48"/>
      <c r="AD37" s="48"/>
      <c r="AE37" s="48"/>
      <c r="AF37" s="48"/>
      <c r="AG37" s="48"/>
      <c r="AH37" s="48"/>
      <c r="AI37" s="48"/>
      <c r="AJ37" s="48"/>
      <c r="AK37" s="48"/>
      <c r="AL37" s="48"/>
      <c r="AM37" s="51"/>
      <c r="AN37" s="51"/>
      <c r="AO37" s="51"/>
      <c r="AP37" s="51"/>
      <c r="AQ37" s="51"/>
      <c r="AR37" s="51"/>
      <c r="AS37" s="51"/>
      <c r="AT37" s="51"/>
      <c r="AU37" s="51"/>
      <c r="AV37" s="51"/>
      <c r="AW37" s="51"/>
      <c r="AX37" s="51"/>
      <c r="AY37" s="51"/>
      <c r="AZ37" s="51"/>
      <c r="BA37" s="51"/>
      <c r="BB37" s="51"/>
    </row>
    <row r="38">
      <c r="A38" s="35" t="s">
        <v>327</v>
      </c>
      <c r="B38" s="53" t="s">
        <v>328</v>
      </c>
      <c r="C38" s="53" t="s">
        <v>329</v>
      </c>
      <c r="D38" s="53">
        <v>6.0</v>
      </c>
      <c r="E38" s="57">
        <v>180111.0</v>
      </c>
      <c r="F38" s="53" t="s">
        <v>88</v>
      </c>
      <c r="G38" s="53" t="s">
        <v>103</v>
      </c>
      <c r="H38" s="56"/>
      <c r="I38" s="53">
        <v>180111.0</v>
      </c>
      <c r="J38" s="53">
        <v>4.0</v>
      </c>
      <c r="K38" s="55"/>
      <c r="L38" s="56"/>
      <c r="M38" s="48"/>
      <c r="N38" s="63"/>
      <c r="O38" s="71" t="s">
        <v>330</v>
      </c>
      <c r="P38" s="71" t="s">
        <v>94</v>
      </c>
      <c r="Q38" s="48"/>
      <c r="R38" s="48"/>
      <c r="S38" s="48"/>
      <c r="T38" s="48"/>
      <c r="U38" s="62"/>
      <c r="V38" s="48"/>
      <c r="W38" s="48"/>
      <c r="X38" s="56"/>
      <c r="Y38" s="65"/>
      <c r="Z38" s="48"/>
      <c r="AA38" s="48"/>
      <c r="AB38" s="48"/>
      <c r="AC38" s="48"/>
      <c r="AD38" s="48"/>
      <c r="AE38" s="48"/>
      <c r="AF38" s="48"/>
      <c r="AG38" s="48"/>
      <c r="AH38" s="48"/>
      <c r="AI38" s="48"/>
      <c r="AJ38" s="48"/>
      <c r="AK38" s="48"/>
      <c r="AL38" s="48"/>
      <c r="AM38" s="51"/>
      <c r="AN38" s="51"/>
      <c r="AO38" s="51"/>
      <c r="AP38" s="51"/>
      <c r="AQ38" s="51"/>
      <c r="AR38" s="51"/>
      <c r="AS38" s="51"/>
      <c r="AT38" s="51"/>
      <c r="AU38" s="51"/>
      <c r="AV38" s="51"/>
      <c r="AW38" s="51"/>
      <c r="AX38" s="51"/>
      <c r="AY38" s="51"/>
      <c r="AZ38" s="51"/>
      <c r="BA38" s="51"/>
      <c r="BB38" s="51"/>
    </row>
    <row r="39">
      <c r="A39" s="35" t="s">
        <v>337</v>
      </c>
      <c r="B39" s="53" t="s">
        <v>338</v>
      </c>
      <c r="C39" s="56"/>
      <c r="D39" s="53">
        <v>8.0</v>
      </c>
      <c r="E39" s="57">
        <v>315000.0</v>
      </c>
      <c r="F39" s="53" t="s">
        <v>88</v>
      </c>
      <c r="G39" s="53" t="s">
        <v>339</v>
      </c>
      <c r="H39" s="56"/>
      <c r="I39" s="53">
        <v>315000.0</v>
      </c>
      <c r="J39" s="53">
        <v>4.0</v>
      </c>
      <c r="K39" s="55"/>
      <c r="L39" s="56"/>
      <c r="M39" s="51"/>
      <c r="N39" s="73"/>
      <c r="O39" s="71" t="s">
        <v>94</v>
      </c>
      <c r="P39" s="59"/>
      <c r="Q39" s="48"/>
      <c r="R39" s="51"/>
      <c r="S39" s="48"/>
      <c r="T39" s="48"/>
      <c r="U39" s="62"/>
      <c r="V39" s="48"/>
      <c r="W39" s="51"/>
      <c r="X39" s="75"/>
      <c r="Y39" s="76"/>
      <c r="Z39" s="48"/>
      <c r="AA39" s="48"/>
      <c r="AB39" s="48"/>
      <c r="AC39" s="48"/>
      <c r="AD39" s="48"/>
      <c r="AE39" s="48"/>
      <c r="AF39" s="48"/>
      <c r="AG39" s="48"/>
      <c r="AH39" s="48"/>
      <c r="AI39" s="48"/>
      <c r="AJ39" s="48"/>
      <c r="AK39" s="48"/>
      <c r="AL39" s="48"/>
      <c r="AM39" s="51"/>
      <c r="AN39" s="51"/>
      <c r="AO39" s="51"/>
      <c r="AP39" s="51"/>
      <c r="AQ39" s="51"/>
      <c r="AR39" s="51"/>
      <c r="AS39" s="51"/>
      <c r="AT39" s="51"/>
      <c r="AU39" s="51"/>
      <c r="AV39" s="51"/>
      <c r="AW39" s="51"/>
      <c r="AX39" s="51"/>
      <c r="AY39" s="51"/>
      <c r="AZ39" s="51"/>
      <c r="BA39" s="51"/>
      <c r="BB39" s="51"/>
    </row>
    <row r="40">
      <c r="A40" s="36" t="s">
        <v>343</v>
      </c>
      <c r="B40" s="53" t="s">
        <v>344</v>
      </c>
      <c r="C40" s="53" t="s">
        <v>345</v>
      </c>
      <c r="D40" s="53">
        <v>9.0</v>
      </c>
      <c r="E40" s="57">
        <v>5.0E7</v>
      </c>
      <c r="F40" s="53" t="s">
        <v>41</v>
      </c>
      <c r="G40" s="53" t="s">
        <v>50</v>
      </c>
      <c r="H40" s="56"/>
      <c r="I40" s="53">
        <v>5.0E7</v>
      </c>
      <c r="J40" s="53">
        <v>1.0</v>
      </c>
      <c r="K40" s="55"/>
      <c r="L40" s="56"/>
      <c r="M40" s="56"/>
      <c r="N40" s="67"/>
      <c r="O40" s="69" t="s">
        <v>346</v>
      </c>
      <c r="P40" s="69" t="s">
        <v>348</v>
      </c>
      <c r="Q40" s="56"/>
      <c r="R40" s="53" t="s">
        <v>349</v>
      </c>
      <c r="S40" s="56"/>
      <c r="T40" s="56"/>
      <c r="U40" s="56"/>
      <c r="V40" s="56"/>
      <c r="W40" s="56"/>
      <c r="X40" s="56"/>
      <c r="Y40" s="80"/>
      <c r="Z40" s="56"/>
      <c r="AA40" s="56"/>
      <c r="AB40" s="56"/>
      <c r="AC40" s="56"/>
      <c r="AD40" s="56"/>
      <c r="AE40" s="56"/>
      <c r="AF40" s="56"/>
      <c r="AG40" s="56"/>
      <c r="AH40" s="56"/>
      <c r="AI40" s="56"/>
      <c r="AJ40" s="56"/>
      <c r="AK40" s="48"/>
      <c r="AL40" s="48"/>
      <c r="AM40" s="51"/>
      <c r="AN40" s="51"/>
      <c r="AO40" s="51"/>
      <c r="AP40" s="51"/>
      <c r="AQ40" s="51"/>
      <c r="AR40" s="51"/>
      <c r="AS40" s="51"/>
      <c r="AT40" s="51"/>
      <c r="AU40" s="51"/>
      <c r="AV40" s="51"/>
      <c r="AW40" s="51"/>
      <c r="AX40" s="51"/>
      <c r="AY40" s="51"/>
      <c r="AZ40" s="51"/>
      <c r="BA40" s="51"/>
      <c r="BB40" s="51"/>
    </row>
    <row r="41">
      <c r="A41" s="35" t="s">
        <v>350</v>
      </c>
      <c r="B41" s="48"/>
      <c r="C41" s="52" t="s">
        <v>351</v>
      </c>
      <c r="D41" s="53">
        <v>9.0</v>
      </c>
      <c r="E41" s="57">
        <v>6000000.0</v>
      </c>
      <c r="F41" s="53" t="s">
        <v>41</v>
      </c>
      <c r="G41" s="53" t="s">
        <v>74</v>
      </c>
      <c r="H41" s="56"/>
      <c r="I41" s="53">
        <v>6000000.0</v>
      </c>
      <c r="J41" s="52">
        <v>1.0</v>
      </c>
      <c r="K41" s="83"/>
      <c r="L41" s="48"/>
      <c r="M41" s="48"/>
      <c r="N41" s="63"/>
      <c r="O41" s="71" t="s">
        <v>352</v>
      </c>
      <c r="P41" s="59"/>
      <c r="Q41" s="48"/>
      <c r="R41" s="48"/>
      <c r="S41" s="48"/>
      <c r="T41" s="48"/>
      <c r="U41" s="62"/>
      <c r="V41" s="48"/>
      <c r="W41" s="48"/>
      <c r="X41" s="56"/>
      <c r="Y41" s="65"/>
      <c r="Z41" s="48"/>
      <c r="AA41" s="48"/>
      <c r="AB41" s="48"/>
      <c r="AC41" s="48"/>
      <c r="AD41" s="48"/>
      <c r="AE41" s="48"/>
      <c r="AF41" s="48"/>
      <c r="AG41" s="48"/>
      <c r="AH41" s="48"/>
      <c r="AI41" s="48"/>
      <c r="AJ41" s="48"/>
      <c r="AK41" s="48"/>
      <c r="AL41" s="48"/>
      <c r="AM41" s="51"/>
      <c r="AN41" s="51"/>
      <c r="AO41" s="51"/>
      <c r="AP41" s="51"/>
      <c r="AQ41" s="51"/>
      <c r="AR41" s="51"/>
      <c r="AS41" s="51"/>
      <c r="AT41" s="51"/>
      <c r="AU41" s="51"/>
      <c r="AV41" s="51"/>
      <c r="AW41" s="51"/>
      <c r="AX41" s="51"/>
      <c r="AY41" s="51"/>
      <c r="AZ41" s="51"/>
      <c r="BA41" s="51"/>
      <c r="BB41" s="51"/>
    </row>
    <row r="42">
      <c r="A42" s="36" t="s">
        <v>353</v>
      </c>
      <c r="B42" s="53" t="s">
        <v>354</v>
      </c>
      <c r="C42" s="56"/>
      <c r="D42" s="53">
        <v>9.0</v>
      </c>
      <c r="E42" s="57">
        <v>100000.0</v>
      </c>
      <c r="F42" s="53" t="s">
        <v>150</v>
      </c>
      <c r="G42" s="53" t="s">
        <v>151</v>
      </c>
      <c r="H42" s="56"/>
      <c r="I42" s="53">
        <v>100000.0</v>
      </c>
      <c r="J42" s="53">
        <v>2.0</v>
      </c>
      <c r="K42" s="55"/>
      <c r="L42" s="56"/>
      <c r="M42" s="56"/>
      <c r="N42" s="67"/>
      <c r="O42" s="69" t="s">
        <v>260</v>
      </c>
      <c r="P42" s="70"/>
      <c r="Q42" s="56"/>
      <c r="R42" s="53" t="s">
        <v>262</v>
      </c>
      <c r="S42" s="56"/>
      <c r="T42" s="56"/>
      <c r="U42" s="56"/>
      <c r="V42" s="56"/>
      <c r="W42" s="56"/>
      <c r="X42" s="56"/>
      <c r="Y42" s="80"/>
      <c r="Z42" s="56"/>
      <c r="AA42" s="56"/>
      <c r="AB42" s="56"/>
      <c r="AC42" s="56"/>
      <c r="AD42" s="56"/>
      <c r="AE42" s="56"/>
      <c r="AF42" s="56"/>
      <c r="AG42" s="56"/>
      <c r="AH42" s="56"/>
      <c r="AI42" s="56"/>
      <c r="AJ42" s="56"/>
      <c r="AK42" s="48"/>
      <c r="AL42" s="48"/>
      <c r="AM42" s="51"/>
      <c r="AN42" s="51"/>
      <c r="AO42" s="51"/>
      <c r="AP42" s="51"/>
      <c r="AQ42" s="51"/>
      <c r="AR42" s="51"/>
      <c r="AS42" s="51"/>
      <c r="AT42" s="51"/>
      <c r="AU42" s="51"/>
      <c r="AV42" s="51"/>
      <c r="AW42" s="51"/>
      <c r="AX42" s="51"/>
      <c r="AY42" s="51"/>
      <c r="AZ42" s="51"/>
      <c r="BA42" s="51"/>
      <c r="BB42" s="51"/>
    </row>
    <row r="43">
      <c r="A43" s="35" t="s">
        <v>356</v>
      </c>
      <c r="B43" s="52" t="s">
        <v>357</v>
      </c>
      <c r="C43" s="52" t="s">
        <v>358</v>
      </c>
      <c r="D43" s="53">
        <v>8.0</v>
      </c>
      <c r="E43" s="57">
        <v>420000.0</v>
      </c>
      <c r="F43" s="52" t="s">
        <v>41</v>
      </c>
      <c r="G43" s="53" t="s">
        <v>74</v>
      </c>
      <c r="H43" s="53" t="s">
        <v>51</v>
      </c>
      <c r="I43" s="53">
        <v>420000.0</v>
      </c>
      <c r="J43" s="53">
        <v>4.0</v>
      </c>
      <c r="K43" s="83"/>
      <c r="L43" s="48"/>
      <c r="M43" s="51"/>
      <c r="N43" s="73"/>
      <c r="O43" s="71" t="s">
        <v>359</v>
      </c>
      <c r="P43" s="59"/>
      <c r="Q43" s="48"/>
      <c r="R43" s="51"/>
      <c r="S43" s="48"/>
      <c r="T43" s="48"/>
      <c r="U43" s="62"/>
      <c r="V43" s="48"/>
      <c r="W43" s="51"/>
      <c r="X43" s="75"/>
      <c r="Y43" s="76"/>
      <c r="Z43" s="48"/>
      <c r="AA43" s="48"/>
      <c r="AB43" s="48"/>
      <c r="AC43" s="48"/>
      <c r="AD43" s="48"/>
      <c r="AE43" s="48"/>
      <c r="AF43" s="48"/>
      <c r="AG43" s="48"/>
      <c r="AH43" s="48"/>
      <c r="AI43" s="48"/>
      <c r="AJ43" s="48"/>
      <c r="AK43" s="48"/>
      <c r="AL43" s="48"/>
      <c r="AM43" s="51"/>
      <c r="AN43" s="51"/>
      <c r="AO43" s="51"/>
      <c r="AP43" s="51"/>
      <c r="AQ43" s="51"/>
      <c r="AR43" s="51"/>
      <c r="AS43" s="51"/>
      <c r="AT43" s="51"/>
      <c r="AU43" s="51"/>
      <c r="AV43" s="51"/>
      <c r="AW43" s="51"/>
      <c r="AX43" s="51"/>
      <c r="AY43" s="51"/>
      <c r="AZ43" s="51"/>
      <c r="BA43" s="51"/>
      <c r="BB43" s="51"/>
    </row>
    <row r="44">
      <c r="A44" s="36" t="s">
        <v>184</v>
      </c>
      <c r="B44" s="56"/>
      <c r="C44" s="53" t="s">
        <v>185</v>
      </c>
      <c r="D44" s="53">
        <v>3.0</v>
      </c>
      <c r="E44" s="57">
        <v>800000.0</v>
      </c>
      <c r="F44" s="53" t="s">
        <v>128</v>
      </c>
      <c r="G44" s="53" t="s">
        <v>151</v>
      </c>
      <c r="H44" s="56"/>
      <c r="I44" s="53">
        <v>800000.0</v>
      </c>
      <c r="J44" s="53">
        <v>2.0</v>
      </c>
      <c r="K44" s="56"/>
      <c r="L44" s="56"/>
      <c r="M44" s="56"/>
      <c r="N44" s="67"/>
      <c r="O44" s="69" t="s">
        <v>186</v>
      </c>
      <c r="P44" s="70"/>
      <c r="Q44" s="56"/>
      <c r="R44" s="74" t="s">
        <v>191</v>
      </c>
      <c r="S44" s="56"/>
      <c r="T44" s="56"/>
      <c r="U44" s="56"/>
      <c r="V44" s="56"/>
      <c r="W44" s="56"/>
      <c r="X44" s="56"/>
      <c r="Y44" s="80"/>
      <c r="Z44" s="56"/>
      <c r="AA44" s="56"/>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6"/>
      <c r="BA44" s="56"/>
      <c r="BB44" s="56"/>
    </row>
    <row r="45">
      <c r="A45" s="84" t="s">
        <v>360</v>
      </c>
      <c r="B45" s="53" t="s">
        <v>361</v>
      </c>
      <c r="C45" s="53" t="s">
        <v>362</v>
      </c>
      <c r="D45" s="53">
        <v>6.0</v>
      </c>
      <c r="E45" s="57">
        <v>1500000.0</v>
      </c>
      <c r="F45" s="53" t="s">
        <v>41</v>
      </c>
      <c r="G45" s="53" t="s">
        <v>50</v>
      </c>
      <c r="H45" s="56"/>
      <c r="I45" s="53">
        <v>1500000.0</v>
      </c>
      <c r="J45" s="53">
        <v>2.0</v>
      </c>
      <c r="K45" s="56"/>
      <c r="L45" s="56"/>
      <c r="M45" s="56"/>
      <c r="N45" s="67"/>
      <c r="O45" s="69" t="s">
        <v>363</v>
      </c>
      <c r="P45" s="69" t="s">
        <v>367</v>
      </c>
      <c r="Q45" s="56"/>
      <c r="R45" s="74" t="s">
        <v>165</v>
      </c>
      <c r="S45" s="56"/>
      <c r="T45" s="56"/>
      <c r="U45" s="56"/>
      <c r="V45" s="56"/>
      <c r="W45" s="56"/>
      <c r="X45" s="56"/>
      <c r="Y45" s="80"/>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row>
    <row r="46">
      <c r="A46" s="36" t="s">
        <v>368</v>
      </c>
      <c r="B46" s="53" t="s">
        <v>369</v>
      </c>
      <c r="C46" s="53" t="s">
        <v>370</v>
      </c>
      <c r="D46" s="53">
        <v>8.0</v>
      </c>
      <c r="E46" s="57">
        <v>1500000.0</v>
      </c>
      <c r="F46" s="53" t="s">
        <v>49</v>
      </c>
      <c r="G46" s="53" t="s">
        <v>50</v>
      </c>
      <c r="H46" s="56"/>
      <c r="I46" s="53">
        <v>1500000.0</v>
      </c>
      <c r="J46" s="53">
        <v>3.0</v>
      </c>
      <c r="K46" s="56"/>
      <c r="L46" s="56"/>
      <c r="M46" s="56"/>
      <c r="N46" s="67"/>
      <c r="O46" s="69" t="s">
        <v>371</v>
      </c>
      <c r="P46" s="69" t="s">
        <v>197</v>
      </c>
      <c r="Q46" s="56"/>
      <c r="R46" s="74" t="s">
        <v>95</v>
      </c>
      <c r="S46" s="69" t="s">
        <v>347</v>
      </c>
      <c r="T46" s="56"/>
      <c r="U46" s="56"/>
      <c r="V46" s="56"/>
      <c r="W46" s="56"/>
      <c r="X46" s="56"/>
      <c r="Y46" s="80"/>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row>
    <row r="47">
      <c r="A47" s="36" t="s">
        <v>247</v>
      </c>
      <c r="B47" s="53" t="s">
        <v>248</v>
      </c>
      <c r="C47" s="53" t="s">
        <v>373</v>
      </c>
      <c r="D47" s="53">
        <v>4.0</v>
      </c>
      <c r="E47" s="57">
        <v>1.11E7</v>
      </c>
      <c r="F47" s="53" t="s">
        <v>250</v>
      </c>
      <c r="G47" s="53" t="s">
        <v>42</v>
      </c>
      <c r="H47" s="56"/>
      <c r="I47" s="53">
        <v>1.11E7</v>
      </c>
      <c r="J47" s="53">
        <v>2.0</v>
      </c>
      <c r="K47" s="56"/>
      <c r="L47" s="56"/>
      <c r="M47" s="56"/>
      <c r="N47" s="67"/>
      <c r="O47" s="86" t="s">
        <v>108</v>
      </c>
      <c r="P47" s="69" t="s">
        <v>251</v>
      </c>
      <c r="Q47" s="56"/>
      <c r="R47" s="74" t="s">
        <v>113</v>
      </c>
      <c r="S47" s="56"/>
      <c r="T47" s="56"/>
      <c r="U47" s="56"/>
      <c r="V47" s="56"/>
      <c r="W47" s="56"/>
      <c r="X47" s="56"/>
      <c r="Y47" s="80"/>
      <c r="Z47" s="56"/>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c r="AY47" s="56"/>
      <c r="AZ47" s="56"/>
      <c r="BA47" s="56"/>
      <c r="BB47" s="56"/>
    </row>
    <row r="48">
      <c r="A48" s="36" t="s">
        <v>125</v>
      </c>
      <c r="B48" s="53" t="s">
        <v>126</v>
      </c>
      <c r="C48" s="52" t="s">
        <v>374</v>
      </c>
      <c r="D48" s="53">
        <v>3.0</v>
      </c>
      <c r="E48" s="57">
        <v>4200000.0</v>
      </c>
      <c r="F48" s="53" t="s">
        <v>128</v>
      </c>
      <c r="G48" s="53" t="s">
        <v>50</v>
      </c>
      <c r="H48" s="56"/>
      <c r="I48" s="53">
        <v>4200000.0</v>
      </c>
      <c r="J48" s="53">
        <v>3.0</v>
      </c>
      <c r="K48" s="56"/>
      <c r="L48" s="56"/>
      <c r="M48" s="56"/>
      <c r="N48" s="67"/>
      <c r="O48" s="69" t="s">
        <v>197</v>
      </c>
      <c r="P48" s="70"/>
      <c r="Q48" s="56"/>
      <c r="R48" s="74" t="s">
        <v>95</v>
      </c>
      <c r="S48" s="56"/>
      <c r="T48" s="56"/>
      <c r="U48" s="56"/>
      <c r="V48" s="56"/>
      <c r="W48" s="56"/>
      <c r="X48" s="56"/>
      <c r="Y48" s="80"/>
      <c r="Z48" s="56"/>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c r="AY48" s="56"/>
      <c r="AZ48" s="56"/>
      <c r="BA48" s="56"/>
      <c r="BB48" s="56"/>
    </row>
    <row r="49">
      <c r="A49" s="36" t="s">
        <v>334</v>
      </c>
      <c r="B49" s="53" t="s">
        <v>335</v>
      </c>
      <c r="C49" s="53" t="s">
        <v>375</v>
      </c>
      <c r="D49" s="53">
        <v>5.0</v>
      </c>
      <c r="E49" s="57">
        <v>1500000.0</v>
      </c>
      <c r="F49" s="53" t="s">
        <v>88</v>
      </c>
      <c r="G49" s="53" t="s">
        <v>102</v>
      </c>
      <c r="H49" s="53" t="s">
        <v>51</v>
      </c>
      <c r="I49" s="53">
        <v>1500000.0</v>
      </c>
      <c r="J49" s="53">
        <v>4.0</v>
      </c>
      <c r="K49" s="56"/>
      <c r="L49" s="56"/>
      <c r="M49" s="56"/>
      <c r="N49" s="67"/>
      <c r="O49" s="69" t="s">
        <v>197</v>
      </c>
      <c r="P49" s="70"/>
      <c r="Q49" s="56"/>
      <c r="R49" s="74" t="s">
        <v>95</v>
      </c>
      <c r="S49" s="56"/>
      <c r="T49" s="56"/>
      <c r="U49" s="56"/>
      <c r="V49" s="56"/>
      <c r="W49" s="56"/>
      <c r="X49" s="56"/>
      <c r="Y49" s="80"/>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row>
    <row r="50">
      <c r="A50" s="36" t="s">
        <v>376</v>
      </c>
      <c r="B50" s="52" t="s">
        <v>377</v>
      </c>
      <c r="C50" s="53" t="s">
        <v>378</v>
      </c>
      <c r="D50" s="53">
        <v>7.0</v>
      </c>
      <c r="E50" s="66" t="s">
        <v>379</v>
      </c>
      <c r="F50" s="53" t="s">
        <v>88</v>
      </c>
      <c r="G50" s="53" t="s">
        <v>102</v>
      </c>
      <c r="H50" s="56"/>
      <c r="I50" s="53">
        <v>1900000.0</v>
      </c>
      <c r="J50" s="66" t="s">
        <v>381</v>
      </c>
      <c r="K50" s="79"/>
      <c r="L50" s="56"/>
      <c r="M50" s="56"/>
      <c r="N50" s="67"/>
      <c r="O50" s="69" t="s">
        <v>197</v>
      </c>
      <c r="P50" s="69" t="s">
        <v>94</v>
      </c>
      <c r="Q50" s="56"/>
      <c r="R50" s="74" t="s">
        <v>95</v>
      </c>
      <c r="S50" s="56"/>
      <c r="T50" s="56"/>
      <c r="U50" s="56"/>
      <c r="V50" s="56"/>
      <c r="W50" s="56"/>
      <c r="X50" s="56"/>
      <c r="Y50" s="80"/>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c r="BB50" s="56"/>
    </row>
    <row r="51">
      <c r="A51" s="36" t="s">
        <v>323</v>
      </c>
      <c r="B51" s="53" t="s">
        <v>324</v>
      </c>
      <c r="C51" s="53" t="s">
        <v>325</v>
      </c>
      <c r="D51" s="53">
        <v>5.0</v>
      </c>
      <c r="E51" s="57">
        <v>1.3E8</v>
      </c>
      <c r="F51" s="53" t="s">
        <v>49</v>
      </c>
      <c r="G51" s="53" t="s">
        <v>50</v>
      </c>
      <c r="H51" s="53" t="s">
        <v>51</v>
      </c>
      <c r="I51" s="53">
        <v>1.3E8</v>
      </c>
      <c r="J51" s="53">
        <v>3.0</v>
      </c>
      <c r="K51" s="56"/>
      <c r="L51" s="56"/>
      <c r="M51" s="56"/>
      <c r="N51" s="67"/>
      <c r="O51" s="69" t="s">
        <v>342</v>
      </c>
      <c r="P51" s="69" t="s">
        <v>347</v>
      </c>
      <c r="Q51" s="56"/>
      <c r="R51" s="74" t="s">
        <v>165</v>
      </c>
      <c r="S51" s="56"/>
      <c r="T51" s="56"/>
      <c r="U51" s="56"/>
      <c r="V51" s="56"/>
      <c r="W51" s="56"/>
      <c r="X51" s="56"/>
      <c r="Y51" s="80"/>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row>
    <row r="52">
      <c r="A52" s="36" t="s">
        <v>201</v>
      </c>
      <c r="B52" s="53" t="s">
        <v>203</v>
      </c>
      <c r="C52" s="53" t="s">
        <v>206</v>
      </c>
      <c r="D52" s="53">
        <v>4.0</v>
      </c>
      <c r="E52" s="57">
        <v>1600000.0</v>
      </c>
      <c r="F52" s="53" t="s">
        <v>150</v>
      </c>
      <c r="G52" s="53" t="s">
        <v>74</v>
      </c>
      <c r="H52" s="53" t="s">
        <v>51</v>
      </c>
      <c r="I52" s="53">
        <v>1600000.0</v>
      </c>
      <c r="J52" s="53">
        <v>2.0</v>
      </c>
      <c r="K52" s="56"/>
      <c r="L52" s="56"/>
      <c r="M52" s="56"/>
      <c r="N52" s="67"/>
      <c r="O52" s="69" t="s">
        <v>197</v>
      </c>
      <c r="P52" s="69" t="s">
        <v>209</v>
      </c>
      <c r="Q52" s="56"/>
      <c r="R52" s="74" t="s">
        <v>95</v>
      </c>
      <c r="S52" s="56"/>
      <c r="T52" s="56"/>
      <c r="U52" s="56"/>
      <c r="V52" s="56"/>
      <c r="W52" s="56"/>
      <c r="X52" s="56"/>
      <c r="Y52" s="80"/>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c r="BB52" s="56"/>
    </row>
    <row r="53">
      <c r="A53" s="36" t="s">
        <v>395</v>
      </c>
      <c r="B53" s="56"/>
      <c r="C53" s="53" t="s">
        <v>396</v>
      </c>
      <c r="D53" s="53">
        <v>6.0</v>
      </c>
      <c r="E53" s="57">
        <v>2600000.0</v>
      </c>
      <c r="F53" s="53" t="s">
        <v>49</v>
      </c>
      <c r="G53" s="53" t="s">
        <v>102</v>
      </c>
      <c r="H53" s="53" t="s">
        <v>51</v>
      </c>
      <c r="I53" s="53">
        <v>2600000.0</v>
      </c>
      <c r="J53" s="53">
        <v>3.0</v>
      </c>
      <c r="K53" s="56"/>
      <c r="L53" s="56"/>
      <c r="M53" s="56"/>
      <c r="N53" s="67"/>
      <c r="O53" s="69" t="s">
        <v>397</v>
      </c>
      <c r="P53" s="69" t="s">
        <v>279</v>
      </c>
      <c r="Q53" s="53" t="s">
        <v>191</v>
      </c>
      <c r="R53" s="74" t="s">
        <v>95</v>
      </c>
      <c r="S53" s="79"/>
      <c r="T53" s="56"/>
      <c r="U53" s="56"/>
      <c r="V53" s="56"/>
      <c r="W53" s="56"/>
      <c r="X53" s="56"/>
      <c r="Y53" s="80"/>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c r="BB53" s="56"/>
    </row>
    <row r="54">
      <c r="A54" s="36" t="s">
        <v>79</v>
      </c>
      <c r="B54" s="53" t="s">
        <v>80</v>
      </c>
      <c r="C54" s="53" t="s">
        <v>81</v>
      </c>
      <c r="D54" s="53">
        <v>2.0</v>
      </c>
      <c r="E54" s="57">
        <v>4000000.0</v>
      </c>
      <c r="F54" s="53" t="s">
        <v>84</v>
      </c>
      <c r="G54" s="53" t="s">
        <v>50</v>
      </c>
      <c r="H54" s="53" t="s">
        <v>51</v>
      </c>
      <c r="I54" s="53">
        <v>4000000.0</v>
      </c>
      <c r="J54" s="53">
        <v>1.0</v>
      </c>
      <c r="K54" s="56"/>
      <c r="L54" s="56"/>
      <c r="M54" s="56"/>
      <c r="N54" s="67"/>
      <c r="O54" s="69" t="s">
        <v>255</v>
      </c>
      <c r="P54" s="70"/>
      <c r="Q54" s="56"/>
      <c r="R54" s="74" t="s">
        <v>272</v>
      </c>
      <c r="S54" s="56"/>
      <c r="T54" s="56"/>
      <c r="U54" s="56"/>
      <c r="V54" s="56"/>
      <c r="W54" s="56"/>
      <c r="X54" s="56"/>
      <c r="Y54" s="80"/>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c r="BB54" s="56"/>
    </row>
    <row r="55">
      <c r="A55" s="35" t="s">
        <v>399</v>
      </c>
      <c r="B55" s="52" t="s">
        <v>400</v>
      </c>
      <c r="C55" s="52" t="s">
        <v>401</v>
      </c>
      <c r="D55" s="53">
        <v>8.0</v>
      </c>
      <c r="E55" s="57">
        <v>8700000.0</v>
      </c>
      <c r="F55" s="53" t="s">
        <v>84</v>
      </c>
      <c r="G55" s="52" t="s">
        <v>50</v>
      </c>
      <c r="H55" s="56"/>
      <c r="I55" s="53">
        <v>8700000.0</v>
      </c>
      <c r="J55" s="53">
        <v>2.0</v>
      </c>
      <c r="K55" s="55"/>
      <c r="L55" s="48"/>
      <c r="M55" s="48"/>
      <c r="N55" s="63"/>
      <c r="O55" s="71" t="s">
        <v>402</v>
      </c>
      <c r="P55" s="71" t="s">
        <v>403</v>
      </c>
      <c r="Q55" s="48"/>
      <c r="R55" s="48"/>
      <c r="S55" s="48"/>
      <c r="T55" s="48"/>
      <c r="U55" s="62"/>
      <c r="V55" s="48"/>
      <c r="W55" s="48"/>
      <c r="X55" s="56"/>
      <c r="Y55" s="65"/>
      <c r="Z55" s="48"/>
      <c r="AA55" s="48"/>
      <c r="AB55" s="48"/>
      <c r="AC55" s="48"/>
      <c r="AD55" s="48"/>
      <c r="AE55" s="48"/>
      <c r="AF55" s="48"/>
      <c r="AG55" s="48"/>
      <c r="AH55" s="48"/>
      <c r="AI55" s="48"/>
      <c r="AJ55" s="48"/>
      <c r="AK55" s="48"/>
      <c r="AL55" s="48"/>
      <c r="AM55" s="51"/>
      <c r="AN55" s="51"/>
      <c r="AO55" s="51"/>
      <c r="AP55" s="51"/>
      <c r="AQ55" s="51"/>
      <c r="AR55" s="51"/>
      <c r="AS55" s="51"/>
      <c r="AT55" s="51"/>
      <c r="AU55" s="51"/>
      <c r="AV55" s="51"/>
      <c r="AW55" s="51"/>
      <c r="AX55" s="51"/>
      <c r="AY55" s="51"/>
      <c r="AZ55" s="51"/>
      <c r="BA55" s="51"/>
      <c r="BB55" s="51"/>
    </row>
    <row r="56">
      <c r="A56" s="35" t="s">
        <v>404</v>
      </c>
      <c r="B56" s="56"/>
      <c r="C56" s="53" t="s">
        <v>405</v>
      </c>
      <c r="D56" s="53">
        <v>6.0</v>
      </c>
      <c r="E56" s="57">
        <v>130495.0</v>
      </c>
      <c r="F56" s="53" t="s">
        <v>88</v>
      </c>
      <c r="G56" s="53" t="s">
        <v>102</v>
      </c>
      <c r="H56" s="56"/>
      <c r="I56" s="53">
        <v>130495.0</v>
      </c>
      <c r="J56" s="53">
        <v>4.0</v>
      </c>
      <c r="K56" s="55"/>
      <c r="L56" s="56"/>
      <c r="M56" s="56"/>
      <c r="N56" s="67"/>
      <c r="O56" s="71" t="s">
        <v>406</v>
      </c>
      <c r="P56" s="71" t="s">
        <v>94</v>
      </c>
      <c r="Q56" s="48"/>
      <c r="R56" s="48"/>
      <c r="S56" s="56"/>
      <c r="T56" s="56"/>
      <c r="U56" s="62"/>
      <c r="V56" s="48"/>
      <c r="W56" s="48"/>
      <c r="X56" s="56"/>
      <c r="Y56" s="65"/>
      <c r="Z56" s="48"/>
      <c r="AA56" s="48"/>
      <c r="AB56" s="48"/>
      <c r="AC56" s="48"/>
      <c r="AD56" s="48"/>
      <c r="AE56" s="48"/>
      <c r="AF56" s="48"/>
      <c r="AG56" s="48"/>
      <c r="AH56" s="48"/>
      <c r="AI56" s="48"/>
      <c r="AJ56" s="48"/>
      <c r="AK56" s="48"/>
      <c r="AL56" s="48"/>
      <c r="AM56" s="51"/>
      <c r="AN56" s="51"/>
      <c r="AO56" s="51"/>
      <c r="AP56" s="51"/>
      <c r="AQ56" s="51"/>
      <c r="AR56" s="51"/>
      <c r="AS56" s="51"/>
      <c r="AT56" s="51"/>
      <c r="AU56" s="51"/>
      <c r="AV56" s="51"/>
      <c r="AW56" s="51"/>
      <c r="AX56" s="51"/>
      <c r="AY56" s="51"/>
      <c r="AZ56" s="51"/>
      <c r="BA56" s="51"/>
      <c r="BB56" s="51"/>
    </row>
    <row r="57">
      <c r="A57" s="35" t="s">
        <v>407</v>
      </c>
      <c r="B57" s="48"/>
      <c r="C57" s="52" t="s">
        <v>408</v>
      </c>
      <c r="D57" s="53">
        <v>8.0</v>
      </c>
      <c r="E57" s="57">
        <v>8000000.0</v>
      </c>
      <c r="F57" s="53" t="s">
        <v>41</v>
      </c>
      <c r="G57" s="53" t="s">
        <v>74</v>
      </c>
      <c r="H57" s="56"/>
      <c r="I57" s="66" t="s">
        <v>409</v>
      </c>
      <c r="J57" s="53">
        <v>4.0</v>
      </c>
      <c r="K57" s="55"/>
      <c r="L57" s="48"/>
      <c r="M57" s="48"/>
      <c r="N57" s="63"/>
      <c r="O57" s="71" t="s">
        <v>410</v>
      </c>
      <c r="P57" s="71" t="s">
        <v>414</v>
      </c>
      <c r="Q57" s="48"/>
      <c r="R57" s="48"/>
      <c r="S57" s="48"/>
      <c r="T57" s="48"/>
      <c r="U57" s="48"/>
      <c r="V57" s="48"/>
      <c r="W57" s="48"/>
      <c r="X57" s="56"/>
      <c r="Y57" s="65"/>
      <c r="Z57" s="48"/>
      <c r="AA57" s="48"/>
      <c r="AB57" s="48"/>
      <c r="AC57" s="48"/>
      <c r="AD57" s="48"/>
      <c r="AE57" s="48"/>
      <c r="AF57" s="48"/>
      <c r="AG57" s="48"/>
      <c r="AH57" s="48"/>
      <c r="AI57" s="48"/>
      <c r="AJ57" s="48"/>
      <c r="AK57" s="48"/>
      <c r="AL57" s="48"/>
      <c r="AM57" s="51"/>
      <c r="AN57" s="51"/>
      <c r="AO57" s="51"/>
      <c r="AP57" s="51"/>
      <c r="AQ57" s="51"/>
      <c r="AR57" s="51"/>
      <c r="AS57" s="51"/>
      <c r="AT57" s="51"/>
      <c r="AU57" s="51"/>
      <c r="AV57" s="51"/>
      <c r="AW57" s="51"/>
      <c r="AX57" s="51"/>
      <c r="AY57" s="51"/>
      <c r="AZ57" s="51"/>
      <c r="BA57" s="51"/>
      <c r="BB57" s="51"/>
    </row>
    <row r="58">
      <c r="A58" s="36" t="s">
        <v>415</v>
      </c>
      <c r="B58" s="53" t="s">
        <v>416</v>
      </c>
      <c r="C58" s="53" t="s">
        <v>417</v>
      </c>
      <c r="D58" s="53">
        <v>9.0</v>
      </c>
      <c r="E58" s="57">
        <v>5.0E7</v>
      </c>
      <c r="F58" s="53" t="s">
        <v>41</v>
      </c>
      <c r="G58" s="53" t="s">
        <v>50</v>
      </c>
      <c r="H58" s="56"/>
      <c r="I58" s="53">
        <v>5.0E7</v>
      </c>
      <c r="J58" s="53">
        <v>4.0</v>
      </c>
      <c r="K58" s="55"/>
      <c r="L58" s="56"/>
      <c r="M58" s="56"/>
      <c r="N58" s="67"/>
      <c r="O58" s="71" t="s">
        <v>418</v>
      </c>
      <c r="P58" s="69" t="s">
        <v>421</v>
      </c>
      <c r="Q58" s="56"/>
      <c r="R58" s="53" t="s">
        <v>422</v>
      </c>
      <c r="S58" s="56"/>
      <c r="T58" s="56"/>
      <c r="U58" s="56"/>
      <c r="V58" s="56"/>
      <c r="W58" s="56"/>
      <c r="X58" s="56"/>
      <c r="Y58" s="80"/>
      <c r="Z58" s="56"/>
      <c r="AA58" s="56"/>
      <c r="AB58" s="56"/>
      <c r="AC58" s="56"/>
      <c r="AD58" s="56"/>
      <c r="AE58" s="56"/>
      <c r="AF58" s="56"/>
      <c r="AG58" s="56"/>
      <c r="AH58" s="56"/>
      <c r="AI58" s="56"/>
      <c r="AJ58" s="56"/>
      <c r="AK58" s="48"/>
      <c r="AL58" s="48"/>
      <c r="AM58" s="51"/>
      <c r="AN58" s="51"/>
      <c r="AO58" s="51"/>
      <c r="AP58" s="51"/>
      <c r="AQ58" s="51"/>
      <c r="AR58" s="51"/>
      <c r="AS58" s="51"/>
      <c r="AT58" s="51"/>
      <c r="AU58" s="51"/>
      <c r="AV58" s="51"/>
      <c r="AW58" s="51"/>
      <c r="AX58" s="51"/>
      <c r="AY58" s="51"/>
      <c r="AZ58" s="51"/>
      <c r="BA58" s="51"/>
      <c r="BB58" s="51"/>
    </row>
    <row r="59">
      <c r="A59" s="36" t="s">
        <v>423</v>
      </c>
      <c r="B59" s="53" t="s">
        <v>424</v>
      </c>
      <c r="C59" s="53" t="s">
        <v>425</v>
      </c>
      <c r="D59" s="53">
        <v>7.0</v>
      </c>
      <c r="E59" s="57">
        <v>210000.0</v>
      </c>
      <c r="F59" s="53" t="s">
        <v>150</v>
      </c>
      <c r="G59" s="53" t="s">
        <v>426</v>
      </c>
      <c r="H59" s="53" t="s">
        <v>51</v>
      </c>
      <c r="I59" s="53">
        <v>210000.0</v>
      </c>
      <c r="J59" s="53">
        <v>5.0</v>
      </c>
      <c r="K59" s="56"/>
      <c r="L59" s="56"/>
      <c r="M59" s="56"/>
      <c r="N59" s="67"/>
      <c r="O59" s="69" t="s">
        <v>197</v>
      </c>
      <c r="P59" s="70"/>
      <c r="Q59" s="56"/>
      <c r="R59" s="74" t="s">
        <v>95</v>
      </c>
      <c r="S59" s="56"/>
      <c r="T59" s="56"/>
      <c r="U59" s="56"/>
      <c r="V59" s="56"/>
      <c r="W59" s="56"/>
      <c r="X59" s="56"/>
      <c r="Y59" s="80"/>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c r="BB59" s="56"/>
    </row>
    <row r="60">
      <c r="A60" s="36" t="s">
        <v>427</v>
      </c>
      <c r="B60" s="53" t="s">
        <v>428</v>
      </c>
      <c r="C60" s="53" t="s">
        <v>429</v>
      </c>
      <c r="D60" s="53">
        <v>8.0</v>
      </c>
      <c r="E60" s="57">
        <v>780000.0</v>
      </c>
      <c r="F60" s="53" t="s">
        <v>313</v>
      </c>
      <c r="G60" s="53" t="s">
        <v>50</v>
      </c>
      <c r="H60" s="53" t="s">
        <v>51</v>
      </c>
      <c r="I60" s="53">
        <v>780000.0</v>
      </c>
      <c r="J60" s="66" t="s">
        <v>430</v>
      </c>
      <c r="K60" s="56"/>
      <c r="L60" s="56"/>
      <c r="M60" s="56"/>
      <c r="N60" s="67"/>
      <c r="O60" s="69" t="s">
        <v>431</v>
      </c>
      <c r="P60" s="69" t="s">
        <v>197</v>
      </c>
      <c r="Q60" s="53" t="s">
        <v>432</v>
      </c>
      <c r="R60" s="74" t="s">
        <v>95</v>
      </c>
      <c r="S60" s="79"/>
      <c r="T60" s="56"/>
      <c r="U60" s="56"/>
      <c r="V60" s="56"/>
      <c r="W60" s="56"/>
      <c r="X60" s="56"/>
      <c r="Y60" s="80"/>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c r="BB60" s="56"/>
    </row>
    <row r="61">
      <c r="A61" s="35" t="s">
        <v>433</v>
      </c>
      <c r="B61" s="53" t="s">
        <v>434</v>
      </c>
      <c r="C61" s="53" t="s">
        <v>435</v>
      </c>
      <c r="D61" s="53">
        <v>7.0</v>
      </c>
      <c r="E61" s="57">
        <v>102153.0</v>
      </c>
      <c r="F61" s="53" t="s">
        <v>88</v>
      </c>
      <c r="G61" s="53" t="s">
        <v>103</v>
      </c>
      <c r="H61" s="56"/>
      <c r="I61" s="53">
        <v>102153.0</v>
      </c>
      <c r="J61" s="53">
        <v>2.0</v>
      </c>
      <c r="K61" s="55"/>
      <c r="L61" s="56"/>
      <c r="M61" s="56"/>
      <c r="N61" s="67"/>
      <c r="O61" s="71" t="s">
        <v>436</v>
      </c>
      <c r="P61" s="71" t="s">
        <v>94</v>
      </c>
      <c r="Q61" s="48"/>
      <c r="R61" s="48"/>
      <c r="S61" s="56"/>
      <c r="T61" s="56"/>
      <c r="U61" s="62"/>
      <c r="V61" s="48"/>
      <c r="W61" s="48"/>
      <c r="X61" s="56"/>
      <c r="Y61" s="65"/>
      <c r="Z61" s="48"/>
      <c r="AA61" s="48"/>
      <c r="AB61" s="48"/>
      <c r="AC61" s="48"/>
      <c r="AD61" s="48"/>
      <c r="AE61" s="48"/>
      <c r="AF61" s="48"/>
      <c r="AG61" s="48"/>
      <c r="AH61" s="48"/>
      <c r="AI61" s="48"/>
      <c r="AJ61" s="48"/>
      <c r="AK61" s="48"/>
      <c r="AL61" s="48"/>
      <c r="AM61" s="51"/>
      <c r="AN61" s="51"/>
      <c r="AO61" s="51"/>
      <c r="AP61" s="51"/>
      <c r="AQ61" s="51"/>
      <c r="AR61" s="51"/>
      <c r="AS61" s="51"/>
      <c r="AT61" s="51"/>
      <c r="AU61" s="51"/>
      <c r="AV61" s="51"/>
      <c r="AW61" s="51"/>
      <c r="AX61" s="51"/>
      <c r="AY61" s="51"/>
      <c r="AZ61" s="51"/>
      <c r="BA61" s="51"/>
      <c r="BB61" s="51"/>
    </row>
    <row r="62">
      <c r="A62" s="84" t="s">
        <v>439</v>
      </c>
      <c r="B62" s="53" t="s">
        <v>442</v>
      </c>
      <c r="C62" s="53" t="s">
        <v>443</v>
      </c>
      <c r="D62" s="53">
        <v>8.0</v>
      </c>
      <c r="E62" s="57">
        <v>163792.0</v>
      </c>
      <c r="F62" s="53" t="s">
        <v>444</v>
      </c>
      <c r="G62" s="53" t="s">
        <v>74</v>
      </c>
      <c r="H62" s="56"/>
      <c r="I62" s="53">
        <v>163792.0</v>
      </c>
      <c r="J62" s="53">
        <v>4.0</v>
      </c>
      <c r="K62" s="79"/>
      <c r="L62" s="56"/>
      <c r="M62" s="56"/>
      <c r="N62" s="67"/>
      <c r="O62" s="69" t="s">
        <v>445</v>
      </c>
      <c r="P62" s="70"/>
      <c r="Q62" s="56"/>
      <c r="R62" s="74" t="s">
        <v>191</v>
      </c>
      <c r="S62" s="56"/>
      <c r="T62" s="56"/>
      <c r="U62" s="56"/>
      <c r="V62" s="56"/>
      <c r="W62" s="56"/>
      <c r="X62" s="56"/>
      <c r="Y62" s="80"/>
      <c r="Z62" s="56"/>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c r="AY62" s="56"/>
      <c r="AZ62" s="56"/>
      <c r="BA62" s="56"/>
      <c r="BB62" s="56"/>
    </row>
    <row r="63">
      <c r="A63" s="84" t="s">
        <v>120</v>
      </c>
      <c r="B63" s="53" t="s">
        <v>121</v>
      </c>
      <c r="C63" s="53" t="s">
        <v>122</v>
      </c>
      <c r="D63" s="53">
        <v>3.0</v>
      </c>
      <c r="E63" s="57">
        <v>1600000.0</v>
      </c>
      <c r="F63" s="53" t="s">
        <v>41</v>
      </c>
      <c r="G63" s="53" t="s">
        <v>50</v>
      </c>
      <c r="H63" s="53" t="s">
        <v>51</v>
      </c>
      <c r="I63" s="53">
        <v>1600000.0</v>
      </c>
      <c r="J63" s="53">
        <v>2.0</v>
      </c>
      <c r="K63" s="56"/>
      <c r="L63" s="56"/>
      <c r="M63" s="56"/>
      <c r="N63" s="67"/>
      <c r="O63" s="69" t="s">
        <v>123</v>
      </c>
      <c r="P63" s="70"/>
      <c r="Q63" s="56"/>
      <c r="R63" s="74" t="s">
        <v>124</v>
      </c>
      <c r="S63" s="56"/>
      <c r="T63" s="56"/>
      <c r="U63" s="56"/>
      <c r="V63" s="56"/>
      <c r="W63" s="56"/>
      <c r="X63" s="56"/>
      <c r="Y63" s="80"/>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c r="BB63" s="56"/>
    </row>
    <row r="64">
      <c r="A64" s="36" t="s">
        <v>448</v>
      </c>
      <c r="B64" s="56"/>
      <c r="C64" s="53" t="s">
        <v>449</v>
      </c>
      <c r="D64" s="53">
        <v>7.0</v>
      </c>
      <c r="E64" s="57">
        <v>34000.0</v>
      </c>
      <c r="F64" s="53" t="s">
        <v>49</v>
      </c>
      <c r="G64" s="53" t="s">
        <v>102</v>
      </c>
      <c r="H64" s="53" t="s">
        <v>51</v>
      </c>
      <c r="I64" s="53">
        <v>34000.0</v>
      </c>
      <c r="J64" s="53">
        <v>3.0</v>
      </c>
      <c r="K64" s="56"/>
      <c r="L64" s="56"/>
      <c r="M64" s="56"/>
      <c r="N64" s="67"/>
      <c r="O64" s="69" t="s">
        <v>197</v>
      </c>
      <c r="P64" s="70"/>
      <c r="Q64" s="56"/>
      <c r="R64" s="74" t="s">
        <v>95</v>
      </c>
      <c r="S64" s="56"/>
      <c r="T64" s="56"/>
      <c r="U64" s="56"/>
      <c r="V64" s="56"/>
      <c r="W64" s="56"/>
      <c r="X64" s="56"/>
      <c r="Y64" s="80"/>
      <c r="Z64" s="56"/>
      <c r="AA64" s="56"/>
      <c r="AB64" s="56"/>
      <c r="AC64" s="56"/>
      <c r="AD64" s="56"/>
      <c r="AE64" s="56"/>
      <c r="AF64" s="56"/>
      <c r="AG64" s="56"/>
      <c r="AH64" s="56"/>
      <c r="AI64" s="56"/>
      <c r="AJ64" s="56"/>
      <c r="AK64" s="56"/>
      <c r="AL64" s="56"/>
      <c r="AM64" s="56"/>
      <c r="AN64" s="56"/>
      <c r="AO64" s="56"/>
      <c r="AP64" s="56"/>
      <c r="AQ64" s="56"/>
      <c r="AR64" s="56"/>
      <c r="AS64" s="56"/>
      <c r="AT64" s="56"/>
      <c r="AU64" s="56"/>
      <c r="AV64" s="56"/>
      <c r="AW64" s="56"/>
      <c r="AX64" s="56"/>
      <c r="AY64" s="56"/>
      <c r="AZ64" s="56"/>
      <c r="BA64" s="56"/>
      <c r="BB64" s="56"/>
    </row>
    <row r="65">
      <c r="A65" s="35" t="s">
        <v>450</v>
      </c>
      <c r="B65" s="53" t="s">
        <v>451</v>
      </c>
      <c r="C65" s="53" t="s">
        <v>452</v>
      </c>
      <c r="D65" s="53">
        <v>7.0</v>
      </c>
      <c r="E65" s="57">
        <v>1055489.0</v>
      </c>
      <c r="F65" s="53" t="s">
        <v>88</v>
      </c>
      <c r="G65" s="53" t="s">
        <v>102</v>
      </c>
      <c r="H65" s="56"/>
      <c r="I65" s="53">
        <v>1055489.0</v>
      </c>
      <c r="J65" s="53">
        <v>4.0</v>
      </c>
      <c r="K65" s="55"/>
      <c r="L65" s="56"/>
      <c r="M65" s="48"/>
      <c r="N65" s="63"/>
      <c r="O65" s="71" t="s">
        <v>453</v>
      </c>
      <c r="P65" s="71" t="s">
        <v>94</v>
      </c>
      <c r="Q65" s="48"/>
      <c r="R65" s="48"/>
      <c r="S65" s="48"/>
      <c r="T65" s="48"/>
      <c r="U65" s="62"/>
      <c r="V65" s="48"/>
      <c r="W65" s="48"/>
      <c r="X65" s="56"/>
      <c r="Y65" s="65"/>
      <c r="Z65" s="48"/>
      <c r="AA65" s="48"/>
      <c r="AB65" s="48"/>
      <c r="AC65" s="48"/>
      <c r="AD65" s="48"/>
      <c r="AE65" s="48"/>
      <c r="AF65" s="48"/>
      <c r="AG65" s="48"/>
      <c r="AH65" s="48"/>
      <c r="AI65" s="48"/>
      <c r="AJ65" s="48"/>
      <c r="AK65" s="48"/>
      <c r="AL65" s="48"/>
      <c r="AM65" s="51"/>
      <c r="AN65" s="51"/>
      <c r="AO65" s="51"/>
      <c r="AP65" s="51"/>
      <c r="AQ65" s="51"/>
      <c r="AR65" s="51"/>
      <c r="AS65" s="51"/>
      <c r="AT65" s="51"/>
      <c r="AU65" s="51"/>
      <c r="AV65" s="51"/>
      <c r="AW65" s="51"/>
      <c r="AX65" s="51"/>
      <c r="AY65" s="51"/>
      <c r="AZ65" s="51"/>
      <c r="BA65" s="51"/>
      <c r="BB65" s="51"/>
    </row>
    <row r="66">
      <c r="A66" s="36" t="s">
        <v>297</v>
      </c>
      <c r="B66" s="53" t="s">
        <v>298</v>
      </c>
      <c r="C66" s="53" t="s">
        <v>457</v>
      </c>
      <c r="D66" s="53">
        <v>5.0</v>
      </c>
      <c r="E66" s="57">
        <v>573000.0</v>
      </c>
      <c r="F66" s="53" t="s">
        <v>145</v>
      </c>
      <c r="G66" s="53" t="s">
        <v>50</v>
      </c>
      <c r="H66" s="56"/>
      <c r="I66" s="53">
        <v>573000.0</v>
      </c>
      <c r="J66" s="53">
        <v>3.0</v>
      </c>
      <c r="K66" s="56"/>
      <c r="L66" s="56"/>
      <c r="M66" s="56"/>
      <c r="N66" s="67"/>
      <c r="O66" s="86" t="s">
        <v>300</v>
      </c>
      <c r="P66" s="69" t="s">
        <v>305</v>
      </c>
      <c r="Q66" s="56"/>
      <c r="R66" s="74" t="s">
        <v>95</v>
      </c>
      <c r="S66" s="79"/>
      <c r="T66" s="56"/>
      <c r="U66" s="56"/>
      <c r="V66" s="56"/>
      <c r="W66" s="56"/>
      <c r="X66" s="56"/>
      <c r="Y66" s="80"/>
      <c r="Z66" s="56"/>
      <c r="AA66" s="56"/>
      <c r="AB66" s="56"/>
      <c r="AC66" s="56"/>
      <c r="AD66" s="56"/>
      <c r="AE66" s="56"/>
      <c r="AF66" s="56"/>
      <c r="AG66" s="56"/>
      <c r="AH66" s="56"/>
      <c r="AI66" s="56"/>
      <c r="AJ66" s="56"/>
      <c r="AK66" s="56"/>
      <c r="AL66" s="56"/>
      <c r="AM66" s="56"/>
      <c r="AN66" s="56"/>
      <c r="AO66" s="56"/>
      <c r="AP66" s="56"/>
      <c r="AQ66" s="56"/>
      <c r="AR66" s="56"/>
      <c r="AS66" s="56"/>
      <c r="AT66" s="56"/>
      <c r="AU66" s="56"/>
      <c r="AV66" s="56"/>
      <c r="AW66" s="56"/>
      <c r="AX66" s="56"/>
      <c r="AY66" s="56"/>
      <c r="AZ66" s="56"/>
      <c r="BA66" s="56"/>
      <c r="BB66" s="56"/>
    </row>
    <row r="67">
      <c r="A67" s="35" t="s">
        <v>419</v>
      </c>
      <c r="B67" s="53" t="s">
        <v>420</v>
      </c>
      <c r="C67" s="56"/>
      <c r="D67" s="53">
        <v>6.0</v>
      </c>
      <c r="E67" s="57">
        <v>1700000.0</v>
      </c>
      <c r="F67" s="53" t="s">
        <v>88</v>
      </c>
      <c r="G67" s="53" t="s">
        <v>102</v>
      </c>
      <c r="H67" s="56"/>
      <c r="I67" s="53">
        <v>1700000.0</v>
      </c>
      <c r="J67" s="53">
        <v>4.0</v>
      </c>
      <c r="K67" s="55"/>
      <c r="L67" s="56"/>
      <c r="M67" s="48"/>
      <c r="N67" s="63"/>
      <c r="O67" s="71" t="s">
        <v>94</v>
      </c>
      <c r="P67" s="59"/>
      <c r="Q67" s="48"/>
      <c r="R67" s="48"/>
      <c r="S67" s="48"/>
      <c r="T67" s="48"/>
      <c r="U67" s="62"/>
      <c r="V67" s="48"/>
      <c r="W67" s="48"/>
      <c r="X67" s="56"/>
      <c r="Y67" s="65"/>
      <c r="Z67" s="48"/>
      <c r="AA67" s="48"/>
      <c r="AB67" s="48"/>
      <c r="AC67" s="48"/>
      <c r="AD67" s="48"/>
      <c r="AE67" s="48"/>
      <c r="AF67" s="48"/>
      <c r="AG67" s="48"/>
      <c r="AH67" s="48"/>
      <c r="AI67" s="48"/>
      <c r="AJ67" s="48"/>
      <c r="AK67" s="48"/>
      <c r="AL67" s="48"/>
      <c r="AM67" s="51"/>
      <c r="AN67" s="51"/>
      <c r="AO67" s="51"/>
      <c r="AP67" s="51"/>
      <c r="AQ67" s="51"/>
      <c r="AR67" s="51"/>
      <c r="AS67" s="51"/>
      <c r="AT67" s="51"/>
      <c r="AU67" s="51"/>
      <c r="AV67" s="51"/>
      <c r="AW67" s="51"/>
      <c r="AX67" s="51"/>
      <c r="AY67" s="51"/>
      <c r="AZ67" s="51"/>
      <c r="BA67" s="51"/>
      <c r="BB67" s="51"/>
    </row>
    <row r="68">
      <c r="A68" s="36" t="s">
        <v>459</v>
      </c>
      <c r="B68" s="56"/>
      <c r="C68" s="53" t="s">
        <v>460</v>
      </c>
      <c r="D68" s="53">
        <v>8.0</v>
      </c>
      <c r="E68" s="57">
        <v>1800000.0</v>
      </c>
      <c r="F68" s="53" t="s">
        <v>250</v>
      </c>
      <c r="G68" s="53" t="s">
        <v>42</v>
      </c>
      <c r="H68" s="56"/>
      <c r="I68" s="53">
        <v>1800000.0</v>
      </c>
      <c r="J68" s="53">
        <v>2.0</v>
      </c>
      <c r="K68" s="56"/>
      <c r="L68" s="56"/>
      <c r="M68" s="56"/>
      <c r="N68" s="67"/>
      <c r="O68" s="69" t="s">
        <v>197</v>
      </c>
      <c r="P68" s="70"/>
      <c r="Q68" s="56"/>
      <c r="R68" s="74" t="s">
        <v>95</v>
      </c>
      <c r="S68" s="56"/>
      <c r="T68" s="56"/>
      <c r="U68" s="56"/>
      <c r="V68" s="56"/>
      <c r="W68" s="56"/>
      <c r="X68" s="56"/>
      <c r="Y68" s="80"/>
      <c r="Z68" s="56"/>
      <c r="AA68" s="56"/>
      <c r="AB68" s="56"/>
      <c r="AC68" s="56"/>
      <c r="AD68" s="56"/>
      <c r="AE68" s="56"/>
      <c r="AF68" s="56"/>
      <c r="AG68" s="56"/>
      <c r="AH68" s="56"/>
      <c r="AI68" s="56"/>
      <c r="AJ68" s="56"/>
      <c r="AK68" s="56"/>
      <c r="AL68" s="56"/>
      <c r="AM68" s="56"/>
      <c r="AN68" s="56"/>
      <c r="AO68" s="56"/>
      <c r="AP68" s="56"/>
      <c r="AQ68" s="56"/>
      <c r="AR68" s="56"/>
      <c r="AS68" s="56"/>
      <c r="AT68" s="56"/>
      <c r="AU68" s="56"/>
      <c r="AV68" s="56"/>
      <c r="AW68" s="56"/>
      <c r="AX68" s="56"/>
      <c r="AY68" s="56"/>
      <c r="AZ68" s="56"/>
      <c r="BA68" s="56"/>
      <c r="BB68" s="56"/>
    </row>
    <row r="69">
      <c r="A69" s="36" t="s">
        <v>466</v>
      </c>
      <c r="B69" s="53" t="s">
        <v>467</v>
      </c>
      <c r="C69" s="53" t="s">
        <v>468</v>
      </c>
      <c r="D69" s="53">
        <v>7.0</v>
      </c>
      <c r="E69" s="57">
        <v>8300000.0</v>
      </c>
      <c r="F69" s="53" t="s">
        <v>88</v>
      </c>
      <c r="G69" s="53" t="s">
        <v>102</v>
      </c>
      <c r="H69" s="53" t="s">
        <v>51</v>
      </c>
      <c r="I69" s="53">
        <v>8300000.0</v>
      </c>
      <c r="J69" s="53">
        <v>4.0</v>
      </c>
      <c r="K69" s="56"/>
      <c r="L69" s="56"/>
      <c r="M69" s="56"/>
      <c r="N69" s="67"/>
      <c r="O69" s="69" t="s">
        <v>469</v>
      </c>
      <c r="P69" s="70"/>
      <c r="Q69" s="56"/>
      <c r="R69" s="74" t="s">
        <v>471</v>
      </c>
      <c r="S69" s="56"/>
      <c r="T69" s="56"/>
      <c r="U69" s="56"/>
      <c r="V69" s="56"/>
      <c r="W69" s="56"/>
      <c r="X69" s="56"/>
      <c r="Y69" s="80"/>
      <c r="Z69" s="56"/>
      <c r="AA69" s="56"/>
      <c r="AB69" s="56"/>
      <c r="AC69" s="56"/>
      <c r="AD69" s="56"/>
      <c r="AE69" s="56"/>
      <c r="AF69" s="56"/>
      <c r="AG69" s="56"/>
      <c r="AH69" s="56"/>
      <c r="AI69" s="56"/>
      <c r="AJ69" s="56"/>
      <c r="AK69" s="56"/>
      <c r="AL69" s="56"/>
      <c r="AM69" s="56"/>
      <c r="AN69" s="56"/>
      <c r="AO69" s="56"/>
      <c r="AP69" s="56"/>
      <c r="AQ69" s="56"/>
      <c r="AR69" s="56"/>
      <c r="AS69" s="56"/>
      <c r="AT69" s="56"/>
      <c r="AU69" s="56"/>
      <c r="AV69" s="56"/>
      <c r="AW69" s="56"/>
      <c r="AX69" s="56"/>
      <c r="AY69" s="56"/>
      <c r="AZ69" s="56"/>
      <c r="BA69" s="56"/>
      <c r="BB69" s="56"/>
    </row>
    <row r="70">
      <c r="A70" s="35" t="s">
        <v>473</v>
      </c>
      <c r="B70" s="52" t="s">
        <v>474</v>
      </c>
      <c r="C70" s="48"/>
      <c r="D70" s="53">
        <v>9.0</v>
      </c>
      <c r="E70" s="57">
        <v>240000.0</v>
      </c>
      <c r="F70" s="52" t="s">
        <v>207</v>
      </c>
      <c r="G70" s="52" t="s">
        <v>50</v>
      </c>
      <c r="H70" s="56"/>
      <c r="I70" s="53">
        <v>239326.0</v>
      </c>
      <c r="J70" s="53">
        <v>2.0</v>
      </c>
      <c r="K70" s="83"/>
      <c r="L70" s="48"/>
      <c r="M70" s="51"/>
      <c r="N70" s="73"/>
      <c r="O70" s="71" t="s">
        <v>475</v>
      </c>
      <c r="P70" s="59"/>
      <c r="Q70" s="48"/>
      <c r="R70" s="51"/>
      <c r="S70" s="48"/>
      <c r="T70" s="48"/>
      <c r="U70" s="62"/>
      <c r="V70" s="48"/>
      <c r="W70" s="51"/>
      <c r="X70" s="75"/>
      <c r="Y70" s="76"/>
      <c r="Z70" s="48"/>
      <c r="AA70" s="48"/>
      <c r="AB70" s="48"/>
      <c r="AC70" s="48"/>
      <c r="AD70" s="48"/>
      <c r="AE70" s="48"/>
      <c r="AF70" s="48"/>
      <c r="AG70" s="48"/>
      <c r="AH70" s="48"/>
      <c r="AI70" s="48"/>
      <c r="AJ70" s="48"/>
      <c r="AK70" s="48"/>
      <c r="AL70" s="48"/>
      <c r="AM70" s="51"/>
      <c r="AN70" s="51"/>
      <c r="AO70" s="51"/>
      <c r="AP70" s="51"/>
      <c r="AQ70" s="51"/>
      <c r="AR70" s="51"/>
      <c r="AS70" s="51"/>
      <c r="AT70" s="51"/>
      <c r="AU70" s="51"/>
      <c r="AV70" s="51"/>
      <c r="AW70" s="51"/>
      <c r="AX70" s="51"/>
      <c r="AY70" s="51"/>
      <c r="AZ70" s="51"/>
      <c r="BA70" s="51"/>
      <c r="BB70" s="51"/>
    </row>
    <row r="71">
      <c r="A71" s="36" t="s">
        <v>215</v>
      </c>
      <c r="B71" s="56"/>
      <c r="C71" s="53" t="s">
        <v>216</v>
      </c>
      <c r="D71" s="53">
        <v>4.0</v>
      </c>
      <c r="E71" s="57">
        <v>3950000.0</v>
      </c>
      <c r="F71" s="53" t="s">
        <v>150</v>
      </c>
      <c r="G71" s="53" t="s">
        <v>74</v>
      </c>
      <c r="H71" s="53" t="s">
        <v>51</v>
      </c>
      <c r="I71" s="53">
        <v>3950000.0</v>
      </c>
      <c r="J71" s="53">
        <v>2.0</v>
      </c>
      <c r="K71" s="56"/>
      <c r="L71" s="56"/>
      <c r="M71" s="56"/>
      <c r="N71" s="67"/>
      <c r="O71" s="69" t="s">
        <v>218</v>
      </c>
      <c r="P71" s="70"/>
      <c r="Q71" s="56"/>
      <c r="R71" s="74" t="s">
        <v>219</v>
      </c>
      <c r="S71" s="56"/>
      <c r="T71" s="56"/>
      <c r="U71" s="56"/>
      <c r="V71" s="56"/>
      <c r="W71" s="56"/>
      <c r="X71" s="56"/>
      <c r="Y71" s="80"/>
      <c r="Z71" s="56"/>
      <c r="AA71" s="56"/>
      <c r="AB71" s="56"/>
      <c r="AC71" s="56"/>
      <c r="AD71" s="56"/>
      <c r="AE71" s="56"/>
      <c r="AF71" s="56"/>
      <c r="AG71" s="56"/>
      <c r="AH71" s="56"/>
      <c r="AI71" s="56"/>
      <c r="AJ71" s="56"/>
      <c r="AK71" s="56"/>
      <c r="AL71" s="56"/>
      <c r="AM71" s="56"/>
      <c r="AN71" s="56"/>
      <c r="AO71" s="56"/>
      <c r="AP71" s="56"/>
      <c r="AQ71" s="56"/>
      <c r="AR71" s="56"/>
      <c r="AS71" s="56"/>
      <c r="AT71" s="56"/>
      <c r="AU71" s="56"/>
      <c r="AV71" s="56"/>
      <c r="AW71" s="56"/>
      <c r="AX71" s="56"/>
      <c r="AY71" s="56"/>
      <c r="AZ71" s="56"/>
      <c r="BA71" s="56"/>
      <c r="BB71" s="56"/>
    </row>
    <row r="72">
      <c r="A72" s="36" t="s">
        <v>398</v>
      </c>
      <c r="B72" s="56"/>
      <c r="C72" s="56"/>
      <c r="D72" s="53">
        <v>6.0</v>
      </c>
      <c r="E72" s="57">
        <v>760000.0</v>
      </c>
      <c r="F72" s="53" t="s">
        <v>261</v>
      </c>
      <c r="G72" s="53" t="s">
        <v>50</v>
      </c>
      <c r="H72" s="56"/>
      <c r="I72" s="53">
        <v>760000.0</v>
      </c>
      <c r="J72" s="53">
        <v>2.0</v>
      </c>
      <c r="K72" s="56"/>
      <c r="L72" s="56"/>
      <c r="M72" s="56"/>
      <c r="N72" s="67"/>
      <c r="O72" s="69" t="s">
        <v>197</v>
      </c>
      <c r="P72" s="70"/>
      <c r="Q72" s="56"/>
      <c r="R72" s="74" t="s">
        <v>95</v>
      </c>
      <c r="S72" s="56"/>
      <c r="T72" s="56"/>
      <c r="U72" s="56"/>
      <c r="V72" s="56"/>
      <c r="W72" s="56"/>
      <c r="X72" s="56"/>
      <c r="Y72" s="80"/>
      <c r="Z72" s="56"/>
      <c r="AA72" s="56"/>
      <c r="AB72" s="56"/>
      <c r="AC72" s="56"/>
      <c r="AD72" s="56"/>
      <c r="AE72" s="56"/>
      <c r="AF72" s="56"/>
      <c r="AG72" s="56"/>
      <c r="AH72" s="56"/>
      <c r="AI72" s="56"/>
      <c r="AJ72" s="56"/>
      <c r="AK72" s="56"/>
      <c r="AL72" s="56"/>
      <c r="AM72" s="56"/>
      <c r="AN72" s="56"/>
      <c r="AO72" s="56"/>
      <c r="AP72" s="56"/>
      <c r="AQ72" s="56"/>
      <c r="AR72" s="56"/>
      <c r="AS72" s="56"/>
      <c r="AT72" s="56"/>
      <c r="AU72" s="56"/>
      <c r="AV72" s="56"/>
      <c r="AW72" s="56"/>
      <c r="AX72" s="56"/>
      <c r="AY72" s="56"/>
      <c r="AZ72" s="56"/>
      <c r="BA72" s="56"/>
      <c r="BB72" s="56"/>
    </row>
    <row r="73">
      <c r="A73" s="36" t="s">
        <v>484</v>
      </c>
      <c r="B73" s="56"/>
      <c r="C73" s="53" t="s">
        <v>485</v>
      </c>
      <c r="D73" s="53">
        <v>7.0</v>
      </c>
      <c r="E73" s="57">
        <v>1000000.0</v>
      </c>
      <c r="F73" s="53" t="s">
        <v>150</v>
      </c>
      <c r="G73" s="53" t="s">
        <v>67</v>
      </c>
      <c r="H73" s="56"/>
      <c r="I73" s="53">
        <v>1000000.0</v>
      </c>
      <c r="J73" s="53">
        <v>2.0</v>
      </c>
      <c r="K73" s="79"/>
      <c r="L73" s="56"/>
      <c r="M73" s="56"/>
      <c r="N73" s="67"/>
      <c r="O73" s="69" t="s">
        <v>197</v>
      </c>
      <c r="P73" s="70"/>
      <c r="Q73" s="56"/>
      <c r="R73" s="74" t="s">
        <v>95</v>
      </c>
      <c r="S73" s="56"/>
      <c r="T73" s="56"/>
      <c r="U73" s="56"/>
      <c r="V73" s="56"/>
      <c r="W73" s="56"/>
      <c r="X73" s="56"/>
      <c r="Y73" s="80"/>
      <c r="Z73" s="56"/>
      <c r="AA73" s="56"/>
      <c r="AB73" s="56"/>
      <c r="AC73" s="56"/>
      <c r="AD73" s="56"/>
      <c r="AE73" s="56"/>
      <c r="AF73" s="56"/>
      <c r="AG73" s="56"/>
      <c r="AH73" s="51"/>
      <c r="AI73" s="51"/>
      <c r="AJ73" s="56"/>
      <c r="AK73" s="56"/>
      <c r="AL73" s="56"/>
      <c r="AM73" s="56"/>
      <c r="AN73" s="56"/>
      <c r="AO73" s="56"/>
      <c r="AP73" s="56"/>
      <c r="AQ73" s="56"/>
      <c r="AR73" s="56"/>
      <c r="AS73" s="56"/>
      <c r="AT73" s="56"/>
      <c r="AU73" s="56"/>
      <c r="AV73" s="56"/>
      <c r="AW73" s="56"/>
      <c r="AX73" s="56"/>
      <c r="AY73" s="56"/>
      <c r="AZ73" s="56"/>
      <c r="BA73" s="56"/>
      <c r="BB73" s="56"/>
    </row>
    <row r="74">
      <c r="A74" s="35" t="s">
        <v>390</v>
      </c>
      <c r="B74" s="56"/>
      <c r="C74" s="53" t="s">
        <v>391</v>
      </c>
      <c r="D74" s="53">
        <v>6.0</v>
      </c>
      <c r="E74" s="57">
        <v>515000.0</v>
      </c>
      <c r="F74" s="53" t="s">
        <v>88</v>
      </c>
      <c r="G74" s="53" t="s">
        <v>50</v>
      </c>
      <c r="H74" s="56"/>
      <c r="I74" s="53">
        <v>515000.0</v>
      </c>
      <c r="J74" s="53">
        <v>4.0</v>
      </c>
      <c r="K74" s="55"/>
      <c r="L74" s="56"/>
      <c r="M74" s="48"/>
      <c r="N74" s="63"/>
      <c r="O74" s="71" t="s">
        <v>94</v>
      </c>
      <c r="P74" s="59"/>
      <c r="Q74" s="48"/>
      <c r="R74" s="48"/>
      <c r="S74" s="48"/>
      <c r="T74" s="48"/>
      <c r="U74" s="62"/>
      <c r="V74" s="48"/>
      <c r="W74" s="48"/>
      <c r="X74" s="56"/>
      <c r="Y74" s="65"/>
      <c r="Z74" s="48"/>
      <c r="AA74" s="48"/>
      <c r="AB74" s="48"/>
      <c r="AC74" s="48"/>
      <c r="AD74" s="48"/>
      <c r="AE74" s="48"/>
      <c r="AF74" s="48"/>
      <c r="AG74" s="48"/>
      <c r="AH74" s="48"/>
      <c r="AI74" s="48"/>
      <c r="AJ74" s="48"/>
      <c r="AK74" s="48"/>
      <c r="AL74" s="48"/>
      <c r="AM74" s="51"/>
      <c r="AN74" s="51"/>
      <c r="AO74" s="51"/>
      <c r="AP74" s="51"/>
      <c r="AQ74" s="51"/>
      <c r="AR74" s="51"/>
      <c r="AS74" s="51"/>
      <c r="AT74" s="51"/>
      <c r="AU74" s="51"/>
      <c r="AV74" s="51"/>
      <c r="AW74" s="51"/>
      <c r="AX74" s="51"/>
      <c r="AY74" s="51"/>
      <c r="AZ74" s="51"/>
      <c r="BA74" s="51"/>
      <c r="BB74" s="51"/>
    </row>
    <row r="75">
      <c r="A75" s="36" t="s">
        <v>220</v>
      </c>
      <c r="B75" s="53" t="s">
        <v>221</v>
      </c>
      <c r="C75" s="53" t="s">
        <v>222</v>
      </c>
      <c r="D75" s="53">
        <v>4.0</v>
      </c>
      <c r="E75" s="57">
        <v>1500000.0</v>
      </c>
      <c r="F75" s="53" t="s">
        <v>49</v>
      </c>
      <c r="G75" s="53" t="s">
        <v>50</v>
      </c>
      <c r="H75" s="56"/>
      <c r="I75" s="53">
        <v>1500000.0</v>
      </c>
      <c r="J75" s="66" t="s">
        <v>492</v>
      </c>
      <c r="K75" s="56"/>
      <c r="L75" s="56"/>
      <c r="M75" s="56"/>
      <c r="N75" s="67"/>
      <c r="O75" s="69" t="s">
        <v>197</v>
      </c>
      <c r="P75" s="70"/>
      <c r="Q75" s="56"/>
      <c r="R75" s="74" t="s">
        <v>95</v>
      </c>
      <c r="S75" s="56"/>
      <c r="T75" s="56"/>
      <c r="U75" s="56"/>
      <c r="V75" s="64"/>
      <c r="W75" s="56"/>
      <c r="X75" s="56"/>
      <c r="Y75" s="80"/>
      <c r="Z75" s="56"/>
      <c r="AA75" s="56"/>
      <c r="AB75" s="56"/>
      <c r="AC75" s="56"/>
      <c r="AD75" s="56"/>
      <c r="AE75" s="56"/>
      <c r="AF75" s="56"/>
      <c r="AG75" s="51"/>
      <c r="AH75" s="51"/>
      <c r="AI75" s="51"/>
      <c r="AJ75" s="51"/>
      <c r="AK75" s="51"/>
      <c r="AL75" s="51"/>
      <c r="AM75" s="56"/>
      <c r="AN75" s="56"/>
      <c r="AO75" s="56"/>
      <c r="AP75" s="56"/>
      <c r="AQ75" s="56"/>
      <c r="AR75" s="56"/>
      <c r="AS75" s="56"/>
      <c r="AT75" s="56"/>
      <c r="AU75" s="56"/>
      <c r="AV75" s="56"/>
      <c r="AW75" s="56"/>
      <c r="AX75" s="56"/>
      <c r="AY75" s="56"/>
      <c r="AZ75" s="56"/>
      <c r="BA75" s="56"/>
      <c r="BB75" s="56"/>
    </row>
    <row r="76">
      <c r="A76" s="36" t="s">
        <v>493</v>
      </c>
      <c r="B76" s="53" t="s">
        <v>494</v>
      </c>
      <c r="C76" s="56"/>
      <c r="D76" s="53">
        <v>7.0</v>
      </c>
      <c r="E76" s="57">
        <v>200000.0</v>
      </c>
      <c r="F76" s="53" t="s">
        <v>128</v>
      </c>
      <c r="G76" s="53" t="s">
        <v>50</v>
      </c>
      <c r="H76" s="56"/>
      <c r="I76" s="53">
        <v>200000.0</v>
      </c>
      <c r="J76" s="53">
        <v>3.0</v>
      </c>
      <c r="K76" s="56"/>
      <c r="L76" s="56"/>
      <c r="M76" s="56"/>
      <c r="N76" s="67"/>
      <c r="O76" s="69" t="s">
        <v>197</v>
      </c>
      <c r="P76" s="70"/>
      <c r="Q76" s="56"/>
      <c r="R76" s="74" t="s">
        <v>95</v>
      </c>
      <c r="S76" s="56"/>
      <c r="T76" s="56"/>
      <c r="U76" s="56"/>
      <c r="V76" s="56"/>
      <c r="W76" s="56"/>
      <c r="X76" s="56"/>
      <c r="Y76" s="80"/>
      <c r="Z76" s="56"/>
      <c r="AA76" s="56"/>
      <c r="AB76" s="56"/>
      <c r="AC76" s="56"/>
      <c r="AD76" s="56"/>
      <c r="AE76" s="56"/>
      <c r="AF76" s="56"/>
      <c r="AG76" s="56"/>
      <c r="AH76" s="56"/>
      <c r="AI76" s="56"/>
      <c r="AJ76" s="56"/>
      <c r="AK76" s="56"/>
      <c r="AL76" s="56"/>
      <c r="AM76" s="56"/>
      <c r="AN76" s="56"/>
      <c r="AO76" s="56"/>
      <c r="AP76" s="56"/>
      <c r="AQ76" s="56"/>
      <c r="AR76" s="56"/>
      <c r="AS76" s="56"/>
      <c r="AT76" s="56"/>
      <c r="AU76" s="56"/>
      <c r="AV76" s="56"/>
      <c r="AW76" s="56"/>
      <c r="AX76" s="56"/>
      <c r="AY76" s="56"/>
      <c r="AZ76" s="56"/>
      <c r="BA76" s="56"/>
      <c r="BB76" s="56"/>
    </row>
    <row r="77">
      <c r="A77" s="36" t="s">
        <v>318</v>
      </c>
      <c r="B77" s="53" t="s">
        <v>319</v>
      </c>
      <c r="C77" s="53" t="s">
        <v>320</v>
      </c>
      <c r="D77" s="53">
        <v>5.0</v>
      </c>
      <c r="E77" s="57">
        <v>3.2E7</v>
      </c>
      <c r="F77" s="53" t="s">
        <v>321</v>
      </c>
      <c r="G77" s="53" t="s">
        <v>50</v>
      </c>
      <c r="H77" s="53" t="s">
        <v>51</v>
      </c>
      <c r="I77" s="53">
        <v>3.2E7</v>
      </c>
      <c r="J77" s="53">
        <v>4.0</v>
      </c>
      <c r="K77" s="56"/>
      <c r="L77" s="56"/>
      <c r="M77" s="56"/>
      <c r="N77" s="67"/>
      <c r="O77" s="69" t="s">
        <v>322</v>
      </c>
      <c r="P77" s="70"/>
      <c r="Q77" s="56"/>
      <c r="R77" s="74" t="s">
        <v>77</v>
      </c>
      <c r="S77" s="56"/>
      <c r="T77" s="56"/>
      <c r="U77" s="56"/>
      <c r="V77" s="56"/>
      <c r="W77" s="56"/>
      <c r="X77" s="56"/>
      <c r="Y77" s="80"/>
      <c r="Z77" s="56"/>
      <c r="AA77" s="56"/>
      <c r="AB77" s="56"/>
      <c r="AC77" s="56"/>
      <c r="AD77" s="56"/>
      <c r="AE77" s="56"/>
      <c r="AF77" s="56"/>
      <c r="AG77" s="56"/>
      <c r="AH77" s="56"/>
      <c r="AI77" s="56"/>
      <c r="AJ77" s="56"/>
      <c r="AK77" s="56"/>
      <c r="AL77" s="56"/>
      <c r="AM77" s="56"/>
      <c r="AN77" s="56"/>
      <c r="AO77" s="56"/>
      <c r="AP77" s="56"/>
      <c r="AQ77" s="56"/>
      <c r="AR77" s="56"/>
      <c r="AS77" s="56"/>
      <c r="AT77" s="56"/>
      <c r="AU77" s="56"/>
      <c r="AV77" s="56"/>
      <c r="AW77" s="56"/>
      <c r="AX77" s="56"/>
      <c r="AY77" s="56"/>
      <c r="AZ77" s="56"/>
      <c r="BA77" s="56"/>
      <c r="BB77" s="56"/>
    </row>
    <row r="78">
      <c r="A78" s="35" t="s">
        <v>490</v>
      </c>
      <c r="B78" s="56"/>
      <c r="C78" s="56"/>
      <c r="D78" s="53">
        <v>7.0</v>
      </c>
      <c r="E78" s="57">
        <v>180000.0</v>
      </c>
      <c r="F78" s="53" t="s">
        <v>150</v>
      </c>
      <c r="G78" s="53" t="s">
        <v>50</v>
      </c>
      <c r="H78" s="56"/>
      <c r="I78" s="53">
        <v>180000.0</v>
      </c>
      <c r="J78" s="53">
        <v>1.0</v>
      </c>
      <c r="K78" s="55"/>
      <c r="L78" s="56"/>
      <c r="M78" s="56"/>
      <c r="N78" s="67"/>
      <c r="O78" s="69" t="s">
        <v>491</v>
      </c>
      <c r="P78" s="70"/>
      <c r="Q78" s="48"/>
      <c r="R78" s="48"/>
      <c r="S78" s="56"/>
      <c r="T78" s="56"/>
      <c r="U78" s="62"/>
      <c r="V78" s="48"/>
      <c r="W78" s="48"/>
      <c r="X78" s="56"/>
      <c r="Y78" s="65"/>
      <c r="Z78" s="48"/>
      <c r="AA78" s="48"/>
      <c r="AB78" s="48"/>
      <c r="AC78" s="48"/>
      <c r="AD78" s="48"/>
      <c r="AE78" s="48"/>
      <c r="AF78" s="48"/>
      <c r="AG78" s="48"/>
      <c r="AH78" s="48"/>
      <c r="AI78" s="48"/>
      <c r="AJ78" s="48"/>
      <c r="AK78" s="48"/>
      <c r="AL78" s="48"/>
      <c r="AM78" s="51"/>
      <c r="AN78" s="51"/>
      <c r="AO78" s="51"/>
      <c r="AP78" s="51"/>
      <c r="AQ78" s="51"/>
      <c r="AR78" s="51"/>
      <c r="AS78" s="51"/>
      <c r="AT78" s="51"/>
      <c r="AU78" s="51"/>
      <c r="AV78" s="51"/>
      <c r="AW78" s="51"/>
      <c r="AX78" s="51"/>
      <c r="AY78" s="51"/>
      <c r="AZ78" s="51"/>
      <c r="BA78" s="51"/>
      <c r="BB78" s="51"/>
    </row>
    <row r="79">
      <c r="A79" s="36" t="s">
        <v>502</v>
      </c>
      <c r="B79" s="53" t="s">
        <v>503</v>
      </c>
      <c r="C79" s="53" t="s">
        <v>504</v>
      </c>
      <c r="D79" s="53">
        <v>9.0</v>
      </c>
      <c r="E79" s="55">
        <f>0.01*50000000</f>
        <v>500000</v>
      </c>
      <c r="F79" s="53" t="s">
        <v>41</v>
      </c>
      <c r="G79" s="53" t="s">
        <v>50</v>
      </c>
      <c r="H79" s="56"/>
      <c r="I79" s="55">
        <f>0.01*50000000</f>
        <v>500000</v>
      </c>
      <c r="J79" s="53">
        <v>1.0</v>
      </c>
      <c r="K79" s="55"/>
      <c r="L79" s="56"/>
      <c r="M79" s="56"/>
      <c r="N79" s="67"/>
      <c r="O79" s="69" t="s">
        <v>506</v>
      </c>
      <c r="P79" s="69" t="s">
        <v>509</v>
      </c>
      <c r="Q79" s="56"/>
      <c r="R79" s="53" t="s">
        <v>510</v>
      </c>
      <c r="S79" s="56"/>
      <c r="T79" s="56"/>
      <c r="U79" s="56"/>
      <c r="V79" s="56"/>
      <c r="W79" s="56"/>
      <c r="X79" s="56"/>
      <c r="Y79" s="80"/>
      <c r="Z79" s="56"/>
      <c r="AA79" s="56"/>
      <c r="AB79" s="56"/>
      <c r="AC79" s="56"/>
      <c r="AD79" s="56"/>
      <c r="AE79" s="56"/>
      <c r="AF79" s="56"/>
      <c r="AG79" s="56"/>
      <c r="AH79" s="56"/>
      <c r="AI79" s="56"/>
      <c r="AJ79" s="56"/>
      <c r="AK79" s="48"/>
      <c r="AL79" s="48"/>
      <c r="AM79" s="51"/>
      <c r="AN79" s="51"/>
      <c r="AO79" s="51"/>
      <c r="AP79" s="51"/>
      <c r="AQ79" s="51"/>
      <c r="AR79" s="51"/>
      <c r="AS79" s="51"/>
      <c r="AT79" s="51"/>
      <c r="AU79" s="51"/>
      <c r="AV79" s="51"/>
      <c r="AW79" s="51"/>
      <c r="AX79" s="51"/>
      <c r="AY79" s="51"/>
      <c r="AZ79" s="51"/>
      <c r="BA79" s="51"/>
      <c r="BB79" s="51"/>
    </row>
    <row r="80">
      <c r="A80" s="35" t="s">
        <v>382</v>
      </c>
      <c r="B80" s="56"/>
      <c r="C80" s="57" t="s">
        <v>383</v>
      </c>
      <c r="D80" s="53">
        <v>6.0</v>
      </c>
      <c r="E80" s="57">
        <v>231400.0</v>
      </c>
      <c r="F80" s="53" t="s">
        <v>88</v>
      </c>
      <c r="G80" s="53" t="s">
        <v>50</v>
      </c>
      <c r="H80" s="53" t="s">
        <v>51</v>
      </c>
      <c r="I80" s="53">
        <v>231400.0</v>
      </c>
      <c r="J80" s="53">
        <v>2.0</v>
      </c>
      <c r="K80" s="55"/>
      <c r="L80" s="56"/>
      <c r="M80" s="48"/>
      <c r="N80" s="63"/>
      <c r="O80" s="93" t="s">
        <v>384</v>
      </c>
      <c r="P80" s="71" t="s">
        <v>94</v>
      </c>
      <c r="Q80" s="48"/>
      <c r="R80" s="48"/>
      <c r="S80" s="48"/>
      <c r="T80" s="48"/>
      <c r="U80" s="48"/>
      <c r="V80" s="48"/>
      <c r="W80" s="48"/>
      <c r="X80" s="56"/>
      <c r="Y80" s="65"/>
      <c r="Z80" s="48"/>
      <c r="AA80" s="48"/>
      <c r="AB80" s="48"/>
      <c r="AC80" s="48"/>
      <c r="AD80" s="48"/>
      <c r="AE80" s="48"/>
      <c r="AF80" s="48"/>
      <c r="AG80" s="48"/>
      <c r="AH80" s="48"/>
      <c r="AI80" s="48"/>
      <c r="AJ80" s="48"/>
      <c r="AK80" s="48"/>
      <c r="AL80" s="48"/>
      <c r="AM80" s="51"/>
      <c r="AN80" s="51"/>
      <c r="AO80" s="51"/>
      <c r="AP80" s="51"/>
      <c r="AQ80" s="51"/>
      <c r="AR80" s="51"/>
      <c r="AS80" s="51"/>
      <c r="AT80" s="51"/>
      <c r="AU80" s="51"/>
      <c r="AV80" s="51"/>
      <c r="AW80" s="51"/>
      <c r="AX80" s="51"/>
      <c r="AY80" s="51"/>
      <c r="AZ80" s="51"/>
      <c r="BA80" s="51"/>
      <c r="BB80" s="51"/>
    </row>
    <row r="81">
      <c r="A81" s="36" t="s">
        <v>517</v>
      </c>
      <c r="B81" s="56"/>
      <c r="C81" s="53" t="s">
        <v>518</v>
      </c>
      <c r="D81" s="53">
        <v>7.0</v>
      </c>
      <c r="E81" s="57">
        <v>1290755.0</v>
      </c>
      <c r="F81" s="53" t="s">
        <v>207</v>
      </c>
      <c r="G81" s="53" t="s">
        <v>50</v>
      </c>
      <c r="H81" s="53" t="s">
        <v>51</v>
      </c>
      <c r="I81" s="53">
        <v>1290755.0</v>
      </c>
      <c r="J81" s="53">
        <v>4.0</v>
      </c>
      <c r="K81" s="56"/>
      <c r="L81" s="56"/>
      <c r="M81" s="56"/>
      <c r="N81" s="67"/>
      <c r="O81" s="69" t="s">
        <v>519</v>
      </c>
      <c r="P81" s="70"/>
      <c r="Q81" s="56"/>
      <c r="R81" s="74" t="s">
        <v>147</v>
      </c>
      <c r="S81" s="56"/>
      <c r="T81" s="56"/>
      <c r="U81" s="56"/>
      <c r="V81" s="56"/>
      <c r="W81" s="56"/>
      <c r="X81" s="56"/>
      <c r="Y81" s="80"/>
      <c r="Z81" s="56"/>
      <c r="AA81" s="56"/>
      <c r="AB81" s="56"/>
      <c r="AC81" s="56"/>
      <c r="AD81" s="56"/>
      <c r="AE81" s="56"/>
      <c r="AF81" s="56"/>
      <c r="AG81" s="56"/>
      <c r="AH81" s="56"/>
      <c r="AI81" s="56"/>
      <c r="AJ81" s="56"/>
      <c r="AK81" s="56"/>
      <c r="AL81" s="56"/>
      <c r="AM81" s="56"/>
      <c r="AN81" s="56"/>
      <c r="AO81" s="56"/>
      <c r="AP81" s="56"/>
      <c r="AQ81" s="56"/>
      <c r="AR81" s="56"/>
      <c r="AS81" s="56"/>
      <c r="AT81" s="56"/>
      <c r="AU81" s="56"/>
      <c r="AV81" s="56"/>
      <c r="AW81" s="56"/>
      <c r="AX81" s="56"/>
      <c r="AY81" s="56"/>
      <c r="AZ81" s="56"/>
      <c r="BA81" s="56"/>
      <c r="BB81" s="56"/>
    </row>
    <row r="82">
      <c r="A82" s="36" t="s">
        <v>520</v>
      </c>
      <c r="B82" s="56"/>
      <c r="C82" s="53" t="s">
        <v>523</v>
      </c>
      <c r="D82" s="53">
        <v>7.0</v>
      </c>
      <c r="E82" s="57">
        <v>2.46E7</v>
      </c>
      <c r="F82" s="53" t="s">
        <v>207</v>
      </c>
      <c r="G82" s="53" t="s">
        <v>50</v>
      </c>
      <c r="H82" s="56"/>
      <c r="I82" s="53">
        <v>2.46E7</v>
      </c>
      <c r="J82" s="53">
        <v>3.0</v>
      </c>
      <c r="K82" s="56"/>
      <c r="L82" s="56"/>
      <c r="M82" s="56"/>
      <c r="N82" s="67"/>
      <c r="O82" s="69" t="s">
        <v>525</v>
      </c>
      <c r="P82" s="70"/>
      <c r="Q82" s="56"/>
      <c r="R82" s="74" t="s">
        <v>90</v>
      </c>
      <c r="S82" s="56"/>
      <c r="T82" s="56"/>
      <c r="U82" s="56"/>
      <c r="V82" s="56"/>
      <c r="W82" s="56"/>
      <c r="X82" s="56"/>
      <c r="Y82" s="80"/>
      <c r="Z82" s="56"/>
      <c r="AA82" s="56"/>
      <c r="AB82" s="56"/>
      <c r="AC82" s="56"/>
      <c r="AD82" s="56"/>
      <c r="AE82" s="56"/>
      <c r="AF82" s="56"/>
      <c r="AG82" s="56"/>
      <c r="AH82" s="56"/>
      <c r="AI82" s="56"/>
      <c r="AJ82" s="56"/>
      <c r="AK82" s="56"/>
      <c r="AL82" s="56"/>
      <c r="AM82" s="56"/>
      <c r="AN82" s="56"/>
      <c r="AO82" s="56"/>
      <c r="AP82" s="56"/>
      <c r="AQ82" s="56"/>
      <c r="AR82" s="56"/>
      <c r="AS82" s="56"/>
      <c r="AT82" s="56"/>
      <c r="AU82" s="56"/>
      <c r="AV82" s="56"/>
      <c r="AW82" s="56"/>
      <c r="AX82" s="56"/>
      <c r="AY82" s="56"/>
      <c r="AZ82" s="56"/>
      <c r="BA82" s="56"/>
      <c r="BB82" s="56"/>
    </row>
    <row r="83">
      <c r="A83" s="36" t="s">
        <v>527</v>
      </c>
      <c r="B83" s="56"/>
      <c r="C83" s="53" t="s">
        <v>528</v>
      </c>
      <c r="D83" s="53">
        <v>7.0</v>
      </c>
      <c r="E83" s="57">
        <v>1000000.0</v>
      </c>
      <c r="F83" s="53" t="s">
        <v>41</v>
      </c>
      <c r="G83" s="53" t="s">
        <v>50</v>
      </c>
      <c r="H83" s="53" t="s">
        <v>51</v>
      </c>
      <c r="I83" s="53">
        <v>1000000.0</v>
      </c>
      <c r="J83" s="53">
        <v>1.0</v>
      </c>
      <c r="K83" s="56"/>
      <c r="L83" s="56"/>
      <c r="M83" s="56"/>
      <c r="N83" s="67"/>
      <c r="O83" s="69" t="s">
        <v>529</v>
      </c>
      <c r="P83" s="70"/>
      <c r="Q83" s="56"/>
      <c r="R83" s="74" t="s">
        <v>530</v>
      </c>
      <c r="S83" s="56"/>
      <c r="T83" s="56"/>
      <c r="U83" s="56"/>
      <c r="V83" s="56"/>
      <c r="W83" s="56"/>
      <c r="X83" s="56"/>
      <c r="Y83" s="80"/>
      <c r="Z83" s="56"/>
      <c r="AA83" s="56"/>
      <c r="AB83" s="56"/>
      <c r="AC83" s="56"/>
      <c r="AD83" s="56"/>
      <c r="AE83" s="56"/>
      <c r="AF83" s="56"/>
      <c r="AG83" s="56"/>
      <c r="AH83" s="56"/>
      <c r="AI83" s="56"/>
      <c r="AJ83" s="56"/>
      <c r="AK83" s="56"/>
      <c r="AL83" s="56"/>
      <c r="AM83" s="56"/>
      <c r="AN83" s="56"/>
      <c r="AO83" s="56"/>
      <c r="AP83" s="56"/>
      <c r="AQ83" s="56"/>
      <c r="AR83" s="56"/>
      <c r="AS83" s="56"/>
      <c r="AT83" s="56"/>
      <c r="AU83" s="56"/>
      <c r="AV83" s="56"/>
      <c r="AW83" s="56"/>
      <c r="AX83" s="56"/>
      <c r="AY83" s="56"/>
      <c r="AZ83" s="56"/>
      <c r="BA83" s="56"/>
      <c r="BB83" s="56"/>
    </row>
    <row r="84">
      <c r="A84" s="36" t="s">
        <v>532</v>
      </c>
      <c r="B84" s="56"/>
      <c r="C84" s="53" t="s">
        <v>533</v>
      </c>
      <c r="D84" s="53">
        <v>7.0</v>
      </c>
      <c r="E84" s="57">
        <v>7.7E7</v>
      </c>
      <c r="F84" s="53" t="s">
        <v>207</v>
      </c>
      <c r="G84" s="53" t="s">
        <v>50</v>
      </c>
      <c r="H84" s="53" t="s">
        <v>51</v>
      </c>
      <c r="I84" s="53">
        <v>7.7E7</v>
      </c>
      <c r="J84" s="53">
        <v>1.0</v>
      </c>
      <c r="K84" s="56"/>
      <c r="L84" s="56"/>
      <c r="M84" s="56"/>
      <c r="N84" s="67"/>
      <c r="O84" s="69" t="s">
        <v>534</v>
      </c>
      <c r="P84" s="70"/>
      <c r="Q84" s="56"/>
      <c r="R84" s="74" t="s">
        <v>530</v>
      </c>
      <c r="S84" s="56"/>
      <c r="T84" s="56"/>
      <c r="U84" s="56"/>
      <c r="V84" s="56"/>
      <c r="W84" s="56"/>
      <c r="X84" s="56"/>
      <c r="Y84" s="80"/>
      <c r="Z84" s="56"/>
      <c r="AA84" s="56"/>
      <c r="AB84" s="56"/>
      <c r="AC84" s="56"/>
      <c r="AD84" s="56"/>
      <c r="AE84" s="56"/>
      <c r="AF84" s="56"/>
      <c r="AG84" s="56"/>
      <c r="AH84" s="56"/>
      <c r="AI84" s="56"/>
      <c r="AJ84" s="56"/>
      <c r="AK84" s="56"/>
      <c r="AL84" s="56"/>
      <c r="AM84" s="56"/>
      <c r="AN84" s="56"/>
      <c r="AO84" s="56"/>
      <c r="AP84" s="56"/>
      <c r="AQ84" s="56"/>
      <c r="AR84" s="56"/>
      <c r="AS84" s="56"/>
      <c r="AT84" s="56"/>
      <c r="AU84" s="56"/>
      <c r="AV84" s="56"/>
      <c r="AW84" s="56"/>
      <c r="AX84" s="56"/>
      <c r="AY84" s="56"/>
      <c r="AZ84" s="56"/>
      <c r="BA84" s="56"/>
      <c r="BB84" s="56"/>
    </row>
    <row r="85">
      <c r="A85" s="36" t="s">
        <v>535</v>
      </c>
      <c r="B85" s="53" t="s">
        <v>536</v>
      </c>
      <c r="C85" s="53" t="s">
        <v>537</v>
      </c>
      <c r="D85" s="53">
        <v>9.0</v>
      </c>
      <c r="E85" s="57">
        <v>16000.0</v>
      </c>
      <c r="F85" s="53" t="s">
        <v>150</v>
      </c>
      <c r="G85" s="53" t="s">
        <v>538</v>
      </c>
      <c r="H85" s="53" t="s">
        <v>51</v>
      </c>
      <c r="I85" s="53">
        <v>16000.0</v>
      </c>
      <c r="J85" s="53">
        <v>2.0</v>
      </c>
      <c r="K85" s="55"/>
      <c r="L85" s="56"/>
      <c r="M85" s="56"/>
      <c r="N85" s="67"/>
      <c r="O85" s="69" t="s">
        <v>539</v>
      </c>
      <c r="P85" s="70"/>
      <c r="Q85" s="56"/>
      <c r="R85" s="53" t="s">
        <v>136</v>
      </c>
      <c r="S85" s="56"/>
      <c r="T85" s="56"/>
      <c r="U85" s="56"/>
      <c r="V85" s="56"/>
      <c r="W85" s="56"/>
      <c r="X85" s="56"/>
      <c r="Y85" s="80"/>
      <c r="Z85" s="56"/>
      <c r="AA85" s="56"/>
      <c r="AB85" s="56"/>
      <c r="AC85" s="56"/>
      <c r="AD85" s="56"/>
      <c r="AE85" s="56"/>
      <c r="AF85" s="56"/>
      <c r="AG85" s="56"/>
      <c r="AH85" s="56"/>
      <c r="AI85" s="56"/>
      <c r="AJ85" s="56"/>
      <c r="AK85" s="48"/>
      <c r="AL85" s="48"/>
      <c r="AM85" s="51"/>
      <c r="AN85" s="51"/>
      <c r="AO85" s="51"/>
      <c r="AP85" s="51"/>
      <c r="AQ85" s="51"/>
      <c r="AR85" s="51"/>
      <c r="AS85" s="51"/>
      <c r="AT85" s="51"/>
      <c r="AU85" s="51"/>
      <c r="AV85" s="51"/>
      <c r="AW85" s="51"/>
      <c r="AX85" s="51"/>
      <c r="AY85" s="51"/>
      <c r="AZ85" s="51"/>
      <c r="BA85" s="51"/>
      <c r="BB85" s="51"/>
    </row>
    <row r="86">
      <c r="A86" s="35" t="s">
        <v>540</v>
      </c>
      <c r="B86" s="52" t="s">
        <v>541</v>
      </c>
      <c r="C86" s="53" t="s">
        <v>542</v>
      </c>
      <c r="D86" s="53">
        <v>8.0</v>
      </c>
      <c r="E86" s="57">
        <v>228435.0</v>
      </c>
      <c r="F86" s="53" t="s">
        <v>88</v>
      </c>
      <c r="G86" s="53" t="s">
        <v>42</v>
      </c>
      <c r="H86" s="56"/>
      <c r="I86" s="57">
        <v>228435.0</v>
      </c>
      <c r="J86" s="53">
        <v>4.0</v>
      </c>
      <c r="K86" s="55"/>
      <c r="L86" s="56"/>
      <c r="M86" s="48"/>
      <c r="N86" s="63"/>
      <c r="O86" s="71" t="s">
        <v>543</v>
      </c>
      <c r="P86" s="71" t="s">
        <v>94</v>
      </c>
      <c r="Q86" s="48"/>
      <c r="R86" s="48"/>
      <c r="S86" s="48"/>
      <c r="T86" s="48"/>
      <c r="U86" s="62"/>
      <c r="V86" s="48"/>
      <c r="W86" s="48"/>
      <c r="X86" s="56"/>
      <c r="Y86" s="65"/>
      <c r="Z86" s="48"/>
      <c r="AA86" s="48"/>
      <c r="AB86" s="48"/>
      <c r="AC86" s="48"/>
      <c r="AD86" s="48"/>
      <c r="AE86" s="48"/>
      <c r="AF86" s="48"/>
      <c r="AG86" s="48"/>
      <c r="AH86" s="48"/>
      <c r="AI86" s="48"/>
      <c r="AJ86" s="48"/>
      <c r="AK86" s="48"/>
      <c r="AL86" s="48"/>
      <c r="AM86" s="51"/>
      <c r="AN86" s="51"/>
      <c r="AO86" s="51"/>
      <c r="AP86" s="51"/>
      <c r="AQ86" s="51"/>
      <c r="AR86" s="51"/>
      <c r="AS86" s="51"/>
      <c r="AT86" s="51"/>
      <c r="AU86" s="51"/>
      <c r="AV86" s="51"/>
      <c r="AW86" s="51"/>
      <c r="AX86" s="51"/>
      <c r="AY86" s="51"/>
      <c r="AZ86" s="51"/>
      <c r="BA86" s="51"/>
      <c r="BB86" s="51"/>
    </row>
    <row r="87">
      <c r="A87" s="94" t="s">
        <v>437</v>
      </c>
      <c r="B87" s="56"/>
      <c r="C87" s="53" t="s">
        <v>548</v>
      </c>
      <c r="D87" s="53">
        <v>6.0</v>
      </c>
      <c r="E87" s="57">
        <v>800000.0</v>
      </c>
      <c r="F87" s="53" t="s">
        <v>88</v>
      </c>
      <c r="G87" s="53" t="s">
        <v>102</v>
      </c>
      <c r="H87" s="56"/>
      <c r="I87" s="53">
        <v>800000.0</v>
      </c>
      <c r="J87" s="53" t="s">
        <v>549</v>
      </c>
      <c r="K87" s="56"/>
      <c r="L87" s="56"/>
      <c r="M87" s="56"/>
      <c r="N87" s="67"/>
      <c r="O87" s="69" t="s">
        <v>197</v>
      </c>
      <c r="P87" s="70"/>
      <c r="Q87" s="56"/>
      <c r="R87" s="74" t="s">
        <v>95</v>
      </c>
      <c r="S87" s="56"/>
      <c r="T87" s="56"/>
      <c r="U87" s="56"/>
      <c r="V87" s="56"/>
      <c r="W87" s="56"/>
      <c r="X87" s="56"/>
      <c r="Y87" s="80"/>
      <c r="Z87" s="56"/>
      <c r="AA87" s="56"/>
      <c r="AB87" s="56"/>
      <c r="AC87" s="56"/>
      <c r="AD87" s="56"/>
      <c r="AE87" s="95"/>
      <c r="AF87" s="96"/>
      <c r="AG87" s="56"/>
      <c r="AH87" s="56"/>
      <c r="AI87" s="56"/>
      <c r="AJ87" s="56"/>
      <c r="AK87" s="56"/>
      <c r="AL87" s="56"/>
      <c r="AM87" s="56"/>
      <c r="AN87" s="56"/>
      <c r="AO87" s="56"/>
      <c r="AP87" s="56"/>
      <c r="AQ87" s="56"/>
      <c r="AR87" s="56"/>
      <c r="AS87" s="56"/>
      <c r="AT87" s="56"/>
      <c r="AU87" s="56"/>
      <c r="AV87" s="56"/>
      <c r="AW87" s="56"/>
      <c r="AX87" s="56"/>
      <c r="AY87" s="56"/>
      <c r="AZ87" s="56"/>
      <c r="BA87" s="56"/>
      <c r="BB87" s="56"/>
    </row>
    <row r="88">
      <c r="A88" s="97" t="s">
        <v>507</v>
      </c>
      <c r="B88" s="56"/>
      <c r="C88" s="53" t="s">
        <v>508</v>
      </c>
      <c r="D88" s="53">
        <v>7.0</v>
      </c>
      <c r="E88" s="57">
        <v>300000.0</v>
      </c>
      <c r="F88" s="53" t="s">
        <v>88</v>
      </c>
      <c r="G88" s="53" t="s">
        <v>50</v>
      </c>
      <c r="H88" s="56"/>
      <c r="I88" s="53">
        <v>300000.0</v>
      </c>
      <c r="J88" s="53">
        <v>2.0</v>
      </c>
      <c r="K88" s="55"/>
      <c r="L88" s="56"/>
      <c r="M88" s="56"/>
      <c r="N88" s="67"/>
      <c r="O88" s="69" t="s">
        <v>197</v>
      </c>
      <c r="P88" s="70"/>
      <c r="Q88" s="48"/>
      <c r="R88" s="48"/>
      <c r="S88" s="56"/>
      <c r="T88" s="56"/>
      <c r="U88" s="62"/>
      <c r="V88" s="48"/>
      <c r="W88" s="48"/>
      <c r="X88" s="56"/>
      <c r="Y88" s="65"/>
      <c r="Z88" s="48"/>
      <c r="AA88" s="48"/>
      <c r="AB88" s="48"/>
      <c r="AC88" s="48"/>
      <c r="AD88" s="48"/>
      <c r="AE88" s="98"/>
      <c r="AF88" s="99"/>
      <c r="AG88" s="48"/>
      <c r="AH88" s="48"/>
      <c r="AI88" s="48"/>
      <c r="AJ88" s="48"/>
      <c r="AK88" s="48"/>
      <c r="AL88" s="48"/>
      <c r="AM88" s="51"/>
      <c r="AN88" s="51"/>
      <c r="AO88" s="51"/>
      <c r="AP88" s="51"/>
      <c r="AQ88" s="51"/>
      <c r="AR88" s="51"/>
      <c r="AS88" s="51"/>
      <c r="AT88" s="51"/>
      <c r="AU88" s="51"/>
      <c r="AV88" s="51"/>
      <c r="AW88" s="51"/>
      <c r="AX88" s="51"/>
      <c r="AY88" s="51"/>
      <c r="AZ88" s="51"/>
      <c r="BA88" s="51"/>
      <c r="BB88" s="51"/>
    </row>
    <row r="89">
      <c r="A89" s="97" t="s">
        <v>551</v>
      </c>
      <c r="B89" s="56"/>
      <c r="C89" s="53" t="s">
        <v>552</v>
      </c>
      <c r="D89" s="53">
        <v>7.0</v>
      </c>
      <c r="E89" s="57">
        <v>400000.0</v>
      </c>
      <c r="F89" s="53" t="s">
        <v>88</v>
      </c>
      <c r="G89" s="53" t="s">
        <v>151</v>
      </c>
      <c r="H89" s="56"/>
      <c r="I89" s="53">
        <v>400000.0</v>
      </c>
      <c r="J89" s="53">
        <v>4.0</v>
      </c>
      <c r="K89" s="55"/>
      <c r="L89" s="56"/>
      <c r="M89" s="48"/>
      <c r="N89" s="63"/>
      <c r="O89" s="93" t="s">
        <v>553</v>
      </c>
      <c r="P89" s="71" t="s">
        <v>94</v>
      </c>
      <c r="Q89" s="48"/>
      <c r="R89" s="48"/>
      <c r="S89" s="48"/>
      <c r="T89" s="48"/>
      <c r="U89" s="62"/>
      <c r="V89" s="48"/>
      <c r="W89" s="48"/>
      <c r="X89" s="56"/>
      <c r="Y89" s="65"/>
      <c r="Z89" s="48"/>
      <c r="AA89" s="48"/>
      <c r="AB89" s="48"/>
      <c r="AC89" s="48"/>
      <c r="AD89" s="48"/>
      <c r="AE89" s="98"/>
      <c r="AF89" s="99"/>
      <c r="AG89" s="48"/>
      <c r="AH89" s="48"/>
      <c r="AI89" s="48"/>
      <c r="AJ89" s="48"/>
      <c r="AK89" s="48"/>
      <c r="AL89" s="48"/>
      <c r="AM89" s="51"/>
      <c r="AN89" s="51"/>
      <c r="AO89" s="51"/>
      <c r="AP89" s="51"/>
      <c r="AQ89" s="51"/>
      <c r="AR89" s="51"/>
      <c r="AS89" s="51"/>
      <c r="AT89" s="51"/>
      <c r="AU89" s="51"/>
      <c r="AV89" s="51"/>
      <c r="AW89" s="51"/>
      <c r="AX89" s="51"/>
      <c r="AY89" s="51"/>
      <c r="AZ89" s="51"/>
      <c r="BA89" s="51"/>
      <c r="BB89" s="51"/>
    </row>
    <row r="90">
      <c r="A90" s="94" t="s">
        <v>258</v>
      </c>
      <c r="B90" s="56"/>
      <c r="C90" s="53" t="s">
        <v>259</v>
      </c>
      <c r="D90" s="53">
        <v>4.0</v>
      </c>
      <c r="E90" s="57">
        <v>72000.0</v>
      </c>
      <c r="F90" s="53" t="s">
        <v>261</v>
      </c>
      <c r="G90" s="53" t="s">
        <v>151</v>
      </c>
      <c r="H90" s="56"/>
      <c r="I90" s="53">
        <v>72000.0</v>
      </c>
      <c r="J90" s="53">
        <v>2.0</v>
      </c>
      <c r="K90" s="79"/>
      <c r="L90" s="56"/>
      <c r="M90" s="56"/>
      <c r="N90" s="67"/>
      <c r="O90" s="69" t="s">
        <v>197</v>
      </c>
      <c r="P90" s="69" t="s">
        <v>266</v>
      </c>
      <c r="Q90" s="56"/>
      <c r="R90" s="74" t="s">
        <v>95</v>
      </c>
      <c r="S90" s="56"/>
      <c r="T90" s="56"/>
      <c r="U90" s="56"/>
      <c r="V90" s="64"/>
      <c r="W90" s="64"/>
      <c r="X90" s="56"/>
      <c r="Y90" s="80"/>
      <c r="Z90" s="56"/>
      <c r="AA90" s="56"/>
      <c r="AB90" s="56"/>
      <c r="AC90" s="56"/>
      <c r="AD90" s="51"/>
      <c r="AE90" s="100"/>
      <c r="AF90" s="96"/>
      <c r="AG90" s="56"/>
      <c r="AH90" s="56"/>
      <c r="AI90" s="56"/>
      <c r="AJ90" s="56"/>
      <c r="AK90" s="56"/>
      <c r="AL90" s="56"/>
      <c r="AM90" s="56"/>
      <c r="AN90" s="56"/>
      <c r="AO90" s="56"/>
      <c r="AP90" s="56"/>
      <c r="AQ90" s="56"/>
      <c r="AR90" s="56"/>
      <c r="AS90" s="56"/>
      <c r="AT90" s="56"/>
      <c r="AU90" s="56"/>
      <c r="AV90" s="56"/>
      <c r="AW90" s="56"/>
      <c r="AX90" s="56"/>
      <c r="AY90" s="56"/>
      <c r="AZ90" s="56"/>
      <c r="BA90" s="56"/>
      <c r="BB90" s="56"/>
    </row>
    <row r="91">
      <c r="A91" s="94" t="s">
        <v>273</v>
      </c>
      <c r="B91" s="56"/>
      <c r="C91" s="53" t="s">
        <v>274</v>
      </c>
      <c r="D91" s="53">
        <v>4.0</v>
      </c>
      <c r="E91" s="57">
        <v>97000.0</v>
      </c>
      <c r="F91" s="53" t="s">
        <v>128</v>
      </c>
      <c r="G91" s="53" t="s">
        <v>151</v>
      </c>
      <c r="H91" s="53" t="s">
        <v>51</v>
      </c>
      <c r="I91" s="53">
        <v>97000.0</v>
      </c>
      <c r="J91" s="53">
        <v>2.0</v>
      </c>
      <c r="K91" s="56"/>
      <c r="L91" s="56"/>
      <c r="M91" s="56"/>
      <c r="N91" s="67"/>
      <c r="O91" s="69" t="s">
        <v>197</v>
      </c>
      <c r="P91" s="69" t="s">
        <v>275</v>
      </c>
      <c r="Q91" s="56"/>
      <c r="R91" s="74" t="s">
        <v>95</v>
      </c>
      <c r="S91" s="56"/>
      <c r="T91" s="56"/>
      <c r="U91" s="56"/>
      <c r="V91" s="64"/>
      <c r="W91" s="64"/>
      <c r="X91" s="56"/>
      <c r="Y91" s="80"/>
      <c r="Z91" s="56"/>
      <c r="AA91" s="56"/>
      <c r="AB91" s="56"/>
      <c r="AC91" s="56"/>
      <c r="AD91" s="51"/>
      <c r="AE91" s="100"/>
      <c r="AF91" s="96"/>
      <c r="AG91" s="56"/>
      <c r="AH91" s="56"/>
      <c r="AI91" s="56"/>
      <c r="AJ91" s="56"/>
      <c r="AK91" s="56"/>
      <c r="AL91" s="56"/>
      <c r="AM91" s="56"/>
      <c r="AN91" s="56"/>
      <c r="AO91" s="56"/>
      <c r="AP91" s="56"/>
      <c r="AQ91" s="56"/>
      <c r="AR91" s="56"/>
      <c r="AS91" s="56"/>
      <c r="AT91" s="56"/>
      <c r="AU91" s="56"/>
      <c r="AV91" s="56"/>
      <c r="AW91" s="56"/>
      <c r="AX91" s="56"/>
      <c r="AY91" s="56"/>
      <c r="AZ91" s="56"/>
      <c r="BA91" s="56"/>
      <c r="BB91" s="56"/>
    </row>
    <row r="92">
      <c r="A92" s="94" t="s">
        <v>462</v>
      </c>
      <c r="B92" s="56"/>
      <c r="C92" s="53" t="s">
        <v>569</v>
      </c>
      <c r="D92" s="53">
        <v>7.0</v>
      </c>
      <c r="E92" s="57">
        <v>3500000.0</v>
      </c>
      <c r="F92" s="53" t="s">
        <v>150</v>
      </c>
      <c r="G92" s="53" t="s">
        <v>74</v>
      </c>
      <c r="H92" s="56"/>
      <c r="I92" s="53">
        <v>3500000.0</v>
      </c>
      <c r="J92" s="53">
        <v>2.0</v>
      </c>
      <c r="K92" s="56"/>
      <c r="L92" s="56"/>
      <c r="M92" s="56"/>
      <c r="N92" s="67"/>
      <c r="O92" s="69" t="s">
        <v>465</v>
      </c>
      <c r="P92" s="70"/>
      <c r="Q92" s="56"/>
      <c r="R92" s="74" t="s">
        <v>470</v>
      </c>
      <c r="S92" s="56"/>
      <c r="T92" s="56"/>
      <c r="U92" s="56"/>
      <c r="V92" s="56"/>
      <c r="W92" s="56"/>
      <c r="X92" s="56"/>
      <c r="Y92" s="80"/>
      <c r="Z92" s="56"/>
      <c r="AA92" s="56"/>
      <c r="AB92" s="56"/>
      <c r="AC92" s="56"/>
      <c r="AD92" s="56"/>
      <c r="AE92" s="95"/>
      <c r="AF92" s="96"/>
      <c r="AG92" s="56"/>
      <c r="AH92" s="56"/>
      <c r="AI92" s="56"/>
      <c r="AJ92" s="56"/>
      <c r="AK92" s="56"/>
      <c r="AL92" s="56"/>
      <c r="AM92" s="56"/>
      <c r="AN92" s="56"/>
      <c r="AO92" s="56"/>
      <c r="AP92" s="56"/>
      <c r="AQ92" s="56"/>
      <c r="AR92" s="56"/>
      <c r="AS92" s="56"/>
      <c r="AT92" s="56"/>
      <c r="AU92" s="56"/>
      <c r="AV92" s="56"/>
      <c r="AW92" s="56"/>
      <c r="AX92" s="56"/>
      <c r="AY92" s="56"/>
      <c r="AZ92" s="56"/>
      <c r="BA92" s="56"/>
      <c r="BB92" s="56"/>
    </row>
    <row r="93">
      <c r="A93" s="94" t="s">
        <v>521</v>
      </c>
      <c r="B93" s="53" t="s">
        <v>564</v>
      </c>
      <c r="C93" s="53" t="s">
        <v>565</v>
      </c>
      <c r="D93" s="53">
        <v>7.0</v>
      </c>
      <c r="E93" s="57">
        <v>935000.0</v>
      </c>
      <c r="F93" s="53" t="s">
        <v>333</v>
      </c>
      <c r="G93" s="53" t="s">
        <v>74</v>
      </c>
      <c r="H93" s="56"/>
      <c r="I93" s="53">
        <v>935000.0</v>
      </c>
      <c r="J93" s="66" t="s">
        <v>571</v>
      </c>
      <c r="K93" s="56"/>
      <c r="L93" s="56"/>
      <c r="M93" s="56"/>
      <c r="N93" s="67"/>
      <c r="O93" s="69" t="s">
        <v>526</v>
      </c>
      <c r="P93" s="70"/>
      <c r="Q93" s="56"/>
      <c r="R93" s="74" t="s">
        <v>64</v>
      </c>
      <c r="S93" s="56"/>
      <c r="T93" s="56"/>
      <c r="U93" s="56"/>
      <c r="V93" s="56"/>
      <c r="W93" s="56"/>
      <c r="X93" s="56"/>
      <c r="Y93" s="80"/>
      <c r="Z93" s="56"/>
      <c r="AA93" s="56"/>
      <c r="AB93" s="56"/>
      <c r="AC93" s="56"/>
      <c r="AD93" s="56"/>
      <c r="AE93" s="95"/>
      <c r="AF93" s="96"/>
      <c r="AG93" s="56"/>
      <c r="AH93" s="56"/>
      <c r="AI93" s="56"/>
      <c r="AJ93" s="56"/>
      <c r="AK93" s="56"/>
      <c r="AL93" s="56"/>
      <c r="AM93" s="56"/>
      <c r="AN93" s="56"/>
      <c r="AO93" s="56"/>
      <c r="AP93" s="56"/>
      <c r="AQ93" s="56"/>
      <c r="AR93" s="56"/>
      <c r="AS93" s="56"/>
      <c r="AT93" s="56"/>
      <c r="AU93" s="56"/>
      <c r="AV93" s="56"/>
      <c r="AW93" s="56"/>
      <c r="AX93" s="56"/>
      <c r="AY93" s="56"/>
      <c r="AZ93" s="56"/>
      <c r="BA93" s="56"/>
      <c r="BB93" s="56"/>
    </row>
    <row r="94">
      <c r="A94" s="35" t="s">
        <v>566</v>
      </c>
      <c r="B94" s="56"/>
      <c r="C94" s="53" t="s">
        <v>567</v>
      </c>
      <c r="D94" s="53">
        <v>7.0</v>
      </c>
      <c r="E94" s="55">
        <f>943434+3300000</f>
        <v>4243434</v>
      </c>
      <c r="F94" s="53" t="s">
        <v>88</v>
      </c>
      <c r="G94" s="53" t="s">
        <v>151</v>
      </c>
      <c r="H94" s="56"/>
      <c r="I94" s="53">
        <v>4243434.0</v>
      </c>
      <c r="J94" s="53">
        <v>2.0</v>
      </c>
      <c r="K94" s="55"/>
      <c r="L94" s="56"/>
      <c r="M94" s="51"/>
      <c r="N94" s="73"/>
      <c r="O94" s="71" t="s">
        <v>568</v>
      </c>
      <c r="P94" s="71" t="s">
        <v>94</v>
      </c>
      <c r="Q94" s="48"/>
      <c r="R94" s="51"/>
      <c r="S94" s="48"/>
      <c r="T94" s="48"/>
      <c r="U94" s="62"/>
      <c r="V94" s="48"/>
      <c r="W94" s="51"/>
      <c r="X94" s="75"/>
      <c r="Y94" s="76"/>
      <c r="Z94" s="48"/>
      <c r="AA94" s="48"/>
      <c r="AB94" s="48"/>
      <c r="AC94" s="48"/>
      <c r="AD94" s="48"/>
      <c r="AE94" s="98"/>
      <c r="AF94" s="99"/>
      <c r="AG94" s="48"/>
      <c r="AH94" s="48"/>
      <c r="AI94" s="48"/>
      <c r="AJ94" s="48"/>
      <c r="AK94" s="48"/>
      <c r="AL94" s="48"/>
      <c r="AM94" s="51"/>
      <c r="AN94" s="51"/>
      <c r="AO94" s="51"/>
      <c r="AP94" s="51"/>
      <c r="AQ94" s="51"/>
      <c r="AR94" s="51"/>
      <c r="AS94" s="51"/>
      <c r="AT94" s="51"/>
      <c r="AU94" s="51"/>
      <c r="AV94" s="51"/>
      <c r="AW94" s="51"/>
      <c r="AX94" s="51"/>
      <c r="AY94" s="51"/>
      <c r="AZ94" s="51"/>
      <c r="BA94" s="51"/>
      <c r="BB94" s="51"/>
    </row>
    <row r="95">
      <c r="A95" s="36" t="s">
        <v>106</v>
      </c>
      <c r="B95" s="56"/>
      <c r="C95" s="53" t="s">
        <v>107</v>
      </c>
      <c r="D95" s="53">
        <v>2.0</v>
      </c>
      <c r="E95" s="57">
        <v>1.7E7</v>
      </c>
      <c r="F95" s="53" t="s">
        <v>84</v>
      </c>
      <c r="G95" s="53" t="s">
        <v>102</v>
      </c>
      <c r="H95" s="56"/>
      <c r="I95" s="53">
        <v>1.7E7</v>
      </c>
      <c r="J95" s="53">
        <v>1.0</v>
      </c>
      <c r="K95" s="56"/>
      <c r="L95" s="56"/>
      <c r="M95" s="56"/>
      <c r="N95" s="67"/>
      <c r="O95" s="86" t="s">
        <v>108</v>
      </c>
      <c r="P95" s="69" t="s">
        <v>109</v>
      </c>
      <c r="Q95" s="56"/>
      <c r="R95" s="74" t="s">
        <v>113</v>
      </c>
      <c r="S95" s="56"/>
      <c r="T95" s="56"/>
      <c r="U95" s="56"/>
      <c r="V95" s="56"/>
      <c r="W95" s="56"/>
      <c r="X95" s="56"/>
      <c r="Y95" s="80"/>
      <c r="Z95" s="56"/>
      <c r="AA95" s="56"/>
      <c r="AB95" s="56"/>
      <c r="AC95" s="56"/>
      <c r="AD95" s="56"/>
      <c r="AE95" s="95"/>
      <c r="AF95" s="96"/>
      <c r="AG95" s="56"/>
      <c r="AH95" s="56"/>
      <c r="AI95" s="56"/>
      <c r="AJ95" s="56"/>
      <c r="AK95" s="56"/>
      <c r="AL95" s="56"/>
      <c r="AM95" s="56"/>
      <c r="AN95" s="56"/>
      <c r="AO95" s="56"/>
      <c r="AP95" s="56"/>
      <c r="AQ95" s="56"/>
      <c r="AR95" s="56"/>
      <c r="AS95" s="56"/>
      <c r="AT95" s="56"/>
      <c r="AU95" s="56"/>
      <c r="AV95" s="56"/>
      <c r="AW95" s="56"/>
      <c r="AX95" s="56"/>
      <c r="AY95" s="56"/>
      <c r="AZ95" s="56"/>
      <c r="BA95" s="56"/>
      <c r="BB95" s="56"/>
    </row>
    <row r="96">
      <c r="A96" s="36" t="s">
        <v>129</v>
      </c>
      <c r="B96" s="53" t="s">
        <v>130</v>
      </c>
      <c r="C96" s="53" t="s">
        <v>131</v>
      </c>
      <c r="D96" s="53">
        <v>3.0</v>
      </c>
      <c r="E96" s="57">
        <v>6300000.0</v>
      </c>
      <c r="F96" s="53" t="s">
        <v>49</v>
      </c>
      <c r="G96" s="53" t="s">
        <v>50</v>
      </c>
      <c r="H96" s="56"/>
      <c r="I96" s="53">
        <v>6300000.0</v>
      </c>
      <c r="J96" s="53">
        <v>1.0</v>
      </c>
      <c r="K96" s="56"/>
      <c r="L96" s="56"/>
      <c r="M96" s="56"/>
      <c r="N96" s="67"/>
      <c r="O96" s="69" t="s">
        <v>132</v>
      </c>
      <c r="P96" s="70"/>
      <c r="Q96" s="56"/>
      <c r="R96" s="74" t="s">
        <v>136</v>
      </c>
      <c r="S96" s="56"/>
      <c r="T96" s="56"/>
      <c r="U96" s="56"/>
      <c r="V96" s="56"/>
      <c r="W96" s="56"/>
      <c r="X96" s="56"/>
      <c r="Y96" s="80"/>
      <c r="Z96" s="56"/>
      <c r="AA96" s="56"/>
      <c r="AB96" s="56"/>
      <c r="AC96" s="56"/>
      <c r="AD96" s="56"/>
      <c r="AE96" s="95"/>
      <c r="AF96" s="96"/>
      <c r="AG96" s="56"/>
      <c r="AH96" s="56"/>
      <c r="AI96" s="56"/>
      <c r="AJ96" s="56"/>
      <c r="AK96" s="56"/>
      <c r="AL96" s="56"/>
      <c r="AM96" s="56"/>
      <c r="AN96" s="56"/>
      <c r="AO96" s="56"/>
      <c r="AP96" s="56"/>
      <c r="AQ96" s="56"/>
      <c r="AR96" s="56"/>
      <c r="AS96" s="56"/>
      <c r="AT96" s="56"/>
      <c r="AU96" s="56"/>
      <c r="AV96" s="56"/>
      <c r="AW96" s="56"/>
      <c r="AX96" s="56"/>
      <c r="AY96" s="56"/>
      <c r="AZ96" s="56"/>
      <c r="BA96" s="56"/>
      <c r="BB96" s="56"/>
    </row>
    <row r="97">
      <c r="A97" s="36" t="s">
        <v>577</v>
      </c>
      <c r="B97" s="56"/>
      <c r="C97" s="53" t="s">
        <v>578</v>
      </c>
      <c r="D97" s="53">
        <v>9.0</v>
      </c>
      <c r="E97" s="57">
        <v>170000.0</v>
      </c>
      <c r="F97" s="53" t="s">
        <v>84</v>
      </c>
      <c r="G97" s="53" t="s">
        <v>74</v>
      </c>
      <c r="H97" s="53" t="s">
        <v>51</v>
      </c>
      <c r="I97" s="53">
        <v>170000.0</v>
      </c>
      <c r="J97" s="53">
        <v>2.0</v>
      </c>
      <c r="K97" s="55"/>
      <c r="L97" s="56"/>
      <c r="M97" s="56"/>
      <c r="N97" s="67"/>
      <c r="O97" s="69" t="s">
        <v>579</v>
      </c>
      <c r="P97" s="69" t="s">
        <v>580</v>
      </c>
      <c r="Q97" s="56"/>
      <c r="R97" s="53" t="s">
        <v>581</v>
      </c>
      <c r="S97" s="56"/>
      <c r="T97" s="56"/>
      <c r="U97" s="56"/>
      <c r="V97" s="56"/>
      <c r="W97" s="56"/>
      <c r="X97" s="56"/>
      <c r="Y97" s="80"/>
      <c r="Z97" s="56"/>
      <c r="AA97" s="56"/>
      <c r="AB97" s="56"/>
      <c r="AC97" s="56"/>
      <c r="AD97" s="56"/>
      <c r="AE97" s="95"/>
      <c r="AF97" s="96"/>
      <c r="AG97" s="56"/>
      <c r="AH97" s="56"/>
      <c r="AI97" s="56"/>
      <c r="AJ97" s="56"/>
      <c r="AK97" s="48"/>
      <c r="AL97" s="48"/>
      <c r="AM97" s="51"/>
      <c r="AN97" s="51"/>
      <c r="AO97" s="51"/>
      <c r="AP97" s="51"/>
      <c r="AQ97" s="51"/>
      <c r="AR97" s="51"/>
      <c r="AS97" s="51"/>
      <c r="AT97" s="51"/>
      <c r="AU97" s="51"/>
      <c r="AV97" s="51"/>
      <c r="AW97" s="51"/>
      <c r="AX97" s="51"/>
      <c r="AY97" s="51"/>
      <c r="AZ97" s="51"/>
      <c r="BA97" s="51"/>
      <c r="BB97" s="51"/>
    </row>
    <row r="98">
      <c r="A98" s="94" t="s">
        <v>148</v>
      </c>
      <c r="B98" s="56"/>
      <c r="C98" s="74" t="s">
        <v>149</v>
      </c>
      <c r="D98" s="53">
        <v>3.0</v>
      </c>
      <c r="E98" s="57">
        <v>89000.0</v>
      </c>
      <c r="F98" s="53" t="s">
        <v>150</v>
      </c>
      <c r="G98" s="53" t="s">
        <v>42</v>
      </c>
      <c r="H98" s="56"/>
      <c r="I98" s="53">
        <v>89000.0</v>
      </c>
      <c r="J98" s="53">
        <v>2.0</v>
      </c>
      <c r="K98" s="56"/>
      <c r="L98" s="56"/>
      <c r="M98" s="56"/>
      <c r="N98" s="67"/>
      <c r="O98" s="69" t="s">
        <v>197</v>
      </c>
      <c r="P98" s="70"/>
      <c r="Q98" s="56"/>
      <c r="R98" s="74" t="s">
        <v>95</v>
      </c>
      <c r="S98" s="56"/>
      <c r="T98" s="56"/>
      <c r="U98" s="56"/>
      <c r="V98" s="56"/>
      <c r="W98" s="56"/>
      <c r="X98" s="56"/>
      <c r="Y98" s="80"/>
      <c r="Z98" s="56"/>
      <c r="AA98" s="56"/>
      <c r="AB98" s="56"/>
      <c r="AC98" s="56"/>
      <c r="AD98" s="56"/>
      <c r="AE98" s="95"/>
      <c r="AF98" s="96"/>
      <c r="AG98" s="56"/>
      <c r="AH98" s="56"/>
      <c r="AI98" s="56"/>
      <c r="AJ98" s="56"/>
      <c r="AK98" s="56"/>
      <c r="AL98" s="56"/>
      <c r="AM98" s="56"/>
      <c r="AN98" s="56"/>
      <c r="AO98" s="56"/>
      <c r="AP98" s="56"/>
      <c r="AQ98" s="56"/>
      <c r="AR98" s="56"/>
      <c r="AS98" s="56"/>
      <c r="AT98" s="56"/>
      <c r="AU98" s="56"/>
      <c r="AV98" s="56"/>
      <c r="AW98" s="56"/>
      <c r="AX98" s="56"/>
      <c r="AY98" s="56"/>
      <c r="AZ98" s="56"/>
      <c r="BA98" s="56"/>
      <c r="BB98" s="56"/>
    </row>
    <row r="99">
      <c r="A99" s="36" t="s">
        <v>585</v>
      </c>
      <c r="B99" s="53" t="s">
        <v>587</v>
      </c>
      <c r="C99" s="53" t="s">
        <v>588</v>
      </c>
      <c r="D99" s="53">
        <v>8.0</v>
      </c>
      <c r="E99" s="57">
        <v>3000000.0</v>
      </c>
      <c r="F99" s="53" t="s">
        <v>49</v>
      </c>
      <c r="G99" s="53" t="s">
        <v>50</v>
      </c>
      <c r="H99" s="53" t="s">
        <v>51</v>
      </c>
      <c r="I99" s="53">
        <v>3000000.0</v>
      </c>
      <c r="J99" s="53">
        <v>5.0</v>
      </c>
      <c r="K99" s="79"/>
      <c r="L99" s="56"/>
      <c r="M99" s="56"/>
      <c r="N99" s="67"/>
      <c r="O99" s="69" t="s">
        <v>589</v>
      </c>
      <c r="P99" s="70"/>
      <c r="Q99" s="56"/>
      <c r="R99" s="74" t="s">
        <v>147</v>
      </c>
      <c r="S99" s="56"/>
      <c r="T99" s="56"/>
      <c r="U99" s="56"/>
      <c r="V99" s="56"/>
      <c r="W99" s="56"/>
      <c r="X99" s="56"/>
      <c r="Y99" s="80"/>
      <c r="Z99" s="56"/>
      <c r="AA99" s="56"/>
      <c r="AB99" s="56"/>
      <c r="AC99" s="56"/>
      <c r="AD99" s="56"/>
      <c r="AE99" s="95"/>
      <c r="AF99" s="96"/>
      <c r="AG99" s="56"/>
      <c r="AH99" s="56"/>
      <c r="AI99" s="56"/>
      <c r="AJ99" s="56"/>
      <c r="AK99" s="56"/>
      <c r="AL99" s="56"/>
      <c r="AM99" s="56"/>
      <c r="AN99" s="56"/>
      <c r="AO99" s="56"/>
      <c r="AP99" s="56"/>
      <c r="AQ99" s="56"/>
      <c r="AR99" s="56"/>
      <c r="AS99" s="56"/>
      <c r="AT99" s="56"/>
      <c r="AU99" s="56"/>
      <c r="AV99" s="56"/>
      <c r="AW99" s="56"/>
      <c r="AX99" s="56"/>
      <c r="AY99" s="56"/>
      <c r="AZ99" s="56"/>
      <c r="BA99" s="56"/>
      <c r="BB99" s="56"/>
    </row>
    <row r="100">
      <c r="A100" s="36" t="s">
        <v>138</v>
      </c>
      <c r="B100" s="53" t="s">
        <v>591</v>
      </c>
      <c r="C100" s="53" t="s">
        <v>592</v>
      </c>
      <c r="D100" s="53">
        <v>3.0</v>
      </c>
      <c r="E100" s="57">
        <v>9.4E7</v>
      </c>
      <c r="F100" s="53" t="s">
        <v>128</v>
      </c>
      <c r="G100" s="53" t="s">
        <v>50</v>
      </c>
      <c r="H100" s="56"/>
      <c r="I100" s="53">
        <v>9.4E7</v>
      </c>
      <c r="J100" s="53">
        <v>3.0</v>
      </c>
      <c r="K100" s="56"/>
      <c r="L100" s="56"/>
      <c r="M100" s="56"/>
      <c r="N100" s="67"/>
      <c r="O100" s="69" t="s">
        <v>255</v>
      </c>
      <c r="P100" s="69" t="s">
        <v>143</v>
      </c>
      <c r="Q100" s="56"/>
      <c r="R100" s="74" t="s">
        <v>272</v>
      </c>
      <c r="S100" s="56"/>
      <c r="T100" s="56"/>
      <c r="U100" s="56"/>
      <c r="V100" s="56"/>
      <c r="W100" s="56"/>
      <c r="X100" s="56"/>
      <c r="Y100" s="80"/>
      <c r="Z100" s="56"/>
      <c r="AA100" s="56"/>
      <c r="AB100" s="56"/>
      <c r="AC100" s="56"/>
      <c r="AD100" s="56"/>
      <c r="AE100" s="95"/>
      <c r="AF100" s="96"/>
      <c r="AG100" s="56"/>
      <c r="AH100" s="56"/>
      <c r="AI100" s="56"/>
      <c r="AJ100" s="56"/>
      <c r="AK100" s="56"/>
      <c r="AL100" s="56"/>
      <c r="AM100" s="56"/>
      <c r="AN100" s="56"/>
      <c r="AO100" s="56"/>
      <c r="AP100" s="56"/>
      <c r="AQ100" s="56"/>
      <c r="AR100" s="56"/>
      <c r="AS100" s="56"/>
      <c r="AT100" s="56"/>
      <c r="AU100" s="56"/>
      <c r="AV100" s="56"/>
      <c r="AW100" s="56"/>
      <c r="AX100" s="56"/>
      <c r="AY100" s="56"/>
      <c r="AZ100" s="56"/>
      <c r="BA100" s="56"/>
      <c r="BB100" s="56"/>
    </row>
    <row r="101">
      <c r="A101" s="36" t="s">
        <v>572</v>
      </c>
      <c r="B101" s="53" t="s">
        <v>573</v>
      </c>
      <c r="C101" s="53" t="s">
        <v>574</v>
      </c>
      <c r="D101" s="53">
        <v>7.0</v>
      </c>
      <c r="E101" s="57">
        <v>4901432.0</v>
      </c>
      <c r="F101" s="53" t="s">
        <v>575</v>
      </c>
      <c r="G101" s="53" t="s">
        <v>151</v>
      </c>
      <c r="H101" s="56"/>
      <c r="I101" s="53">
        <v>4901432.0</v>
      </c>
      <c r="J101" s="53">
        <v>4.0</v>
      </c>
      <c r="K101" s="56"/>
      <c r="L101" s="56"/>
      <c r="M101" s="56"/>
      <c r="N101" s="67"/>
      <c r="O101" s="69" t="s">
        <v>197</v>
      </c>
      <c r="P101" s="70"/>
      <c r="Q101" s="56"/>
      <c r="R101" s="74" t="s">
        <v>95</v>
      </c>
      <c r="S101" s="56"/>
      <c r="T101" s="56"/>
      <c r="U101" s="56"/>
      <c r="V101" s="56"/>
      <c r="W101" s="56"/>
      <c r="X101" s="56"/>
      <c r="Y101" s="80"/>
      <c r="Z101" s="56"/>
      <c r="AA101" s="56"/>
      <c r="AB101" s="56"/>
      <c r="AC101" s="56"/>
      <c r="AD101" s="56"/>
      <c r="AE101" s="95"/>
      <c r="AF101" s="96"/>
      <c r="AG101" s="56"/>
      <c r="AH101" s="56"/>
      <c r="AI101" s="56"/>
      <c r="AJ101" s="56"/>
      <c r="AK101" s="56"/>
      <c r="AL101" s="56"/>
      <c r="AM101" s="56"/>
      <c r="AN101" s="56"/>
      <c r="AO101" s="56"/>
      <c r="AP101" s="56"/>
      <c r="AQ101" s="56"/>
      <c r="AR101" s="56"/>
      <c r="AS101" s="56"/>
      <c r="AT101" s="56"/>
      <c r="AU101" s="56"/>
      <c r="AV101" s="56"/>
      <c r="AW101" s="56"/>
      <c r="AX101" s="56"/>
      <c r="AY101" s="56"/>
      <c r="AZ101" s="56"/>
      <c r="BA101" s="56"/>
      <c r="BB101" s="56"/>
    </row>
    <row r="102">
      <c r="A102" s="35" t="s">
        <v>440</v>
      </c>
      <c r="B102" s="53" t="s">
        <v>441</v>
      </c>
      <c r="C102" s="56"/>
      <c r="D102" s="53">
        <v>6.0</v>
      </c>
      <c r="E102" s="57">
        <v>398000.0</v>
      </c>
      <c r="F102" s="53" t="s">
        <v>88</v>
      </c>
      <c r="G102" s="53" t="s">
        <v>103</v>
      </c>
      <c r="H102" s="56"/>
      <c r="I102" s="53">
        <v>398000.0</v>
      </c>
      <c r="J102" s="53">
        <v>4.0</v>
      </c>
      <c r="K102" s="55"/>
      <c r="L102" s="56"/>
      <c r="M102" s="48"/>
      <c r="N102" s="63"/>
      <c r="O102" s="71" t="s">
        <v>94</v>
      </c>
      <c r="P102" s="59"/>
      <c r="Q102" s="48"/>
      <c r="R102" s="48"/>
      <c r="S102" s="48"/>
      <c r="T102" s="48"/>
      <c r="U102" s="62"/>
      <c r="V102" s="48"/>
      <c r="W102" s="48"/>
      <c r="X102" s="56"/>
      <c r="Y102" s="65"/>
      <c r="Z102" s="48"/>
      <c r="AA102" s="48"/>
      <c r="AB102" s="48"/>
      <c r="AC102" s="48"/>
      <c r="AD102" s="48"/>
      <c r="AE102" s="98"/>
      <c r="AF102" s="99"/>
      <c r="AG102" s="48"/>
      <c r="AH102" s="48"/>
      <c r="AI102" s="48"/>
      <c r="AJ102" s="48"/>
      <c r="AK102" s="48"/>
      <c r="AL102" s="48"/>
      <c r="AM102" s="51"/>
      <c r="AN102" s="51"/>
      <c r="AO102" s="51"/>
      <c r="AP102" s="51"/>
      <c r="AQ102" s="51"/>
      <c r="AR102" s="51"/>
      <c r="AS102" s="51"/>
      <c r="AT102" s="51"/>
      <c r="AU102" s="51"/>
      <c r="AV102" s="51"/>
      <c r="AW102" s="51"/>
      <c r="AX102" s="51"/>
      <c r="AY102" s="51"/>
      <c r="AZ102" s="51"/>
      <c r="BA102" s="51"/>
      <c r="BB102" s="51"/>
    </row>
    <row r="103">
      <c r="A103" s="36" t="s">
        <v>596</v>
      </c>
      <c r="B103" s="56"/>
      <c r="C103" s="53" t="s">
        <v>597</v>
      </c>
      <c r="D103" s="53">
        <v>9.0</v>
      </c>
      <c r="E103" s="57">
        <v>250000.0</v>
      </c>
      <c r="F103" s="53" t="s">
        <v>41</v>
      </c>
      <c r="G103" s="53" t="s">
        <v>538</v>
      </c>
      <c r="H103" s="56"/>
      <c r="I103" s="53">
        <v>250000.0</v>
      </c>
      <c r="J103" s="53">
        <v>1.0</v>
      </c>
      <c r="K103" s="55"/>
      <c r="L103" s="56"/>
      <c r="M103" s="56"/>
      <c r="N103" s="67"/>
      <c r="O103" s="69" t="s">
        <v>598</v>
      </c>
      <c r="P103" s="70"/>
      <c r="Q103" s="56"/>
      <c r="R103" s="53" t="s">
        <v>136</v>
      </c>
      <c r="S103" s="56"/>
      <c r="T103" s="56"/>
      <c r="U103" s="56"/>
      <c r="V103" s="56"/>
      <c r="W103" s="56"/>
      <c r="X103" s="56"/>
      <c r="Y103" s="80"/>
      <c r="Z103" s="56"/>
      <c r="AA103" s="56"/>
      <c r="AB103" s="56"/>
      <c r="AC103" s="56"/>
      <c r="AD103" s="56"/>
      <c r="AE103" s="95"/>
      <c r="AF103" s="96"/>
      <c r="AG103" s="56"/>
      <c r="AH103" s="56"/>
      <c r="AI103" s="56"/>
      <c r="AJ103" s="56"/>
      <c r="AK103" s="48"/>
      <c r="AL103" s="48"/>
      <c r="AM103" s="51"/>
      <c r="AN103" s="51"/>
      <c r="AO103" s="51"/>
      <c r="AP103" s="51"/>
      <c r="AQ103" s="51"/>
      <c r="AR103" s="51"/>
      <c r="AS103" s="51"/>
      <c r="AT103" s="51"/>
      <c r="AU103" s="51"/>
      <c r="AV103" s="51"/>
      <c r="AW103" s="51"/>
      <c r="AX103" s="51"/>
      <c r="AY103" s="51"/>
      <c r="AZ103" s="51"/>
      <c r="BA103" s="51"/>
      <c r="BB103" s="51"/>
    </row>
    <row r="104">
      <c r="A104" s="35" t="s">
        <v>599</v>
      </c>
      <c r="B104" s="52" t="s">
        <v>600</v>
      </c>
      <c r="C104" s="48"/>
      <c r="D104" s="53">
        <v>9.0</v>
      </c>
      <c r="E104" s="52" t="s">
        <v>339</v>
      </c>
      <c r="F104" s="52" t="s">
        <v>207</v>
      </c>
      <c r="G104" s="52" t="s">
        <v>50</v>
      </c>
      <c r="H104" s="56"/>
      <c r="I104" s="53">
        <v>5.8E7</v>
      </c>
      <c r="J104" s="52">
        <v>2.0</v>
      </c>
      <c r="K104" s="83"/>
      <c r="L104" s="48"/>
      <c r="M104" s="48"/>
      <c r="N104" s="63"/>
      <c r="O104" s="69" t="s">
        <v>601</v>
      </c>
      <c r="P104" s="59"/>
      <c r="Q104" s="48"/>
      <c r="R104" s="48"/>
      <c r="S104" s="48"/>
      <c r="T104" s="48"/>
      <c r="U104" s="62"/>
      <c r="V104" s="48"/>
      <c r="W104" s="48"/>
      <c r="X104" s="56"/>
      <c r="Y104" s="65"/>
      <c r="Z104" s="48"/>
      <c r="AA104" s="48"/>
      <c r="AB104" s="48"/>
      <c r="AC104" s="48"/>
      <c r="AD104" s="48"/>
      <c r="AE104" s="98"/>
      <c r="AF104" s="99"/>
      <c r="AG104" s="48"/>
      <c r="AH104" s="48"/>
      <c r="AI104" s="48"/>
      <c r="AJ104" s="48"/>
      <c r="AK104" s="48"/>
      <c r="AL104" s="48"/>
      <c r="AM104" s="51"/>
      <c r="AN104" s="51"/>
      <c r="AO104" s="51"/>
      <c r="AP104" s="51"/>
      <c r="AQ104" s="51"/>
      <c r="AR104" s="51"/>
      <c r="AS104" s="51"/>
      <c r="AT104" s="51"/>
      <c r="AU104" s="51"/>
      <c r="AV104" s="51"/>
      <c r="AW104" s="51"/>
      <c r="AX104" s="51"/>
      <c r="AY104" s="51"/>
      <c r="AZ104" s="51"/>
      <c r="BA104" s="51"/>
      <c r="BB104" s="51"/>
    </row>
    <row r="105">
      <c r="A105" s="94" t="s">
        <v>602</v>
      </c>
      <c r="B105" s="53" t="s">
        <v>603</v>
      </c>
      <c r="C105" s="53" t="s">
        <v>604</v>
      </c>
      <c r="D105" s="53">
        <v>9.0</v>
      </c>
      <c r="E105" s="57">
        <v>2000000.0</v>
      </c>
      <c r="F105" s="53" t="s">
        <v>145</v>
      </c>
      <c r="G105" s="53" t="s">
        <v>50</v>
      </c>
      <c r="H105" s="53" t="s">
        <v>51</v>
      </c>
      <c r="I105" s="53">
        <v>2000000.0</v>
      </c>
      <c r="J105" s="53">
        <v>3.0</v>
      </c>
      <c r="K105" s="56"/>
      <c r="L105" s="56"/>
      <c r="M105" s="56"/>
      <c r="N105" s="67"/>
      <c r="O105" s="86" t="s">
        <v>605</v>
      </c>
      <c r="P105" s="70"/>
      <c r="Q105" s="56"/>
      <c r="R105" s="74" t="s">
        <v>113</v>
      </c>
      <c r="S105" s="56"/>
      <c r="T105" s="56"/>
      <c r="U105" s="56"/>
      <c r="V105" s="56"/>
      <c r="W105" s="56"/>
      <c r="X105" s="56"/>
      <c r="Y105" s="80"/>
      <c r="Z105" s="56"/>
      <c r="AA105" s="56"/>
      <c r="AB105" s="95"/>
      <c r="AC105" s="96"/>
      <c r="AD105" s="95"/>
      <c r="AE105" s="112"/>
      <c r="AF105" s="96"/>
      <c r="AG105" s="56"/>
      <c r="AH105" s="56"/>
      <c r="AI105" s="56"/>
      <c r="AJ105" s="56"/>
      <c r="AK105" s="56"/>
      <c r="AL105" s="56"/>
      <c r="AM105" s="56"/>
      <c r="AN105" s="56"/>
      <c r="AO105" s="56"/>
      <c r="AP105" s="56"/>
      <c r="AQ105" s="56"/>
      <c r="AR105" s="56"/>
      <c r="AS105" s="56"/>
      <c r="AT105" s="56"/>
      <c r="AU105" s="56"/>
      <c r="AV105" s="56"/>
      <c r="AW105" s="56"/>
      <c r="AX105" s="56"/>
      <c r="AY105" s="56"/>
      <c r="AZ105" s="56"/>
      <c r="BA105" s="56"/>
      <c r="BB105" s="56"/>
    </row>
    <row r="106">
      <c r="A106" s="94" t="s">
        <v>196</v>
      </c>
      <c r="B106" s="53" t="s">
        <v>198</v>
      </c>
      <c r="C106" s="53" t="s">
        <v>199</v>
      </c>
      <c r="D106" s="53">
        <v>3.0</v>
      </c>
      <c r="E106" s="57">
        <v>2.5E7</v>
      </c>
      <c r="F106" s="53" t="s">
        <v>150</v>
      </c>
      <c r="G106" s="53" t="s">
        <v>102</v>
      </c>
      <c r="H106" s="56"/>
      <c r="I106" s="53">
        <v>2.5E7</v>
      </c>
      <c r="J106" s="53">
        <v>1.0</v>
      </c>
      <c r="K106" s="56"/>
      <c r="L106" s="56"/>
      <c r="M106" s="79"/>
      <c r="N106" s="67"/>
      <c r="O106" s="69" t="s">
        <v>200</v>
      </c>
      <c r="P106" s="69" t="s">
        <v>255</v>
      </c>
      <c r="Q106" s="56"/>
      <c r="R106" s="74" t="s">
        <v>272</v>
      </c>
      <c r="S106" s="56"/>
      <c r="T106" s="56"/>
      <c r="U106" s="56"/>
      <c r="V106" s="56"/>
      <c r="W106" s="56"/>
      <c r="X106" s="56"/>
      <c r="Y106" s="80"/>
      <c r="Z106" s="56"/>
      <c r="AA106" s="56"/>
      <c r="AB106" s="56"/>
      <c r="AC106" s="56"/>
      <c r="AD106" s="56"/>
      <c r="AE106" s="95"/>
      <c r="AF106" s="96"/>
      <c r="AG106" s="56"/>
      <c r="AH106" s="56"/>
      <c r="AI106" s="56"/>
      <c r="AJ106" s="56"/>
      <c r="AK106" s="56"/>
      <c r="AL106" s="56"/>
      <c r="AM106" s="56"/>
      <c r="AN106" s="56"/>
      <c r="AO106" s="56"/>
      <c r="AP106" s="56"/>
      <c r="AQ106" s="56"/>
      <c r="AR106" s="56"/>
      <c r="AS106" s="56"/>
      <c r="AT106" s="56"/>
      <c r="AU106" s="56"/>
      <c r="AV106" s="56"/>
      <c r="AW106" s="56"/>
      <c r="AX106" s="56"/>
      <c r="AY106" s="56"/>
      <c r="AZ106" s="56"/>
      <c r="BA106" s="56"/>
      <c r="BB106" s="56"/>
    </row>
    <row r="107">
      <c r="A107" s="94" t="s">
        <v>290</v>
      </c>
      <c r="B107" s="53" t="s">
        <v>291</v>
      </c>
      <c r="C107" s="56"/>
      <c r="D107" s="53">
        <v>5.0</v>
      </c>
      <c r="E107" s="57">
        <v>160000.0</v>
      </c>
      <c r="F107" s="53" t="s">
        <v>261</v>
      </c>
      <c r="G107" s="53" t="s">
        <v>50</v>
      </c>
      <c r="H107" s="56"/>
      <c r="I107" s="53">
        <v>160000.0</v>
      </c>
      <c r="J107" s="53">
        <v>3.0</v>
      </c>
      <c r="K107" s="56"/>
      <c r="L107" s="56"/>
      <c r="M107" s="56"/>
      <c r="N107" s="67"/>
      <c r="O107" s="69" t="s">
        <v>293</v>
      </c>
      <c r="P107" s="69" t="s">
        <v>197</v>
      </c>
      <c r="Q107" s="56"/>
      <c r="R107" s="74" t="s">
        <v>95</v>
      </c>
      <c r="S107" s="56"/>
      <c r="T107" s="56"/>
      <c r="U107" s="56"/>
      <c r="V107" s="56"/>
      <c r="W107" s="56"/>
      <c r="X107" s="56"/>
      <c r="Y107" s="80"/>
      <c r="Z107" s="56"/>
      <c r="AA107" s="56"/>
      <c r="AB107" s="56"/>
      <c r="AC107" s="56"/>
      <c r="AD107" s="56"/>
      <c r="AE107" s="56"/>
      <c r="AF107" s="56"/>
      <c r="AG107" s="56"/>
      <c r="AH107" s="56"/>
      <c r="AI107" s="56"/>
      <c r="AJ107" s="56"/>
      <c r="AK107" s="56"/>
      <c r="AL107" s="56"/>
      <c r="AM107" s="56"/>
      <c r="AN107" s="56"/>
      <c r="AO107" s="56"/>
      <c r="AP107" s="56"/>
      <c r="AQ107" s="56"/>
      <c r="AR107" s="56"/>
      <c r="AS107" s="56"/>
      <c r="AT107" s="56"/>
      <c r="AU107" s="56"/>
      <c r="AV107" s="56"/>
      <c r="AW107" s="56"/>
      <c r="AX107" s="56"/>
      <c r="AY107" s="56"/>
      <c r="AZ107" s="56"/>
      <c r="BA107" s="56"/>
      <c r="BB107" s="56"/>
    </row>
    <row r="108">
      <c r="A108" s="36" t="s">
        <v>285</v>
      </c>
      <c r="B108" s="56"/>
      <c r="C108" s="53" t="s">
        <v>286</v>
      </c>
      <c r="D108" s="53">
        <v>4.0</v>
      </c>
      <c r="E108" s="57">
        <v>2100000.0</v>
      </c>
      <c r="F108" s="53" t="s">
        <v>261</v>
      </c>
      <c r="G108" s="53" t="s">
        <v>151</v>
      </c>
      <c r="H108" s="56"/>
      <c r="I108" s="53">
        <v>2100000.0</v>
      </c>
      <c r="J108" s="66" t="s">
        <v>571</v>
      </c>
      <c r="K108" s="56"/>
      <c r="L108" s="56"/>
      <c r="M108" s="56"/>
      <c r="N108" s="67"/>
      <c r="O108" s="69" t="s">
        <v>197</v>
      </c>
      <c r="P108" s="70"/>
      <c r="Q108" s="56"/>
      <c r="R108" s="74" t="s">
        <v>95</v>
      </c>
      <c r="S108" s="56"/>
      <c r="T108" s="56"/>
      <c r="U108" s="56"/>
      <c r="V108" s="64"/>
      <c r="W108" s="56"/>
      <c r="X108" s="56"/>
      <c r="Y108" s="80"/>
      <c r="Z108" s="56"/>
      <c r="AA108" s="56"/>
      <c r="AB108" s="56"/>
      <c r="AC108" s="56"/>
      <c r="AD108" s="56"/>
      <c r="AE108" s="100"/>
      <c r="AF108" s="115"/>
      <c r="AG108" s="51"/>
      <c r="AH108" s="51"/>
      <c r="AI108" s="56"/>
      <c r="AJ108" s="56"/>
      <c r="AK108" s="56"/>
      <c r="AL108" s="56"/>
      <c r="AM108" s="56"/>
      <c r="AN108" s="56"/>
      <c r="AO108" s="56"/>
      <c r="AP108" s="56"/>
      <c r="AQ108" s="56"/>
      <c r="AR108" s="56"/>
      <c r="AS108" s="56"/>
      <c r="AT108" s="56"/>
      <c r="AU108" s="56"/>
      <c r="AV108" s="56"/>
      <c r="AW108" s="56"/>
      <c r="AX108" s="56"/>
      <c r="AY108" s="56"/>
      <c r="AZ108" s="56"/>
      <c r="BA108" s="56"/>
      <c r="BB108" s="56"/>
    </row>
    <row r="109">
      <c r="A109" s="36" t="s">
        <v>287</v>
      </c>
      <c r="B109" s="53" t="s">
        <v>288</v>
      </c>
      <c r="C109" s="53" t="s">
        <v>289</v>
      </c>
      <c r="D109" s="53">
        <v>4.0</v>
      </c>
      <c r="E109" s="57">
        <v>2200000.0</v>
      </c>
      <c r="F109" s="53" t="s">
        <v>261</v>
      </c>
      <c r="G109" s="53" t="s">
        <v>103</v>
      </c>
      <c r="H109" s="53" t="s">
        <v>51</v>
      </c>
      <c r="I109" s="53">
        <v>2200000.0</v>
      </c>
      <c r="J109" s="53">
        <v>4.0</v>
      </c>
      <c r="K109" s="56"/>
      <c r="L109" s="56"/>
      <c r="M109" s="56"/>
      <c r="N109" s="67"/>
      <c r="O109" s="69" t="s">
        <v>197</v>
      </c>
      <c r="P109" s="70"/>
      <c r="Q109" s="56"/>
      <c r="R109" s="74" t="s">
        <v>95</v>
      </c>
      <c r="S109" s="56"/>
      <c r="T109" s="56"/>
      <c r="U109" s="56"/>
      <c r="V109" s="56"/>
      <c r="W109" s="56"/>
      <c r="X109" s="56"/>
      <c r="Y109" s="80"/>
      <c r="Z109" s="56"/>
      <c r="AA109" s="56"/>
      <c r="AB109" s="56"/>
      <c r="AC109" s="56"/>
      <c r="AD109" s="56"/>
      <c r="AE109" s="56"/>
      <c r="AF109" s="56"/>
      <c r="AG109" s="56"/>
      <c r="AH109" s="56"/>
      <c r="AI109" s="56"/>
      <c r="AJ109" s="56"/>
      <c r="AK109" s="56"/>
      <c r="AL109" s="56"/>
      <c r="AM109" s="56"/>
      <c r="AN109" s="56"/>
      <c r="AO109" s="56"/>
      <c r="AP109" s="56"/>
      <c r="AQ109" s="56"/>
      <c r="AR109" s="56"/>
      <c r="AS109" s="56"/>
      <c r="AT109" s="56"/>
      <c r="AU109" s="56"/>
      <c r="AV109" s="56"/>
      <c r="AW109" s="56"/>
      <c r="AX109" s="56"/>
      <c r="AY109" s="56"/>
      <c r="AZ109" s="56"/>
      <c r="BA109" s="56"/>
      <c r="BB109" s="56"/>
    </row>
    <row r="110">
      <c r="A110" s="35" t="s">
        <v>483</v>
      </c>
      <c r="B110" s="56"/>
      <c r="C110" s="56"/>
      <c r="D110" s="53">
        <v>7.0</v>
      </c>
      <c r="E110" s="57">
        <v>73000.0</v>
      </c>
      <c r="F110" s="53" t="s">
        <v>261</v>
      </c>
      <c r="G110" s="53" t="s">
        <v>50</v>
      </c>
      <c r="H110" s="56"/>
      <c r="I110" s="57">
        <v>73000.0</v>
      </c>
      <c r="J110" s="53">
        <v>2.0</v>
      </c>
      <c r="K110" s="55"/>
      <c r="L110" s="56"/>
      <c r="M110" s="56"/>
      <c r="N110" s="67"/>
      <c r="O110" s="69" t="s">
        <v>197</v>
      </c>
      <c r="P110" s="70"/>
      <c r="Q110" s="48"/>
      <c r="R110" s="48"/>
      <c r="S110" s="56"/>
      <c r="T110" s="56"/>
      <c r="U110" s="62"/>
      <c r="V110" s="48"/>
      <c r="W110" s="48"/>
      <c r="X110" s="56"/>
      <c r="Y110" s="65"/>
      <c r="Z110" s="48"/>
      <c r="AA110" s="48"/>
      <c r="AB110" s="48"/>
      <c r="AC110" s="48"/>
      <c r="AD110" s="48"/>
      <c r="AE110" s="48"/>
      <c r="AF110" s="48"/>
      <c r="AG110" s="48"/>
      <c r="AH110" s="48"/>
      <c r="AI110" s="48"/>
      <c r="AJ110" s="48"/>
      <c r="AK110" s="48"/>
      <c r="AL110" s="48"/>
      <c r="AM110" s="51"/>
      <c r="AN110" s="51"/>
      <c r="AO110" s="51"/>
      <c r="AP110" s="51"/>
      <c r="AQ110" s="51"/>
      <c r="AR110" s="51"/>
      <c r="AS110" s="51"/>
      <c r="AT110" s="51"/>
      <c r="AU110" s="51"/>
      <c r="AV110" s="51"/>
      <c r="AW110" s="51"/>
      <c r="AX110" s="51"/>
      <c r="AY110" s="51"/>
      <c r="AZ110" s="51"/>
      <c r="BA110" s="51"/>
      <c r="BB110" s="51"/>
    </row>
    <row r="111">
      <c r="A111" s="36" t="s">
        <v>458</v>
      </c>
      <c r="B111" s="56"/>
      <c r="C111" s="56"/>
      <c r="D111" s="53">
        <v>7.0</v>
      </c>
      <c r="E111" s="57">
        <v>50000.0</v>
      </c>
      <c r="F111" s="53" t="s">
        <v>333</v>
      </c>
      <c r="G111" s="53" t="s">
        <v>74</v>
      </c>
      <c r="H111" s="56"/>
      <c r="I111" s="53">
        <v>50000.0</v>
      </c>
      <c r="J111" s="53">
        <v>1.0</v>
      </c>
      <c r="K111" s="56"/>
      <c r="L111" s="56"/>
      <c r="M111" s="56"/>
      <c r="N111" s="67"/>
      <c r="O111" s="69" t="s">
        <v>197</v>
      </c>
      <c r="P111" s="70"/>
      <c r="Q111" s="56"/>
      <c r="R111" s="74" t="s">
        <v>95</v>
      </c>
      <c r="S111" s="56"/>
      <c r="T111" s="56"/>
      <c r="U111" s="56"/>
      <c r="V111" s="56"/>
      <c r="W111" s="56"/>
      <c r="X111" s="56"/>
      <c r="Y111" s="80"/>
      <c r="Z111" s="56"/>
      <c r="AA111" s="56"/>
      <c r="AB111" s="56"/>
      <c r="AC111" s="56"/>
      <c r="AD111" s="56"/>
      <c r="AE111" s="56"/>
      <c r="AF111" s="56"/>
      <c r="AG111" s="56"/>
      <c r="AH111" s="56"/>
      <c r="AI111" s="56"/>
      <c r="AJ111" s="56"/>
      <c r="AK111" s="56"/>
      <c r="AL111" s="56"/>
      <c r="AM111" s="56"/>
      <c r="AN111" s="56"/>
      <c r="AO111" s="56"/>
      <c r="AP111" s="56"/>
      <c r="AQ111" s="56"/>
      <c r="AR111" s="56"/>
      <c r="AS111" s="56"/>
      <c r="AT111" s="56"/>
      <c r="AU111" s="56"/>
      <c r="AV111" s="56"/>
      <c r="AW111" s="56"/>
      <c r="AX111" s="56"/>
      <c r="AY111" s="56"/>
      <c r="AZ111" s="56"/>
      <c r="BA111" s="56"/>
      <c r="BB111" s="56"/>
    </row>
    <row r="112">
      <c r="A112" s="36" t="s">
        <v>331</v>
      </c>
      <c r="B112" s="56"/>
      <c r="C112" s="117" t="s">
        <v>626</v>
      </c>
      <c r="D112" s="53">
        <v>5.0</v>
      </c>
      <c r="E112" s="57">
        <v>72000.0</v>
      </c>
      <c r="F112" s="53" t="s">
        <v>333</v>
      </c>
      <c r="G112" s="53" t="s">
        <v>102</v>
      </c>
      <c r="H112" s="53" t="s">
        <v>51</v>
      </c>
      <c r="I112" s="53">
        <v>72000.0</v>
      </c>
      <c r="J112" s="53">
        <v>2.0</v>
      </c>
      <c r="K112" s="56"/>
      <c r="L112" s="56"/>
      <c r="M112" s="56"/>
      <c r="N112" s="67"/>
      <c r="O112" s="69" t="s">
        <v>197</v>
      </c>
      <c r="P112" s="70"/>
      <c r="Q112" s="56"/>
      <c r="R112" s="74" t="s">
        <v>95</v>
      </c>
      <c r="S112" s="56"/>
      <c r="T112" s="56"/>
      <c r="U112" s="56"/>
      <c r="V112" s="56"/>
      <c r="W112" s="56"/>
      <c r="X112" s="56"/>
      <c r="Y112" s="80"/>
      <c r="Z112" s="56"/>
      <c r="AA112" s="56"/>
      <c r="AB112" s="56"/>
      <c r="AC112" s="56"/>
      <c r="AD112" s="56"/>
      <c r="AE112" s="56"/>
      <c r="AF112" s="56"/>
      <c r="AG112" s="56"/>
      <c r="AH112" s="56"/>
      <c r="AI112" s="56"/>
      <c r="AJ112" s="56"/>
      <c r="AK112" s="56"/>
      <c r="AL112" s="56"/>
      <c r="AM112" s="56"/>
      <c r="AN112" s="56"/>
      <c r="AO112" s="56"/>
      <c r="AP112" s="56"/>
      <c r="AQ112" s="56"/>
      <c r="AR112" s="56"/>
      <c r="AS112" s="56"/>
      <c r="AT112" s="56"/>
      <c r="AU112" s="56"/>
      <c r="AV112" s="56"/>
      <c r="AW112" s="56"/>
      <c r="AX112" s="56"/>
      <c r="AY112" s="56"/>
      <c r="AZ112" s="56"/>
      <c r="BA112" s="56"/>
      <c r="BB112" s="56"/>
    </row>
    <row r="113">
      <c r="A113" s="36" t="s">
        <v>115</v>
      </c>
      <c r="B113" s="56"/>
      <c r="C113" s="53" t="s">
        <v>629</v>
      </c>
      <c r="D113" s="53">
        <v>2.0</v>
      </c>
      <c r="E113" s="57">
        <v>2.65E7</v>
      </c>
      <c r="F113" s="53" t="s">
        <v>117</v>
      </c>
      <c r="G113" s="53" t="s">
        <v>151</v>
      </c>
      <c r="H113" s="56"/>
      <c r="I113" s="53">
        <v>2.65E7</v>
      </c>
      <c r="J113" s="53">
        <v>2.0</v>
      </c>
      <c r="K113" s="56"/>
      <c r="L113" s="56"/>
      <c r="M113" s="56"/>
      <c r="N113" s="67"/>
      <c r="O113" s="69" t="s">
        <v>118</v>
      </c>
      <c r="P113" s="69" t="s">
        <v>255</v>
      </c>
      <c r="Q113" s="56"/>
      <c r="R113" s="74" t="s">
        <v>272</v>
      </c>
      <c r="S113" s="79"/>
      <c r="T113" s="56"/>
      <c r="U113" s="56"/>
      <c r="V113" s="56"/>
      <c r="W113" s="56"/>
      <c r="X113" s="56"/>
      <c r="Y113" s="80"/>
      <c r="Z113" s="56"/>
      <c r="AA113" s="56"/>
      <c r="AB113" s="56"/>
      <c r="AC113" s="56"/>
      <c r="AD113" s="56"/>
      <c r="AE113" s="56"/>
      <c r="AF113" s="56"/>
      <c r="AG113" s="56"/>
      <c r="AH113" s="56"/>
      <c r="AI113" s="56"/>
      <c r="AJ113" s="56"/>
      <c r="AK113" s="56"/>
      <c r="AL113" s="56"/>
      <c r="AM113" s="56"/>
      <c r="AN113" s="56"/>
      <c r="AO113" s="56"/>
      <c r="AP113" s="56"/>
      <c r="AQ113" s="56"/>
      <c r="AR113" s="56"/>
      <c r="AS113" s="56"/>
      <c r="AT113" s="56"/>
      <c r="AU113" s="56"/>
      <c r="AV113" s="56"/>
      <c r="AW113" s="56"/>
      <c r="AX113" s="56"/>
      <c r="AY113" s="56"/>
      <c r="AZ113" s="56"/>
      <c r="BA113" s="56"/>
      <c r="BB113" s="56"/>
    </row>
    <row r="114">
      <c r="A114" s="36" t="s">
        <v>388</v>
      </c>
      <c r="B114" s="56"/>
      <c r="C114" s="53" t="s">
        <v>389</v>
      </c>
      <c r="D114" s="53">
        <v>6.0</v>
      </c>
      <c r="E114" s="57">
        <v>400000.0</v>
      </c>
      <c r="F114" s="53" t="s">
        <v>49</v>
      </c>
      <c r="G114" s="53" t="s">
        <v>50</v>
      </c>
      <c r="H114" s="56"/>
      <c r="I114" s="53">
        <v>400000.0</v>
      </c>
      <c r="J114" s="53">
        <v>3.0</v>
      </c>
      <c r="K114" s="56"/>
      <c r="L114" s="56"/>
      <c r="M114" s="56"/>
      <c r="N114" s="67"/>
      <c r="O114" s="69" t="s">
        <v>197</v>
      </c>
      <c r="P114" s="70"/>
      <c r="Q114" s="56"/>
      <c r="R114" s="74" t="s">
        <v>95</v>
      </c>
      <c r="S114" s="56"/>
      <c r="T114" s="56"/>
      <c r="U114" s="56"/>
      <c r="V114" s="56"/>
      <c r="W114" s="56"/>
      <c r="X114" s="56"/>
      <c r="Y114" s="80"/>
      <c r="Z114" s="56"/>
      <c r="AA114" s="56"/>
      <c r="AB114" s="56"/>
      <c r="AC114" s="56"/>
      <c r="AD114" s="56"/>
      <c r="AE114" s="56"/>
      <c r="AF114" s="56"/>
      <c r="AG114" s="56"/>
      <c r="AH114" s="56"/>
      <c r="AI114" s="56"/>
      <c r="AJ114" s="56"/>
      <c r="AK114" s="56"/>
      <c r="AL114" s="56"/>
      <c r="AM114" s="56"/>
      <c r="AN114" s="56"/>
      <c r="AO114" s="56"/>
      <c r="AP114" s="56"/>
      <c r="AQ114" s="56"/>
      <c r="AR114" s="56"/>
      <c r="AS114" s="56"/>
      <c r="AT114" s="56"/>
      <c r="AU114" s="56"/>
      <c r="AV114" s="56"/>
      <c r="AW114" s="56"/>
      <c r="AX114" s="56"/>
      <c r="AY114" s="56"/>
      <c r="AZ114" s="56"/>
      <c r="BA114" s="56"/>
      <c r="BB114" s="56"/>
    </row>
    <row r="115">
      <c r="A115" s="36" t="s">
        <v>486</v>
      </c>
      <c r="B115" s="56"/>
      <c r="C115" s="53" t="s">
        <v>487</v>
      </c>
      <c r="D115" s="53">
        <v>7.0</v>
      </c>
      <c r="E115" s="57">
        <v>123461.0</v>
      </c>
      <c r="F115" s="53" t="s">
        <v>150</v>
      </c>
      <c r="G115" s="53" t="s">
        <v>74</v>
      </c>
      <c r="H115" s="56"/>
      <c r="I115" s="53">
        <v>123461.0</v>
      </c>
      <c r="J115" s="53">
        <v>3.0</v>
      </c>
      <c r="K115" s="56"/>
      <c r="L115" s="56"/>
      <c r="M115" s="56"/>
      <c r="N115" s="67"/>
      <c r="O115" s="69" t="s">
        <v>488</v>
      </c>
      <c r="P115" s="70"/>
      <c r="Q115" s="56"/>
      <c r="R115" s="74" t="s">
        <v>191</v>
      </c>
      <c r="S115" s="56"/>
      <c r="T115" s="56"/>
      <c r="U115" s="56"/>
      <c r="V115" s="56"/>
      <c r="W115" s="56"/>
      <c r="X115" s="56"/>
      <c r="Y115" s="80"/>
      <c r="Z115" s="56"/>
      <c r="AA115" s="56"/>
      <c r="AB115" s="56"/>
      <c r="AC115" s="56"/>
      <c r="AD115" s="56"/>
      <c r="AE115" s="56"/>
      <c r="AF115" s="56"/>
      <c r="AG115" s="56"/>
      <c r="AH115" s="56"/>
      <c r="AI115" s="56"/>
      <c r="AJ115" s="56"/>
      <c r="AK115" s="56"/>
      <c r="AL115" s="56"/>
      <c r="AM115" s="56"/>
      <c r="AN115" s="56"/>
      <c r="AO115" s="56"/>
      <c r="AP115" s="56"/>
      <c r="AQ115" s="56"/>
      <c r="AR115" s="56"/>
      <c r="AS115" s="56"/>
      <c r="AT115" s="56"/>
      <c r="AU115" s="56"/>
      <c r="AV115" s="56"/>
      <c r="AW115" s="56"/>
      <c r="AX115" s="56"/>
      <c r="AY115" s="56"/>
      <c r="AZ115" s="56"/>
      <c r="BA115" s="56"/>
      <c r="BB115" s="56"/>
    </row>
    <row r="116">
      <c r="A116" s="36" t="s">
        <v>364</v>
      </c>
      <c r="B116" s="56"/>
      <c r="C116" s="53" t="s">
        <v>365</v>
      </c>
      <c r="D116" s="53">
        <v>5.0</v>
      </c>
      <c r="E116" s="57">
        <v>7.6E7</v>
      </c>
      <c r="F116" s="53" t="s">
        <v>333</v>
      </c>
      <c r="G116" s="53" t="s">
        <v>102</v>
      </c>
      <c r="H116" s="53" t="s">
        <v>51</v>
      </c>
      <c r="I116" s="53">
        <v>7.6E7</v>
      </c>
      <c r="J116" s="53">
        <v>2.0</v>
      </c>
      <c r="K116" s="56"/>
      <c r="L116" s="56"/>
      <c r="M116" s="56"/>
      <c r="N116" s="67"/>
      <c r="O116" s="69" t="s">
        <v>366</v>
      </c>
      <c r="P116" s="69" t="s">
        <v>197</v>
      </c>
      <c r="Q116" s="56"/>
      <c r="R116" s="74" t="s">
        <v>95</v>
      </c>
      <c r="S116" s="56"/>
      <c r="T116" s="56"/>
      <c r="U116" s="56"/>
      <c r="V116" s="56"/>
      <c r="W116" s="56"/>
      <c r="X116" s="56"/>
      <c r="Y116" s="80"/>
      <c r="Z116" s="56"/>
      <c r="AA116" s="56"/>
      <c r="AB116" s="56"/>
      <c r="AC116" s="56"/>
      <c r="AD116" s="56"/>
      <c r="AE116" s="56"/>
      <c r="AF116" s="56"/>
      <c r="AG116" s="56"/>
      <c r="AH116" s="56"/>
      <c r="AI116" s="56"/>
      <c r="AJ116" s="56"/>
      <c r="AK116" s="56"/>
      <c r="AL116" s="56"/>
      <c r="AM116" s="56"/>
      <c r="AN116" s="56"/>
      <c r="AO116" s="56"/>
      <c r="AP116" s="56"/>
      <c r="AQ116" s="56"/>
      <c r="AR116" s="56"/>
      <c r="AS116" s="56"/>
      <c r="AT116" s="56"/>
      <c r="AU116" s="56"/>
      <c r="AV116" s="56"/>
      <c r="AW116" s="56"/>
      <c r="AX116" s="56"/>
      <c r="AY116" s="56"/>
      <c r="AZ116" s="56"/>
      <c r="BA116" s="56"/>
      <c r="BB116" s="56"/>
    </row>
    <row r="117">
      <c r="A117" s="36" t="s">
        <v>364</v>
      </c>
      <c r="B117" s="117" t="s">
        <v>637</v>
      </c>
      <c r="C117" s="79"/>
      <c r="D117" s="53">
        <v>6.0</v>
      </c>
      <c r="E117" s="57">
        <v>260000.0</v>
      </c>
      <c r="F117" s="53" t="s">
        <v>333</v>
      </c>
      <c r="G117" s="53" t="s">
        <v>151</v>
      </c>
      <c r="H117" s="53" t="s">
        <v>51</v>
      </c>
      <c r="I117" s="53">
        <v>260000.0</v>
      </c>
      <c r="J117" s="53">
        <v>5.0</v>
      </c>
      <c r="K117" s="56"/>
      <c r="L117" s="51"/>
      <c r="M117" s="56"/>
      <c r="N117" s="67"/>
      <c r="O117" s="69" t="s">
        <v>413</v>
      </c>
      <c r="P117" s="70"/>
      <c r="Q117" s="56"/>
      <c r="R117" s="74" t="s">
        <v>165</v>
      </c>
      <c r="S117" s="56"/>
      <c r="T117" s="56"/>
      <c r="U117" s="56"/>
      <c r="V117" s="56"/>
      <c r="W117" s="56"/>
      <c r="X117" s="56"/>
      <c r="Y117" s="80"/>
      <c r="Z117" s="56"/>
      <c r="AA117" s="56"/>
      <c r="AB117" s="56"/>
      <c r="AC117" s="56"/>
      <c r="AD117" s="56"/>
      <c r="AE117" s="56"/>
      <c r="AF117" s="56"/>
      <c r="AG117" s="56"/>
      <c r="AH117" s="56"/>
      <c r="AI117" s="56"/>
      <c r="AJ117" s="56"/>
      <c r="AK117" s="56"/>
      <c r="AL117" s="56"/>
      <c r="AM117" s="56"/>
      <c r="AN117" s="56"/>
      <c r="AO117" s="56"/>
      <c r="AP117" s="56"/>
      <c r="AQ117" s="56"/>
      <c r="AR117" s="56"/>
      <c r="AS117" s="56"/>
      <c r="AT117" s="56"/>
      <c r="AU117" s="56"/>
      <c r="AV117" s="56"/>
      <c r="AW117" s="56"/>
      <c r="AX117" s="56"/>
      <c r="AY117" s="56"/>
      <c r="AZ117" s="56"/>
      <c r="BA117" s="56"/>
      <c r="BB117" s="56"/>
    </row>
    <row r="118">
      <c r="A118" s="36" t="s">
        <v>340</v>
      </c>
      <c r="B118" s="56"/>
      <c r="C118" s="53" t="s">
        <v>341</v>
      </c>
      <c r="D118" s="53">
        <v>5.0</v>
      </c>
      <c r="E118" s="57">
        <v>131000.0</v>
      </c>
      <c r="F118" s="53" t="s">
        <v>333</v>
      </c>
      <c r="G118" s="53" t="s">
        <v>151</v>
      </c>
      <c r="H118" s="53" t="s">
        <v>51</v>
      </c>
      <c r="I118" s="53">
        <v>131000.0</v>
      </c>
      <c r="J118" s="53">
        <v>2.0</v>
      </c>
      <c r="K118" s="56"/>
      <c r="L118" s="56"/>
      <c r="M118" s="56"/>
      <c r="N118" s="67"/>
      <c r="O118" s="69" t="s">
        <v>197</v>
      </c>
      <c r="P118" s="70"/>
      <c r="Q118" s="56"/>
      <c r="R118" s="74" t="s">
        <v>95</v>
      </c>
      <c r="S118" s="56"/>
      <c r="T118" s="56"/>
      <c r="U118" s="56"/>
      <c r="V118" s="56"/>
      <c r="W118" s="56"/>
      <c r="X118" s="56"/>
      <c r="Y118" s="80"/>
      <c r="Z118" s="56"/>
      <c r="AA118" s="56"/>
      <c r="AB118" s="56"/>
      <c r="AC118" s="56"/>
      <c r="AD118" s="56"/>
      <c r="AE118" s="56"/>
      <c r="AF118" s="56"/>
      <c r="AG118" s="56"/>
      <c r="AH118" s="56"/>
      <c r="AI118" s="56"/>
      <c r="AJ118" s="56"/>
      <c r="AK118" s="56"/>
      <c r="AL118" s="56"/>
      <c r="AM118" s="56"/>
      <c r="AN118" s="56"/>
      <c r="AO118" s="56"/>
      <c r="AP118" s="56"/>
      <c r="AQ118" s="56"/>
      <c r="AR118" s="56"/>
      <c r="AS118" s="56"/>
      <c r="AT118" s="56"/>
      <c r="AU118" s="56"/>
      <c r="AV118" s="56"/>
      <c r="AW118" s="56"/>
      <c r="AX118" s="56"/>
      <c r="AY118" s="56"/>
      <c r="AZ118" s="56"/>
      <c r="BA118" s="56"/>
      <c r="BB118" s="56"/>
    </row>
    <row r="119">
      <c r="A119" s="36" t="s">
        <v>311</v>
      </c>
      <c r="B119" s="56"/>
      <c r="C119" s="53" t="s">
        <v>312</v>
      </c>
      <c r="D119" s="53">
        <v>5.0</v>
      </c>
      <c r="E119" s="57">
        <v>8257378.0</v>
      </c>
      <c r="F119" s="53" t="s">
        <v>313</v>
      </c>
      <c r="G119" s="53" t="s">
        <v>50</v>
      </c>
      <c r="H119" s="53" t="s">
        <v>51</v>
      </c>
      <c r="I119" s="53">
        <v>8257378.0</v>
      </c>
      <c r="J119" s="53">
        <v>4.0</v>
      </c>
      <c r="K119" s="56"/>
      <c r="L119" s="56"/>
      <c r="M119" s="56"/>
      <c r="N119" s="67"/>
      <c r="O119" s="69" t="s">
        <v>197</v>
      </c>
      <c r="P119" s="70"/>
      <c r="Q119" s="56"/>
      <c r="R119" s="74" t="s">
        <v>95</v>
      </c>
      <c r="S119" s="56"/>
      <c r="T119" s="64"/>
      <c r="U119" s="56"/>
      <c r="V119" s="56"/>
      <c r="W119" s="56"/>
      <c r="X119" s="56"/>
      <c r="Y119" s="80"/>
      <c r="Z119" s="56"/>
      <c r="AA119" s="56"/>
      <c r="AB119" s="56"/>
      <c r="AC119" s="56"/>
      <c r="AD119" s="56"/>
      <c r="AE119" s="56"/>
      <c r="AF119" s="56"/>
      <c r="AG119" s="56"/>
      <c r="AH119" s="56"/>
      <c r="AI119" s="56"/>
      <c r="AJ119" s="56"/>
      <c r="AK119" s="56"/>
      <c r="AL119" s="56"/>
      <c r="AM119" s="56"/>
      <c r="AN119" s="56"/>
      <c r="AO119" s="56"/>
      <c r="AP119" s="56"/>
      <c r="AQ119" s="56"/>
      <c r="AR119" s="56"/>
      <c r="AS119" s="56"/>
      <c r="AT119" s="56"/>
      <c r="AU119" s="56"/>
      <c r="AV119" s="56"/>
      <c r="AW119" s="56"/>
      <c r="AX119" s="56"/>
      <c r="AY119" s="56"/>
      <c r="AZ119" s="56"/>
      <c r="BA119" s="56"/>
      <c r="BB119" s="56"/>
    </row>
    <row r="120">
      <c r="A120" s="36" t="s">
        <v>295</v>
      </c>
      <c r="B120" s="56"/>
      <c r="C120" s="53" t="s">
        <v>296</v>
      </c>
      <c r="D120" s="53">
        <v>5.0</v>
      </c>
      <c r="E120" s="57">
        <v>531400.0</v>
      </c>
      <c r="F120" s="53" t="s">
        <v>88</v>
      </c>
      <c r="G120" s="53" t="s">
        <v>50</v>
      </c>
      <c r="H120" s="53" t="s">
        <v>51</v>
      </c>
      <c r="I120" s="53">
        <v>531400.0</v>
      </c>
      <c r="J120" s="53">
        <v>2.0</v>
      </c>
      <c r="K120" s="56"/>
      <c r="L120" s="56"/>
      <c r="M120" s="56"/>
      <c r="N120" s="67"/>
      <c r="O120" s="69" t="s">
        <v>197</v>
      </c>
      <c r="P120" s="70"/>
      <c r="Q120" s="56"/>
      <c r="R120" s="74" t="s">
        <v>95</v>
      </c>
      <c r="S120" s="56"/>
      <c r="T120" s="56"/>
      <c r="U120" s="56"/>
      <c r="V120" s="56"/>
      <c r="W120" s="56"/>
      <c r="X120" s="56"/>
      <c r="Y120" s="80"/>
      <c r="Z120" s="56"/>
      <c r="AA120" s="56"/>
      <c r="AB120" s="56"/>
      <c r="AC120" s="56"/>
      <c r="AD120" s="56"/>
      <c r="AE120" s="56"/>
      <c r="AF120" s="56"/>
      <c r="AG120" s="56"/>
      <c r="AH120" s="56"/>
      <c r="AI120" s="56"/>
      <c r="AJ120" s="56"/>
      <c r="AK120" s="56"/>
      <c r="AL120" s="56"/>
      <c r="AM120" s="56"/>
      <c r="AN120" s="56"/>
      <c r="AO120" s="56"/>
      <c r="AP120" s="56"/>
      <c r="AQ120" s="56"/>
      <c r="AR120" s="56"/>
      <c r="AS120" s="56"/>
      <c r="AT120" s="56"/>
      <c r="AU120" s="56"/>
      <c r="AV120" s="56"/>
      <c r="AW120" s="56"/>
      <c r="AX120" s="56"/>
      <c r="AY120" s="56"/>
      <c r="AZ120" s="56"/>
      <c r="BA120" s="56"/>
      <c r="BB120" s="56"/>
    </row>
    <row r="121">
      <c r="A121" s="36" t="s">
        <v>544</v>
      </c>
      <c r="B121" s="56"/>
      <c r="C121" s="53" t="s">
        <v>545</v>
      </c>
      <c r="D121" s="53">
        <v>7.0</v>
      </c>
      <c r="E121" s="57">
        <v>1270000.0</v>
      </c>
      <c r="F121" s="53" t="s">
        <v>546</v>
      </c>
      <c r="G121" s="53" t="s">
        <v>50</v>
      </c>
      <c r="H121" s="56"/>
      <c r="I121" s="53">
        <v>1270000.0</v>
      </c>
      <c r="J121" s="53">
        <v>2.0</v>
      </c>
      <c r="K121" s="56"/>
      <c r="L121" s="56"/>
      <c r="M121" s="56"/>
      <c r="N121" s="67"/>
      <c r="O121" s="69" t="s">
        <v>547</v>
      </c>
      <c r="P121" s="70"/>
      <c r="Q121" s="56"/>
      <c r="R121" s="74" t="s">
        <v>482</v>
      </c>
      <c r="S121" s="56"/>
      <c r="T121" s="56"/>
      <c r="U121" s="56"/>
      <c r="V121" s="56"/>
      <c r="W121" s="56"/>
      <c r="X121" s="56"/>
      <c r="Y121" s="80"/>
      <c r="Z121" s="56"/>
      <c r="AA121" s="56"/>
      <c r="AB121" s="56"/>
      <c r="AC121" s="56"/>
      <c r="AD121" s="56"/>
      <c r="AE121" s="56"/>
      <c r="AF121" s="56"/>
      <c r="AG121" s="56"/>
      <c r="AH121" s="56"/>
      <c r="AI121" s="56"/>
      <c r="AJ121" s="56"/>
      <c r="AK121" s="56"/>
      <c r="AL121" s="56"/>
      <c r="AM121" s="56"/>
      <c r="AN121" s="56"/>
      <c r="AO121" s="56"/>
      <c r="AP121" s="56"/>
      <c r="AQ121" s="56"/>
      <c r="AR121" s="56"/>
      <c r="AS121" s="56"/>
      <c r="AT121" s="56"/>
      <c r="AU121" s="56"/>
      <c r="AV121" s="56"/>
      <c r="AW121" s="56"/>
      <c r="AX121" s="56"/>
      <c r="AY121" s="56"/>
      <c r="AZ121" s="56"/>
      <c r="BA121" s="56"/>
      <c r="BB121" s="56"/>
    </row>
    <row r="122">
      <c r="A122" s="36" t="s">
        <v>640</v>
      </c>
      <c r="B122" s="53" t="s">
        <v>641</v>
      </c>
      <c r="C122" s="53" t="s">
        <v>642</v>
      </c>
      <c r="D122" s="53">
        <v>9.0</v>
      </c>
      <c r="E122" s="57">
        <v>160000.0</v>
      </c>
      <c r="F122" s="53" t="s">
        <v>150</v>
      </c>
      <c r="G122" s="53" t="s">
        <v>50</v>
      </c>
      <c r="H122" s="56"/>
      <c r="I122" s="53">
        <v>160000.0</v>
      </c>
      <c r="J122" s="53">
        <v>2.0</v>
      </c>
      <c r="K122" s="55"/>
      <c r="L122" s="56"/>
      <c r="M122" s="56"/>
      <c r="N122" s="67"/>
      <c r="O122" s="69" t="s">
        <v>643</v>
      </c>
      <c r="P122" s="69" t="s">
        <v>260</v>
      </c>
      <c r="Q122" s="56"/>
      <c r="R122" s="53" t="s">
        <v>644</v>
      </c>
      <c r="S122" s="56"/>
      <c r="T122" s="56"/>
      <c r="U122" s="56"/>
      <c r="V122" s="56"/>
      <c r="W122" s="56"/>
      <c r="X122" s="56"/>
      <c r="Y122" s="80"/>
      <c r="Z122" s="56"/>
      <c r="AA122" s="56"/>
      <c r="AB122" s="56"/>
      <c r="AC122" s="56"/>
      <c r="AD122" s="56"/>
      <c r="AE122" s="56"/>
      <c r="AF122" s="56"/>
      <c r="AG122" s="56"/>
      <c r="AH122" s="56"/>
      <c r="AI122" s="56"/>
      <c r="AJ122" s="56"/>
      <c r="AK122" s="48"/>
      <c r="AL122" s="48"/>
      <c r="AM122" s="51"/>
      <c r="AN122" s="51"/>
      <c r="AO122" s="51"/>
      <c r="AP122" s="51"/>
      <c r="AQ122" s="51"/>
      <c r="AR122" s="51"/>
      <c r="AS122" s="51"/>
      <c r="AT122" s="51"/>
      <c r="AU122" s="51"/>
      <c r="AV122" s="51"/>
      <c r="AW122" s="51"/>
      <c r="AX122" s="51"/>
      <c r="AY122" s="51"/>
      <c r="AZ122" s="51"/>
      <c r="BA122" s="51"/>
      <c r="BB122" s="51"/>
    </row>
    <row r="123">
      <c r="A123" s="101" t="s">
        <v>472</v>
      </c>
      <c r="B123" s="53" t="s">
        <v>479</v>
      </c>
      <c r="C123" s="53" t="s">
        <v>480</v>
      </c>
      <c r="D123" s="53">
        <v>7.0</v>
      </c>
      <c r="E123" s="57">
        <v>62000.0</v>
      </c>
      <c r="F123" s="53" t="s">
        <v>41</v>
      </c>
      <c r="G123" s="53" t="s">
        <v>50</v>
      </c>
      <c r="H123" s="56"/>
      <c r="I123" s="53">
        <v>62000.0</v>
      </c>
      <c r="J123" s="53">
        <v>1.0</v>
      </c>
      <c r="K123" s="56"/>
      <c r="L123" s="56"/>
      <c r="M123" s="56"/>
      <c r="N123" s="67"/>
      <c r="O123" s="119" t="s">
        <v>481</v>
      </c>
      <c r="P123" s="70"/>
      <c r="Q123" s="56"/>
      <c r="R123" s="74" t="s">
        <v>482</v>
      </c>
      <c r="S123" s="56"/>
      <c r="T123" s="56"/>
      <c r="U123" s="56"/>
      <c r="V123" s="56"/>
      <c r="W123" s="56"/>
      <c r="X123" s="56"/>
      <c r="Y123" s="80"/>
      <c r="Z123" s="56"/>
      <c r="AA123" s="56"/>
      <c r="AB123" s="56"/>
      <c r="AC123" s="56"/>
      <c r="AD123" s="56"/>
      <c r="AE123" s="56"/>
      <c r="AF123" s="56"/>
      <c r="AG123" s="56"/>
      <c r="AH123" s="56"/>
      <c r="AI123" s="56"/>
      <c r="AJ123" s="56"/>
      <c r="AK123" s="56"/>
      <c r="AL123" s="56"/>
      <c r="AM123" s="56"/>
      <c r="AN123" s="56"/>
      <c r="AO123" s="56"/>
      <c r="AP123" s="56"/>
      <c r="AQ123" s="56"/>
      <c r="AR123" s="56"/>
      <c r="AS123" s="56"/>
      <c r="AT123" s="56"/>
      <c r="AU123" s="56"/>
      <c r="AV123" s="56"/>
      <c r="AW123" s="56"/>
      <c r="AX123" s="56"/>
      <c r="AY123" s="56"/>
      <c r="AZ123" s="56"/>
      <c r="BA123" s="56"/>
      <c r="BB123" s="56"/>
    </row>
    <row r="124">
      <c r="A124" s="36" t="s">
        <v>654</v>
      </c>
      <c r="B124" s="56"/>
      <c r="C124" s="53" t="s">
        <v>623</v>
      </c>
      <c r="D124" s="53">
        <v>8.0</v>
      </c>
      <c r="E124" s="57">
        <v>450000.0</v>
      </c>
      <c r="F124" s="53" t="s">
        <v>624</v>
      </c>
      <c r="G124" s="53" t="s">
        <v>50</v>
      </c>
      <c r="H124" s="56"/>
      <c r="I124" s="53">
        <v>450000.0</v>
      </c>
      <c r="J124" s="53">
        <v>1.0</v>
      </c>
      <c r="K124" s="56"/>
      <c r="L124" s="56"/>
      <c r="M124" s="56"/>
      <c r="N124" s="67"/>
      <c r="O124" s="86" t="s">
        <v>625</v>
      </c>
      <c r="P124" s="69" t="s">
        <v>627</v>
      </c>
      <c r="Q124" s="56"/>
      <c r="R124" s="74" t="s">
        <v>630</v>
      </c>
      <c r="S124" s="56"/>
      <c r="T124" s="56"/>
      <c r="U124" s="56"/>
      <c r="V124" s="56"/>
      <c r="W124" s="56"/>
      <c r="X124" s="56"/>
      <c r="Y124" s="80"/>
      <c r="Z124" s="56"/>
      <c r="AA124" s="56"/>
      <c r="AB124" s="56"/>
      <c r="AC124" s="56"/>
      <c r="AD124" s="56"/>
      <c r="AE124" s="56"/>
      <c r="AF124" s="56"/>
      <c r="AG124" s="56"/>
      <c r="AH124" s="56"/>
      <c r="AI124" s="56"/>
      <c r="AJ124" s="56"/>
      <c r="AK124" s="56"/>
      <c r="AL124" s="56"/>
      <c r="AM124" s="56"/>
      <c r="AN124" s="56"/>
      <c r="AO124" s="56"/>
      <c r="AP124" s="56"/>
      <c r="AQ124" s="56"/>
      <c r="AR124" s="56"/>
      <c r="AS124" s="56"/>
      <c r="AT124" s="56"/>
      <c r="AU124" s="56"/>
      <c r="AV124" s="56"/>
      <c r="AW124" s="56"/>
      <c r="AX124" s="56"/>
      <c r="AY124" s="56"/>
      <c r="AZ124" s="56"/>
      <c r="BA124" s="56"/>
      <c r="BB124" s="56"/>
    </row>
    <row r="125">
      <c r="A125" s="36" t="s">
        <v>654</v>
      </c>
      <c r="B125" s="56"/>
      <c r="C125" s="53" t="s">
        <v>663</v>
      </c>
      <c r="D125" s="53">
        <v>9.0</v>
      </c>
      <c r="E125" s="57">
        <v>2.2E7</v>
      </c>
      <c r="F125" s="53" t="s">
        <v>624</v>
      </c>
      <c r="G125" s="53" t="s">
        <v>50</v>
      </c>
      <c r="H125" s="56"/>
      <c r="I125" s="53">
        <v>2.2E7</v>
      </c>
      <c r="J125" s="53">
        <v>1.0</v>
      </c>
      <c r="K125" s="55"/>
      <c r="L125" s="56"/>
      <c r="M125" s="56"/>
      <c r="N125" s="67"/>
      <c r="O125" s="69" t="s">
        <v>664</v>
      </c>
      <c r="P125" s="70"/>
      <c r="Q125" s="56"/>
      <c r="R125" s="53" t="s">
        <v>554</v>
      </c>
      <c r="S125" s="56"/>
      <c r="T125" s="56"/>
      <c r="U125" s="56"/>
      <c r="V125" s="56"/>
      <c r="W125" s="56"/>
      <c r="X125" s="56"/>
      <c r="Y125" s="80"/>
      <c r="Z125" s="56"/>
      <c r="AA125" s="56"/>
      <c r="AB125" s="56"/>
      <c r="AC125" s="56"/>
      <c r="AD125" s="56"/>
      <c r="AE125" s="56"/>
      <c r="AF125" s="56"/>
      <c r="AG125" s="56"/>
      <c r="AH125" s="56"/>
      <c r="AI125" s="56"/>
      <c r="AJ125" s="56"/>
      <c r="AK125" s="48"/>
      <c r="AL125" s="48"/>
      <c r="AM125" s="51"/>
      <c r="AN125" s="51"/>
      <c r="AO125" s="51"/>
      <c r="AP125" s="51"/>
      <c r="AQ125" s="51"/>
      <c r="AR125" s="51"/>
      <c r="AS125" s="51"/>
      <c r="AT125" s="51"/>
      <c r="AU125" s="51"/>
      <c r="AV125" s="51"/>
      <c r="AW125" s="51"/>
      <c r="AX125" s="51"/>
      <c r="AY125" s="51"/>
      <c r="AZ125" s="51"/>
      <c r="BA125" s="51"/>
      <c r="BB125" s="51"/>
    </row>
    <row r="126">
      <c r="A126" s="36" t="s">
        <v>372</v>
      </c>
      <c r="B126" s="56"/>
      <c r="C126" s="56"/>
      <c r="D126" s="53">
        <v>6.0</v>
      </c>
      <c r="E126" s="57">
        <v>43000.0</v>
      </c>
      <c r="F126" s="53" t="s">
        <v>261</v>
      </c>
      <c r="G126" s="53" t="s">
        <v>74</v>
      </c>
      <c r="H126" s="56"/>
      <c r="I126" s="53">
        <v>43000.0</v>
      </c>
      <c r="J126" s="53">
        <v>2.0</v>
      </c>
      <c r="K126" s="56"/>
      <c r="L126" s="56"/>
      <c r="M126" s="56"/>
      <c r="N126" s="67"/>
      <c r="O126" s="69" t="s">
        <v>197</v>
      </c>
      <c r="P126" s="70"/>
      <c r="Q126" s="56"/>
      <c r="R126" s="74" t="s">
        <v>95</v>
      </c>
      <c r="S126" s="56"/>
      <c r="T126" s="56"/>
      <c r="U126" s="56"/>
      <c r="V126" s="56"/>
      <c r="W126" s="56"/>
      <c r="X126" s="56"/>
      <c r="Y126" s="80"/>
      <c r="Z126" s="56"/>
      <c r="AA126" s="56"/>
      <c r="AB126" s="56"/>
      <c r="AC126" s="56"/>
      <c r="AD126" s="56"/>
      <c r="AE126" s="56"/>
      <c r="AF126" s="56"/>
      <c r="AG126" s="56"/>
      <c r="AH126" s="56"/>
      <c r="AI126" s="56"/>
      <c r="AJ126" s="56"/>
      <c r="AK126" s="56"/>
      <c r="AL126" s="56"/>
      <c r="AM126" s="56"/>
      <c r="AN126" s="56"/>
      <c r="AO126" s="56"/>
      <c r="AP126" s="56"/>
      <c r="AQ126" s="56"/>
      <c r="AR126" s="56"/>
      <c r="AS126" s="56"/>
      <c r="AT126" s="56"/>
      <c r="AU126" s="56"/>
      <c r="AV126" s="56"/>
      <c r="AW126" s="56"/>
      <c r="AX126" s="56"/>
      <c r="AY126" s="56"/>
      <c r="AZ126" s="56"/>
      <c r="BA126" s="56"/>
      <c r="BB126" s="56"/>
    </row>
    <row r="127">
      <c r="A127" s="88"/>
      <c r="B127" s="48"/>
      <c r="C127" s="48"/>
      <c r="D127" s="120"/>
      <c r="E127" s="48"/>
      <c r="F127" s="48"/>
      <c r="G127" s="48"/>
      <c r="H127" s="56"/>
      <c r="I127" s="58"/>
      <c r="J127" s="48"/>
      <c r="K127" s="83"/>
      <c r="L127" s="48"/>
      <c r="M127" s="48"/>
      <c r="N127" s="63"/>
      <c r="O127" s="59"/>
      <c r="P127" s="59"/>
      <c r="Q127" s="48"/>
      <c r="R127" s="48"/>
      <c r="S127" s="48"/>
      <c r="T127" s="48"/>
      <c r="U127" s="48"/>
      <c r="V127" s="48"/>
      <c r="W127" s="48"/>
      <c r="X127" s="56"/>
      <c r="Y127" s="65"/>
      <c r="Z127" s="48"/>
      <c r="AA127" s="48"/>
      <c r="AB127" s="48"/>
      <c r="AC127" s="48"/>
      <c r="AD127" s="48"/>
      <c r="AE127" s="48"/>
      <c r="AF127" s="48"/>
      <c r="AG127" s="48"/>
      <c r="AH127" s="48"/>
      <c r="AI127" s="48"/>
      <c r="AJ127" s="48"/>
      <c r="AK127" s="48"/>
      <c r="AL127" s="48"/>
      <c r="AM127" s="51"/>
      <c r="AN127" s="51"/>
      <c r="AO127" s="51"/>
      <c r="AP127" s="51"/>
      <c r="AQ127" s="51"/>
      <c r="AR127" s="51"/>
      <c r="AS127" s="51"/>
      <c r="AT127" s="51"/>
      <c r="AU127" s="51"/>
      <c r="AV127" s="51"/>
      <c r="AW127" s="51"/>
      <c r="AX127" s="51"/>
      <c r="AY127" s="51"/>
      <c r="AZ127" s="51"/>
      <c r="BA127" s="51"/>
      <c r="BB127" s="51"/>
    </row>
  </sheetData>
  <hyperlinks>
    <hyperlink r:id="rId1" ref="O4"/>
    <hyperlink r:id="rId2" ref="P4"/>
    <hyperlink r:id="rId3" ref="O5"/>
    <hyperlink r:id="rId4" ref="P5"/>
    <hyperlink r:id="rId5" ref="O6"/>
    <hyperlink r:id="rId6" ref="P6"/>
    <hyperlink r:id="rId7" ref="O7"/>
    <hyperlink r:id="rId8" location=".UFcN8RgUwaA" ref="P7"/>
    <hyperlink r:id="rId9" ref="O8"/>
    <hyperlink r:id="rId10" ref="O9"/>
    <hyperlink r:id="rId11" ref="P9"/>
    <hyperlink r:id="rId12" ref="O10"/>
    <hyperlink r:id="rId13" ref="O11"/>
    <hyperlink r:id="rId14" ref="O12"/>
    <hyperlink r:id="rId15" ref="A13"/>
    <hyperlink r:id="rId16" ref="O13"/>
    <hyperlink r:id="rId17" location=".UFcROxgUwaA" ref="O14"/>
    <hyperlink r:id="rId18" ref="O15"/>
    <hyperlink r:id="rId19" ref="P15"/>
    <hyperlink r:id="rId20" ref="O16"/>
    <hyperlink r:id="rId21" ref="O17"/>
    <hyperlink r:id="rId22" ref="O18"/>
    <hyperlink r:id="rId23" location="5" ref="P18"/>
    <hyperlink r:id="rId24" ref="S18"/>
    <hyperlink r:id="rId25" ref="O19"/>
    <hyperlink r:id="rId26" ref="P19"/>
    <hyperlink r:id="rId27" ref="O20"/>
    <hyperlink r:id="rId28" ref="P20"/>
    <hyperlink r:id="rId29" ref="O21"/>
    <hyperlink r:id="rId30" ref="P21"/>
    <hyperlink r:id="rId31" location=".UFiz7aRYtmg" ref="O22"/>
    <hyperlink r:id="rId32" ref="P22"/>
    <hyperlink r:id="rId33" ref="O23"/>
    <hyperlink r:id="rId34" ref="O24"/>
    <hyperlink r:id="rId35" ref="O25"/>
    <hyperlink r:id="rId36" ref="P25"/>
    <hyperlink r:id="rId37" ref="O26"/>
    <hyperlink r:id="rId38" ref="P26"/>
    <hyperlink r:id="rId39" ref="O27"/>
    <hyperlink r:id="rId40" ref="P27"/>
    <hyperlink r:id="rId41" ref="O28"/>
    <hyperlink r:id="rId42" ref="P28"/>
    <hyperlink r:id="rId43" ref="O29"/>
    <hyperlink r:id="rId44" ref="P29"/>
    <hyperlink r:id="rId45" ref="O30"/>
    <hyperlink r:id="rId46" ref="O31"/>
    <hyperlink r:id="rId47" ref="O32"/>
    <hyperlink r:id="rId48" ref="O33"/>
    <hyperlink r:id="rId49" ref="O34"/>
    <hyperlink r:id="rId50" ref="O36"/>
    <hyperlink r:id="rId51" ref="P36"/>
    <hyperlink r:id="rId52" ref="O37"/>
    <hyperlink r:id="rId53" ref="P37"/>
    <hyperlink r:id="rId54" ref="O38"/>
    <hyperlink r:id="rId55" ref="P38"/>
    <hyperlink r:id="rId56" ref="O39"/>
    <hyperlink r:id="rId57" ref="O40"/>
    <hyperlink r:id="rId58" ref="P40"/>
    <hyperlink r:id="rId59" ref="O41"/>
    <hyperlink r:id="rId60" ref="O42"/>
    <hyperlink r:id="rId61" ref="O43"/>
    <hyperlink r:id="rId62" ref="O44"/>
    <hyperlink r:id="rId63" ref="A45"/>
    <hyperlink r:id="rId64" ref="O45"/>
    <hyperlink r:id="rId65" ref="P45"/>
    <hyperlink r:id="rId66" ref="O46"/>
    <hyperlink r:id="rId67" ref="P46"/>
    <hyperlink r:id="rId68" ref="S46"/>
    <hyperlink r:id="rId69" ref="O47"/>
    <hyperlink r:id="rId70" ref="P47"/>
    <hyperlink r:id="rId71" ref="O48"/>
    <hyperlink r:id="rId72" ref="O49"/>
    <hyperlink r:id="rId73" ref="O50"/>
    <hyperlink r:id="rId74" ref="P50"/>
    <hyperlink r:id="rId75" ref="O51"/>
    <hyperlink r:id="rId76" ref="P51"/>
    <hyperlink r:id="rId77" ref="O52"/>
    <hyperlink r:id="rId78" ref="P52"/>
    <hyperlink r:id="rId79" ref="O53"/>
    <hyperlink r:id="rId80" ref="P53"/>
    <hyperlink r:id="rId81" ref="O54"/>
    <hyperlink r:id="rId82" ref="O55"/>
    <hyperlink r:id="rId83" ref="P55"/>
    <hyperlink r:id="rId84" ref="O56"/>
    <hyperlink r:id="rId85" ref="P56"/>
    <hyperlink r:id="rId86" ref="O57"/>
    <hyperlink r:id="rId87" ref="P57"/>
    <hyperlink r:id="rId88" ref="O58"/>
    <hyperlink r:id="rId89" ref="P58"/>
    <hyperlink r:id="rId90" ref="O59"/>
    <hyperlink r:id="rId91" ref="O60"/>
    <hyperlink r:id="rId92" ref="P60"/>
    <hyperlink r:id="rId93" ref="O61"/>
    <hyperlink r:id="rId94" ref="P61"/>
    <hyperlink r:id="rId95" ref="A62"/>
    <hyperlink r:id="rId96" ref="O62"/>
    <hyperlink r:id="rId97" ref="A63"/>
    <hyperlink r:id="rId98" ref="O63"/>
    <hyperlink r:id="rId99" ref="O64"/>
    <hyperlink r:id="rId100" ref="O65"/>
    <hyperlink r:id="rId101" ref="P65"/>
    <hyperlink r:id="rId102" ref="O66"/>
    <hyperlink r:id="rId103" ref="P66"/>
    <hyperlink r:id="rId104" ref="O67"/>
    <hyperlink r:id="rId105" ref="O68"/>
    <hyperlink r:id="rId106" ref="O69"/>
    <hyperlink r:id="rId107" ref="O70"/>
    <hyperlink r:id="rId108" ref="O71"/>
    <hyperlink r:id="rId109" ref="O72"/>
    <hyperlink r:id="rId110" ref="O73"/>
    <hyperlink r:id="rId111" ref="O74"/>
    <hyperlink r:id="rId112" ref="O75"/>
    <hyperlink r:id="rId113" ref="O76"/>
    <hyperlink r:id="rId114" ref="O77"/>
    <hyperlink r:id="rId115" ref="O78"/>
    <hyperlink r:id="rId116" ref="O79"/>
    <hyperlink r:id="rId117" ref="P79"/>
    <hyperlink r:id="rId118" ref="O80"/>
    <hyperlink r:id="rId119" ref="P80"/>
    <hyperlink r:id="rId120" ref="O81"/>
    <hyperlink r:id="rId121" ref="O82"/>
    <hyperlink r:id="rId122" ref="O83"/>
    <hyperlink r:id="rId123" ref="O84"/>
    <hyperlink r:id="rId124" ref="O85"/>
    <hyperlink r:id="rId125" location=".UFpUVqRYtmg" ref="O86"/>
    <hyperlink r:id="rId126" ref="P86"/>
    <hyperlink r:id="rId127" ref="O87"/>
    <hyperlink r:id="rId128" ref="O88"/>
    <hyperlink r:id="rId129" ref="O89"/>
    <hyperlink r:id="rId130" ref="P89"/>
    <hyperlink r:id="rId131" ref="O90"/>
    <hyperlink r:id="rId132" ref="P90"/>
    <hyperlink r:id="rId133" ref="O91"/>
    <hyperlink r:id="rId134" ref="P91"/>
    <hyperlink r:id="rId135" ref="O92"/>
    <hyperlink r:id="rId136" ref="O93"/>
    <hyperlink r:id="rId137" ref="O94"/>
    <hyperlink r:id="rId138" ref="P94"/>
    <hyperlink r:id="rId139" ref="O95"/>
    <hyperlink r:id="rId140" ref="P95"/>
    <hyperlink r:id="rId141" ref="O96"/>
    <hyperlink r:id="rId142" ref="O97"/>
    <hyperlink r:id="rId143" ref="P97"/>
    <hyperlink r:id="rId144" ref="O98"/>
    <hyperlink r:id="rId145" ref="O99"/>
    <hyperlink r:id="rId146" ref="O100"/>
    <hyperlink r:id="rId147" location=".UFi-HaRYtmg" ref="P100"/>
    <hyperlink r:id="rId148" ref="O101"/>
    <hyperlink r:id="rId149" ref="O102"/>
    <hyperlink r:id="rId150" ref="O103"/>
    <hyperlink r:id="rId151" ref="O104"/>
    <hyperlink r:id="rId152" ref="O105"/>
    <hyperlink r:id="rId153" ref="O106"/>
    <hyperlink r:id="rId154" ref="P106"/>
    <hyperlink r:id="rId155" location=".UFjFaKRYtmg" ref="O107"/>
    <hyperlink r:id="rId156" ref="P107"/>
    <hyperlink r:id="rId157" ref="O108"/>
    <hyperlink r:id="rId158" ref="O109"/>
    <hyperlink r:id="rId159" ref="O110"/>
    <hyperlink r:id="rId160" ref="O111"/>
    <hyperlink r:id="rId161" ref="O112"/>
    <hyperlink r:id="rId162" ref="O113"/>
    <hyperlink r:id="rId163" ref="P113"/>
    <hyperlink r:id="rId164" ref="O114"/>
    <hyperlink r:id="rId165" ref="O115"/>
    <hyperlink r:id="rId166" ref="O116"/>
    <hyperlink r:id="rId167" ref="P116"/>
    <hyperlink r:id="rId168" ref="O117"/>
    <hyperlink r:id="rId169" ref="O118"/>
    <hyperlink r:id="rId170" ref="O119"/>
    <hyperlink r:id="rId171" ref="O120"/>
    <hyperlink r:id="rId172" ref="O121"/>
    <hyperlink r:id="rId173" ref="O122"/>
    <hyperlink r:id="rId174" ref="P122"/>
    <hyperlink r:id="rId175" ref="A123"/>
    <hyperlink r:id="rId176" ref="O123"/>
    <hyperlink r:id="rId177" ref="O124"/>
    <hyperlink r:id="rId178" ref="P124"/>
    <hyperlink r:id="rId179" ref="O125"/>
    <hyperlink r:id="rId180" ref="O126"/>
  </hyperlinks>
  <drawing r:id="rId181"/>
</worksheet>
</file>