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<sst xmlns="http://schemas.openxmlformats.org/spreadsheetml/2006/main" count="34" uniqueCount="18">
  <si>
    <t>软件需求分析</t>
    <phoneticPr fontId="1" type="noConversion"/>
  </si>
  <si>
    <t>王嘉凯</t>
    <phoneticPr fontId="1" type="noConversion"/>
  </si>
  <si>
    <t>叶俊辰</t>
    <phoneticPr fontId="1" type="noConversion"/>
  </si>
  <si>
    <t>姬索肇</t>
    <phoneticPr fontId="1" type="noConversion"/>
  </si>
  <si>
    <t>王宁</t>
    <phoneticPr fontId="1" type="noConversion"/>
  </si>
  <si>
    <t>韩慧敏</t>
    <phoneticPr fontId="1" type="noConversion"/>
  </si>
  <si>
    <t>预估各人任务量</t>
    <phoneticPr fontId="1" type="noConversion"/>
  </si>
  <si>
    <t>实际个人工作量</t>
    <phoneticPr fontId="1" type="noConversion"/>
  </si>
  <si>
    <t>软件项目计划</t>
    <phoneticPr fontId="1" type="noConversion"/>
  </si>
  <si>
    <t>软件需求评审</t>
    <phoneticPr fontId="1" type="noConversion"/>
  </si>
  <si>
    <t>软件项目开发</t>
    <phoneticPr fontId="1" type="noConversion"/>
  </si>
  <si>
    <t>软件产品展示</t>
    <phoneticPr fontId="1" type="noConversion"/>
  </si>
  <si>
    <t>软件测试</t>
    <phoneticPr fontId="1" type="noConversion"/>
  </si>
  <si>
    <t>软件测试评审</t>
    <phoneticPr fontId="1" type="noConversion"/>
  </si>
  <si>
    <t>项目进度控制</t>
    <phoneticPr fontId="1" type="noConversion"/>
  </si>
  <si>
    <t>配置管理</t>
    <phoneticPr fontId="1" type="noConversion"/>
  </si>
  <si>
    <t>工作量估计与统计分析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</si>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</sst>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预估任务量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王嘉凯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9</c:v>
                </c:pt>
                <c:pt idx="1">
                  <c:v>3.5</c:v>
                </c:pt>
                <c:pt idx="2">
                  <c:v>13.5</c:v>
                </c:pt>
                <c:pt idx="3">
                  <c:v>16.5</c:v>
                </c:pt>
                <c:pt idx="4">
                  <c:v>10.5</c:v>
                </c:pt>
                <c:pt idx="5">
                  <c:v>7.5</c:v>
                </c:pt>
                <c:pt idx="6">
                  <c:v>6.5</c:v>
                </c:pt>
                <c:pt idx="7">
                  <c:v>16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617-BBD1-AA6253A899B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叶俊辰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13</c:v>
                </c:pt>
                <c:pt idx="3">
                  <c:v>16.5</c:v>
                </c:pt>
                <c:pt idx="4">
                  <c:v>8.5</c:v>
                </c:pt>
                <c:pt idx="5">
                  <c:v>6.5</c:v>
                </c:pt>
                <c:pt idx="6">
                  <c:v>5.5</c:v>
                </c:pt>
                <c:pt idx="7">
                  <c:v>16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C-4617-BBD1-AA6253A899B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姬索肇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13</c:v>
                </c:pt>
                <c:pt idx="3">
                  <c:v>16.5</c:v>
                </c:pt>
                <c:pt idx="4">
                  <c:v>8.5</c:v>
                </c:pt>
                <c:pt idx="5">
                  <c:v>6.5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C-4617-BBD1-AA6253A899B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王宁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13</c:v>
                </c:pt>
                <c:pt idx="3">
                  <c:v>16.5</c:v>
                </c:pt>
                <c:pt idx="4">
                  <c:v>8.5</c:v>
                </c:pt>
                <c:pt idx="5">
                  <c:v>7.5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C-4617-BBD1-AA6253A899B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韩慧敏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7.5</c:v>
                </c:pt>
                <c:pt idx="1">
                  <c:v>2</c:v>
                </c:pt>
                <c:pt idx="2">
                  <c:v>12.5</c:v>
                </c:pt>
                <c:pt idx="3">
                  <c:v>16.5</c:v>
                </c:pt>
                <c:pt idx="4">
                  <c:v>8.5</c:v>
                </c:pt>
                <c:pt idx="5">
                  <c:v>6.5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C-4617-BBD1-AA6253A89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861759"/>
        <c:axId val="1433853439"/>
      </c:barChart>
      <c:catAx>
        <c:axId val="14338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853439"/>
        <c:crosses val="autoZero"/>
        <c:auto val="1"/>
        <c:lblAlgn val="ctr"/>
        <c:lblOffset val="100"/>
        <c:noMultiLvlLbl val="0"/>
      </c:catAx>
      <c:valAx>
        <c:axId val="143385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8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实际任务量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王嘉凯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Sheet1!$B$8:$K$8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24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4-4EE2-886C-8A3C45EC528F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叶俊辰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Sheet1!$B$8:$K$8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10.5</c:v>
                </c:pt>
                <c:pt idx="1">
                  <c:v>3</c:v>
                </c:pt>
                <c:pt idx="2">
                  <c:v>11.5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4-4EE2-886C-8A3C45EC528F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姬索肇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Sheet1!$B$8:$K$8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6.5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4-4EE2-886C-8A3C45EC528F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王宁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Sheet1!$B$8:$K$8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11.5</c:v>
                </c:pt>
                <c:pt idx="3">
                  <c:v>15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4-4EE2-886C-8A3C45EC528F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韩慧敏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Sheet1!$B$8:$K$8</c:f>
              <c:strCache>
                <c:ptCount val="10"/>
                <c:pt idx="0">
                  <c:v>软件需求分析</c:v>
                </c:pt>
                <c:pt idx="1">
                  <c:v>软件项目计划</c:v>
                </c:pt>
                <c:pt idx="2">
                  <c:v>软件需求评审</c:v>
                </c:pt>
                <c:pt idx="3">
                  <c:v>软件项目开发</c:v>
                </c:pt>
                <c:pt idx="4">
                  <c:v>软件产品展示</c:v>
                </c:pt>
                <c:pt idx="5">
                  <c:v>软件测试</c:v>
                </c:pt>
                <c:pt idx="6">
                  <c:v>软件测试评审</c:v>
                </c:pt>
                <c:pt idx="7">
                  <c:v>项目进度控制</c:v>
                </c:pt>
                <c:pt idx="8">
                  <c:v>配置管理</c:v>
                </c:pt>
                <c:pt idx="9">
                  <c:v>工作量估计与统计分析</c:v>
                </c:pt>
              </c:strCache>
            </c:str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11.5</c:v>
                </c:pt>
                <c:pt idx="3">
                  <c:v>18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6.5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4-4EE2-886C-8A3C45EC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122863"/>
        <c:axId val="1180124111"/>
      </c:barChart>
      <c:catAx>
        <c:axId val="11801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24111"/>
        <c:crosses val="autoZero"/>
        <c:auto val="1"/>
        <c:lblAlgn val="ctr"/>
        <c:lblOffset val="100"/>
        <c:noMultiLvlLbl val="0"/>
      </c:catAx>
      <c:valAx>
        <c:axId val="11801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2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预估任务量与实际任务量对比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软件需求评审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(Sheet1!$D$2:$D$7,Sheet1!$D$9:$D$13)</c:f>
              <c:numCache>
                <c:formatCode>General</c:formatCode>
                <c:ptCount val="11"/>
                <c:pt idx="0">
                  <c:v>13.5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12.5</c:v>
                </c:pt>
                <c:pt idx="6">
                  <c:v>11</c:v>
                </c:pt>
                <c:pt idx="7">
                  <c:v>11.5</c:v>
                </c:pt>
                <c:pt idx="8">
                  <c:v>11</c:v>
                </c:pt>
                <c:pt idx="9">
                  <c:v>11.5</c:v>
                </c:pt>
                <c:pt idx="1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42D-B67E-B4CC4ABF5FD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软件项目开发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Sheet1!$E$2:$E$13</c15:sqref>
                  </c15:fullRef>
                </c:ext>
              </c:extLst>
              <c:f>(Sheet1!$E$2:$E$7,Sheet1!$E$9:$E$13)</c:f>
              <c:numCache>
                <c:formatCode>General</c:formatCode>
                <c:ptCount val="11"/>
                <c:pt idx="0">
                  <c:v>16.5</c:v>
                </c:pt>
                <c:pt idx="1">
                  <c:v>16.5</c:v>
                </c:pt>
                <c:pt idx="2">
                  <c:v>16.5</c:v>
                </c:pt>
                <c:pt idx="3">
                  <c:v>16.5</c:v>
                </c:pt>
                <c:pt idx="4">
                  <c:v>16.5</c:v>
                </c:pt>
                <c:pt idx="6">
                  <c:v>20</c:v>
                </c:pt>
                <c:pt idx="7">
                  <c:v>15</c:v>
                </c:pt>
                <c:pt idx="8">
                  <c:v>18</c:v>
                </c:pt>
                <c:pt idx="9">
                  <c:v>15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42D-B67E-B4CC4ABF5FD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软件测试评审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Sheet1!$H$2:$H$13</c15:sqref>
                  </c15:fullRef>
                </c:ext>
              </c:extLst>
              <c:f>(Sheet1!$H$2:$H$7,Sheet1!$H$9:$H$13)</c:f>
              <c:numCache>
                <c:formatCode>General</c:formatCode>
                <c:ptCount val="11"/>
                <c:pt idx="0">
                  <c:v>6.5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A-442D-B67E-B4CC4ABF5FD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项目进度控制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Sheet1!$I$2:$I$13</c15:sqref>
                  </c15:fullRef>
                </c:ext>
              </c:extLst>
              <c:f>(Sheet1!$I$2:$I$7,Sheet1!$I$9:$I$13)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24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A-442D-B67E-B4CC4ABF5FD5}"/>
            </c:ext>
          </c:extLst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软件需求分析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Sheet1!$B$2:$B$13</c15:sqref>
                  </c15:fullRef>
                </c:ext>
              </c:extLst>
              <c:f>(Sheet1!$B$2:$B$7,Sheet1!$B$9:$B$13)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7.5</c:v>
                </c:pt>
                <c:pt idx="6">
                  <c:v>12</c:v>
                </c:pt>
                <c:pt idx="7">
                  <c:v>10.5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42D-B67E-B4CC4ABF5F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软件项目计划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(Sheet1!$C$2:$C$7,Sheet1!$C$9:$C$13)</c:f>
              <c:numCache>
                <c:formatCode>General</c:formatCode>
                <c:ptCount val="11"/>
                <c:pt idx="0">
                  <c:v>3.5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42D-B67E-B4CC4ABF5FD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软件产品展示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Sheet1!$F$2:$F$13</c15:sqref>
                  </c15:fullRef>
                </c:ext>
              </c:extLst>
              <c:f>(Sheet1!$F$2:$F$7,Sheet1!$F$9:$F$13)</c:f>
              <c:numCache>
                <c:formatCode>General</c:formatCode>
                <c:ptCount val="11"/>
                <c:pt idx="0">
                  <c:v>10.5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42D-B67E-B4CC4ABF5FD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软件测试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Sheet1!$G$2:$G$13</c15:sqref>
                  </c15:fullRef>
                </c:ext>
              </c:extLst>
              <c:f>(Sheet1!$G$2:$G$7,Sheet1!$G$9:$G$13)</c:f>
              <c:numCache>
                <c:formatCode>General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6.5</c:v>
                </c:pt>
                <c:pt idx="3">
                  <c:v>7.5</c:v>
                </c:pt>
                <c:pt idx="4">
                  <c:v>6.5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42D-B67E-B4CC4ABF5FD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配置管理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Sheet1!$J$2:$J$13</c15:sqref>
                  </c15:fullRef>
                </c:ext>
              </c:extLst>
              <c:f>(Sheet1!$J$2:$J$7,Sheet1!$J$9:$J$13)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6.5</c:v>
                </c:pt>
                <c:pt idx="9">
                  <c:v>8</c:v>
                </c:pt>
                <c:pt idx="1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A-442D-B67E-B4CC4ABF5FD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工作量估计与统计分析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Sheet1!$A$2:$A$13</c15:sqref>
                  </c15:fullRef>
                </c:ext>
              </c:extLst>
              <c:f>(Sheet1!$A$2:$A$7,Sheet1!$A$9:$A$13)</c:f>
              <c:strCache>
                <c:ptCount val="11"/>
                <c:pt idx="0">
                  <c:v>王嘉凯</c:v>
                </c:pt>
                <c:pt idx="1">
                  <c:v>叶俊辰</c:v>
                </c:pt>
                <c:pt idx="2">
                  <c:v>姬索肇</c:v>
                </c:pt>
                <c:pt idx="3">
                  <c:v>王宁</c:v>
                </c:pt>
                <c:pt idx="4">
                  <c:v>韩慧敏</c:v>
                </c:pt>
                <c:pt idx="6">
                  <c:v>王嘉凯</c:v>
                </c:pt>
                <c:pt idx="7">
                  <c:v>叶俊辰</c:v>
                </c:pt>
                <c:pt idx="8">
                  <c:v>姬索肇</c:v>
                </c:pt>
                <c:pt idx="9">
                  <c:v>王宁</c:v>
                </c:pt>
                <c:pt idx="10">
                  <c:v>韩慧敏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Sheet1!$K$2:$K$13</c15:sqref>
                  </c15:fullRef>
                </c:ext>
              </c:extLst>
              <c:f>(Sheet1!$K$2:$K$7,Sheet1!$K$9:$K$13)</c:f>
              <c:numCache>
                <c:formatCode>General</c:formatCode>
                <c:ptCount val="11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EA-442D-B67E-B4CC4ABF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435983"/>
        <c:axId val="1447451791"/>
      </c:barChart>
      <c:catAx>
        <c:axId val="144743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51791"/>
        <c:crosses val="autoZero"/>
        <c:auto val="0"/>
        <c:lblAlgn val="ctr"/>
        <c:lblOffset val="100"/>
        <c:noMultiLvlLbl val="0"/>
      </c:catAx>
      <c:valAx>
        <c:axId val="14474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叶俊辰任务量对比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预估任务量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13</c:v>
                </c:pt>
                <c:pt idx="3">
                  <c:v>16.5</c:v>
                </c:pt>
                <c:pt idx="4">
                  <c:v>8.5</c:v>
                </c:pt>
                <c:pt idx="5">
                  <c:v>6.5</c:v>
                </c:pt>
                <c:pt idx="6">
                  <c:v>5.5</c:v>
                </c:pt>
                <c:pt idx="7">
                  <c:v>16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F-4C1F-97C6-752CE9D5AD23}"/>
            </c:ext>
          </c:extLst>
        </c:ser>
        <c:ser>
          <c:idx val="1"/>
          <c:order val="1"/>
          <c:tx>
            <c:v>实际任务量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10.5</c:v>
                </c:pt>
                <c:pt idx="1">
                  <c:v>3</c:v>
                </c:pt>
                <c:pt idx="2">
                  <c:v>11.5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4F-4C1F-97C6-752CE9D5A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50127"/>
        <c:axId val="1447438479"/>
      </c:lineChart>
      <c:catAx>
        <c:axId val="144745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38479"/>
        <c:crosses val="autoZero"/>
        <c:auto val="1"/>
        <c:lblAlgn val="ctr"/>
        <c:lblOffset val="100"/>
        <c:noMultiLvlLbl val="0"/>
      </c:catAx>
      <c:valAx>
        <c:axId val="1447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姬索肇任务量对比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预估任务量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13</c:v>
                </c:pt>
                <c:pt idx="3">
                  <c:v>16.5</c:v>
                </c:pt>
                <c:pt idx="4">
                  <c:v>8.5</c:v>
                </c:pt>
                <c:pt idx="5">
                  <c:v>6.5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C-4067-AAFC-91FA3163BF88}"/>
            </c:ext>
          </c:extLst>
        </c:ser>
        <c:ser>
          <c:idx val="1"/>
          <c:order val="1"/>
          <c:tx>
            <c:v>实际任务量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6.5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C-4067-AAFC-91FA3163B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557983"/>
        <c:axId val="1439548415"/>
      </c:lineChart>
      <c:catAx>
        <c:axId val="14395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48415"/>
        <c:crosses val="autoZero"/>
        <c:auto val="1"/>
        <c:lblAlgn val="ctr"/>
        <c:lblOffset val="100"/>
        <c:noMultiLvlLbl val="0"/>
      </c:catAx>
      <c:valAx>
        <c:axId val="14395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王嘉凯任务量对比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预估任务量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9</c:v>
                </c:pt>
                <c:pt idx="1">
                  <c:v>3.5</c:v>
                </c:pt>
                <c:pt idx="2">
                  <c:v>13.5</c:v>
                </c:pt>
                <c:pt idx="3">
                  <c:v>16.5</c:v>
                </c:pt>
                <c:pt idx="4">
                  <c:v>10.5</c:v>
                </c:pt>
                <c:pt idx="5">
                  <c:v>7.5</c:v>
                </c:pt>
                <c:pt idx="6">
                  <c:v>6.5</c:v>
                </c:pt>
                <c:pt idx="7">
                  <c:v>16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2-466B-956A-234665CF090C}"/>
            </c:ext>
          </c:extLst>
        </c:ser>
        <c:ser>
          <c:idx val="1"/>
          <c:order val="1"/>
          <c:tx>
            <c:v>实际任务量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Sheet1!$B$9:$K$9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24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2-466B-956A-234665CF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44927"/>
        <c:axId val="1280442431"/>
      </c:lineChart>
      <c:catAx>
        <c:axId val="128044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442431"/>
        <c:crosses val="autoZero"/>
        <c:auto val="1"/>
        <c:lblAlgn val="ctr"/>
        <c:lblOffset val="100"/>
        <c:noMultiLvlLbl val="0"/>
      </c:catAx>
      <c:valAx>
        <c:axId val="12804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44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王宁任务量对比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预估任务量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13</c:v>
                </c:pt>
                <c:pt idx="3">
                  <c:v>16.5</c:v>
                </c:pt>
                <c:pt idx="4">
                  <c:v>8.5</c:v>
                </c:pt>
                <c:pt idx="5">
                  <c:v>7.5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5-4D6B-AA6F-BE681606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16783"/>
        <c:axId val="1274518447"/>
      </c:lineChart>
      <c:lineChart>
        <c:grouping val="standard"/>
        <c:varyColors val="0"/>
        <c:ser>
          <c:idx val="1"/>
          <c:order val="1"/>
          <c:tx>
            <c:v>实际任务量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Sheet1!$B$12:$K$12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11.5</c:v>
                </c:pt>
                <c:pt idx="3">
                  <c:v>15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5-4D6B-AA6F-BE681606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63039"/>
        <c:axId val="1282462623"/>
      </c:lineChart>
      <c:catAx>
        <c:axId val="12745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518447"/>
        <c:crosses val="autoZero"/>
        <c:auto val="1"/>
        <c:lblAlgn val="ctr"/>
        <c:lblOffset val="100"/>
        <c:noMultiLvlLbl val="0"/>
      </c:catAx>
      <c:valAx>
        <c:axId val="12745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516783"/>
        <c:crosses val="autoZero"/>
        <c:crossBetween val="between"/>
      </c:valAx>
      <c:valAx>
        <c:axId val="1282462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463039"/>
        <c:crosses val="max"/>
        <c:crossBetween val="between"/>
      </c:valAx>
      <c:catAx>
        <c:axId val="1282463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824626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韩慧敏任务量对比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预估任务量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Sheet1!$B$6:$K$6</c:f>
              <c:numCache>
                <c:formatCode>General</c:formatCode>
                <c:ptCount val="10"/>
                <c:pt idx="0">
                  <c:v>7.5</c:v>
                </c:pt>
                <c:pt idx="1">
                  <c:v>2</c:v>
                </c:pt>
                <c:pt idx="2">
                  <c:v>12.5</c:v>
                </c:pt>
                <c:pt idx="3">
                  <c:v>16.5</c:v>
                </c:pt>
                <c:pt idx="4">
                  <c:v>8.5</c:v>
                </c:pt>
                <c:pt idx="5">
                  <c:v>6.5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72D-A356-45BD524BF7FB}"/>
            </c:ext>
          </c:extLst>
        </c:ser>
        <c:ser>
          <c:idx val="1"/>
          <c:order val="1"/>
          <c:tx>
            <c:v>实际任务量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Sheet1!$B$13:$K$13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11.5</c:v>
                </c:pt>
                <c:pt idx="3">
                  <c:v>18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6.5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D-472D-A356-45BD524BF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63455"/>
        <c:axId val="1282463871"/>
      </c:lineChart>
      <c:catAx>
        <c:axId val="12824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463871"/>
        <c:crosses val="autoZero"/>
        <c:auto val="1"/>
        <c:lblAlgn val="ctr"/>
        <c:lblOffset val="100"/>
        <c:noMultiLvlLbl val="0"/>
      </c:catAx>
      <c:valAx>
        <c:axId val="12824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4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15</xdr:row>
      <xdr:rowOff>9525</xdr:rowOff>
    </xdr:from>
    <xdr:to>
      <xdr:col>4</xdr:col>
      <xdr:colOff>923924</xdr:colOff>
      <xdr:row>30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490536</xdr:colOff>
      <xdr:row>15</xdr:row>
      <xdr:rowOff>9525</xdr:rowOff>
    </xdr:from>
    <xdr:to>
      <xdr:col>10</xdr:col>
      <xdr:colOff>1104900</xdr:colOff>
      <xdr:row>30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400049</xdr:colOff>
      <xdr:row>14</xdr:row>
      <xdr:rowOff>161925</xdr:rowOff>
    </xdr:from>
    <xdr:to>
      <xdr:col>20</xdr:col>
      <xdr:colOff>495300</xdr:colOff>
      <xdr:row>43</xdr:row>
      <xdr:rowOff>142876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638175</xdr:colOff>
      <xdr:row>32</xdr:row>
      <xdr:rowOff>19050</xdr:rowOff>
    </xdr:from>
    <xdr:to>
      <xdr:col>10</xdr:col>
      <xdr:colOff>1095375</xdr:colOff>
      <xdr:row>47</xdr:row>
      <xdr:rowOff>47625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49</xdr:row>
      <xdr:rowOff>19050</xdr:rowOff>
    </xdr:from>
    <xdr:to>
      <xdr:col>4</xdr:col>
      <xdr:colOff>781050</xdr:colOff>
      <xdr:row>64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31</xdr:row>
      <xdr:rowOff>161925</xdr:rowOff>
    </xdr:from>
    <xdr:to>
      <xdr:col>4</xdr:col>
      <xdr:colOff>809625</xdr:colOff>
      <xdr:row>47</xdr:row>
      <xdr:rowOff>9525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628650</xdr:colOff>
      <xdr:row>49</xdr:row>
      <xdr:rowOff>0</xdr:rowOff>
    </xdr:from>
    <xdr:to>
      <xdr:col>10</xdr:col>
      <xdr:colOff>1085850</xdr:colOff>
      <xdr:row>64</xdr:row>
      <xdr:rowOff>28575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390525</xdr:colOff>
      <xdr:row>49</xdr:row>
      <xdr:rowOff>9525</xdr:rowOff>
    </xdr:from>
    <xdr:to>
      <xdr:col>18</xdr:col>
      <xdr:colOff>161925</xdr:colOff>
      <xdr:row>64</xdr:row>
      <xdr:rowOff>38100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Q13" sqref="Q13"/>
    </sheetView>
  </sheetViews>
  <sheetFormatPr defaultRowHeight="14.25" x14ac:dyDescent="0.2"/>
  <cols>
    <col min="1" max="1" width="14.625" customWidth="1"/>
    <col min="2" max="2" width="12.25" customWidth="1"/>
    <col min="3" max="3" width="12.625" customWidth="1"/>
    <col min="4" max="4" width="12.5" customWidth="1"/>
    <col min="5" max="5" width="12.125" customWidth="1"/>
    <col min="6" max="6" width="11.625" customWidth="1"/>
    <col min="8" max="8" width="12.25" customWidth="1"/>
    <col min="9" max="9" width="12.125" customWidth="1"/>
    <col min="11" max="11" width="20" customWidth="1"/>
  </cols>
  <sheetData>
    <row r="1" spans="1:12" x14ac:dyDescent="0.2">
      <c r="A1" t="s">
        <v>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t="s">
        <v>1</v>
      </c>
      <c r="B2">
        <v>9</v>
      </c>
      <c r="C2">
        <v>3.5</v>
      </c>
      <c r="D2">
        <v>13.5</v>
      </c>
      <c r="E2">
        <v>16.5</v>
      </c>
      <c r="F2">
        <v>10.5</v>
      </c>
      <c r="G2">
        <v>7.5</v>
      </c>
      <c r="H2">
        <v>6.5</v>
      </c>
      <c r="I2">
        <v>16</v>
      </c>
      <c r="J2">
        <v>8</v>
      </c>
      <c r="K2">
        <v>7</v>
      </c>
      <c r="L2">
        <f>SUM(B2:K2)</f>
        <v>98</v>
      </c>
    </row>
    <row r="3" spans="1:12" x14ac:dyDescent="0.2">
      <c r="A3" t="s">
        <v>2</v>
      </c>
      <c r="B3">
        <v>8</v>
      </c>
      <c r="C3">
        <v>2</v>
      </c>
      <c r="D3">
        <v>13</v>
      </c>
      <c r="E3">
        <v>16.5</v>
      </c>
      <c r="F3">
        <v>8.5</v>
      </c>
      <c r="G3">
        <v>6.5</v>
      </c>
      <c r="H3">
        <v>5.5</v>
      </c>
      <c r="I3">
        <v>16</v>
      </c>
      <c r="J3">
        <v>7</v>
      </c>
      <c r="K3">
        <v>11</v>
      </c>
      <c r="L3">
        <f>SUM(B3:K3)</f>
        <v>94</v>
      </c>
    </row>
    <row r="4" spans="1:12" x14ac:dyDescent="0.2">
      <c r="A4" t="s">
        <v>3</v>
      </c>
      <c r="B4">
        <v>9</v>
      </c>
      <c r="C4">
        <v>2</v>
      </c>
      <c r="D4">
        <v>13</v>
      </c>
      <c r="E4">
        <v>16.5</v>
      </c>
      <c r="F4">
        <v>8.5</v>
      </c>
      <c r="G4">
        <v>6.5</v>
      </c>
      <c r="H4">
        <v>5.5</v>
      </c>
      <c r="I4">
        <v>0</v>
      </c>
      <c r="J4">
        <v>7</v>
      </c>
      <c r="K4">
        <v>7</v>
      </c>
      <c r="L4">
        <f>SUM(B4:K4)</f>
        <v>75</v>
      </c>
    </row>
    <row r="5" spans="1:12" x14ac:dyDescent="0.2">
      <c r="A5" t="s">
        <v>4</v>
      </c>
      <c r="B5">
        <v>7</v>
      </c>
      <c r="C5">
        <v>2</v>
      </c>
      <c r="D5">
        <v>13</v>
      </c>
      <c r="E5">
        <v>16.5</v>
      </c>
      <c r="F5">
        <v>8.5</v>
      </c>
      <c r="G5">
        <v>7.5</v>
      </c>
      <c r="H5">
        <v>5.5</v>
      </c>
      <c r="I5">
        <v>0</v>
      </c>
      <c r="J5">
        <v>7</v>
      </c>
      <c r="K5">
        <v>7</v>
      </c>
      <c r="L5">
        <f>SUM(B5:K5)</f>
        <v>74</v>
      </c>
    </row>
    <row r="6" spans="1:12" x14ac:dyDescent="0.2">
      <c r="A6" t="s">
        <v>5</v>
      </c>
      <c r="B6">
        <v>7.5</v>
      </c>
      <c r="C6">
        <v>2</v>
      </c>
      <c r="D6">
        <v>12.5</v>
      </c>
      <c r="E6">
        <v>16.5</v>
      </c>
      <c r="F6">
        <v>8.5</v>
      </c>
      <c r="G6">
        <v>6.5</v>
      </c>
      <c r="H6">
        <v>5.5</v>
      </c>
      <c r="I6">
        <v>0</v>
      </c>
      <c r="J6">
        <v>7</v>
      </c>
      <c r="K6">
        <v>7</v>
      </c>
      <c r="L6">
        <f>SUM(B6:K6)</f>
        <v>73</v>
      </c>
    </row>
    <row r="8" spans="1:12" x14ac:dyDescent="0.2">
      <c r="A8" t="s">
        <v>7</v>
      </c>
      <c r="B8" t="s">
        <v>0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</row>
    <row r="9" spans="1:12" x14ac:dyDescent="0.2">
      <c r="A9" t="s">
        <v>1</v>
      </c>
      <c r="B9">
        <v>12</v>
      </c>
      <c r="C9">
        <v>4</v>
      </c>
      <c r="D9">
        <v>11</v>
      </c>
      <c r="E9">
        <v>20</v>
      </c>
      <c r="F9">
        <v>10</v>
      </c>
      <c r="G9">
        <v>6</v>
      </c>
      <c r="H9">
        <v>5</v>
      </c>
      <c r="I9">
        <v>24</v>
      </c>
      <c r="J9">
        <v>8</v>
      </c>
      <c r="K9">
        <v>7</v>
      </c>
      <c r="L9">
        <f>SUM(B9:K9)</f>
        <v>107</v>
      </c>
    </row>
    <row r="10" spans="1:12" x14ac:dyDescent="0.2">
      <c r="A10" t="s">
        <v>2</v>
      </c>
      <c r="B10">
        <v>10.5</v>
      </c>
      <c r="C10">
        <v>3</v>
      </c>
      <c r="D10">
        <v>11.5</v>
      </c>
      <c r="E10">
        <v>15</v>
      </c>
      <c r="F10">
        <v>8</v>
      </c>
      <c r="G10">
        <v>5</v>
      </c>
      <c r="H10">
        <v>6</v>
      </c>
      <c r="I10">
        <v>8</v>
      </c>
      <c r="J10">
        <v>8</v>
      </c>
      <c r="K10">
        <v>7</v>
      </c>
      <c r="L10">
        <f>SUM(B10:K10)</f>
        <v>82</v>
      </c>
    </row>
    <row r="11" spans="1:12" x14ac:dyDescent="0.2">
      <c r="A11" t="s">
        <v>3</v>
      </c>
      <c r="B11">
        <v>13</v>
      </c>
      <c r="C11">
        <v>3</v>
      </c>
      <c r="D11">
        <v>11</v>
      </c>
      <c r="E11">
        <v>18</v>
      </c>
      <c r="F11">
        <v>8</v>
      </c>
      <c r="G11">
        <v>6</v>
      </c>
      <c r="H11">
        <v>6</v>
      </c>
      <c r="I11">
        <v>0</v>
      </c>
      <c r="J11">
        <v>6.5</v>
      </c>
      <c r="K11">
        <v>7</v>
      </c>
      <c r="L11">
        <f>SUM(B11:K11)</f>
        <v>78.5</v>
      </c>
    </row>
    <row r="12" spans="1:12" x14ac:dyDescent="0.2">
      <c r="A12" t="s">
        <v>4</v>
      </c>
      <c r="B12">
        <v>9</v>
      </c>
      <c r="C12">
        <v>3</v>
      </c>
      <c r="D12">
        <v>11.5</v>
      </c>
      <c r="E12">
        <v>15</v>
      </c>
      <c r="F12">
        <v>8</v>
      </c>
      <c r="G12">
        <v>6</v>
      </c>
      <c r="H12">
        <v>6</v>
      </c>
      <c r="I12">
        <v>0</v>
      </c>
      <c r="J12">
        <v>8</v>
      </c>
      <c r="K12">
        <v>11</v>
      </c>
      <c r="L12">
        <f>SUM(B12:K12)</f>
        <v>77.5</v>
      </c>
    </row>
    <row r="13" spans="1:12" x14ac:dyDescent="0.2">
      <c r="A13" t="s">
        <v>5</v>
      </c>
      <c r="B13">
        <v>10</v>
      </c>
      <c r="C13">
        <v>3</v>
      </c>
      <c r="D13">
        <v>11.5</v>
      </c>
      <c r="E13">
        <v>18</v>
      </c>
      <c r="F13">
        <v>8</v>
      </c>
      <c r="G13">
        <v>5</v>
      </c>
      <c r="H13">
        <v>6</v>
      </c>
      <c r="I13">
        <v>0</v>
      </c>
      <c r="J13">
        <v>6.5</v>
      </c>
      <c r="K13">
        <v>7</v>
      </c>
      <c r="L13">
        <f>SUM(B13:K13)</f>
        <v>75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2019-06-10T14:33:48Z</dcterms:modified>
</cp:coreProperties>
</file>