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E51" i="1" l="1"/>
  <c r="E50" i="1"/>
  <c r="G51" i="1"/>
  <c r="G50" i="1"/>
  <c r="E64" i="1"/>
  <c r="E63" i="1"/>
  <c r="E91" i="1"/>
  <c r="E92" i="1"/>
  <c r="E90" i="1"/>
  <c r="G63" i="1"/>
  <c r="G64" i="1"/>
  <c r="G90" i="1"/>
  <c r="G92" i="1"/>
  <c r="G91" i="1"/>
  <c r="E97" i="1"/>
  <c r="E96" i="1"/>
  <c r="G97" i="1"/>
  <c r="G96" i="1"/>
  <c r="E75" i="1"/>
  <c r="G75" i="1"/>
  <c r="E77" i="1"/>
  <c r="G77" i="1"/>
  <c r="E83" i="1"/>
  <c r="G83" i="1"/>
  <c r="E116" i="1"/>
  <c r="G116" i="1"/>
  <c r="E118" i="1"/>
  <c r="G118" i="1"/>
  <c r="E134" i="1"/>
  <c r="G134" i="1"/>
  <c r="E137" i="1"/>
  <c r="G137" i="1"/>
  <c r="E141" i="1"/>
  <c r="G141" i="1"/>
  <c r="E146" i="1"/>
  <c r="G146" i="1"/>
  <c r="E122" i="1"/>
  <c r="G122" i="1"/>
  <c r="E53" i="1"/>
  <c r="G53" i="1"/>
  <c r="E44" i="1"/>
  <c r="G44" i="1"/>
  <c r="E41" i="1"/>
  <c r="G41" i="1"/>
  <c r="E37" i="1"/>
  <c r="G37" i="1"/>
  <c r="E29" i="1"/>
  <c r="G29" i="1"/>
  <c r="E27" i="1"/>
  <c r="G27" i="1"/>
  <c r="E23" i="1"/>
  <c r="G23" i="1"/>
  <c r="E13" i="1"/>
  <c r="G13" i="1"/>
  <c r="G3" i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4" i="1"/>
  <c r="G25" i="1"/>
  <c r="G26" i="1"/>
  <c r="G28" i="1"/>
  <c r="G30" i="1"/>
  <c r="G31" i="1"/>
  <c r="G32" i="1"/>
  <c r="G33" i="1"/>
  <c r="G34" i="1"/>
  <c r="G35" i="1"/>
  <c r="G36" i="1"/>
  <c r="G38" i="1"/>
  <c r="G39" i="1"/>
  <c r="G40" i="1"/>
  <c r="G42" i="1"/>
  <c r="G43" i="1"/>
  <c r="G45" i="1"/>
  <c r="G46" i="1"/>
  <c r="G47" i="1"/>
  <c r="G48" i="1"/>
  <c r="G49" i="1"/>
  <c r="G52" i="1"/>
  <c r="G54" i="1"/>
  <c r="G55" i="1"/>
  <c r="G56" i="1"/>
  <c r="G57" i="1"/>
  <c r="G58" i="1"/>
  <c r="G59" i="1"/>
  <c r="G60" i="1"/>
  <c r="G61" i="1"/>
  <c r="G62" i="1"/>
  <c r="G65" i="1"/>
  <c r="G66" i="1"/>
  <c r="G67" i="1"/>
  <c r="G68" i="1"/>
  <c r="G69" i="1"/>
  <c r="G70" i="1"/>
  <c r="G71" i="1"/>
  <c r="G72" i="1"/>
  <c r="G73" i="1"/>
  <c r="G74" i="1"/>
  <c r="G76" i="1"/>
  <c r="G78" i="1"/>
  <c r="G79" i="1"/>
  <c r="G80" i="1"/>
  <c r="G81" i="1"/>
  <c r="G82" i="1"/>
  <c r="G84" i="1"/>
  <c r="G85" i="1"/>
  <c r="G86" i="1"/>
  <c r="G87" i="1"/>
  <c r="G88" i="1"/>
  <c r="G89" i="1"/>
  <c r="G93" i="1"/>
  <c r="G94" i="1"/>
  <c r="G95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7" i="1"/>
  <c r="G119" i="1"/>
  <c r="G120" i="1"/>
  <c r="G121" i="1"/>
  <c r="G123" i="1"/>
  <c r="G124" i="1"/>
  <c r="G125" i="1"/>
  <c r="G126" i="1"/>
  <c r="G127" i="1"/>
  <c r="G128" i="1"/>
  <c r="G129" i="1"/>
  <c r="G130" i="1"/>
  <c r="G131" i="1"/>
  <c r="G132" i="1"/>
  <c r="G133" i="1"/>
  <c r="G135" i="1"/>
  <c r="G136" i="1"/>
  <c r="G138" i="1"/>
  <c r="G139" i="1"/>
  <c r="G140" i="1"/>
  <c r="G142" i="1"/>
  <c r="G143" i="1"/>
  <c r="G144" i="1"/>
  <c r="G145" i="1"/>
  <c r="G147" i="1"/>
  <c r="G148" i="1"/>
  <c r="G149" i="1"/>
  <c r="G2" i="1"/>
</calcChain>
</file>

<file path=xl/sharedStrings.xml><?xml version="1.0" encoding="utf-8"?>
<sst xmlns="http://schemas.openxmlformats.org/spreadsheetml/2006/main" count="337" uniqueCount="188">
  <si>
    <t>一级资本</t>
  </si>
  <si>
    <t>银行间贷款</t>
  </si>
  <si>
    <t>银行间借款</t>
  </si>
  <si>
    <t>3983.303.8</t>
  </si>
  <si>
    <t>7317.745.3</t>
  </si>
  <si>
    <t>银行名称</t>
  </si>
  <si>
    <t>Industrial &amp; Commercial Bank of China (The) - ICBC</t>
  </si>
  <si>
    <t>China Construction Bank Corporation Joint Stock Company</t>
  </si>
  <si>
    <t>Agricultural Bank of China Limited</t>
  </si>
  <si>
    <t>Bank of China Limited</t>
  </si>
  <si>
    <t>China Development Bank Corporation</t>
  </si>
  <si>
    <t>Bank of Communications Co. Ltd</t>
  </si>
  <si>
    <t>China Merchants Bank Co Ltd</t>
  </si>
  <si>
    <t>Industrial Bank Co Ltd</t>
  </si>
  <si>
    <t>Shanghai Pudong Development Bank</t>
  </si>
  <si>
    <t>China CITIC Bank Corporation Limited</t>
  </si>
  <si>
    <t>China Minsheng Banking Corporation</t>
  </si>
  <si>
    <t>China CITIC Bank</t>
  </si>
  <si>
    <t>China Everbright Bank Co Ltd</t>
  </si>
  <si>
    <t>Hua Xia Bank co., Limited</t>
  </si>
  <si>
    <t>China Guangfa Bank Co Ltd</t>
  </si>
  <si>
    <t>Bank of Beijing Co Ltd</t>
  </si>
  <si>
    <t>Bank of Shanghai</t>
  </si>
  <si>
    <t>Bank of Jiangsu Co Ltd</t>
  </si>
  <si>
    <t>Evergrowing Bank Co Ltd</t>
  </si>
  <si>
    <t>China Zheshang Bank Co Ltd</t>
  </si>
  <si>
    <t>China Bohai Bank</t>
  </si>
  <si>
    <t>Chengdu Rural Commercial Bank Co Ltd</t>
  </si>
  <si>
    <t>Chongqing Rural Commercial  Bank</t>
  </si>
  <si>
    <t>Bank of Nanjing</t>
  </si>
  <si>
    <t>Bank of Ningbo</t>
  </si>
  <si>
    <t>Beijing Rural Commercial Bank Co Ltd</t>
  </si>
  <si>
    <t>Shengjing Bank</t>
  </si>
  <si>
    <t>Shanghai Rural Commercial Bank</t>
  </si>
  <si>
    <t>Huishang Bank Co Ltd</t>
  </si>
  <si>
    <t>Bank of Tianjin</t>
  </si>
  <si>
    <t>Guangzhou Rural Commercial Bank Co., Ltd.</t>
  </si>
  <si>
    <t>HSBC Bank (China) Co Ltd</t>
  </si>
  <si>
    <t>Bank of Hangzhou Co Ltd</t>
  </si>
  <si>
    <t>Xiamen International Bank</t>
  </si>
  <si>
    <t>Harbin Bank</t>
  </si>
  <si>
    <t>Bank of Guangzhou Co,, Ltd</t>
  </si>
  <si>
    <t>Baoshang Bank</t>
  </si>
  <si>
    <t>Bank of Chengdu Co Ltd</t>
  </si>
  <si>
    <t>Bank of Kunlun</t>
  </si>
  <si>
    <t>Bank of Kunlun Co Ltd</t>
  </si>
  <si>
    <t>Bank of Chongqing</t>
  </si>
  <si>
    <t>Bank of Jinzhou Co Ltd</t>
  </si>
  <si>
    <t>Dongguan Rural Commercial Bank Co Ltd</t>
  </si>
  <si>
    <t>Bank of East Asia (China) Ltd</t>
  </si>
  <si>
    <t>Bank of Changsha Co Ltd</t>
  </si>
  <si>
    <t>Standard Chartered Bank (China) Ltd</t>
  </si>
  <si>
    <t>Guangdong Shunde Rural Commercial Bank Company Limited</t>
  </si>
  <si>
    <t>Bank of Zhengzhou Co Ltd</t>
  </si>
  <si>
    <t>Bank of Suzhou Co Ltd</t>
  </si>
  <si>
    <t>Jiangsu Jiangnan Rural Commercial Bank Co Ltd</t>
  </si>
  <si>
    <t>Bank of Dongguan</t>
  </si>
  <si>
    <t>Bank of Hebei Co Ltd</t>
  </si>
  <si>
    <t>Hankou Bank</t>
  </si>
  <si>
    <t>Huarong Xiangjiang Bank Co. Ltd</t>
  </si>
  <si>
    <t>Citibank (China) Co Ltd</t>
  </si>
  <si>
    <t>Bank of Qingdao Co Ltd</t>
  </si>
  <si>
    <t>Bank of Guiyang Co Ltd</t>
  </si>
  <si>
    <t>Bank of Nanchang co., Ltd</t>
  </si>
  <si>
    <t>Bank of Lanzhou Co. Ltd</t>
  </si>
  <si>
    <t>Bank of Tokyo Mitsubishi UFJ (China) Ltd</t>
  </si>
  <si>
    <t>Fudian Bank Co Ltd</t>
  </si>
  <si>
    <t>Guangdong Nanyue Bank Co Ltd</t>
  </si>
  <si>
    <t>Jinshang Bank Co Ltd</t>
  </si>
  <si>
    <t>Bank of Jiujiang Co Ltd</t>
  </si>
  <si>
    <t>Bank of Wenzhou Co Ltd</t>
  </si>
  <si>
    <t>Qilu Bank co ltd</t>
  </si>
  <si>
    <t>Zhejiang Chouzhou Commercial Bank</t>
  </si>
  <si>
    <t>Hubei Bank Corporation Limited</t>
  </si>
  <si>
    <t>Nanhai Rural Commercial Bank</t>
  </si>
  <si>
    <t>Xiamen Bank</t>
  </si>
  <si>
    <t>Bank of Luoyang Co Ltd</t>
  </si>
  <si>
    <t>Weihai City Commercial Bank Co Ltd</t>
  </si>
  <si>
    <t>Bank of Guilin Co Ltd</t>
  </si>
  <si>
    <t>Fujian Haixia Bank Co Ltd</t>
  </si>
  <si>
    <t>China Resources Bank of Zhuhai Co Ltd</t>
  </si>
  <si>
    <t>Wuxi Rural Commercial Bank Co.,Ltd</t>
  </si>
  <si>
    <t>Bank of Ningxia Co Ltd</t>
  </si>
  <si>
    <t>Bank of Taizhou Co Ltd</t>
  </si>
  <si>
    <t>Changshu Rural Commercial Bank</t>
  </si>
  <si>
    <t>Chongqing Three Gorges Bank Co., Ltd</t>
  </si>
  <si>
    <t>Hang Seng Bank (China) Limited</t>
  </si>
  <si>
    <t>Sumitomo Mitsui Banking Corporation (China) Limited</t>
  </si>
  <si>
    <t>DBS BANK (China) Limited</t>
  </si>
  <si>
    <t>Mizuho Bank (China) Ltd</t>
  </si>
  <si>
    <t>Nanyang Commercial Bank (China) Limited</t>
  </si>
  <si>
    <t>Chinese Mercantile Bank</t>
  </si>
  <si>
    <t>Zhejiang Mintai Commercial Bank</t>
  </si>
  <si>
    <t>Zhejiang Tailong Commercial Bank Co Ltd</t>
  </si>
  <si>
    <t>Bank of Liuzhou Co Ltd</t>
  </si>
  <si>
    <t>Guangxi Beibu Gulf Bank Co Ltd</t>
  </si>
  <si>
    <t>Urumqi City Commercial Bank Co., Ltd</t>
  </si>
  <si>
    <t>Jiangsu Jiangyin Rural Commercial Bank</t>
  </si>
  <si>
    <t>Bank of Inner Mongolia Co,, Ltd</t>
  </si>
  <si>
    <t>Bank of Weifang Co Ltd</t>
  </si>
  <si>
    <t>Bank of Handan Co Ltd</t>
  </si>
  <si>
    <t>Jilin Jiutai Rural Commercial Bank Co Ltd</t>
  </si>
  <si>
    <t>Bank of Yingkou</t>
  </si>
  <si>
    <t>Bank of Liaoyang Co Ltd</t>
  </si>
  <si>
    <t>Bank of Anshan Co Ltd</t>
  </si>
  <si>
    <t>Deutsche Bank (China) Co Ltd</t>
  </si>
  <si>
    <t>Bank of Fuxin Co. Ltd</t>
  </si>
  <si>
    <t>Bank of Rizhao</t>
  </si>
  <si>
    <t>Zhongshan Rural Commercial Bank Company Limited</t>
  </si>
  <si>
    <t>Jiangsu Zhangjiagang Rural Commercial Bank Co. Ltd</t>
  </si>
  <si>
    <t>Jiangsu Zijin Rural Commercial Bank</t>
  </si>
  <si>
    <t>Qishang Bank.</t>
  </si>
  <si>
    <t>Guangdong Huaxing Bank Co Ltd</t>
  </si>
  <si>
    <t>Jiangsu Wujiang Rural Commercial Bank</t>
  </si>
  <si>
    <t>Xiamen Rural Commercial Bank Co Ltd</t>
  </si>
  <si>
    <t>Fubon Bank (China) Co., Ltd</t>
  </si>
  <si>
    <t>Bank of Quanzhou Co., Ltd</t>
  </si>
  <si>
    <t>Foshan Rural Commercial Bank</t>
  </si>
  <si>
    <t>Bank of Cangzhou Co Ltd</t>
  </si>
  <si>
    <t>Bank of Deyang</t>
  </si>
  <si>
    <t>BNP Paribas (China)</t>
  </si>
  <si>
    <t>Bank of Shaoxing Co Ltd</t>
  </si>
  <si>
    <t>Laishang Bank Co Ltd</t>
  </si>
  <si>
    <t>OCBC Bank (China) Limited</t>
  </si>
  <si>
    <t>United Overseas Bank (China) Limited</t>
  </si>
  <si>
    <t>Bank of Jinhua Co Ltd</t>
  </si>
  <si>
    <t>Yantai Bank Co Ltd</t>
  </si>
  <si>
    <t>Dongying Bank Co Limited</t>
  </si>
  <si>
    <t>Bank of Chengde</t>
  </si>
  <si>
    <t>Ningbo Commerce Bank Company Limited-Nc Bank</t>
  </si>
  <si>
    <t>Hana Bank (China) Company Ltd</t>
  </si>
  <si>
    <t>Jiangsu Haian Rural Commercial Bank Company Limited</t>
  </si>
  <si>
    <t>JP Morgan Chase Bank (China) Co Ltd</t>
  </si>
  <si>
    <t>Bank of Jiaxing Co Ltd</t>
  </si>
  <si>
    <t>Zhuhai Rural Commercial Bank Limited</t>
  </si>
  <si>
    <t>Bank of Jining Co Ltd</t>
  </si>
  <si>
    <t>Bank of Huzhou Co Ltd</t>
  </si>
  <si>
    <t>Wing Hang Bank (China) Ltd</t>
  </si>
  <si>
    <t>Jiangmen Ronghe Rural Commercial Bank Co., Ltd</t>
  </si>
  <si>
    <t>Shinhan Bank (China) Limited</t>
  </si>
  <si>
    <t>Societe Generale (China) Limited</t>
  </si>
  <si>
    <t>Woori Bank (China) Ltd</t>
  </si>
  <si>
    <t>Industrial Bank of Korea (China) Limited</t>
  </si>
  <si>
    <t>Royal Bank of Scotland (China) Co Ltd (The)</t>
  </si>
  <si>
    <t>Credit Agricole CIB (China)</t>
  </si>
  <si>
    <t>Zhaoqing Duanzhou Rural Commercial Bank</t>
  </si>
  <si>
    <t>CITIC Bank International (china) Limited</t>
  </si>
  <si>
    <t>Guangdong Gaoming Rural Commercial Bank Co., Ltd</t>
  </si>
  <si>
    <t>Kookmin Bank (China) Co., Ltd.</t>
  </si>
  <si>
    <t>Metropolitan Bank (China) Ltd</t>
  </si>
  <si>
    <t>East West Bank (China) Limited</t>
  </si>
  <si>
    <t>Morgan Stanley Bank International (China) Limited</t>
  </si>
  <si>
    <t>Chongqing Liangping ANZ Rural Bank Company Limited</t>
  </si>
  <si>
    <t>Shaanxi Fuping BEA Rural Bank Corporation.</t>
  </si>
  <si>
    <t>资产(百万CNY)</t>
  </si>
  <si>
    <t>Hongkong and Shanghai Banking Corporation Limited (The)</t>
  </si>
  <si>
    <t>Bank of China (Hong Kong) Limited</t>
  </si>
  <si>
    <t>Hang Seng Bank Ltd.</t>
  </si>
  <si>
    <t>Standard Chartered Bank (Hong Kong) Limited</t>
  </si>
  <si>
    <t>Bank of East Asia Ltd</t>
  </si>
  <si>
    <t>Industrial and Commercial Bank of China (Asia) Limited - ICBC (Asia)</t>
  </si>
  <si>
    <t>China Construction Bank (Asia) Corporation Limited</t>
  </si>
  <si>
    <t>DBS Bank (Hong Kong) Limited</t>
  </si>
  <si>
    <t>Nanyang Commercial Bank Ltd</t>
  </si>
  <si>
    <t>China CITIC Bank International Limited</t>
  </si>
  <si>
    <t>Wing Lung Bank Ltd</t>
  </si>
  <si>
    <t>OCBC Wing Hang Bank Limited</t>
  </si>
  <si>
    <t>Dah Sing Bank, Ltd</t>
  </si>
  <si>
    <t>Shanghai Commercial Bank Ltd</t>
  </si>
  <si>
    <t>Citibank (Hong Kong) Limited</t>
  </si>
  <si>
    <t>Chong Hing Bank Limited</t>
  </si>
  <si>
    <t>Fubon Bank (Hong Kong) Limited</t>
  </si>
  <si>
    <t>Chiyu Banking Corporation Ltd.</t>
  </si>
  <si>
    <t>Public Bank (Hong Kong) Limited</t>
  </si>
  <si>
    <t>JP Morgan Securities (Asia Pacific) Limited</t>
  </si>
  <si>
    <t>Kookmin Bank Hong Kong Limited</t>
  </si>
  <si>
    <t>Allied Banking Corporation (Hong Kong) Limited</t>
  </si>
  <si>
    <t>编号</t>
    <phoneticPr fontId="1" type="noConversion"/>
  </si>
  <si>
    <t>c</t>
    <phoneticPr fontId="1" type="noConversion"/>
  </si>
  <si>
    <t>L</t>
    <phoneticPr fontId="1" type="noConversion"/>
  </si>
  <si>
    <t>B</t>
    <phoneticPr fontId="1" type="noConversion"/>
  </si>
  <si>
    <t>EA</t>
    <phoneticPr fontId="1" type="noConversion"/>
  </si>
  <si>
    <t>类别2编号</t>
  </si>
  <si>
    <t>类别3编号</t>
  </si>
  <si>
    <t>类别4编号</t>
  </si>
  <si>
    <t>类别5编号</t>
  </si>
  <si>
    <t>TA</t>
    <phoneticPr fontId="1" type="noConversion"/>
  </si>
  <si>
    <t>类别1银行编号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</si>
</sst>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>
      <selection activeCell="G71" sqref="G71"/>
    </sheetView>
  </sheetViews>
  <sheetFormatPr defaultRowHeight="13.5" x14ac:dyDescent="0.15"/>
  <cols>
    <col min="1" max="1" width="5" customWidth="1"/>
    <col min="2" max="2" width="32.25" customWidth="1"/>
  </cols>
  <sheetData>
    <row r="1" spans="1:13" x14ac:dyDescent="0.15">
      <c r="A1" t="s">
        <v>177</v>
      </c>
      <c r="B1" t="s">
        <v>5</v>
      </c>
      <c r="C1" t="s">
        <v>179</v>
      </c>
      <c r="D1" t="s">
        <v>180</v>
      </c>
      <c r="E1" t="s">
        <v>178</v>
      </c>
      <c r="F1" t="s">
        <v>181</v>
      </c>
      <c r="G1" t="s">
        <v>186</v>
      </c>
    </row>
    <row r="2" spans="1:13" x14ac:dyDescent="0.15">
      <c r="A2">
        <v>1</v>
      </c>
      <c r="B2" t="s">
        <v>6</v>
      </c>
      <c r="C2">
        <v>1251238</v>
      </c>
      <c r="D2">
        <v>1487733</v>
      </c>
      <c r="E2">
        <v>1521233</v>
      </c>
      <c r="F2">
        <v>9583622</v>
      </c>
      <c r="G2">
        <v>20609953</v>
      </c>
      <c r="I2" t="s">
        <v>187</v>
      </c>
      <c r="J2" t="s">
        <v>182</v>
      </c>
      <c r="K2" t="s">
        <v>183</v>
      </c>
      <c r="L2" t="s">
        <v>184</v>
      </c>
      <c r="M2" t="s">
        <v>185</v>
      </c>
    </row>
    <row r="3" spans="1:13" x14ac:dyDescent="0.15">
      <c r="A3">
        <v>2</v>
      </c>
      <c r="B3" t="s">
        <v>7</v>
      </c>
      <c r="C3">
        <v>788737</v>
      </c>
      <c r="D3">
        <v>1185646</v>
      </c>
      <c r="E3">
        <v>1236767</v>
      </c>
      <c r="F3">
        <v>7269607</v>
      </c>
      <c r="G3">
        <v>16744130</v>
      </c>
      <c r="I3">
        <v>1</v>
      </c>
      <c r="J3">
        <v>5</v>
      </c>
      <c r="K3">
        <v>17</v>
      </c>
      <c r="L3">
        <v>31</v>
      </c>
      <c r="M3">
        <v>85</v>
      </c>
    </row>
    <row r="4" spans="1:13" x14ac:dyDescent="0.15">
      <c r="A4">
        <v>3</v>
      </c>
      <c r="B4" t="s">
        <v>8</v>
      </c>
      <c r="C4">
        <v>1489285</v>
      </c>
      <c r="D4">
        <v>962162</v>
      </c>
      <c r="E4">
        <v>1026152</v>
      </c>
      <c r="F4">
        <v>7876085</v>
      </c>
      <c r="G4">
        <v>15974152</v>
      </c>
      <c r="I4">
        <v>2</v>
      </c>
      <c r="J4">
        <v>6</v>
      </c>
      <c r="K4">
        <v>19</v>
      </c>
      <c r="L4">
        <v>39</v>
      </c>
      <c r="M4">
        <v>93</v>
      </c>
    </row>
    <row r="5" spans="1:13" x14ac:dyDescent="0.15">
      <c r="A5">
        <v>4</v>
      </c>
      <c r="B5" t="s">
        <v>9</v>
      </c>
      <c r="C5">
        <v>1130211</v>
      </c>
      <c r="D5">
        <v>2165579</v>
      </c>
      <c r="E5">
        <v>1127312</v>
      </c>
      <c r="F5">
        <v>6768107</v>
      </c>
      <c r="G5">
        <v>15251382</v>
      </c>
      <c r="I5">
        <v>3</v>
      </c>
      <c r="J5">
        <v>7</v>
      </c>
      <c r="K5">
        <v>20</v>
      </c>
      <c r="L5">
        <v>40</v>
      </c>
      <c r="M5">
        <v>119</v>
      </c>
    </row>
    <row r="6" spans="1:13" x14ac:dyDescent="0.15">
      <c r="A6">
        <v>5</v>
      </c>
      <c r="B6" t="s">
        <v>10</v>
      </c>
      <c r="C6">
        <v>2108839</v>
      </c>
      <c r="D6">
        <v>1436511</v>
      </c>
      <c r="E6">
        <v>634700</v>
      </c>
      <c r="F6">
        <v>2374712</v>
      </c>
      <c r="G6">
        <v>10316354</v>
      </c>
      <c r="I6">
        <v>4</v>
      </c>
      <c r="J6">
        <v>8</v>
      </c>
      <c r="K6">
        <v>21</v>
      </c>
      <c r="L6">
        <v>42</v>
      </c>
      <c r="M6">
        <v>124</v>
      </c>
    </row>
    <row r="7" spans="1:13" x14ac:dyDescent="0.15">
      <c r="A7">
        <v>6</v>
      </c>
      <c r="B7" t="s">
        <v>11</v>
      </c>
      <c r="C7">
        <v>525033</v>
      </c>
      <c r="D7">
        <v>1111610</v>
      </c>
      <c r="E7">
        <v>470466</v>
      </c>
      <c r="F7">
        <v>2836564</v>
      </c>
      <c r="G7">
        <v>6268299</v>
      </c>
      <c r="J7">
        <v>9</v>
      </c>
      <c r="K7">
        <v>24</v>
      </c>
      <c r="L7">
        <v>43</v>
      </c>
      <c r="M7">
        <v>127</v>
      </c>
    </row>
    <row r="8" spans="1:13" x14ac:dyDescent="0.15">
      <c r="A8">
        <v>7</v>
      </c>
      <c r="B8" t="s">
        <v>12</v>
      </c>
      <c r="C8">
        <v>525051</v>
      </c>
      <c r="D8">
        <v>764436</v>
      </c>
      <c r="E8">
        <v>301982</v>
      </c>
      <c r="F8">
        <v>2217910</v>
      </c>
      <c r="G8">
        <v>4731829</v>
      </c>
      <c r="J8">
        <v>10</v>
      </c>
      <c r="K8">
        <v>25</v>
      </c>
      <c r="L8">
        <v>47</v>
      </c>
      <c r="M8">
        <v>132</v>
      </c>
    </row>
    <row r="9" spans="1:13" x14ac:dyDescent="0.15">
      <c r="A9">
        <v>8</v>
      </c>
      <c r="B9" t="s">
        <v>13</v>
      </c>
      <c r="C9">
        <v>864726</v>
      </c>
      <c r="D9">
        <v>1366719</v>
      </c>
      <c r="E9">
        <v>259442</v>
      </c>
      <c r="F9">
        <v>2813251</v>
      </c>
      <c r="G9">
        <v>4406399</v>
      </c>
      <c r="J9">
        <v>11</v>
      </c>
      <c r="K9">
        <v>26</v>
      </c>
      <c r="L9">
        <v>48</v>
      </c>
      <c r="M9">
        <v>134</v>
      </c>
    </row>
    <row r="10" spans="1:13" x14ac:dyDescent="0.15">
      <c r="A10">
        <v>9</v>
      </c>
      <c r="B10" t="s">
        <v>14</v>
      </c>
      <c r="C10">
        <v>360444</v>
      </c>
      <c r="D10">
        <v>829771</v>
      </c>
      <c r="E10">
        <v>261985</v>
      </c>
      <c r="F10">
        <v>2167544</v>
      </c>
      <c r="G10">
        <v>4195924</v>
      </c>
      <c r="J10">
        <v>12</v>
      </c>
      <c r="K10">
        <v>27</v>
      </c>
      <c r="L10">
        <v>49</v>
      </c>
      <c r="M10">
        <v>136</v>
      </c>
    </row>
    <row r="11" spans="1:13" x14ac:dyDescent="0.15">
      <c r="A11">
        <v>10</v>
      </c>
      <c r="B11" t="s">
        <v>15</v>
      </c>
      <c r="C11">
        <v>297936</v>
      </c>
      <c r="D11">
        <v>729901</v>
      </c>
      <c r="E11">
        <v>264582</v>
      </c>
      <c r="F11">
        <v>1950907</v>
      </c>
      <c r="G11">
        <v>4138815</v>
      </c>
      <c r="J11">
        <v>13</v>
      </c>
      <c r="K11">
        <v>28</v>
      </c>
      <c r="L11">
        <v>50</v>
      </c>
      <c r="M11">
        <v>137</v>
      </c>
    </row>
    <row r="12" spans="1:13" x14ac:dyDescent="0.15">
      <c r="A12">
        <v>11</v>
      </c>
      <c r="B12" t="s">
        <v>16</v>
      </c>
      <c r="C12">
        <v>927756</v>
      </c>
      <c r="D12">
        <v>975010</v>
      </c>
      <c r="E12">
        <v>245985</v>
      </c>
      <c r="F12">
        <v>2202470</v>
      </c>
      <c r="G12">
        <v>4015136</v>
      </c>
      <c r="J12">
        <v>14</v>
      </c>
      <c r="K12">
        <v>29</v>
      </c>
      <c r="L12">
        <v>51</v>
      </c>
      <c r="M12">
        <v>138</v>
      </c>
    </row>
    <row r="13" spans="1:13" x14ac:dyDescent="0.15">
      <c r="A13">
        <v>12</v>
      </c>
      <c r="B13" t="s">
        <v>17</v>
      </c>
      <c r="C13">
        <v>265264</v>
      </c>
      <c r="D13">
        <v>739743</v>
      </c>
      <c r="E13">
        <v>249717.79550555936</v>
      </c>
      <c r="F13">
        <v>1899158</v>
      </c>
      <c r="G13">
        <v>3962636</v>
      </c>
      <c r="J13">
        <v>15</v>
      </c>
      <c r="K13">
        <v>30</v>
      </c>
      <c r="L13">
        <v>52</v>
      </c>
      <c r="M13">
        <v>139</v>
      </c>
    </row>
    <row r="14" spans="1:13" x14ac:dyDescent="0.15">
      <c r="A14">
        <v>13</v>
      </c>
      <c r="B14" t="s">
        <v>18</v>
      </c>
      <c r="C14">
        <v>459731</v>
      </c>
      <c r="D14">
        <v>558959</v>
      </c>
      <c r="E14">
        <v>177281</v>
      </c>
      <c r="F14">
        <v>1437555</v>
      </c>
      <c r="G14">
        <v>2737010</v>
      </c>
      <c r="J14">
        <v>16</v>
      </c>
      <c r="K14">
        <v>32</v>
      </c>
      <c r="L14">
        <v>56</v>
      </c>
      <c r="M14">
        <v>141</v>
      </c>
    </row>
    <row r="15" spans="1:13" x14ac:dyDescent="0.15">
      <c r="A15">
        <v>14</v>
      </c>
      <c r="B15" t="s">
        <v>19</v>
      </c>
      <c r="C15">
        <v>204910</v>
      </c>
      <c r="D15">
        <v>324542</v>
      </c>
      <c r="E15">
        <v>102007</v>
      </c>
      <c r="F15">
        <v>911639</v>
      </c>
      <c r="G15">
        <v>1851628</v>
      </c>
      <c r="J15">
        <v>18</v>
      </c>
      <c r="K15">
        <v>33</v>
      </c>
      <c r="L15">
        <v>57</v>
      </c>
      <c r="M15">
        <v>143</v>
      </c>
    </row>
    <row r="16" spans="1:13" x14ac:dyDescent="0.15">
      <c r="A16">
        <v>15</v>
      </c>
      <c r="B16" t="s">
        <v>20</v>
      </c>
      <c r="C16">
        <v>240499.8</v>
      </c>
      <c r="D16">
        <v>364438.3</v>
      </c>
      <c r="E16">
        <v>86365.7</v>
      </c>
      <c r="F16">
        <v>857117.9</v>
      </c>
      <c r="G16">
        <v>1648056.2</v>
      </c>
      <c r="J16">
        <v>22</v>
      </c>
      <c r="K16">
        <v>34</v>
      </c>
      <c r="L16">
        <v>59</v>
      </c>
      <c r="M16">
        <v>144</v>
      </c>
    </row>
    <row r="17" spans="1:13" x14ac:dyDescent="0.15">
      <c r="A17">
        <v>16</v>
      </c>
      <c r="B17" t="s">
        <v>21</v>
      </c>
      <c r="C17">
        <v>307310</v>
      </c>
      <c r="D17">
        <v>372730</v>
      </c>
      <c r="E17">
        <v>96054</v>
      </c>
      <c r="F17">
        <v>849149</v>
      </c>
      <c r="G17">
        <v>1524437</v>
      </c>
      <c r="J17">
        <v>23</v>
      </c>
      <c r="K17">
        <v>35</v>
      </c>
      <c r="L17">
        <v>61</v>
      </c>
      <c r="M17">
        <v>145</v>
      </c>
    </row>
    <row r="18" spans="1:13" x14ac:dyDescent="0.15">
      <c r="A18">
        <v>17</v>
      </c>
      <c r="B18" t="s">
        <v>22</v>
      </c>
      <c r="C18">
        <v>171441.5</v>
      </c>
      <c r="D18">
        <v>327790.09999999998</v>
      </c>
      <c r="E18">
        <v>73923.3</v>
      </c>
      <c r="F18">
        <v>702930.7</v>
      </c>
      <c r="G18">
        <v>1187452.2</v>
      </c>
      <c r="K18">
        <v>36</v>
      </c>
      <c r="L18">
        <v>62</v>
      </c>
      <c r="M18">
        <v>146</v>
      </c>
    </row>
    <row r="19" spans="1:13" x14ac:dyDescent="0.15">
      <c r="A19">
        <v>18</v>
      </c>
      <c r="B19" t="s">
        <v>23</v>
      </c>
      <c r="C19">
        <v>151079.5</v>
      </c>
      <c r="D19">
        <v>246165</v>
      </c>
      <c r="E19">
        <v>55961.1</v>
      </c>
      <c r="F19">
        <v>549797.30000000005</v>
      </c>
      <c r="G19">
        <v>1038309.1</v>
      </c>
      <c r="K19">
        <v>37</v>
      </c>
      <c r="L19">
        <v>65</v>
      </c>
    </row>
    <row r="20" spans="1:13" x14ac:dyDescent="0.15">
      <c r="A20">
        <v>19</v>
      </c>
      <c r="B20" t="s">
        <v>24</v>
      </c>
      <c r="C20">
        <v>77247.899999999994</v>
      </c>
      <c r="D20">
        <v>287277.7</v>
      </c>
      <c r="E20">
        <v>41984.299999999996</v>
      </c>
      <c r="F20">
        <v>609588.6</v>
      </c>
      <c r="G20">
        <v>848555.29999999993</v>
      </c>
      <c r="K20">
        <v>38</v>
      </c>
      <c r="L20">
        <v>66</v>
      </c>
    </row>
    <row r="21" spans="1:13" x14ac:dyDescent="0.15">
      <c r="A21">
        <v>20</v>
      </c>
      <c r="B21" t="s">
        <v>25</v>
      </c>
      <c r="C21">
        <v>93685.7</v>
      </c>
      <c r="D21">
        <v>209217.69999999998</v>
      </c>
      <c r="E21">
        <v>33325</v>
      </c>
      <c r="F21">
        <v>410934.80000000005</v>
      </c>
      <c r="G21">
        <v>669957.4</v>
      </c>
      <c r="K21">
        <v>41</v>
      </c>
      <c r="L21">
        <v>67</v>
      </c>
    </row>
    <row r="22" spans="1:13" x14ac:dyDescent="0.15">
      <c r="A22">
        <v>21</v>
      </c>
      <c r="B22" t="s">
        <v>26</v>
      </c>
      <c r="C22">
        <v>93772.599999999991</v>
      </c>
      <c r="D22">
        <v>212426.4</v>
      </c>
      <c r="E22">
        <v>29438.399999999998</v>
      </c>
      <c r="F22">
        <v>461786.2</v>
      </c>
      <c r="G22">
        <v>667147.5</v>
      </c>
      <c r="K22">
        <v>44</v>
      </c>
      <c r="L22">
        <v>69</v>
      </c>
    </row>
    <row r="23" spans="1:13" x14ac:dyDescent="0.15">
      <c r="A23">
        <v>22</v>
      </c>
      <c r="B23" t="s">
        <v>27</v>
      </c>
      <c r="C23">
        <v>263105.40000000002</v>
      </c>
      <c r="D23">
        <v>186903.1</v>
      </c>
      <c r="E23">
        <v>35434.297457306966</v>
      </c>
      <c r="F23">
        <v>479566</v>
      </c>
      <c r="G23">
        <v>634139.6</v>
      </c>
      <c r="K23">
        <v>45</v>
      </c>
      <c r="L23">
        <v>70</v>
      </c>
    </row>
    <row r="24" spans="1:13" x14ac:dyDescent="0.15">
      <c r="A24">
        <v>23</v>
      </c>
      <c r="B24" t="s">
        <v>28</v>
      </c>
      <c r="C24">
        <v>158866.9</v>
      </c>
      <c r="D24">
        <v>142302.6</v>
      </c>
      <c r="E24">
        <v>41855.299999999996</v>
      </c>
      <c r="F24">
        <v>376691.1</v>
      </c>
      <c r="G24">
        <v>618889</v>
      </c>
      <c r="K24">
        <v>46</v>
      </c>
      <c r="L24">
        <v>71</v>
      </c>
    </row>
    <row r="25" spans="1:13" x14ac:dyDescent="0.15">
      <c r="A25">
        <v>24</v>
      </c>
      <c r="B25" t="s">
        <v>29</v>
      </c>
      <c r="C25">
        <v>41608.799999999996</v>
      </c>
      <c r="D25">
        <v>134067.29999999996</v>
      </c>
      <c r="E25">
        <v>32605.8</v>
      </c>
      <c r="F25">
        <v>398465</v>
      </c>
      <c r="G25">
        <v>573150.19999999995</v>
      </c>
      <c r="K25">
        <v>53</v>
      </c>
      <c r="L25">
        <v>72</v>
      </c>
    </row>
    <row r="26" spans="1:13" x14ac:dyDescent="0.15">
      <c r="A26">
        <v>25</v>
      </c>
      <c r="B26" t="s">
        <v>30</v>
      </c>
      <c r="C26">
        <v>50393.2</v>
      </c>
      <c r="D26">
        <v>114789.4</v>
      </c>
      <c r="E26">
        <v>33994.5</v>
      </c>
      <c r="F26">
        <v>344050.4</v>
      </c>
      <c r="G26">
        <v>554112.6</v>
      </c>
      <c r="K26">
        <v>54</v>
      </c>
      <c r="L26">
        <v>73</v>
      </c>
    </row>
    <row r="27" spans="1:13" x14ac:dyDescent="0.15">
      <c r="A27">
        <v>26</v>
      </c>
      <c r="B27" t="s">
        <v>31</v>
      </c>
      <c r="C27">
        <v>76567.75</v>
      </c>
      <c r="D27">
        <v>36033.472999999998</v>
      </c>
      <c r="E27">
        <v>34738.845024730253</v>
      </c>
      <c r="F27">
        <v>258953.07</v>
      </c>
      <c r="G27">
        <v>522946.18</v>
      </c>
      <c r="K27">
        <v>55</v>
      </c>
      <c r="L27">
        <v>74</v>
      </c>
    </row>
    <row r="28" spans="1:13" x14ac:dyDescent="0.15">
      <c r="A28">
        <v>27</v>
      </c>
      <c r="B28" t="s">
        <v>32</v>
      </c>
      <c r="C28">
        <v>113016.5</v>
      </c>
      <c r="D28">
        <v>137830.6</v>
      </c>
      <c r="E28">
        <v>35995.4</v>
      </c>
      <c r="F28">
        <v>344726</v>
      </c>
      <c r="G28">
        <v>503370.5</v>
      </c>
      <c r="K28">
        <v>58</v>
      </c>
      <c r="L28">
        <v>75</v>
      </c>
    </row>
    <row r="29" spans="1:13" x14ac:dyDescent="0.15">
      <c r="A29">
        <v>28</v>
      </c>
      <c r="B29" t="s">
        <v>33</v>
      </c>
      <c r="C29">
        <v>38835</v>
      </c>
      <c r="D29">
        <v>27715.5</v>
      </c>
      <c r="E29">
        <v>35625.84801325405</v>
      </c>
      <c r="F29">
        <v>226251.59999999998</v>
      </c>
      <c r="G29">
        <v>485303.19999999995</v>
      </c>
      <c r="K29">
        <v>60</v>
      </c>
      <c r="L29">
        <v>76</v>
      </c>
    </row>
    <row r="30" spans="1:13" x14ac:dyDescent="0.15">
      <c r="A30">
        <v>29</v>
      </c>
      <c r="B30" t="s">
        <v>34</v>
      </c>
      <c r="C30">
        <v>73785.86099999999</v>
      </c>
      <c r="D30">
        <v>98593.506999999998</v>
      </c>
      <c r="E30">
        <v>36357.061999999998</v>
      </c>
      <c r="F30">
        <v>263367.65000000002</v>
      </c>
      <c r="G30">
        <v>482764.31</v>
      </c>
      <c r="K30">
        <v>63</v>
      </c>
      <c r="L30">
        <v>77</v>
      </c>
    </row>
    <row r="31" spans="1:13" x14ac:dyDescent="0.15">
      <c r="A31">
        <v>30</v>
      </c>
      <c r="B31" t="s">
        <v>35</v>
      </c>
      <c r="C31">
        <v>121310.39999999999</v>
      </c>
      <c r="D31">
        <v>136177.70000000001</v>
      </c>
      <c r="E31">
        <v>28685</v>
      </c>
      <c r="F31">
        <v>307941</v>
      </c>
      <c r="G31">
        <v>478859.1</v>
      </c>
      <c r="K31">
        <v>64</v>
      </c>
      <c r="L31">
        <v>78</v>
      </c>
    </row>
    <row r="32" spans="1:13" x14ac:dyDescent="0.15">
      <c r="A32">
        <v>31</v>
      </c>
      <c r="B32" t="s">
        <v>36</v>
      </c>
      <c r="C32">
        <v>104127.29999999999</v>
      </c>
      <c r="D32">
        <v>50659.7</v>
      </c>
      <c r="E32">
        <v>31994.5</v>
      </c>
      <c r="F32">
        <v>280626.19999999995</v>
      </c>
      <c r="G32">
        <v>466607.6</v>
      </c>
      <c r="K32">
        <v>68</v>
      </c>
      <c r="L32">
        <v>79</v>
      </c>
    </row>
    <row r="33" spans="1:12" x14ac:dyDescent="0.15">
      <c r="A33">
        <v>32</v>
      </c>
      <c r="B33" t="s">
        <v>37</v>
      </c>
      <c r="C33">
        <v>67224.399999999994</v>
      </c>
      <c r="D33">
        <v>95561.599999999991</v>
      </c>
      <c r="E33">
        <v>35772</v>
      </c>
      <c r="F33">
        <v>251005.5</v>
      </c>
      <c r="G33">
        <v>425764</v>
      </c>
      <c r="K33">
        <v>81</v>
      </c>
      <c r="L33">
        <v>80</v>
      </c>
    </row>
    <row r="34" spans="1:12" x14ac:dyDescent="0.15">
      <c r="A34">
        <v>33</v>
      </c>
      <c r="B34" t="s">
        <v>38</v>
      </c>
      <c r="C34">
        <v>46607.4</v>
      </c>
      <c r="D34">
        <v>67882.600000000006</v>
      </c>
      <c r="E34">
        <v>26056.199999999997</v>
      </c>
      <c r="F34">
        <v>221884.39999999997</v>
      </c>
      <c r="G34">
        <v>418541.19999999995</v>
      </c>
      <c r="K34">
        <v>82</v>
      </c>
      <c r="L34">
        <v>87</v>
      </c>
    </row>
    <row r="35" spans="1:12" x14ac:dyDescent="0.15">
      <c r="A35">
        <v>34</v>
      </c>
      <c r="B35" t="s">
        <v>39</v>
      </c>
      <c r="C35">
        <v>22781</v>
      </c>
      <c r="D35">
        <v>91837</v>
      </c>
      <c r="E35">
        <v>15446</v>
      </c>
      <c r="F35">
        <v>237.56800000000004</v>
      </c>
      <c r="G35">
        <v>348941</v>
      </c>
      <c r="K35">
        <v>83</v>
      </c>
      <c r="L35">
        <v>88</v>
      </c>
    </row>
    <row r="36" spans="1:12" x14ac:dyDescent="0.15">
      <c r="A36">
        <v>35</v>
      </c>
      <c r="B36" t="s">
        <v>40</v>
      </c>
      <c r="C36">
        <v>65474.7</v>
      </c>
      <c r="D36">
        <v>65623</v>
      </c>
      <c r="E36">
        <v>30081.3</v>
      </c>
      <c r="F36">
        <v>219711.19999999998</v>
      </c>
      <c r="G36">
        <v>343641.59999999998</v>
      </c>
      <c r="K36">
        <v>84</v>
      </c>
      <c r="L36">
        <v>89</v>
      </c>
    </row>
    <row r="37" spans="1:12" x14ac:dyDescent="0.15">
      <c r="A37">
        <v>36</v>
      </c>
      <c r="B37" t="s">
        <v>41</v>
      </c>
      <c r="C37">
        <v>38581.699999999997</v>
      </c>
      <c r="D37">
        <v>97028.9</v>
      </c>
      <c r="E37">
        <v>26174.494020319296</v>
      </c>
      <c r="F37">
        <v>221369.5</v>
      </c>
      <c r="G37">
        <v>330880.5</v>
      </c>
      <c r="K37">
        <v>86</v>
      </c>
      <c r="L37">
        <v>90</v>
      </c>
    </row>
    <row r="38" spans="1:12" x14ac:dyDescent="0.15">
      <c r="A38">
        <v>37</v>
      </c>
      <c r="B38" t="s">
        <v>42</v>
      </c>
      <c r="C38">
        <v>39643</v>
      </c>
      <c r="D38">
        <v>81213.399999999994</v>
      </c>
      <c r="E38">
        <v>22111.5</v>
      </c>
      <c r="F38">
        <v>218059.10000000003</v>
      </c>
      <c r="G38">
        <v>312864.7</v>
      </c>
      <c r="K38">
        <v>91</v>
      </c>
      <c r="L38">
        <v>92</v>
      </c>
    </row>
    <row r="39" spans="1:12" x14ac:dyDescent="0.15">
      <c r="A39">
        <v>38</v>
      </c>
      <c r="B39" t="s">
        <v>43</v>
      </c>
      <c r="C39">
        <v>46051.1</v>
      </c>
      <c r="D39">
        <v>43737.299999999996</v>
      </c>
      <c r="E39">
        <v>18177.5</v>
      </c>
      <c r="F39">
        <v>175340.10000000003</v>
      </c>
      <c r="G39">
        <v>300229.7</v>
      </c>
      <c r="K39">
        <v>100</v>
      </c>
      <c r="L39">
        <v>94</v>
      </c>
    </row>
    <row r="40" spans="1:12" x14ac:dyDescent="0.15">
      <c r="A40">
        <v>39</v>
      </c>
      <c r="B40" t="s">
        <v>44</v>
      </c>
      <c r="C40">
        <v>92237.9</v>
      </c>
      <c r="D40">
        <v>137092.70000000001</v>
      </c>
      <c r="E40">
        <v>20506</v>
      </c>
      <c r="F40">
        <v>205235.89999999997</v>
      </c>
      <c r="G40">
        <v>278299.09999999998</v>
      </c>
      <c r="K40">
        <v>110</v>
      </c>
      <c r="L40">
        <v>95</v>
      </c>
    </row>
    <row r="41" spans="1:12" x14ac:dyDescent="0.15">
      <c r="A41">
        <v>40</v>
      </c>
      <c r="B41" t="s">
        <v>45</v>
      </c>
      <c r="C41">
        <v>92517.9</v>
      </c>
      <c r="D41">
        <v>137406.9</v>
      </c>
      <c r="E41">
        <v>18222.904242879784</v>
      </c>
      <c r="F41">
        <v>208186.09999999998</v>
      </c>
      <c r="G41">
        <v>277569.8</v>
      </c>
      <c r="K41">
        <v>115</v>
      </c>
      <c r="L41">
        <v>96</v>
      </c>
    </row>
    <row r="42" spans="1:12" x14ac:dyDescent="0.15">
      <c r="A42">
        <v>41</v>
      </c>
      <c r="B42" t="s">
        <v>46</v>
      </c>
      <c r="C42">
        <v>54409.453000000001</v>
      </c>
      <c r="D42">
        <v>75217.627999999997</v>
      </c>
      <c r="E42">
        <v>15818.459000000001</v>
      </c>
      <c r="F42">
        <v>168082.3</v>
      </c>
      <c r="G42">
        <v>274531.15000000002</v>
      </c>
      <c r="K42">
        <v>118</v>
      </c>
      <c r="L42">
        <v>97</v>
      </c>
    </row>
    <row r="43" spans="1:12" x14ac:dyDescent="0.15">
      <c r="A43">
        <v>42</v>
      </c>
      <c r="B43" t="s">
        <v>47</v>
      </c>
      <c r="C43">
        <v>12520.599999999999</v>
      </c>
      <c r="D43">
        <v>92716.599999999991</v>
      </c>
      <c r="E43">
        <v>15700.199999999999</v>
      </c>
      <c r="F43">
        <v>161893.5</v>
      </c>
      <c r="G43">
        <v>250692.69999999998</v>
      </c>
      <c r="K43">
        <v>125</v>
      </c>
      <c r="L43">
        <v>98</v>
      </c>
    </row>
    <row r="44" spans="1:12" x14ac:dyDescent="0.15">
      <c r="A44">
        <v>43</v>
      </c>
      <c r="B44" t="s">
        <v>48</v>
      </c>
      <c r="C44">
        <v>37955.186999999998</v>
      </c>
      <c r="D44">
        <v>45444.728999999992</v>
      </c>
      <c r="E44">
        <v>17916.4903518889</v>
      </c>
      <c r="F44">
        <v>131334.60999999999</v>
      </c>
      <c r="G44">
        <v>238129.83</v>
      </c>
      <c r="L44">
        <v>99</v>
      </c>
    </row>
    <row r="45" spans="1:12" x14ac:dyDescent="0.15">
      <c r="A45">
        <v>44</v>
      </c>
      <c r="B45" t="s">
        <v>49</v>
      </c>
      <c r="C45">
        <v>45470.1</v>
      </c>
      <c r="D45">
        <v>27199</v>
      </c>
      <c r="E45">
        <v>19046.3</v>
      </c>
      <c r="F45">
        <v>98426.2</v>
      </c>
      <c r="G45">
        <v>216806.3</v>
      </c>
      <c r="L45">
        <v>101</v>
      </c>
    </row>
    <row r="46" spans="1:12" x14ac:dyDescent="0.15">
      <c r="A46">
        <v>45</v>
      </c>
      <c r="B46" t="s">
        <v>50</v>
      </c>
      <c r="C46">
        <v>10888.6</v>
      </c>
      <c r="D46">
        <v>28381.8</v>
      </c>
      <c r="E46">
        <v>13037.8</v>
      </c>
      <c r="F46">
        <v>142648.29999999999</v>
      </c>
      <c r="G46">
        <v>216073.3</v>
      </c>
      <c r="L46">
        <v>102</v>
      </c>
    </row>
    <row r="47" spans="1:12" x14ac:dyDescent="0.15">
      <c r="A47">
        <v>46</v>
      </c>
      <c r="B47" t="s">
        <v>51</v>
      </c>
      <c r="C47">
        <v>43140.806000000004</v>
      </c>
      <c r="D47">
        <v>28670.067000000003</v>
      </c>
      <c r="E47">
        <v>18111.844000000001</v>
      </c>
      <c r="F47">
        <v>111683.36199999999</v>
      </c>
      <c r="G47">
        <v>209328.88999999998</v>
      </c>
      <c r="L47">
        <v>103</v>
      </c>
    </row>
    <row r="48" spans="1:12" x14ac:dyDescent="0.15">
      <c r="A48">
        <v>47</v>
      </c>
      <c r="B48" t="s">
        <v>52</v>
      </c>
      <c r="C48">
        <v>7187.4</v>
      </c>
      <c r="D48">
        <v>40699.599999999999</v>
      </c>
      <c r="E48">
        <v>20610.2</v>
      </c>
      <c r="F48">
        <v>105025.8</v>
      </c>
      <c r="G48">
        <v>208393.9</v>
      </c>
      <c r="L48">
        <v>104</v>
      </c>
    </row>
    <row r="49" spans="1:12" x14ac:dyDescent="0.15">
      <c r="A49">
        <v>48</v>
      </c>
      <c r="B49" t="s">
        <v>53</v>
      </c>
      <c r="C49">
        <v>8410.768</v>
      </c>
      <c r="D49">
        <v>47969.913</v>
      </c>
      <c r="E49">
        <v>11191.731000000002</v>
      </c>
      <c r="F49">
        <v>126303.09600000002</v>
      </c>
      <c r="G49">
        <v>204289.21000000002</v>
      </c>
      <c r="L49">
        <v>105</v>
      </c>
    </row>
    <row r="50" spans="1:12" x14ac:dyDescent="0.15">
      <c r="A50">
        <v>49</v>
      </c>
      <c r="B50" t="s">
        <v>54</v>
      </c>
      <c r="C50">
        <v>47980.1</v>
      </c>
      <c r="D50">
        <v>54692.6</v>
      </c>
      <c r="E50">
        <v>13110.715334750785</v>
      </c>
      <c r="F50">
        <v>132171.4</v>
      </c>
      <c r="G50">
        <v>204249.9</v>
      </c>
      <c r="L50">
        <v>106</v>
      </c>
    </row>
    <row r="51" spans="1:12" x14ac:dyDescent="0.15">
      <c r="A51">
        <v>50</v>
      </c>
      <c r="B51" t="s">
        <v>55</v>
      </c>
      <c r="C51">
        <v>29506.6</v>
      </c>
      <c r="D51">
        <v>34440.6</v>
      </c>
      <c r="E51">
        <v>13432.278871378287</v>
      </c>
      <c r="F51">
        <v>103460.5</v>
      </c>
      <c r="G51">
        <v>194974.5</v>
      </c>
      <c r="L51">
        <v>107</v>
      </c>
    </row>
    <row r="52" spans="1:12" x14ac:dyDescent="0.15">
      <c r="A52">
        <v>51</v>
      </c>
      <c r="B52" t="s">
        <v>56</v>
      </c>
      <c r="C52">
        <v>16853.3</v>
      </c>
      <c r="D52">
        <v>27439.399999999998</v>
      </c>
      <c r="E52">
        <v>13704.699999999999</v>
      </c>
      <c r="F52">
        <v>108522.2</v>
      </c>
      <c r="G52">
        <v>186216.8</v>
      </c>
      <c r="L52">
        <v>108</v>
      </c>
    </row>
    <row r="53" spans="1:12" x14ac:dyDescent="0.15">
      <c r="A53">
        <v>52</v>
      </c>
      <c r="B53" t="s">
        <v>57</v>
      </c>
      <c r="C53">
        <v>26315.8</v>
      </c>
      <c r="D53">
        <v>21514.2</v>
      </c>
      <c r="E53">
        <v>14556.341052802423</v>
      </c>
      <c r="F53">
        <v>106930.90000000001</v>
      </c>
      <c r="G53">
        <v>182161.1</v>
      </c>
      <c r="L53">
        <v>109</v>
      </c>
    </row>
    <row r="54" spans="1:12" x14ac:dyDescent="0.15">
      <c r="A54">
        <v>53</v>
      </c>
      <c r="B54" t="s">
        <v>58</v>
      </c>
      <c r="C54">
        <v>9366.9</v>
      </c>
      <c r="D54">
        <v>13981.4</v>
      </c>
      <c r="E54">
        <v>14579.4</v>
      </c>
      <c r="F54">
        <v>84266.1</v>
      </c>
      <c r="G54">
        <v>169089.6</v>
      </c>
      <c r="L54">
        <v>111</v>
      </c>
    </row>
    <row r="55" spans="1:12" x14ac:dyDescent="0.15">
      <c r="A55">
        <v>54</v>
      </c>
      <c r="B55" t="s">
        <v>59</v>
      </c>
      <c r="C55">
        <v>26001.737000000001</v>
      </c>
      <c r="D55">
        <v>30848.338</v>
      </c>
      <c r="E55">
        <v>10931.54</v>
      </c>
      <c r="F55">
        <v>104543.853</v>
      </c>
      <c r="G55">
        <v>165308.89000000001</v>
      </c>
      <c r="L55">
        <v>112</v>
      </c>
    </row>
    <row r="56" spans="1:12" x14ac:dyDescent="0.15">
      <c r="A56">
        <v>55</v>
      </c>
      <c r="B56" t="s">
        <v>60</v>
      </c>
      <c r="C56">
        <v>30314.399999999998</v>
      </c>
      <c r="D56">
        <v>23930.799999999999</v>
      </c>
      <c r="E56">
        <v>13087.5</v>
      </c>
      <c r="F56">
        <v>90714</v>
      </c>
      <c r="G56">
        <v>157631.9</v>
      </c>
      <c r="L56">
        <v>113</v>
      </c>
    </row>
    <row r="57" spans="1:12" x14ac:dyDescent="0.15">
      <c r="A57">
        <v>56</v>
      </c>
      <c r="B57" t="s">
        <v>61</v>
      </c>
      <c r="C57">
        <v>5872.9</v>
      </c>
      <c r="D57">
        <v>30431.699999999997</v>
      </c>
      <c r="E57">
        <v>9669.9</v>
      </c>
      <c r="F57">
        <v>93177.7</v>
      </c>
      <c r="G57">
        <v>156165.9</v>
      </c>
      <c r="L57">
        <v>114</v>
      </c>
    </row>
    <row r="58" spans="1:12" x14ac:dyDescent="0.15">
      <c r="A58">
        <v>57</v>
      </c>
      <c r="B58" t="s">
        <v>62</v>
      </c>
      <c r="C58">
        <v>13545.588</v>
      </c>
      <c r="D58">
        <v>9572.1</v>
      </c>
      <c r="E58">
        <v>10682.672</v>
      </c>
      <c r="F58">
        <v>86028631</v>
      </c>
      <c r="G58">
        <v>156099.53</v>
      </c>
      <c r="L58">
        <v>116</v>
      </c>
    </row>
    <row r="59" spans="1:12" x14ac:dyDescent="0.15">
      <c r="A59">
        <v>58</v>
      </c>
      <c r="B59" t="s">
        <v>63</v>
      </c>
      <c r="C59">
        <v>24106.2</v>
      </c>
      <c r="D59">
        <v>28127.599999999999</v>
      </c>
      <c r="E59">
        <v>10740.8</v>
      </c>
      <c r="F59">
        <v>94858.099999999977</v>
      </c>
      <c r="G59">
        <v>155874.69999999998</v>
      </c>
      <c r="L59">
        <v>117</v>
      </c>
    </row>
    <row r="60" spans="1:12" x14ac:dyDescent="0.15">
      <c r="A60">
        <v>59</v>
      </c>
      <c r="B60" t="s">
        <v>64</v>
      </c>
      <c r="C60">
        <v>8460.9</v>
      </c>
      <c r="D60">
        <v>1552.6</v>
      </c>
      <c r="E60">
        <v>9096.1999999999989</v>
      </c>
      <c r="F60">
        <v>68452.5</v>
      </c>
      <c r="G60">
        <v>155162.4</v>
      </c>
      <c r="L60">
        <v>120</v>
      </c>
    </row>
    <row r="61" spans="1:12" x14ac:dyDescent="0.15">
      <c r="A61">
        <v>60</v>
      </c>
      <c r="B61" t="s">
        <v>65</v>
      </c>
      <c r="C61">
        <v>38533.699999999997</v>
      </c>
      <c r="D61">
        <v>10565.199999999999</v>
      </c>
      <c r="E61">
        <v>15465.4</v>
      </c>
      <c r="F61">
        <v>83499.799999999988</v>
      </c>
      <c r="G61">
        <v>153316.29999999999</v>
      </c>
      <c r="L61">
        <v>121</v>
      </c>
    </row>
    <row r="62" spans="1:12" x14ac:dyDescent="0.15">
      <c r="A62">
        <v>61</v>
      </c>
      <c r="B62" t="s">
        <v>66</v>
      </c>
      <c r="C62">
        <v>22982.705999999998</v>
      </c>
      <c r="D62">
        <v>30191.097000000002</v>
      </c>
      <c r="E62">
        <v>12984.097</v>
      </c>
      <c r="F62">
        <v>75938.316000000006</v>
      </c>
      <c r="G62">
        <v>145131.18</v>
      </c>
      <c r="L62">
        <v>122</v>
      </c>
    </row>
    <row r="63" spans="1:12" x14ac:dyDescent="0.15">
      <c r="A63">
        <v>62</v>
      </c>
      <c r="B63" t="s">
        <v>67</v>
      </c>
      <c r="C63">
        <v>12646.099999999999</v>
      </c>
      <c r="D63">
        <v>33803.599999999999</v>
      </c>
      <c r="E63">
        <v>12602.827433176037</v>
      </c>
      <c r="F63">
        <v>89458.4</v>
      </c>
      <c r="G63">
        <v>143637</v>
      </c>
      <c r="L63">
        <v>123</v>
      </c>
    </row>
    <row r="64" spans="1:12" x14ac:dyDescent="0.15">
      <c r="A64">
        <v>63</v>
      </c>
      <c r="B64" t="s">
        <v>68</v>
      </c>
      <c r="C64">
        <v>39297.14</v>
      </c>
      <c r="D64">
        <v>41076.101999999999</v>
      </c>
      <c r="E64">
        <v>12345.819452539343</v>
      </c>
      <c r="F64">
        <v>92555.692999999999</v>
      </c>
      <c r="G64">
        <v>143527.54999999999</v>
      </c>
      <c r="L64">
        <v>126</v>
      </c>
    </row>
    <row r="65" spans="1:12" x14ac:dyDescent="0.15">
      <c r="A65">
        <v>64</v>
      </c>
      <c r="B65" t="s">
        <v>69</v>
      </c>
      <c r="C65">
        <v>29900.3</v>
      </c>
      <c r="D65">
        <v>29911.1</v>
      </c>
      <c r="E65">
        <v>11035.4</v>
      </c>
      <c r="F65">
        <v>91843.800000000017</v>
      </c>
      <c r="G65">
        <v>133649.70000000001</v>
      </c>
      <c r="L65">
        <v>128</v>
      </c>
    </row>
    <row r="66" spans="1:12" x14ac:dyDescent="0.15">
      <c r="A66">
        <v>65</v>
      </c>
      <c r="B66" t="s">
        <v>70</v>
      </c>
      <c r="C66">
        <v>6363.2</v>
      </c>
      <c r="D66">
        <v>31802.399999999998</v>
      </c>
      <c r="E66">
        <v>9288.4</v>
      </c>
      <c r="F66">
        <v>67927.099999999991</v>
      </c>
      <c r="G66">
        <v>126282.59999999999</v>
      </c>
      <c r="L66">
        <v>129</v>
      </c>
    </row>
    <row r="67" spans="1:12" x14ac:dyDescent="0.15">
      <c r="A67">
        <v>66</v>
      </c>
      <c r="B67" t="s">
        <v>71</v>
      </c>
      <c r="C67">
        <v>9091.7999999999993</v>
      </c>
      <c r="D67">
        <v>11345.9</v>
      </c>
      <c r="E67">
        <v>6916.5</v>
      </c>
      <c r="F67">
        <v>63771.69999999999</v>
      </c>
      <c r="G67">
        <v>122881.29999999999</v>
      </c>
      <c r="L67">
        <v>130</v>
      </c>
    </row>
    <row r="68" spans="1:12" x14ac:dyDescent="0.15">
      <c r="A68">
        <v>67</v>
      </c>
      <c r="B68" t="s">
        <v>72</v>
      </c>
      <c r="C68">
        <v>15252.5</v>
      </c>
      <c r="D68">
        <v>32130.899999999998</v>
      </c>
      <c r="E68">
        <v>9986.1999999999989</v>
      </c>
      <c r="F68">
        <v>67613.2</v>
      </c>
      <c r="G68">
        <v>122419.7</v>
      </c>
      <c r="L68">
        <v>131</v>
      </c>
    </row>
    <row r="69" spans="1:12" x14ac:dyDescent="0.15">
      <c r="A69">
        <v>68</v>
      </c>
      <c r="B69" t="s">
        <v>73</v>
      </c>
      <c r="C69">
        <v>15659.199999999999</v>
      </c>
      <c r="D69">
        <v>13259.099999999999</v>
      </c>
      <c r="E69">
        <v>10027.9</v>
      </c>
      <c r="F69">
        <v>51381.100000000006</v>
      </c>
      <c r="G69">
        <v>121284.7</v>
      </c>
      <c r="L69">
        <v>133</v>
      </c>
    </row>
    <row r="70" spans="1:12" x14ac:dyDescent="0.15">
      <c r="A70">
        <v>69</v>
      </c>
      <c r="B70" t="s">
        <v>74</v>
      </c>
      <c r="C70">
        <v>8771.9</v>
      </c>
      <c r="D70">
        <v>14931.3</v>
      </c>
      <c r="E70">
        <v>9583.1</v>
      </c>
      <c r="F70">
        <v>57428.399999999994</v>
      </c>
      <c r="G70">
        <v>120571.79999999999</v>
      </c>
      <c r="L70">
        <v>135</v>
      </c>
    </row>
    <row r="71" spans="1:12" x14ac:dyDescent="0.15">
      <c r="A71">
        <v>70</v>
      </c>
      <c r="B71" t="s">
        <v>75</v>
      </c>
      <c r="C71">
        <v>21331</v>
      </c>
      <c r="D71">
        <v>32835</v>
      </c>
      <c r="E71">
        <v>6214</v>
      </c>
      <c r="F71">
        <v>92868</v>
      </c>
      <c r="G71">
        <v>119109</v>
      </c>
      <c r="L71">
        <v>140</v>
      </c>
    </row>
    <row r="72" spans="1:12" x14ac:dyDescent="0.15">
      <c r="A72">
        <v>71</v>
      </c>
      <c r="B72" t="s">
        <v>76</v>
      </c>
      <c r="C72">
        <v>6722.5540000000001</v>
      </c>
      <c r="D72">
        <v>22485.399999999998</v>
      </c>
      <c r="E72">
        <v>9193.8849999999984</v>
      </c>
      <c r="F72">
        <v>65748.375999999989</v>
      </c>
      <c r="G72">
        <v>117269.68999999999</v>
      </c>
      <c r="L72">
        <v>142</v>
      </c>
    </row>
    <row r="73" spans="1:12" x14ac:dyDescent="0.15">
      <c r="A73">
        <v>72</v>
      </c>
      <c r="B73" t="s">
        <v>77</v>
      </c>
      <c r="C73">
        <v>30129.199999999997</v>
      </c>
      <c r="D73">
        <v>22547.3</v>
      </c>
      <c r="E73">
        <v>8023.2</v>
      </c>
      <c r="F73">
        <v>72487.100000000006</v>
      </c>
      <c r="G73">
        <v>117036</v>
      </c>
    </row>
    <row r="74" spans="1:12" x14ac:dyDescent="0.15">
      <c r="A74">
        <v>73</v>
      </c>
      <c r="B74" t="s">
        <v>78</v>
      </c>
      <c r="C74">
        <v>26639.1</v>
      </c>
      <c r="D74">
        <v>24311.899999999998</v>
      </c>
      <c r="E74">
        <v>6591.59</v>
      </c>
      <c r="F74">
        <v>82153.5</v>
      </c>
      <c r="G74">
        <v>113484.7</v>
      </c>
    </row>
    <row r="75" spans="1:12" x14ac:dyDescent="0.15">
      <c r="A75">
        <v>74</v>
      </c>
      <c r="B75" t="s">
        <v>79</v>
      </c>
      <c r="C75">
        <v>9664.1</v>
      </c>
      <c r="D75">
        <v>28573.399999999998</v>
      </c>
      <c r="E75">
        <v>7403.7471892663034</v>
      </c>
      <c r="F75">
        <v>61963.799999999996</v>
      </c>
      <c r="G75">
        <v>107833.9</v>
      </c>
    </row>
    <row r="76" spans="1:12" x14ac:dyDescent="0.15">
      <c r="A76">
        <v>75</v>
      </c>
      <c r="B76" t="s">
        <v>80</v>
      </c>
      <c r="C76">
        <v>29875.699999999997</v>
      </c>
      <c r="D76">
        <v>28394.6</v>
      </c>
      <c r="E76">
        <v>8520.4</v>
      </c>
      <c r="F76">
        <v>60377.8</v>
      </c>
      <c r="G76">
        <v>107534.5</v>
      </c>
    </row>
    <row r="77" spans="1:12" x14ac:dyDescent="0.15">
      <c r="A77">
        <v>76</v>
      </c>
      <c r="B77" t="s">
        <v>81</v>
      </c>
      <c r="C77">
        <v>18910.5</v>
      </c>
      <c r="D77">
        <v>75441.599999999991</v>
      </c>
      <c r="E77">
        <v>8487.9631656969832</v>
      </c>
      <c r="F77">
        <v>55331.099999999991</v>
      </c>
      <c r="G77">
        <v>104463.09999999999</v>
      </c>
    </row>
    <row r="78" spans="1:12" x14ac:dyDescent="0.15">
      <c r="A78">
        <v>77</v>
      </c>
      <c r="B78" t="s">
        <v>82</v>
      </c>
      <c r="C78">
        <v>15938.699999999999</v>
      </c>
      <c r="D78">
        <v>20709.3</v>
      </c>
      <c r="E78">
        <v>8645.6</v>
      </c>
      <c r="F78">
        <v>54470.3</v>
      </c>
      <c r="G78">
        <v>103823.2</v>
      </c>
    </row>
    <row r="79" spans="1:12" x14ac:dyDescent="0.15">
      <c r="A79">
        <v>78</v>
      </c>
      <c r="B79" t="s">
        <v>83</v>
      </c>
      <c r="C79">
        <v>3983.3038000000001</v>
      </c>
      <c r="D79">
        <v>2607.6179000000002</v>
      </c>
      <c r="E79">
        <v>9139.3539000000001</v>
      </c>
      <c r="F79">
        <v>35076.137000000002</v>
      </c>
      <c r="G79">
        <v>102454.27</v>
      </c>
    </row>
    <row r="80" spans="1:12" x14ac:dyDescent="0.15">
      <c r="A80">
        <v>79</v>
      </c>
      <c r="B80" t="s">
        <v>84</v>
      </c>
      <c r="C80">
        <v>9968.6</v>
      </c>
      <c r="D80">
        <v>17329.399999999998</v>
      </c>
      <c r="E80">
        <v>7307</v>
      </c>
      <c r="F80">
        <v>54476</v>
      </c>
      <c r="G80">
        <v>101670</v>
      </c>
    </row>
    <row r="81" spans="1:7" x14ac:dyDescent="0.15">
      <c r="A81">
        <v>80</v>
      </c>
      <c r="B81" t="s">
        <v>85</v>
      </c>
      <c r="C81">
        <v>20247.099999999999</v>
      </c>
      <c r="D81">
        <v>18294.3</v>
      </c>
      <c r="E81">
        <v>6089.5999999999995</v>
      </c>
      <c r="F81">
        <v>74046.5</v>
      </c>
      <c r="G81">
        <v>100891.59999999999</v>
      </c>
    </row>
    <row r="82" spans="1:7" x14ac:dyDescent="0.15">
      <c r="A82">
        <v>81</v>
      </c>
      <c r="B82" t="s">
        <v>86</v>
      </c>
      <c r="C82">
        <v>15060.4</v>
      </c>
      <c r="D82">
        <v>6058.7999999999993</v>
      </c>
      <c r="E82">
        <v>7322</v>
      </c>
      <c r="F82">
        <v>49623.099999999991</v>
      </c>
      <c r="G82">
        <v>99355.099999999991</v>
      </c>
    </row>
    <row r="83" spans="1:7" x14ac:dyDescent="0.15">
      <c r="A83">
        <v>82</v>
      </c>
      <c r="B83" t="s">
        <v>87</v>
      </c>
      <c r="C83">
        <v>31900</v>
      </c>
      <c r="D83">
        <v>3143.1</v>
      </c>
      <c r="E83">
        <v>7943.3040582740032</v>
      </c>
      <c r="F83">
        <v>56716.69999999999</v>
      </c>
      <c r="G83">
        <v>98960.299999999988</v>
      </c>
    </row>
    <row r="84" spans="1:7" x14ac:dyDescent="0.15">
      <c r="A84">
        <v>83</v>
      </c>
      <c r="B84" t="s">
        <v>88</v>
      </c>
      <c r="C84">
        <v>18697.2</v>
      </c>
      <c r="D84">
        <v>5794.5999999999995</v>
      </c>
      <c r="E84">
        <v>8515</v>
      </c>
      <c r="F84">
        <v>45499.5</v>
      </c>
      <c r="G84">
        <v>98054</v>
      </c>
    </row>
    <row r="85" spans="1:7" x14ac:dyDescent="0.15">
      <c r="A85">
        <v>84</v>
      </c>
      <c r="B85" t="s">
        <v>89</v>
      </c>
      <c r="C85">
        <v>27486.199999999997</v>
      </c>
      <c r="D85">
        <v>13280.199999999999</v>
      </c>
      <c r="E85">
        <v>12039.5</v>
      </c>
      <c r="F85">
        <v>52833.4</v>
      </c>
      <c r="G85">
        <v>94611.199999999997</v>
      </c>
    </row>
    <row r="86" spans="1:7" x14ac:dyDescent="0.15">
      <c r="A86">
        <v>85</v>
      </c>
      <c r="B86" t="s">
        <v>90</v>
      </c>
      <c r="C86">
        <v>28227.022999999997</v>
      </c>
      <c r="D86">
        <v>19487.262000000002</v>
      </c>
      <c r="E86">
        <v>8349.8179999999975</v>
      </c>
      <c r="F86">
        <v>49588.676999999996</v>
      </c>
      <c r="G86">
        <v>93576.236999999994</v>
      </c>
    </row>
    <row r="87" spans="1:7" x14ac:dyDescent="0.15">
      <c r="A87">
        <v>86</v>
      </c>
      <c r="B87" t="s">
        <v>91</v>
      </c>
      <c r="C87">
        <v>33874</v>
      </c>
      <c r="D87">
        <v>35428.5</v>
      </c>
      <c r="E87">
        <v>6702.0999999999995</v>
      </c>
      <c r="F87">
        <v>59482.6</v>
      </c>
      <c r="G87">
        <v>91530.7</v>
      </c>
    </row>
    <row r="88" spans="1:7" x14ac:dyDescent="0.15">
      <c r="A88">
        <v>87</v>
      </c>
      <c r="B88" t="s">
        <v>92</v>
      </c>
      <c r="C88">
        <v>13227.106</v>
      </c>
      <c r="D88">
        <v>16855.256000000001</v>
      </c>
      <c r="E88">
        <v>6088.75</v>
      </c>
      <c r="F88">
        <v>39608.801999999996</v>
      </c>
      <c r="G88">
        <v>88714.186999999991</v>
      </c>
    </row>
    <row r="89" spans="1:7" x14ac:dyDescent="0.15">
      <c r="A89">
        <v>88</v>
      </c>
      <c r="B89" t="s">
        <v>93</v>
      </c>
      <c r="C89">
        <v>4813.5</v>
      </c>
      <c r="D89">
        <v>6770</v>
      </c>
      <c r="E89">
        <v>573.5</v>
      </c>
      <c r="F89">
        <v>35653.1</v>
      </c>
      <c r="G89">
        <v>86858.2</v>
      </c>
    </row>
    <row r="90" spans="1:7" x14ac:dyDescent="0.15">
      <c r="A90">
        <v>89</v>
      </c>
      <c r="B90" t="s">
        <v>94</v>
      </c>
      <c r="C90">
        <v>4186.7</v>
      </c>
      <c r="D90">
        <v>12223.8</v>
      </c>
      <c r="E90">
        <v>6108.6487152162508</v>
      </c>
      <c r="F90">
        <v>59375.8</v>
      </c>
      <c r="G90">
        <v>86082.8</v>
      </c>
    </row>
    <row r="91" spans="1:7" x14ac:dyDescent="0.15">
      <c r="A91">
        <v>90</v>
      </c>
      <c r="B91" t="s">
        <v>95</v>
      </c>
      <c r="C91">
        <v>7584.9</v>
      </c>
      <c r="D91">
        <v>8588.6</v>
      </c>
      <c r="E91">
        <v>6273.4259426891986</v>
      </c>
      <c r="F91">
        <v>48478.2</v>
      </c>
      <c r="G91">
        <v>85595.4</v>
      </c>
    </row>
    <row r="92" spans="1:7" x14ac:dyDescent="0.15">
      <c r="A92">
        <v>91</v>
      </c>
      <c r="B92" t="s">
        <v>96</v>
      </c>
      <c r="C92">
        <v>3872.2999999999997</v>
      </c>
      <c r="D92">
        <v>10644.6</v>
      </c>
      <c r="E92">
        <v>6329.882145339132</v>
      </c>
      <c r="F92">
        <v>43916.499999999993</v>
      </c>
      <c r="G92">
        <v>83705.599999999991</v>
      </c>
    </row>
    <row r="93" spans="1:7" x14ac:dyDescent="0.15">
      <c r="A93">
        <v>92</v>
      </c>
      <c r="B93" t="s">
        <v>97</v>
      </c>
      <c r="C93">
        <v>2955.5</v>
      </c>
      <c r="D93">
        <v>11420.9</v>
      </c>
      <c r="E93">
        <v>6515.5999999999995</v>
      </c>
      <c r="F93">
        <v>35195.200000000004</v>
      </c>
      <c r="G93">
        <v>83587</v>
      </c>
    </row>
    <row r="94" spans="1:7" x14ac:dyDescent="0.15">
      <c r="A94">
        <v>93</v>
      </c>
      <c r="B94" t="s">
        <v>98</v>
      </c>
      <c r="C94">
        <v>9690.9</v>
      </c>
      <c r="D94">
        <v>12660.9</v>
      </c>
      <c r="E94">
        <v>7951.2</v>
      </c>
      <c r="F94">
        <v>45966.7</v>
      </c>
      <c r="G94">
        <v>83560.7</v>
      </c>
    </row>
    <row r="95" spans="1:7" x14ac:dyDescent="0.15">
      <c r="A95">
        <v>94</v>
      </c>
      <c r="B95" t="s">
        <v>99</v>
      </c>
      <c r="C95">
        <v>10451.535</v>
      </c>
      <c r="D95">
        <v>15047.67</v>
      </c>
      <c r="E95">
        <v>6329</v>
      </c>
      <c r="F95">
        <v>39994.935000000027</v>
      </c>
      <c r="G95">
        <v>82329.674000000014</v>
      </c>
    </row>
    <row r="96" spans="1:7" x14ac:dyDescent="0.15">
      <c r="A96">
        <v>95</v>
      </c>
      <c r="B96" t="s">
        <v>100</v>
      </c>
      <c r="C96">
        <v>15535.8</v>
      </c>
      <c r="D96">
        <v>12634.4</v>
      </c>
      <c r="E96">
        <v>6713.2323625422978</v>
      </c>
      <c r="F96">
        <v>57457.3</v>
      </c>
      <c r="G96">
        <v>81872.5</v>
      </c>
    </row>
    <row r="97" spans="1:7" x14ac:dyDescent="0.15">
      <c r="A97">
        <v>96</v>
      </c>
      <c r="B97" t="s">
        <v>101</v>
      </c>
      <c r="C97">
        <v>19243.8</v>
      </c>
      <c r="D97">
        <v>11189.4</v>
      </c>
      <c r="E97">
        <v>6921.441155843886</v>
      </c>
      <c r="F97">
        <v>47483.5</v>
      </c>
      <c r="G97">
        <v>81855</v>
      </c>
    </row>
    <row r="98" spans="1:7" x14ac:dyDescent="0.15">
      <c r="A98">
        <v>97</v>
      </c>
      <c r="B98" t="s">
        <v>102</v>
      </c>
      <c r="C98">
        <v>14248.804999999997</v>
      </c>
      <c r="D98">
        <v>2329.0699999999997</v>
      </c>
      <c r="E98">
        <v>7112.0899999999992</v>
      </c>
      <c r="F98">
        <v>41162.585999999996</v>
      </c>
      <c r="G98">
        <v>81636.964999999997</v>
      </c>
    </row>
    <row r="99" spans="1:7" x14ac:dyDescent="0.15">
      <c r="A99">
        <v>98</v>
      </c>
      <c r="B99" t="s">
        <v>103</v>
      </c>
      <c r="C99">
        <v>7848.2</v>
      </c>
      <c r="D99">
        <v>1474.8999999999999</v>
      </c>
      <c r="E99">
        <v>6469.7</v>
      </c>
      <c r="F99">
        <v>43419.799999999996</v>
      </c>
      <c r="G99">
        <v>81581.099999999991</v>
      </c>
    </row>
    <row r="100" spans="1:7" x14ac:dyDescent="0.15">
      <c r="A100">
        <v>99</v>
      </c>
      <c r="B100" t="s">
        <v>104</v>
      </c>
      <c r="C100">
        <v>5599.0999999999995</v>
      </c>
      <c r="D100">
        <v>2425.2999999999997</v>
      </c>
      <c r="E100">
        <v>6629.5</v>
      </c>
      <c r="F100">
        <v>37230.400000000001</v>
      </c>
      <c r="G100">
        <v>80614.7</v>
      </c>
    </row>
    <row r="101" spans="1:7" x14ac:dyDescent="0.15">
      <c r="A101">
        <v>100</v>
      </c>
      <c r="B101" t="s">
        <v>105</v>
      </c>
      <c r="C101">
        <v>37279</v>
      </c>
      <c r="D101">
        <v>15102</v>
      </c>
      <c r="E101">
        <v>7374.0999999999995</v>
      </c>
      <c r="F101">
        <v>58090.2</v>
      </c>
      <c r="G101">
        <v>78752</v>
      </c>
    </row>
    <row r="102" spans="1:7" x14ac:dyDescent="0.15">
      <c r="A102">
        <v>101</v>
      </c>
      <c r="B102" t="s">
        <v>106</v>
      </c>
      <c r="C102">
        <v>3547.3999999999996</v>
      </c>
      <c r="D102">
        <v>9727</v>
      </c>
      <c r="E102">
        <v>5966.9</v>
      </c>
      <c r="F102">
        <v>42415.700000000004</v>
      </c>
      <c r="G102">
        <v>78564</v>
      </c>
    </row>
    <row r="103" spans="1:7" x14ac:dyDescent="0.15">
      <c r="A103">
        <v>102</v>
      </c>
      <c r="B103" t="s">
        <v>107</v>
      </c>
      <c r="C103">
        <v>1945.7389999999998</v>
      </c>
      <c r="D103">
        <v>5930.8160000000007</v>
      </c>
      <c r="E103">
        <v>6937.527</v>
      </c>
      <c r="F103">
        <v>36060.130999999958</v>
      </c>
      <c r="G103">
        <v>73072.940999999963</v>
      </c>
    </row>
    <row r="104" spans="1:7" x14ac:dyDescent="0.15">
      <c r="A104">
        <v>103</v>
      </c>
      <c r="B104" t="s">
        <v>108</v>
      </c>
      <c r="C104">
        <v>14104.4</v>
      </c>
      <c r="D104">
        <v>5192.5</v>
      </c>
      <c r="E104">
        <v>5838.5</v>
      </c>
      <c r="F104">
        <v>33434.800000000003</v>
      </c>
      <c r="G104">
        <v>72289</v>
      </c>
    </row>
    <row r="105" spans="1:7" x14ac:dyDescent="0.15">
      <c r="A105">
        <v>104</v>
      </c>
      <c r="B105" t="s">
        <v>109</v>
      </c>
      <c r="C105">
        <v>6684.9</v>
      </c>
      <c r="D105">
        <v>9929</v>
      </c>
      <c r="E105">
        <v>6384.5999999999995</v>
      </c>
      <c r="F105">
        <v>34889</v>
      </c>
      <c r="G105">
        <v>71970.2</v>
      </c>
    </row>
    <row r="106" spans="1:7" x14ac:dyDescent="0.15">
      <c r="A106">
        <v>105</v>
      </c>
      <c r="B106" t="s">
        <v>110</v>
      </c>
      <c r="C106">
        <v>7537.7</v>
      </c>
      <c r="D106">
        <v>3888.6</v>
      </c>
      <c r="E106">
        <v>5479.8639999999996</v>
      </c>
      <c r="F106">
        <v>27793.799999999996</v>
      </c>
      <c r="G106">
        <v>70795.099999999991</v>
      </c>
    </row>
    <row r="107" spans="1:7" x14ac:dyDescent="0.15">
      <c r="A107">
        <v>106</v>
      </c>
      <c r="B107" t="s">
        <v>111</v>
      </c>
      <c r="C107">
        <v>3810.5</v>
      </c>
      <c r="D107">
        <v>2279.5</v>
      </c>
      <c r="E107">
        <v>6307</v>
      </c>
      <c r="F107">
        <v>32549.4</v>
      </c>
      <c r="G107">
        <v>70734</v>
      </c>
    </row>
    <row r="108" spans="1:7" x14ac:dyDescent="0.15">
      <c r="A108">
        <v>107</v>
      </c>
      <c r="B108" t="s">
        <v>112</v>
      </c>
      <c r="C108">
        <v>9443.6</v>
      </c>
      <c r="D108">
        <v>22296.899999999998</v>
      </c>
      <c r="E108">
        <v>5239.8</v>
      </c>
      <c r="F108">
        <v>44457.3</v>
      </c>
      <c r="G108">
        <v>68239.199999999997</v>
      </c>
    </row>
    <row r="109" spans="1:7" x14ac:dyDescent="0.15">
      <c r="A109">
        <v>108</v>
      </c>
      <c r="B109" t="s">
        <v>113</v>
      </c>
      <c r="C109">
        <v>3990.3520000000008</v>
      </c>
      <c r="D109">
        <v>2399.5499999999997</v>
      </c>
      <c r="E109">
        <v>5845.1950000000006</v>
      </c>
      <c r="F109">
        <v>23901.099999999991</v>
      </c>
      <c r="G109">
        <v>61945.498999999989</v>
      </c>
    </row>
    <row r="110" spans="1:7" x14ac:dyDescent="0.15">
      <c r="A110">
        <v>109</v>
      </c>
      <c r="B110" t="s">
        <v>114</v>
      </c>
      <c r="C110">
        <v>11296</v>
      </c>
      <c r="D110">
        <v>12932</v>
      </c>
      <c r="E110">
        <v>4368.8</v>
      </c>
      <c r="F110">
        <v>42398.399999999994</v>
      </c>
      <c r="G110">
        <v>61771.199999999997</v>
      </c>
    </row>
    <row r="111" spans="1:7" x14ac:dyDescent="0.15">
      <c r="A111">
        <v>110</v>
      </c>
      <c r="B111" t="s">
        <v>115</v>
      </c>
      <c r="C111">
        <v>10128.1</v>
      </c>
      <c r="D111">
        <v>6825.5</v>
      </c>
      <c r="E111">
        <v>4526.0999999999995</v>
      </c>
      <c r="F111">
        <v>30441.1</v>
      </c>
      <c r="G111">
        <v>61604.1</v>
      </c>
    </row>
    <row r="112" spans="1:7" x14ac:dyDescent="0.15">
      <c r="A112">
        <v>111</v>
      </c>
      <c r="B112" t="s">
        <v>116</v>
      </c>
      <c r="C112">
        <v>7279.4</v>
      </c>
      <c r="D112">
        <v>14339.3</v>
      </c>
      <c r="E112">
        <v>481.79999999999995</v>
      </c>
      <c r="F112">
        <v>41481.5</v>
      </c>
      <c r="G112">
        <v>60778.7</v>
      </c>
    </row>
    <row r="113" spans="1:7" x14ac:dyDescent="0.15">
      <c r="A113">
        <v>112</v>
      </c>
      <c r="B113" t="s">
        <v>117</v>
      </c>
      <c r="C113">
        <v>11617.1</v>
      </c>
      <c r="D113">
        <v>8861.2999999999993</v>
      </c>
      <c r="E113">
        <v>5330.5999999999995</v>
      </c>
      <c r="F113">
        <v>28855.599999999995</v>
      </c>
      <c r="G113">
        <v>60698.899999999994</v>
      </c>
    </row>
    <row r="114" spans="1:7" x14ac:dyDescent="0.15">
      <c r="A114">
        <v>113</v>
      </c>
      <c r="B114" t="s">
        <v>118</v>
      </c>
      <c r="C114">
        <v>4890.4409999999998</v>
      </c>
      <c r="D114">
        <v>3995.384</v>
      </c>
      <c r="E114">
        <v>4046.2869999999998</v>
      </c>
      <c r="F114">
        <v>29552.313999999995</v>
      </c>
      <c r="G114">
        <v>58139.126999999993</v>
      </c>
    </row>
    <row r="115" spans="1:7" x14ac:dyDescent="0.15">
      <c r="A115">
        <v>114</v>
      </c>
      <c r="B115" t="s">
        <v>119</v>
      </c>
      <c r="C115">
        <v>7262.7999999999993</v>
      </c>
      <c r="D115">
        <v>12289.199999999999</v>
      </c>
      <c r="E115">
        <v>4461.0999999999995</v>
      </c>
      <c r="F115">
        <v>32859.699999999997</v>
      </c>
      <c r="G115">
        <v>56444.1</v>
      </c>
    </row>
    <row r="116" spans="1:7" x14ac:dyDescent="0.15">
      <c r="A116">
        <v>115</v>
      </c>
      <c r="B116" t="s">
        <v>120</v>
      </c>
      <c r="C116">
        <v>16910.399999999998</v>
      </c>
      <c r="D116">
        <v>22504.3</v>
      </c>
      <c r="E116">
        <v>4624.2874455223928</v>
      </c>
      <c r="F116">
        <v>7314.2</v>
      </c>
      <c r="G116">
        <v>59298.85</v>
      </c>
    </row>
    <row r="117" spans="1:7" x14ac:dyDescent="0.15">
      <c r="A117">
        <v>116</v>
      </c>
      <c r="B117" t="s">
        <v>121</v>
      </c>
      <c r="C117">
        <v>1875.3239999999998</v>
      </c>
      <c r="D117">
        <v>6613.8949999999995</v>
      </c>
      <c r="E117">
        <v>4290.28</v>
      </c>
      <c r="F117">
        <v>22469.718999999997</v>
      </c>
      <c r="G117">
        <v>55768.777999999998</v>
      </c>
    </row>
    <row r="118" spans="1:7" x14ac:dyDescent="0.15">
      <c r="A118">
        <v>117</v>
      </c>
      <c r="B118" t="s">
        <v>122</v>
      </c>
      <c r="C118">
        <v>5713.2439999999997</v>
      </c>
      <c r="D118">
        <v>4717.8560000000007</v>
      </c>
      <c r="E118">
        <v>4425.4929084903733</v>
      </c>
      <c r="F118">
        <v>27162.314999999999</v>
      </c>
      <c r="G118">
        <v>55251.182000000001</v>
      </c>
    </row>
    <row r="119" spans="1:7" x14ac:dyDescent="0.15">
      <c r="A119">
        <v>118</v>
      </c>
      <c r="B119" t="s">
        <v>123</v>
      </c>
      <c r="C119">
        <v>18768.3</v>
      </c>
      <c r="D119">
        <v>11647.6</v>
      </c>
      <c r="E119">
        <v>4519.5999999999995</v>
      </c>
      <c r="F119">
        <v>33758.699999999997</v>
      </c>
      <c r="G119">
        <v>54279.299999999996</v>
      </c>
    </row>
    <row r="120" spans="1:7" x14ac:dyDescent="0.15">
      <c r="A120">
        <v>119</v>
      </c>
      <c r="B120" t="s">
        <v>124</v>
      </c>
      <c r="C120">
        <v>7152.9</v>
      </c>
      <c r="D120">
        <v>10365.4</v>
      </c>
      <c r="E120">
        <v>3985</v>
      </c>
      <c r="F120">
        <v>23785.999999999996</v>
      </c>
      <c r="G120">
        <v>49023.299999999996</v>
      </c>
    </row>
    <row r="121" spans="1:7" x14ac:dyDescent="0.15">
      <c r="A121">
        <v>120</v>
      </c>
      <c r="B121" t="s">
        <v>125</v>
      </c>
      <c r="C121">
        <v>2225.1</v>
      </c>
      <c r="D121">
        <v>4240.1000000000004</v>
      </c>
      <c r="E121">
        <v>3431.7999999999997</v>
      </c>
      <c r="F121">
        <v>20538.8</v>
      </c>
      <c r="G121">
        <v>48515.7</v>
      </c>
    </row>
    <row r="122" spans="1:7" x14ac:dyDescent="0.15">
      <c r="A122">
        <v>121</v>
      </c>
      <c r="B122" t="s">
        <v>126</v>
      </c>
      <c r="C122">
        <v>4349.5</v>
      </c>
      <c r="D122">
        <v>6.1</v>
      </c>
      <c r="E122">
        <v>3830.9220181361352</v>
      </c>
      <c r="F122">
        <v>19722.400000000001</v>
      </c>
      <c r="G122">
        <v>47794.5</v>
      </c>
    </row>
    <row r="123" spans="1:7" x14ac:dyDescent="0.15">
      <c r="A123">
        <v>122</v>
      </c>
      <c r="B123" t="s">
        <v>127</v>
      </c>
      <c r="C123">
        <v>2783.596</v>
      </c>
      <c r="D123">
        <v>1334.51</v>
      </c>
      <c r="E123">
        <v>4134.4379999999992</v>
      </c>
      <c r="F123">
        <v>21107.417000000001</v>
      </c>
      <c r="G123">
        <v>46157.599999999999</v>
      </c>
    </row>
    <row r="124" spans="1:7" x14ac:dyDescent="0.15">
      <c r="A124">
        <v>123</v>
      </c>
      <c r="B124" t="s">
        <v>128</v>
      </c>
      <c r="C124">
        <v>4352.3</v>
      </c>
      <c r="D124">
        <v>169.79999999999998</v>
      </c>
      <c r="E124">
        <v>3033.3999999999996</v>
      </c>
      <c r="F124">
        <v>22221</v>
      </c>
      <c r="G124">
        <v>43944.6</v>
      </c>
    </row>
    <row r="125" spans="1:7" x14ac:dyDescent="0.15">
      <c r="A125">
        <v>124</v>
      </c>
      <c r="B125" t="s">
        <v>129</v>
      </c>
      <c r="C125">
        <v>2988</v>
      </c>
      <c r="D125">
        <v>14214.8</v>
      </c>
      <c r="E125">
        <v>5677</v>
      </c>
      <c r="F125">
        <v>27896.399999999994</v>
      </c>
      <c r="G125">
        <v>43697.799999999996</v>
      </c>
    </row>
    <row r="126" spans="1:7" x14ac:dyDescent="0.15">
      <c r="A126">
        <v>125</v>
      </c>
      <c r="B126" t="s">
        <v>130</v>
      </c>
      <c r="C126">
        <v>14498.724000000002</v>
      </c>
      <c r="D126">
        <v>3035.4870000000001</v>
      </c>
      <c r="E126">
        <v>4909.1979999999994</v>
      </c>
      <c r="F126">
        <v>24543.383999999998</v>
      </c>
      <c r="G126">
        <v>43468.491999999998</v>
      </c>
    </row>
    <row r="127" spans="1:7" x14ac:dyDescent="0.15">
      <c r="A127">
        <v>126</v>
      </c>
      <c r="B127" t="s">
        <v>131</v>
      </c>
      <c r="C127">
        <v>7317.7452999999996</v>
      </c>
      <c r="D127">
        <v>4793.5280000000002</v>
      </c>
      <c r="E127">
        <v>3521.8458000000001</v>
      </c>
      <c r="F127">
        <v>20058.990000000002</v>
      </c>
      <c r="G127">
        <v>43181.381999999998</v>
      </c>
    </row>
    <row r="128" spans="1:7" x14ac:dyDescent="0.15">
      <c r="A128">
        <v>127</v>
      </c>
      <c r="B128" t="s">
        <v>132</v>
      </c>
      <c r="C128">
        <v>10612.199999999999</v>
      </c>
      <c r="D128">
        <v>3161.7999999999997</v>
      </c>
      <c r="E128">
        <v>7572</v>
      </c>
      <c r="F128">
        <v>29102.199999999997</v>
      </c>
      <c r="G128">
        <v>42085.799999999996</v>
      </c>
    </row>
    <row r="129" spans="1:7" x14ac:dyDescent="0.15">
      <c r="A129">
        <v>128</v>
      </c>
      <c r="B129" t="s">
        <v>133</v>
      </c>
      <c r="C129">
        <v>1647.3</v>
      </c>
      <c r="D129">
        <v>3705</v>
      </c>
      <c r="E129">
        <v>2985</v>
      </c>
      <c r="F129">
        <v>16526</v>
      </c>
      <c r="G129">
        <v>40733.5</v>
      </c>
    </row>
    <row r="130" spans="1:7" x14ac:dyDescent="0.15">
      <c r="A130">
        <v>129</v>
      </c>
      <c r="B130" t="s">
        <v>134</v>
      </c>
      <c r="C130">
        <v>3287.5423000000001</v>
      </c>
      <c r="D130">
        <v>4165.5060000000003</v>
      </c>
      <c r="E130">
        <v>3734.3252000000002</v>
      </c>
      <c r="F130">
        <v>17964.666000000001</v>
      </c>
      <c r="G130">
        <v>36410.53</v>
      </c>
    </row>
    <row r="131" spans="1:7" x14ac:dyDescent="0.15">
      <c r="A131">
        <v>130</v>
      </c>
      <c r="B131" t="s">
        <v>135</v>
      </c>
      <c r="C131">
        <v>3413.5</v>
      </c>
      <c r="D131">
        <v>1108.5</v>
      </c>
      <c r="E131">
        <v>3337.7</v>
      </c>
      <c r="F131">
        <v>13993.2</v>
      </c>
      <c r="G131">
        <v>34198.1</v>
      </c>
    </row>
    <row r="132" spans="1:7" x14ac:dyDescent="0.15">
      <c r="A132">
        <v>131</v>
      </c>
      <c r="B132" t="s">
        <v>136</v>
      </c>
      <c r="C132">
        <v>1067.8999999999999</v>
      </c>
      <c r="D132">
        <v>71.099999999999994</v>
      </c>
      <c r="E132">
        <v>2674.4</v>
      </c>
      <c r="F132">
        <v>13540.399999999998</v>
      </c>
      <c r="G132">
        <v>31362.199999999997</v>
      </c>
    </row>
    <row r="133" spans="1:7" x14ac:dyDescent="0.15">
      <c r="A133">
        <v>132</v>
      </c>
      <c r="B133" t="s">
        <v>137</v>
      </c>
      <c r="C133">
        <v>6405</v>
      </c>
      <c r="D133">
        <v>1993.8999999999999</v>
      </c>
      <c r="E133">
        <v>2407.2999999999997</v>
      </c>
      <c r="F133">
        <v>12346.2</v>
      </c>
      <c r="G133">
        <v>29580.5</v>
      </c>
    </row>
    <row r="134" spans="1:7" x14ac:dyDescent="0.15">
      <c r="A134">
        <v>133</v>
      </c>
      <c r="B134" t="s">
        <v>138</v>
      </c>
      <c r="C134">
        <v>2521.4</v>
      </c>
      <c r="D134">
        <v>2877.5</v>
      </c>
      <c r="E134">
        <v>2553.7179991949151</v>
      </c>
      <c r="F134">
        <v>12859.5</v>
      </c>
      <c r="G134">
        <v>28092.3</v>
      </c>
    </row>
    <row r="135" spans="1:7" x14ac:dyDescent="0.15">
      <c r="A135">
        <v>134</v>
      </c>
      <c r="B135" t="s">
        <v>139</v>
      </c>
      <c r="C135">
        <v>8327.404999999997</v>
      </c>
      <c r="D135">
        <v>159.626</v>
      </c>
      <c r="E135">
        <v>2262.154</v>
      </c>
      <c r="F135">
        <v>11744.728000000001</v>
      </c>
      <c r="G135">
        <v>22525.179</v>
      </c>
    </row>
    <row r="136" spans="1:7" x14ac:dyDescent="0.15">
      <c r="A136">
        <v>135</v>
      </c>
      <c r="B136" t="s">
        <v>140</v>
      </c>
      <c r="C136">
        <v>5712.3</v>
      </c>
      <c r="D136">
        <v>5958.5999999999995</v>
      </c>
      <c r="E136">
        <v>3637.7</v>
      </c>
      <c r="F136">
        <v>15578.5</v>
      </c>
      <c r="G136">
        <v>22108.6</v>
      </c>
    </row>
    <row r="137" spans="1:7" x14ac:dyDescent="0.15">
      <c r="A137">
        <v>136</v>
      </c>
      <c r="B137" t="s">
        <v>141</v>
      </c>
      <c r="C137">
        <v>8600.5594999999994</v>
      </c>
      <c r="D137">
        <v>211.57499999999999</v>
      </c>
      <c r="E137">
        <v>3405.5053893463482</v>
      </c>
      <c r="F137">
        <v>1724.2099999999998</v>
      </c>
      <c r="G137">
        <v>22602.8855</v>
      </c>
    </row>
    <row r="138" spans="1:7" x14ac:dyDescent="0.15">
      <c r="A138">
        <v>137</v>
      </c>
      <c r="B138" t="s">
        <v>142</v>
      </c>
      <c r="C138">
        <v>4541.8890000000001</v>
      </c>
      <c r="D138">
        <v>297.27099999999996</v>
      </c>
      <c r="E138">
        <v>2071.86</v>
      </c>
      <c r="F138">
        <v>7391.5349999999989</v>
      </c>
      <c r="G138">
        <v>15145.628999999999</v>
      </c>
    </row>
    <row r="139" spans="1:7" x14ac:dyDescent="0.15">
      <c r="A139">
        <v>138</v>
      </c>
      <c r="B139" t="s">
        <v>143</v>
      </c>
      <c r="C139">
        <v>8335</v>
      </c>
      <c r="D139">
        <v>3143.2999999999997</v>
      </c>
      <c r="E139">
        <v>4642.5999999999995</v>
      </c>
      <c r="F139">
        <v>12516.3</v>
      </c>
      <c r="G139">
        <v>14874</v>
      </c>
    </row>
    <row r="140" spans="1:7" x14ac:dyDescent="0.15">
      <c r="A140">
        <v>139</v>
      </c>
      <c r="B140" t="s">
        <v>144</v>
      </c>
      <c r="C140">
        <v>7557.6629999999996</v>
      </c>
      <c r="D140">
        <v>2288.4380000000001</v>
      </c>
      <c r="E140">
        <v>3525.2999999999997</v>
      </c>
      <c r="F140">
        <v>11330.177</v>
      </c>
      <c r="G140">
        <v>14279.888999999999</v>
      </c>
    </row>
    <row r="141" spans="1:7" x14ac:dyDescent="0.15">
      <c r="A141">
        <v>140</v>
      </c>
      <c r="B141" t="s">
        <v>145</v>
      </c>
      <c r="C141">
        <v>4775.7</v>
      </c>
      <c r="D141">
        <v>3697.5</v>
      </c>
      <c r="E141">
        <v>2507.482082125171</v>
      </c>
      <c r="F141">
        <v>8280.5999999999985</v>
      </c>
      <c r="G141">
        <v>13884.9</v>
      </c>
    </row>
    <row r="142" spans="1:7" x14ac:dyDescent="0.15">
      <c r="A142">
        <v>141</v>
      </c>
      <c r="B142" t="s">
        <v>146</v>
      </c>
      <c r="C142">
        <v>6294.0999999999995</v>
      </c>
      <c r="D142">
        <v>3181.5</v>
      </c>
      <c r="E142">
        <v>1442.7</v>
      </c>
      <c r="F142">
        <v>8661.7000000000007</v>
      </c>
      <c r="G142">
        <v>12621</v>
      </c>
    </row>
    <row r="143" spans="1:7" x14ac:dyDescent="0.15">
      <c r="A143">
        <v>142</v>
      </c>
      <c r="B143" t="s">
        <v>147</v>
      </c>
      <c r="C143">
        <v>1805.2086999999999</v>
      </c>
      <c r="D143">
        <v>1.4000000000000001</v>
      </c>
      <c r="E143">
        <v>1277.5164</v>
      </c>
      <c r="F143">
        <v>4577.0060000000003</v>
      </c>
      <c r="G143">
        <v>11817.326999999999</v>
      </c>
    </row>
    <row r="144" spans="1:7" x14ac:dyDescent="0.15">
      <c r="A144">
        <v>143</v>
      </c>
      <c r="B144" t="s">
        <v>148</v>
      </c>
      <c r="C144">
        <v>5027.0999999999995</v>
      </c>
      <c r="D144">
        <v>4.3</v>
      </c>
      <c r="E144">
        <v>2281.1999999999998</v>
      </c>
      <c r="F144">
        <v>5357.0999999999995</v>
      </c>
      <c r="G144">
        <v>6929.7999999999993</v>
      </c>
    </row>
    <row r="145" spans="1:7" x14ac:dyDescent="0.15">
      <c r="A145">
        <v>144</v>
      </c>
      <c r="B145" t="s">
        <v>149</v>
      </c>
      <c r="C145">
        <v>1904.5</v>
      </c>
      <c r="D145">
        <v>6.5</v>
      </c>
      <c r="E145">
        <v>1575.6999999999998</v>
      </c>
      <c r="F145">
        <v>3631.6</v>
      </c>
      <c r="G145">
        <v>5876.2</v>
      </c>
    </row>
    <row r="146" spans="1:7" x14ac:dyDescent="0.15">
      <c r="A146">
        <v>145</v>
      </c>
      <c r="B146" t="s">
        <v>150</v>
      </c>
      <c r="C146">
        <v>2716.1</v>
      </c>
      <c r="D146">
        <v>9.7999999999999989</v>
      </c>
      <c r="E146">
        <v>1839.578553877604</v>
      </c>
      <c r="F146">
        <v>3418.9</v>
      </c>
      <c r="G146">
        <v>4786.5</v>
      </c>
    </row>
    <row r="147" spans="1:7" x14ac:dyDescent="0.15">
      <c r="A147">
        <v>146</v>
      </c>
      <c r="B147" t="s">
        <v>151</v>
      </c>
      <c r="C147">
        <v>449.09999999999997</v>
      </c>
      <c r="D147">
        <v>294</v>
      </c>
      <c r="E147">
        <v>1391.8999999999999</v>
      </c>
      <c r="F147">
        <v>2481</v>
      </c>
      <c r="G147">
        <v>2781</v>
      </c>
    </row>
    <row r="148" spans="1:7" x14ac:dyDescent="0.15">
      <c r="A148">
        <v>147</v>
      </c>
      <c r="B148" t="s">
        <v>152</v>
      </c>
      <c r="C148">
        <v>44.8</v>
      </c>
      <c r="D148">
        <v>25</v>
      </c>
      <c r="E148">
        <v>33.799999999999997</v>
      </c>
      <c r="F148">
        <v>73.199999999999989</v>
      </c>
      <c r="G148">
        <v>222.6</v>
      </c>
    </row>
    <row r="149" spans="1:7" x14ac:dyDescent="0.15">
      <c r="A149">
        <v>148</v>
      </c>
      <c r="B149" t="s">
        <v>153</v>
      </c>
      <c r="C149">
        <v>65.8</v>
      </c>
      <c r="D149">
        <v>60.199999999999996</v>
      </c>
      <c r="E149">
        <v>22.599999999999998</v>
      </c>
      <c r="F149">
        <v>87.5</v>
      </c>
      <c r="G149">
        <v>194.5</v>
      </c>
    </row>
    <row r="150" spans="1:7" x14ac:dyDescent="0.15">
      <c r="A150">
        <v>149</v>
      </c>
      <c r="B150" t="s">
        <v>155</v>
      </c>
      <c r="C150">
        <v>611802.24</v>
      </c>
      <c r="D150">
        <v>214277.28</v>
      </c>
      <c r="E150">
        <v>327385.8</v>
      </c>
      <c r="F150">
        <v>3402848.4</v>
      </c>
      <c r="G150">
        <v>5776466.6399999997</v>
      </c>
    </row>
    <row r="151" spans="1:7" x14ac:dyDescent="0.15">
      <c r="A151">
        <v>150</v>
      </c>
      <c r="B151" t="s">
        <v>156</v>
      </c>
      <c r="C151">
        <v>219728.88</v>
      </c>
      <c r="D151">
        <v>198055.19999999998</v>
      </c>
      <c r="E151">
        <v>93385.319999999992</v>
      </c>
      <c r="F151">
        <v>909951.84</v>
      </c>
      <c r="G151">
        <v>1765623.72</v>
      </c>
    </row>
    <row r="152" spans="1:7" x14ac:dyDescent="0.15">
      <c r="A152">
        <v>151</v>
      </c>
      <c r="B152" t="s">
        <v>157</v>
      </c>
      <c r="C152">
        <v>123502.68</v>
      </c>
      <c r="D152">
        <v>7639.7999999999993</v>
      </c>
      <c r="E152">
        <v>61493.04</v>
      </c>
      <c r="F152">
        <v>507125.6399999999</v>
      </c>
      <c r="G152">
        <v>1061751.5999999999</v>
      </c>
    </row>
    <row r="153" spans="1:7" x14ac:dyDescent="0.15">
      <c r="A153">
        <v>152</v>
      </c>
      <c r="B153" t="s">
        <v>158</v>
      </c>
      <c r="C153">
        <v>122446.79999999999</v>
      </c>
      <c r="D153">
        <v>27388.2</v>
      </c>
      <c r="E153">
        <v>43324.68</v>
      </c>
      <c r="F153">
        <v>522692.5199999999</v>
      </c>
      <c r="G153">
        <v>906395.27999999991</v>
      </c>
    </row>
    <row r="154" spans="1:7" x14ac:dyDescent="0.15">
      <c r="A154">
        <v>153</v>
      </c>
      <c r="B154" t="s">
        <v>159</v>
      </c>
      <c r="C154">
        <v>59900.399999999994</v>
      </c>
      <c r="D154">
        <v>27991.32</v>
      </c>
      <c r="E154">
        <v>47257.56</v>
      </c>
      <c r="F154">
        <v>245216.99999999994</v>
      </c>
      <c r="G154">
        <v>668548.43999999994</v>
      </c>
    </row>
    <row r="155" spans="1:7" x14ac:dyDescent="0.15">
      <c r="A155">
        <v>154</v>
      </c>
      <c r="B155" t="s">
        <v>160</v>
      </c>
      <c r="C155">
        <v>157265.89199999999</v>
      </c>
      <c r="D155">
        <v>96512.891999999993</v>
      </c>
      <c r="E155">
        <v>37556.987999999998</v>
      </c>
      <c r="F155">
        <v>279589.71599999996</v>
      </c>
      <c r="G155">
        <v>571719.62399999995</v>
      </c>
    </row>
    <row r="156" spans="1:7" x14ac:dyDescent="0.15">
      <c r="A156">
        <v>155</v>
      </c>
      <c r="B156" t="s">
        <v>161</v>
      </c>
      <c r="C156">
        <v>146123.796</v>
      </c>
      <c r="D156">
        <v>85634.891999999993</v>
      </c>
      <c r="E156">
        <v>31525.876022110278</v>
      </c>
      <c r="F156">
        <v>213624.85199999998</v>
      </c>
      <c r="G156">
        <v>420196.47599999997</v>
      </c>
    </row>
    <row r="157" spans="1:7" x14ac:dyDescent="0.15">
      <c r="A157">
        <v>156</v>
      </c>
      <c r="B157" t="s">
        <v>162</v>
      </c>
      <c r="C157">
        <v>66761.52</v>
      </c>
      <c r="D157">
        <v>3592.68</v>
      </c>
      <c r="E157">
        <v>20982.636511137443</v>
      </c>
      <c r="F157">
        <v>107076.47999999998</v>
      </c>
      <c r="G157">
        <v>263289.59999999998</v>
      </c>
    </row>
    <row r="158" spans="1:7" x14ac:dyDescent="0.15">
      <c r="A158">
        <v>157</v>
      </c>
      <c r="B158" t="s">
        <v>163</v>
      </c>
      <c r="C158">
        <v>48027.335999999996</v>
      </c>
      <c r="D158">
        <v>31697.903999999999</v>
      </c>
      <c r="E158">
        <v>21535.835999999996</v>
      </c>
      <c r="F158">
        <v>115945.53599999999</v>
      </c>
      <c r="G158">
        <v>255279.61199999999</v>
      </c>
    </row>
    <row r="159" spans="1:7" x14ac:dyDescent="0.15">
      <c r="A159">
        <v>158</v>
      </c>
      <c r="B159" t="s">
        <v>164</v>
      </c>
      <c r="C159">
        <v>52597.775999999991</v>
      </c>
      <c r="D159">
        <v>3468.6959999999995</v>
      </c>
      <c r="E159">
        <v>16965.311999999998</v>
      </c>
      <c r="F159">
        <v>82673.471999999994</v>
      </c>
      <c r="G159">
        <v>209278.356</v>
      </c>
    </row>
    <row r="160" spans="1:7" x14ac:dyDescent="0.15">
      <c r="A160">
        <v>159</v>
      </c>
      <c r="B160" t="s">
        <v>165</v>
      </c>
      <c r="C160">
        <v>17959.031999999999</v>
      </c>
      <c r="D160">
        <v>10271.94</v>
      </c>
      <c r="E160">
        <v>16253.328</v>
      </c>
      <c r="F160">
        <v>78539.66399999999</v>
      </c>
      <c r="G160">
        <v>207955.86</v>
      </c>
    </row>
    <row r="161" spans="1:7" x14ac:dyDescent="0.15">
      <c r="A161">
        <v>160</v>
      </c>
      <c r="B161" t="s">
        <v>166</v>
      </c>
      <c r="C161">
        <v>16502.555999999997</v>
      </c>
      <c r="D161">
        <v>1942.7519999999997</v>
      </c>
      <c r="E161">
        <v>14439.431999999999</v>
      </c>
      <c r="F161">
        <v>65374.679999999993</v>
      </c>
      <c r="G161">
        <v>197659.05599999998</v>
      </c>
    </row>
    <row r="162" spans="1:7" x14ac:dyDescent="0.15">
      <c r="A162">
        <v>161</v>
      </c>
      <c r="B162" t="s">
        <v>167</v>
      </c>
      <c r="C162">
        <v>14644.98</v>
      </c>
      <c r="D162">
        <v>1320.8999999999999</v>
      </c>
      <c r="E162">
        <v>15873.652200513401</v>
      </c>
      <c r="F162">
        <v>61690.860000000015</v>
      </c>
      <c r="G162">
        <v>156293.424</v>
      </c>
    </row>
    <row r="163" spans="1:7" x14ac:dyDescent="0.15">
      <c r="A163">
        <v>162</v>
      </c>
      <c r="B163" t="s">
        <v>168</v>
      </c>
      <c r="C163">
        <v>37205.111999999994</v>
      </c>
      <c r="D163">
        <v>6147.7919999999995</v>
      </c>
      <c r="E163">
        <v>16659.047999999999</v>
      </c>
      <c r="F163">
        <v>71409.576000000001</v>
      </c>
      <c r="G163">
        <v>128073.54</v>
      </c>
    </row>
    <row r="164" spans="1:7" x14ac:dyDescent="0.15">
      <c r="A164">
        <v>163</v>
      </c>
      <c r="B164" t="s">
        <v>169</v>
      </c>
      <c r="C164">
        <v>31437.756000000001</v>
      </c>
      <c r="D164">
        <v>4337.2559999999994</v>
      </c>
      <c r="E164">
        <v>13931.994792532971</v>
      </c>
      <c r="F164">
        <v>61395.348000000005</v>
      </c>
      <c r="G164">
        <v>116287.92</v>
      </c>
    </row>
    <row r="165" spans="1:7" x14ac:dyDescent="0.15">
      <c r="A165">
        <v>164</v>
      </c>
      <c r="B165" t="s">
        <v>170</v>
      </c>
      <c r="C165">
        <v>22717.967999999997</v>
      </c>
      <c r="D165">
        <v>7864.6679999999988</v>
      </c>
      <c r="E165">
        <v>9941.5007981777599</v>
      </c>
      <c r="F165">
        <v>42941.135999999984</v>
      </c>
      <c r="G165">
        <v>90758.47199999998</v>
      </c>
    </row>
    <row r="166" spans="1:7" x14ac:dyDescent="0.15">
      <c r="A166">
        <v>165</v>
      </c>
      <c r="B166" t="s">
        <v>171</v>
      </c>
      <c r="C166">
        <v>5314.3439999999991</v>
      </c>
      <c r="D166">
        <v>8926.0919999999987</v>
      </c>
      <c r="E166">
        <v>6992.8050367920887</v>
      </c>
      <c r="F166">
        <v>34928.627999999997</v>
      </c>
      <c r="G166">
        <v>70442.315999999992</v>
      </c>
    </row>
    <row r="167" spans="1:7" x14ac:dyDescent="0.15">
      <c r="A167">
        <v>166</v>
      </c>
      <c r="B167" t="s">
        <v>172</v>
      </c>
      <c r="C167">
        <v>7712.7119999999995</v>
      </c>
      <c r="D167">
        <v>538.77599999999995</v>
      </c>
      <c r="E167">
        <v>3900.0359999999996</v>
      </c>
      <c r="F167">
        <v>19508.075999999997</v>
      </c>
      <c r="G167">
        <v>43819.691999999995</v>
      </c>
    </row>
    <row r="168" spans="1:7" x14ac:dyDescent="0.15">
      <c r="A168">
        <v>167</v>
      </c>
      <c r="B168" t="s">
        <v>173</v>
      </c>
      <c r="C168">
        <v>778.84799999999996</v>
      </c>
      <c r="D168">
        <v>432.68400000000003</v>
      </c>
      <c r="E168">
        <v>3525.2279999999996</v>
      </c>
      <c r="F168">
        <v>8827.6440000000002</v>
      </c>
      <c r="G168">
        <v>32735.556</v>
      </c>
    </row>
    <row r="169" spans="1:7" x14ac:dyDescent="0.15">
      <c r="A169">
        <v>168</v>
      </c>
      <c r="B169" t="s">
        <v>174</v>
      </c>
      <c r="C169">
        <v>1132.4039999999998</v>
      </c>
      <c r="D169">
        <v>562.29599999999994</v>
      </c>
      <c r="E169">
        <v>246.59490570054106</v>
      </c>
      <c r="F169">
        <v>1140.7199999999998</v>
      </c>
      <c r="G169">
        <v>1515.5279999999998</v>
      </c>
    </row>
    <row r="170" spans="1:7" x14ac:dyDescent="0.15">
      <c r="A170">
        <v>169</v>
      </c>
      <c r="B170" t="s">
        <v>175</v>
      </c>
      <c r="C170">
        <v>250.572</v>
      </c>
      <c r="D170">
        <v>279.21599999999995</v>
      </c>
      <c r="E170">
        <v>106.00799999999998</v>
      </c>
      <c r="F170">
        <v>302.48399999999998</v>
      </c>
      <c r="G170">
        <v>486.86399999999998</v>
      </c>
    </row>
    <row r="171" spans="1:7" x14ac:dyDescent="0.15">
      <c r="A171">
        <v>170</v>
      </c>
      <c r="B171" t="s">
        <v>176</v>
      </c>
      <c r="C171">
        <v>215.79599999999996</v>
      </c>
      <c r="D171">
        <v>33.011999999999993</v>
      </c>
      <c r="E171">
        <v>283.83599999999996</v>
      </c>
      <c r="F171">
        <v>518.02800000000002</v>
      </c>
      <c r="G171">
        <v>1388.1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9"/>
  <sheetViews>
    <sheetView workbookViewId="0">
      <selection activeCell="F59" sqref="F59"/>
    </sheetView>
  </sheetViews>
  <sheetFormatPr defaultRowHeight="13.5" x14ac:dyDescent="0.15"/>
  <cols>
    <col min="2" max="2" width="24.5" customWidth="1"/>
  </cols>
  <sheetData>
    <row r="1" spans="2:7" x14ac:dyDescent="0.15">
      <c r="B1" t="s">
        <v>5</v>
      </c>
      <c r="C1" t="s">
        <v>1</v>
      </c>
      <c r="D1" t="s">
        <v>2</v>
      </c>
      <c r="E1" t="s">
        <v>0</v>
      </c>
      <c r="F1" t="s">
        <v>154</v>
      </c>
    </row>
    <row r="2" spans="2:7" x14ac:dyDescent="0.15">
      <c r="B2" t="s">
        <v>6</v>
      </c>
      <c r="C2">
        <v>1251238</v>
      </c>
      <c r="D2">
        <v>1487733</v>
      </c>
      <c r="E2">
        <v>1521233</v>
      </c>
      <c r="F2">
        <v>20609953</v>
      </c>
      <c r="G2">
        <f>E2/F2</f>
        <v>7.3810600150325423E-2</v>
      </c>
    </row>
    <row r="3" spans="2:7" x14ac:dyDescent="0.15">
      <c r="B3" t="s">
        <v>7</v>
      </c>
      <c r="C3">
        <v>788737</v>
      </c>
      <c r="D3">
        <v>1185646</v>
      </c>
      <c r="E3">
        <v>1236767</v>
      </c>
      <c r="F3">
        <v>16744130</v>
      </c>
      <c r="G3">
        <f t="shared" ref="G3:G66" si="0">E3/F3</f>
        <v>7.3862720846051722E-2</v>
      </c>
    </row>
    <row r="4" spans="2:7" x14ac:dyDescent="0.15">
      <c r="B4" t="s">
        <v>8</v>
      </c>
      <c r="C4">
        <v>1489285</v>
      </c>
      <c r="D4">
        <v>962162</v>
      </c>
      <c r="E4">
        <v>1026152</v>
      </c>
      <c r="F4">
        <v>15974152</v>
      </c>
      <c r="G4">
        <f t="shared" si="0"/>
        <v>6.423827693639074E-2</v>
      </c>
    </row>
    <row r="5" spans="2:7" x14ac:dyDescent="0.15">
      <c r="B5" t="s">
        <v>9</v>
      </c>
      <c r="C5">
        <v>1130211</v>
      </c>
      <c r="D5">
        <v>2165579</v>
      </c>
      <c r="E5">
        <v>1127312</v>
      </c>
      <c r="F5">
        <v>15251382</v>
      </c>
      <c r="G5">
        <f t="shared" si="0"/>
        <v>7.3915399929003159E-2</v>
      </c>
    </row>
    <row r="6" spans="2:7" x14ac:dyDescent="0.15">
      <c r="B6" t="s">
        <v>10</v>
      </c>
      <c r="C6">
        <v>2108839</v>
      </c>
      <c r="D6">
        <v>1436511</v>
      </c>
      <c r="E6">
        <v>634700</v>
      </c>
      <c r="F6">
        <v>10316354</v>
      </c>
      <c r="G6">
        <f t="shared" si="0"/>
        <v>6.1523673964658444E-2</v>
      </c>
    </row>
    <row r="7" spans="2:7" x14ac:dyDescent="0.15">
      <c r="B7" t="s">
        <v>11</v>
      </c>
      <c r="C7">
        <v>525033</v>
      </c>
      <c r="D7">
        <v>1111610</v>
      </c>
      <c r="E7">
        <v>470466</v>
      </c>
      <c r="F7">
        <v>6268299</v>
      </c>
      <c r="G7">
        <f t="shared" si="0"/>
        <v>7.5054811520637421E-2</v>
      </c>
    </row>
    <row r="8" spans="2:7" x14ac:dyDescent="0.15">
      <c r="B8" t="s">
        <v>12</v>
      </c>
      <c r="C8">
        <v>525051</v>
      </c>
      <c r="D8">
        <v>764436</v>
      </c>
      <c r="E8">
        <v>301982</v>
      </c>
      <c r="F8">
        <v>4731829</v>
      </c>
      <c r="G8">
        <f t="shared" si="0"/>
        <v>6.3819296935709216E-2</v>
      </c>
    </row>
    <row r="9" spans="2:7" x14ac:dyDescent="0.15">
      <c r="B9" t="s">
        <v>13</v>
      </c>
      <c r="C9">
        <v>864726</v>
      </c>
      <c r="D9">
        <v>1366719</v>
      </c>
      <c r="E9">
        <v>259442</v>
      </c>
      <c r="F9">
        <v>4406399</v>
      </c>
      <c r="G9">
        <f t="shared" si="0"/>
        <v>5.8878462889992489E-2</v>
      </c>
    </row>
    <row r="10" spans="2:7" x14ac:dyDescent="0.15">
      <c r="B10" t="s">
        <v>14</v>
      </c>
      <c r="C10">
        <v>360444</v>
      </c>
      <c r="D10">
        <v>829771</v>
      </c>
      <c r="E10">
        <v>261985</v>
      </c>
      <c r="F10">
        <v>4195924</v>
      </c>
      <c r="G10">
        <f t="shared" si="0"/>
        <v>6.243797552100562E-2</v>
      </c>
    </row>
    <row r="11" spans="2:7" x14ac:dyDescent="0.15">
      <c r="B11" t="s">
        <v>15</v>
      </c>
      <c r="C11">
        <v>297936</v>
      </c>
      <c r="D11">
        <v>729901</v>
      </c>
      <c r="E11">
        <v>264582</v>
      </c>
      <c r="F11">
        <v>4138815</v>
      </c>
      <c r="G11">
        <f t="shared" si="0"/>
        <v>6.3926993595993062E-2</v>
      </c>
    </row>
    <row r="12" spans="2:7" x14ac:dyDescent="0.15">
      <c r="B12" t="s">
        <v>16</v>
      </c>
      <c r="C12">
        <v>927756</v>
      </c>
      <c r="D12">
        <v>975010</v>
      </c>
      <c r="E12">
        <v>245985</v>
      </c>
      <c r="F12">
        <v>4015136</v>
      </c>
      <c r="G12">
        <f t="shared" si="0"/>
        <v>6.1264425414232541E-2</v>
      </c>
    </row>
    <row r="13" spans="2:7" x14ac:dyDescent="0.15">
      <c r="B13" t="s">
        <v>17</v>
      </c>
      <c r="C13">
        <v>265264</v>
      </c>
      <c r="D13">
        <v>739743</v>
      </c>
      <c r="E13">
        <f>F13*G13</f>
        <v>249717.79550555936</v>
      </c>
      <c r="F13">
        <v>3962636</v>
      </c>
      <c r="G13">
        <f>(G12+G14)/2</f>
        <v>6.3018100957433223E-2</v>
      </c>
    </row>
    <row r="14" spans="2:7" x14ac:dyDescent="0.15">
      <c r="B14" t="s">
        <v>18</v>
      </c>
      <c r="C14">
        <v>459731</v>
      </c>
      <c r="D14">
        <v>558959</v>
      </c>
      <c r="E14">
        <v>177281</v>
      </c>
      <c r="F14">
        <v>2737010</v>
      </c>
      <c r="G14">
        <f t="shared" si="0"/>
        <v>6.4771776500633899E-2</v>
      </c>
    </row>
    <row r="15" spans="2:7" x14ac:dyDescent="0.15">
      <c r="B15" t="s">
        <v>19</v>
      </c>
      <c r="C15">
        <v>204910</v>
      </c>
      <c r="D15">
        <v>324542</v>
      </c>
      <c r="E15">
        <v>102007</v>
      </c>
      <c r="F15">
        <v>1851628</v>
      </c>
      <c r="G15">
        <f t="shared" si="0"/>
        <v>5.5090439332306486E-2</v>
      </c>
    </row>
    <row r="16" spans="2:7" x14ac:dyDescent="0.15">
      <c r="B16" t="s">
        <v>20</v>
      </c>
      <c r="C16">
        <v>240499.8</v>
      </c>
      <c r="D16">
        <v>364438.3</v>
      </c>
      <c r="E16">
        <v>86365.7</v>
      </c>
      <c r="F16">
        <v>1648056.2</v>
      </c>
      <c r="G16">
        <f t="shared" si="0"/>
        <v>5.2404584261143521E-2</v>
      </c>
    </row>
    <row r="17" spans="2:7" x14ac:dyDescent="0.15">
      <c r="B17" t="s">
        <v>21</v>
      </c>
      <c r="C17">
        <v>307310</v>
      </c>
      <c r="D17">
        <v>372730</v>
      </c>
      <c r="E17">
        <v>96054</v>
      </c>
      <c r="F17">
        <v>1524437</v>
      </c>
      <c r="G17">
        <f t="shared" si="0"/>
        <v>6.3009491372880616E-2</v>
      </c>
    </row>
    <row r="18" spans="2:7" x14ac:dyDescent="0.15">
      <c r="B18" t="s">
        <v>22</v>
      </c>
      <c r="C18">
        <v>171441.5</v>
      </c>
      <c r="D18">
        <v>327790.09999999998</v>
      </c>
      <c r="E18">
        <v>73923.3</v>
      </c>
      <c r="F18">
        <v>1187452.2</v>
      </c>
      <c r="G18">
        <f t="shared" si="0"/>
        <v>6.2253705875487036E-2</v>
      </c>
    </row>
    <row r="19" spans="2:7" x14ac:dyDescent="0.15">
      <c r="B19" t="s">
        <v>23</v>
      </c>
      <c r="C19">
        <v>151079.5</v>
      </c>
      <c r="D19">
        <v>246165</v>
      </c>
      <c r="E19">
        <v>55961.1</v>
      </c>
      <c r="F19">
        <v>1038309.1</v>
      </c>
      <c r="G19">
        <f t="shared" si="0"/>
        <v>5.3896378255762184E-2</v>
      </c>
    </row>
    <row r="20" spans="2:7" x14ac:dyDescent="0.15">
      <c r="B20" t="s">
        <v>24</v>
      </c>
      <c r="C20">
        <v>77247.899999999994</v>
      </c>
      <c r="D20">
        <v>287277.7</v>
      </c>
      <c r="E20">
        <v>41984.299999999996</v>
      </c>
      <c r="F20">
        <v>848555.29999999993</v>
      </c>
      <c r="G20">
        <f t="shared" si="0"/>
        <v>4.9477388215004962E-2</v>
      </c>
    </row>
    <row r="21" spans="2:7" x14ac:dyDescent="0.15">
      <c r="B21" t="s">
        <v>25</v>
      </c>
      <c r="C21">
        <v>93685.7</v>
      </c>
      <c r="D21">
        <v>209217.69999999998</v>
      </c>
      <c r="E21">
        <v>33325</v>
      </c>
      <c r="F21">
        <v>669957.4</v>
      </c>
      <c r="G21">
        <f t="shared" si="0"/>
        <v>4.9741968668455636E-2</v>
      </c>
    </row>
    <row r="22" spans="2:7" x14ac:dyDescent="0.15">
      <c r="B22" t="s">
        <v>26</v>
      </c>
      <c r="C22">
        <v>93772.599999999991</v>
      </c>
      <c r="D22">
        <v>212426.4</v>
      </c>
      <c r="E22">
        <v>29438.399999999998</v>
      </c>
      <c r="F22">
        <v>667147.5</v>
      </c>
      <c r="G22">
        <f t="shared" si="0"/>
        <v>4.4125774285296723E-2</v>
      </c>
    </row>
    <row r="23" spans="2:7" x14ac:dyDescent="0.15">
      <c r="B23" t="s">
        <v>27</v>
      </c>
      <c r="C23">
        <v>263105.40000000002</v>
      </c>
      <c r="D23">
        <v>186903.1</v>
      </c>
      <c r="E23">
        <f>F23*G23</f>
        <v>35434.297457306966</v>
      </c>
      <c r="F23">
        <v>634139.6</v>
      </c>
      <c r="G23">
        <f>(G22+G24)/2</f>
        <v>5.587775539850684E-2</v>
      </c>
    </row>
    <row r="24" spans="2:7" x14ac:dyDescent="0.15">
      <c r="B24" t="s">
        <v>28</v>
      </c>
      <c r="C24">
        <v>158866.9</v>
      </c>
      <c r="D24">
        <v>142302.6</v>
      </c>
      <c r="E24">
        <v>41855.299999999996</v>
      </c>
      <c r="F24">
        <v>618889</v>
      </c>
      <c r="G24">
        <f t="shared" si="0"/>
        <v>6.7629736511716956E-2</v>
      </c>
    </row>
    <row r="25" spans="2:7" x14ac:dyDescent="0.15">
      <c r="B25" t="s">
        <v>29</v>
      </c>
      <c r="C25">
        <v>41608.799999999996</v>
      </c>
      <c r="D25">
        <v>134067.29999999996</v>
      </c>
      <c r="E25">
        <v>32605.8</v>
      </c>
      <c r="F25">
        <v>573150.19999999995</v>
      </c>
      <c r="G25">
        <f t="shared" si="0"/>
        <v>5.6888752721363442E-2</v>
      </c>
    </row>
    <row r="26" spans="2:7" x14ac:dyDescent="0.15">
      <c r="B26" t="s">
        <v>30</v>
      </c>
      <c r="C26">
        <v>50393.2</v>
      </c>
      <c r="D26">
        <v>114789.4</v>
      </c>
      <c r="E26">
        <v>33994.5</v>
      </c>
      <c r="F26">
        <v>554112.6</v>
      </c>
      <c r="G26">
        <f t="shared" si="0"/>
        <v>6.1349444138249158E-2</v>
      </c>
    </row>
    <row r="27" spans="2:7" x14ac:dyDescent="0.15">
      <c r="B27" t="s">
        <v>31</v>
      </c>
      <c r="C27">
        <v>76567.75</v>
      </c>
      <c r="D27">
        <v>36033.472999999998</v>
      </c>
      <c r="E27">
        <f>F27*G27</f>
        <v>34738.845024730253</v>
      </c>
      <c r="F27">
        <v>522946.18</v>
      </c>
      <c r="G27">
        <f>(G26+G28)/2</f>
        <v>6.6429101795389828E-2</v>
      </c>
    </row>
    <row r="28" spans="2:7" x14ac:dyDescent="0.15">
      <c r="B28" t="s">
        <v>32</v>
      </c>
      <c r="C28">
        <v>113016.5</v>
      </c>
      <c r="D28">
        <v>137830.6</v>
      </c>
      <c r="E28">
        <v>35995.4</v>
      </c>
      <c r="F28">
        <v>503370.5</v>
      </c>
      <c r="G28">
        <f t="shared" si="0"/>
        <v>7.150875945253049E-2</v>
      </c>
    </row>
    <row r="29" spans="2:7" x14ac:dyDescent="0.15">
      <c r="B29" t="s">
        <v>33</v>
      </c>
      <c r="C29">
        <v>38835</v>
      </c>
      <c r="D29">
        <v>27715.5</v>
      </c>
      <c r="E29">
        <f>F29*G29</f>
        <v>35625.84801325405</v>
      </c>
      <c r="F29">
        <v>485303.19999999995</v>
      </c>
      <c r="G29">
        <f>(G28+G30)/2</f>
        <v>7.3409464461091645E-2</v>
      </c>
    </row>
    <row r="30" spans="2:7" x14ac:dyDescent="0.15">
      <c r="B30" t="s">
        <v>34</v>
      </c>
      <c r="C30">
        <v>73785.86099999999</v>
      </c>
      <c r="D30">
        <v>98593.506999999998</v>
      </c>
      <c r="E30">
        <v>36357.061999999998</v>
      </c>
      <c r="F30">
        <v>482764.31</v>
      </c>
      <c r="G30">
        <f t="shared" si="0"/>
        <v>7.5310169469652799E-2</v>
      </c>
    </row>
    <row r="31" spans="2:7" x14ac:dyDescent="0.15">
      <c r="B31" t="s">
        <v>35</v>
      </c>
      <c r="C31">
        <v>121310.39999999999</v>
      </c>
      <c r="D31">
        <v>136177.70000000001</v>
      </c>
      <c r="E31">
        <v>28685</v>
      </c>
      <c r="F31">
        <v>478859.1</v>
      </c>
      <c r="G31">
        <f t="shared" si="0"/>
        <v>5.9902798129971846E-2</v>
      </c>
    </row>
    <row r="32" spans="2:7" x14ac:dyDescent="0.15">
      <c r="B32" t="s">
        <v>36</v>
      </c>
      <c r="C32">
        <v>104127.29999999999</v>
      </c>
      <c r="D32">
        <v>50659.7</v>
      </c>
      <c r="E32">
        <v>31994.5</v>
      </c>
      <c r="F32">
        <v>466607.6</v>
      </c>
      <c r="G32">
        <f t="shared" si="0"/>
        <v>6.8568321647568542E-2</v>
      </c>
    </row>
    <row r="33" spans="2:7" x14ac:dyDescent="0.15">
      <c r="B33" t="s">
        <v>37</v>
      </c>
      <c r="C33">
        <v>67224.399999999994</v>
      </c>
      <c r="D33">
        <v>95561.599999999991</v>
      </c>
      <c r="E33">
        <v>35772</v>
      </c>
      <c r="F33">
        <v>425764</v>
      </c>
      <c r="G33">
        <f t="shared" si="0"/>
        <v>8.4018376377523699E-2</v>
      </c>
    </row>
    <row r="34" spans="2:7" x14ac:dyDescent="0.15">
      <c r="B34" t="s">
        <v>38</v>
      </c>
      <c r="C34">
        <v>46607.4</v>
      </c>
      <c r="D34">
        <v>67882.600000000006</v>
      </c>
      <c r="E34">
        <v>26056.199999999997</v>
      </c>
      <c r="F34">
        <v>418541.19999999995</v>
      </c>
      <c r="G34">
        <f t="shared" si="0"/>
        <v>6.2254803111378279E-2</v>
      </c>
    </row>
    <row r="35" spans="2:7" x14ac:dyDescent="0.15">
      <c r="B35" t="s">
        <v>39</v>
      </c>
      <c r="C35">
        <v>22781</v>
      </c>
      <c r="D35">
        <v>91837</v>
      </c>
      <c r="E35">
        <v>15446</v>
      </c>
      <c r="F35">
        <v>348941</v>
      </c>
      <c r="G35">
        <f t="shared" si="0"/>
        <v>4.4265362912354812E-2</v>
      </c>
    </row>
    <row r="36" spans="2:7" x14ac:dyDescent="0.15">
      <c r="B36" t="s">
        <v>40</v>
      </c>
      <c r="C36">
        <v>65474.7</v>
      </c>
      <c r="D36">
        <v>65623</v>
      </c>
      <c r="E36">
        <v>30081.3</v>
      </c>
      <c r="F36">
        <v>343641.59999999998</v>
      </c>
      <c r="G36">
        <f t="shared" si="0"/>
        <v>8.7536840708459046E-2</v>
      </c>
    </row>
    <row r="37" spans="2:7" x14ac:dyDescent="0.15">
      <c r="B37" t="s">
        <v>41</v>
      </c>
      <c r="C37">
        <v>38581.699999999997</v>
      </c>
      <c r="D37">
        <v>97028.9</v>
      </c>
      <c r="E37">
        <f>F37*G37</f>
        <v>26174.494020319296</v>
      </c>
      <c r="F37">
        <v>330880.5</v>
      </c>
      <c r="G37">
        <f>(G36+G38)/2</f>
        <v>7.9105580474882309E-2</v>
      </c>
    </row>
    <row r="38" spans="2:7" x14ac:dyDescent="0.15">
      <c r="B38" t="s">
        <v>42</v>
      </c>
      <c r="C38">
        <v>39643</v>
      </c>
      <c r="D38">
        <v>81213.399999999994</v>
      </c>
      <c r="E38">
        <v>22111.5</v>
      </c>
      <c r="F38">
        <v>312864.7</v>
      </c>
      <c r="G38">
        <f t="shared" si="0"/>
        <v>7.0674320241305585E-2</v>
      </c>
    </row>
    <row r="39" spans="2:7" x14ac:dyDescent="0.15">
      <c r="B39" t="s">
        <v>43</v>
      </c>
      <c r="C39">
        <v>46051.1</v>
      </c>
      <c r="D39">
        <v>43737.299999999996</v>
      </c>
      <c r="E39">
        <v>18177.5</v>
      </c>
      <c r="F39">
        <v>300229.7</v>
      </c>
      <c r="G39">
        <f t="shared" si="0"/>
        <v>6.0545309141633884E-2</v>
      </c>
    </row>
    <row r="40" spans="2:7" x14ac:dyDescent="0.15">
      <c r="B40" t="s">
        <v>44</v>
      </c>
      <c r="C40">
        <v>92237.9</v>
      </c>
      <c r="D40">
        <v>137092.70000000001</v>
      </c>
      <c r="E40">
        <v>20506</v>
      </c>
      <c r="F40">
        <v>278299.09999999998</v>
      </c>
      <c r="G40">
        <f t="shared" si="0"/>
        <v>7.368331410342327E-2</v>
      </c>
    </row>
    <row r="41" spans="2:7" x14ac:dyDescent="0.15">
      <c r="B41" t="s">
        <v>45</v>
      </c>
      <c r="C41">
        <v>92517.9</v>
      </c>
      <c r="D41">
        <v>137406.9</v>
      </c>
      <c r="E41">
        <f>F41*G41</f>
        <v>18222.904242879784</v>
      </c>
      <c r="F41">
        <v>277569.8</v>
      </c>
      <c r="G41">
        <f>(G40+G42)/2</f>
        <v>6.5651609947767323E-2</v>
      </c>
    </row>
    <row r="42" spans="2:7" x14ac:dyDescent="0.15">
      <c r="B42" t="s">
        <v>46</v>
      </c>
      <c r="C42">
        <v>54409.453000000001</v>
      </c>
      <c r="D42">
        <v>75217.627999999997</v>
      </c>
      <c r="E42">
        <v>15818.459000000001</v>
      </c>
      <c r="F42">
        <v>274531.15000000002</v>
      </c>
      <c r="G42">
        <f t="shared" si="0"/>
        <v>5.7619905792111382E-2</v>
      </c>
    </row>
    <row r="43" spans="2:7" x14ac:dyDescent="0.15">
      <c r="B43" t="s">
        <v>47</v>
      </c>
      <c r="C43">
        <v>12520.599999999999</v>
      </c>
      <c r="D43">
        <v>92716.599999999991</v>
      </c>
      <c r="E43">
        <v>15700.199999999999</v>
      </c>
      <c r="F43">
        <v>250692.69999999998</v>
      </c>
      <c r="G43">
        <f t="shared" si="0"/>
        <v>6.2627272353762198E-2</v>
      </c>
    </row>
    <row r="44" spans="2:7" x14ac:dyDescent="0.15">
      <c r="B44" t="s">
        <v>48</v>
      </c>
      <c r="C44">
        <v>37955.186999999998</v>
      </c>
      <c r="D44">
        <v>45444.728999999992</v>
      </c>
      <c r="E44">
        <f>F44*G44</f>
        <v>17916.4903518889</v>
      </c>
      <c r="F44">
        <v>238129.83</v>
      </c>
      <c r="G44">
        <f>(G43+G45)/2</f>
        <v>7.5238328402153151E-2</v>
      </c>
    </row>
    <row r="45" spans="2:7" x14ac:dyDescent="0.15">
      <c r="B45" t="s">
        <v>49</v>
      </c>
      <c r="C45">
        <v>45470.1</v>
      </c>
      <c r="D45">
        <v>27199</v>
      </c>
      <c r="E45">
        <v>19046.3</v>
      </c>
      <c r="F45">
        <v>216806.3</v>
      </c>
      <c r="G45">
        <f t="shared" si="0"/>
        <v>8.7849384450544105E-2</v>
      </c>
    </row>
    <row r="46" spans="2:7" x14ac:dyDescent="0.15">
      <c r="B46" t="s">
        <v>50</v>
      </c>
      <c r="C46">
        <v>10888.6</v>
      </c>
      <c r="D46">
        <v>28381.8</v>
      </c>
      <c r="E46">
        <v>13037.8</v>
      </c>
      <c r="F46">
        <v>216073.3</v>
      </c>
      <c r="G46">
        <f t="shared" si="0"/>
        <v>6.0339708793265986E-2</v>
      </c>
    </row>
    <row r="47" spans="2:7" x14ac:dyDescent="0.15">
      <c r="B47" t="s">
        <v>51</v>
      </c>
      <c r="C47">
        <v>43140.806000000004</v>
      </c>
      <c r="D47">
        <v>28670.067000000003</v>
      </c>
      <c r="E47">
        <v>18111.844000000001</v>
      </c>
      <c r="F47">
        <v>209328.88999999998</v>
      </c>
      <c r="G47">
        <f t="shared" si="0"/>
        <v>8.6523384325976227E-2</v>
      </c>
    </row>
    <row r="48" spans="2:7" x14ac:dyDescent="0.15">
      <c r="B48" t="s">
        <v>52</v>
      </c>
      <c r="C48">
        <v>7187.4</v>
      </c>
      <c r="D48">
        <v>40699.599999999999</v>
      </c>
      <c r="E48">
        <v>20610.2</v>
      </c>
      <c r="F48">
        <v>208393.9</v>
      </c>
      <c r="G48">
        <f t="shared" si="0"/>
        <v>9.8900207731608278E-2</v>
      </c>
    </row>
    <row r="49" spans="2:7" x14ac:dyDescent="0.15">
      <c r="B49" t="s">
        <v>53</v>
      </c>
      <c r="C49">
        <v>8410.768</v>
      </c>
      <c r="D49">
        <v>47969.913</v>
      </c>
      <c r="E49">
        <v>11191.731000000002</v>
      </c>
      <c r="F49">
        <v>204289.21000000002</v>
      </c>
      <c r="G49">
        <f t="shared" si="0"/>
        <v>5.4783759749230027E-2</v>
      </c>
    </row>
    <row r="50" spans="2:7" x14ac:dyDescent="0.15">
      <c r="B50" t="s">
        <v>54</v>
      </c>
      <c r="C50">
        <v>47980.1</v>
      </c>
      <c r="D50">
        <v>54692.6</v>
      </c>
      <c r="E50">
        <f>F50*G50</f>
        <v>13110.715334750785</v>
      </c>
      <c r="F50">
        <v>204249.9</v>
      </c>
      <c r="G50">
        <f>(G49+G52)/2</f>
        <v>6.4189580189516787E-2</v>
      </c>
    </row>
    <row r="51" spans="2:7" x14ac:dyDescent="0.15">
      <c r="B51" t="s">
        <v>55</v>
      </c>
      <c r="C51">
        <v>29506.6</v>
      </c>
      <c r="D51">
        <v>34440.6</v>
      </c>
      <c r="E51">
        <f>F51*G51</f>
        <v>13432.278871378287</v>
      </c>
      <c r="F51">
        <v>194974.5</v>
      </c>
      <c r="G51">
        <f>(G50+G52)/2</f>
        <v>6.8892490409660168E-2</v>
      </c>
    </row>
    <row r="52" spans="2:7" x14ac:dyDescent="0.15">
      <c r="B52" t="s">
        <v>56</v>
      </c>
      <c r="C52">
        <v>16853.3</v>
      </c>
      <c r="D52">
        <v>27439.399999999998</v>
      </c>
      <c r="E52">
        <v>13704.699999999999</v>
      </c>
      <c r="F52">
        <v>186216.8</v>
      </c>
      <c r="G52">
        <f t="shared" si="0"/>
        <v>7.3595400629803534E-2</v>
      </c>
    </row>
    <row r="53" spans="2:7" x14ac:dyDescent="0.15">
      <c r="B53" t="s">
        <v>57</v>
      </c>
      <c r="C53">
        <v>26315.8</v>
      </c>
      <c r="D53">
        <v>21514.2</v>
      </c>
      <c r="E53">
        <f>F53*G53</f>
        <v>14556.341052802423</v>
      </c>
      <c r="F53">
        <v>182161.1</v>
      </c>
      <c r="G53">
        <f>(G52+G54)/2</f>
        <v>7.9909163113323439E-2</v>
      </c>
    </row>
    <row r="54" spans="2:7" x14ac:dyDescent="0.15">
      <c r="B54" t="s">
        <v>58</v>
      </c>
      <c r="C54">
        <v>9366.9</v>
      </c>
      <c r="D54">
        <v>13981.4</v>
      </c>
      <c r="E54">
        <v>14579.4</v>
      </c>
      <c r="F54">
        <v>169089.6</v>
      </c>
      <c r="G54">
        <f t="shared" si="0"/>
        <v>8.6222925596843331E-2</v>
      </c>
    </row>
    <row r="55" spans="2:7" x14ac:dyDescent="0.15">
      <c r="B55" t="s">
        <v>59</v>
      </c>
      <c r="C55">
        <v>26001.737000000001</v>
      </c>
      <c r="D55">
        <v>30848.338</v>
      </c>
      <c r="E55">
        <v>10931.54</v>
      </c>
      <c r="F55">
        <v>165308.89000000001</v>
      </c>
      <c r="G55">
        <f t="shared" si="0"/>
        <v>6.6127962023095066E-2</v>
      </c>
    </row>
    <row r="56" spans="2:7" x14ac:dyDescent="0.15">
      <c r="B56" t="s">
        <v>60</v>
      </c>
      <c r="C56">
        <v>30314.399999999998</v>
      </c>
      <c r="D56">
        <v>23930.799999999999</v>
      </c>
      <c r="E56">
        <v>13087.5</v>
      </c>
      <c r="F56">
        <v>157631.9</v>
      </c>
      <c r="G56">
        <f t="shared" si="0"/>
        <v>8.3025707359995024E-2</v>
      </c>
    </row>
    <row r="57" spans="2:7" x14ac:dyDescent="0.15">
      <c r="B57" t="s">
        <v>61</v>
      </c>
      <c r="C57">
        <v>5872.9</v>
      </c>
      <c r="D57">
        <v>30431.699999999997</v>
      </c>
      <c r="E57">
        <v>9669.9</v>
      </c>
      <c r="F57">
        <v>156165.9</v>
      </c>
      <c r="G57">
        <f t="shared" si="0"/>
        <v>6.1920688191212041E-2</v>
      </c>
    </row>
    <row r="58" spans="2:7" x14ac:dyDescent="0.15">
      <c r="B58" t="s">
        <v>62</v>
      </c>
      <c r="C58">
        <v>13545.588</v>
      </c>
      <c r="D58">
        <v>9572.1</v>
      </c>
      <c r="E58">
        <v>10682.672</v>
      </c>
      <c r="F58">
        <v>156099.53</v>
      </c>
      <c r="G58">
        <f t="shared" si="0"/>
        <v>6.8435004256579127E-2</v>
      </c>
    </row>
    <row r="59" spans="2:7" x14ac:dyDescent="0.15">
      <c r="B59" t="s">
        <v>63</v>
      </c>
      <c r="C59">
        <v>24106.2</v>
      </c>
      <c r="D59">
        <v>28127.599999999999</v>
      </c>
      <c r="E59">
        <v>10740.8</v>
      </c>
      <c r="F59">
        <v>155874.69999999998</v>
      </c>
      <c r="G59">
        <f t="shared" si="0"/>
        <v>6.8906628208426385E-2</v>
      </c>
    </row>
    <row r="60" spans="2:7" x14ac:dyDescent="0.15">
      <c r="B60" t="s">
        <v>64</v>
      </c>
      <c r="C60">
        <v>8460.9</v>
      </c>
      <c r="D60">
        <v>1552.6</v>
      </c>
      <c r="E60">
        <v>9096.1999999999989</v>
      </c>
      <c r="F60">
        <v>155162.4</v>
      </c>
      <c r="G60">
        <f t="shared" si="0"/>
        <v>5.8623738740828962E-2</v>
      </c>
    </row>
    <row r="61" spans="2:7" x14ac:dyDescent="0.15">
      <c r="B61" t="s">
        <v>65</v>
      </c>
      <c r="C61">
        <v>38533.699999999997</v>
      </c>
      <c r="D61">
        <v>10565.199999999999</v>
      </c>
      <c r="E61">
        <v>15465.4</v>
      </c>
      <c r="F61">
        <v>153316.29999999999</v>
      </c>
      <c r="G61">
        <f t="shared" si="0"/>
        <v>0.10087250996795515</v>
      </c>
    </row>
    <row r="62" spans="2:7" x14ac:dyDescent="0.15">
      <c r="B62" t="s">
        <v>66</v>
      </c>
      <c r="C62">
        <v>22982.705999999998</v>
      </c>
      <c r="D62">
        <v>30191.097000000002</v>
      </c>
      <c r="E62">
        <v>12984.097</v>
      </c>
      <c r="F62">
        <v>145131.18</v>
      </c>
      <c r="G62">
        <f t="shared" si="0"/>
        <v>8.9464558890791079E-2</v>
      </c>
    </row>
    <row r="63" spans="2:7" x14ac:dyDescent="0.15">
      <c r="B63" t="s">
        <v>67</v>
      </c>
      <c r="C63">
        <v>12646.099999999999</v>
      </c>
      <c r="D63">
        <v>33803.599999999999</v>
      </c>
      <c r="E63">
        <f>F63*G63</f>
        <v>12602.827433176037</v>
      </c>
      <c r="F63">
        <v>143637</v>
      </c>
      <c r="G63">
        <f>(G62+G64)/2</f>
        <v>8.7740814923564517E-2</v>
      </c>
    </row>
    <row r="64" spans="2:7" x14ac:dyDescent="0.15">
      <c r="B64" t="s">
        <v>68</v>
      </c>
      <c r="C64">
        <v>39297.14</v>
      </c>
      <c r="D64">
        <v>41076.101999999999</v>
      </c>
      <c r="E64">
        <f>F64*G64</f>
        <v>12345.819452539343</v>
      </c>
      <c r="F64">
        <v>143527.54999999999</v>
      </c>
      <c r="G64">
        <f>(G62+G65)/2</f>
        <v>8.6017070956337954E-2</v>
      </c>
    </row>
    <row r="65" spans="2:7" x14ac:dyDescent="0.15">
      <c r="B65" t="s">
        <v>69</v>
      </c>
      <c r="C65">
        <v>29900.3</v>
      </c>
      <c r="D65">
        <v>29911.1</v>
      </c>
      <c r="E65">
        <v>11035.4</v>
      </c>
      <c r="F65">
        <v>133649.70000000001</v>
      </c>
      <c r="G65">
        <f t="shared" si="0"/>
        <v>8.2569583021884815E-2</v>
      </c>
    </row>
    <row r="66" spans="2:7" x14ac:dyDescent="0.15">
      <c r="B66" t="s">
        <v>70</v>
      </c>
      <c r="C66">
        <v>6363.2</v>
      </c>
      <c r="D66">
        <v>31802.399999999998</v>
      </c>
      <c r="E66">
        <v>9288.4</v>
      </c>
      <c r="F66">
        <v>126282.59999999999</v>
      </c>
      <c r="G66">
        <f t="shared" si="0"/>
        <v>7.3552492584093146E-2</v>
      </c>
    </row>
    <row r="67" spans="2:7" x14ac:dyDescent="0.15">
      <c r="B67" t="s">
        <v>71</v>
      </c>
      <c r="C67">
        <v>9091.7999999999993</v>
      </c>
      <c r="D67">
        <v>11345.9</v>
      </c>
      <c r="E67">
        <v>6916.5</v>
      </c>
      <c r="F67">
        <v>122881.29999999999</v>
      </c>
      <c r="G67">
        <f t="shared" ref="G67:G130" si="1">E67/F67</f>
        <v>5.628602561984615E-2</v>
      </c>
    </row>
    <row r="68" spans="2:7" x14ac:dyDescent="0.15">
      <c r="B68" t="s">
        <v>72</v>
      </c>
      <c r="C68">
        <v>15252.5</v>
      </c>
      <c r="D68">
        <v>32130.899999999998</v>
      </c>
      <c r="E68">
        <v>9986.1999999999989</v>
      </c>
      <c r="F68">
        <v>122419.7</v>
      </c>
      <c r="G68">
        <f t="shared" si="1"/>
        <v>8.1573472243437931E-2</v>
      </c>
    </row>
    <row r="69" spans="2:7" x14ac:dyDescent="0.15">
      <c r="B69" t="s">
        <v>73</v>
      </c>
      <c r="C69">
        <v>15659.199999999999</v>
      </c>
      <c r="D69">
        <v>13259.099999999999</v>
      </c>
      <c r="E69">
        <v>10027.9</v>
      </c>
      <c r="F69">
        <v>121284.7</v>
      </c>
      <c r="G69">
        <f t="shared" si="1"/>
        <v>8.2680667883088296E-2</v>
      </c>
    </row>
    <row r="70" spans="2:7" x14ac:dyDescent="0.15">
      <c r="B70" t="s">
        <v>74</v>
      </c>
      <c r="C70">
        <v>8771.9</v>
      </c>
      <c r="D70">
        <v>14931.3</v>
      </c>
      <c r="E70">
        <v>9583.1</v>
      </c>
      <c r="F70">
        <v>120571.79999999999</v>
      </c>
      <c r="G70">
        <f t="shared" si="1"/>
        <v>7.9480442358826869E-2</v>
      </c>
    </row>
    <row r="71" spans="2:7" x14ac:dyDescent="0.15">
      <c r="B71" t="s">
        <v>75</v>
      </c>
      <c r="C71">
        <v>21331</v>
      </c>
      <c r="D71">
        <v>32835</v>
      </c>
      <c r="E71">
        <v>6214</v>
      </c>
      <c r="F71">
        <v>119109</v>
      </c>
      <c r="G71">
        <f t="shared" si="1"/>
        <v>5.2170700786674393E-2</v>
      </c>
    </row>
    <row r="72" spans="2:7" x14ac:dyDescent="0.15">
      <c r="B72" t="s">
        <v>76</v>
      </c>
      <c r="C72">
        <v>6722.5540000000001</v>
      </c>
      <c r="D72">
        <v>22485.399999999998</v>
      </c>
      <c r="E72">
        <v>9193.8849999999984</v>
      </c>
      <c r="F72">
        <v>117269.68999999999</v>
      </c>
      <c r="G72">
        <f t="shared" si="1"/>
        <v>7.8399499478509743E-2</v>
      </c>
    </row>
    <row r="73" spans="2:7" x14ac:dyDescent="0.15">
      <c r="B73" t="s">
        <v>77</v>
      </c>
      <c r="C73">
        <v>30129.199999999997</v>
      </c>
      <c r="D73">
        <v>22547.3</v>
      </c>
      <c r="E73">
        <v>8023.2</v>
      </c>
      <c r="F73">
        <v>117036</v>
      </c>
      <c r="G73">
        <f t="shared" si="1"/>
        <v>6.8553265661847634E-2</v>
      </c>
    </row>
    <row r="74" spans="2:7" x14ac:dyDescent="0.15">
      <c r="B74" t="s">
        <v>78</v>
      </c>
      <c r="C74">
        <v>26639.1</v>
      </c>
      <c r="D74">
        <v>24311.899999999998</v>
      </c>
      <c r="E74">
        <v>6591.59</v>
      </c>
      <c r="F74">
        <v>113484.7</v>
      </c>
      <c r="G74">
        <f t="shared" si="1"/>
        <v>5.8083512579228745E-2</v>
      </c>
    </row>
    <row r="75" spans="2:7" x14ac:dyDescent="0.15">
      <c r="B75" t="s">
        <v>79</v>
      </c>
      <c r="C75">
        <v>9664.1</v>
      </c>
      <c r="D75">
        <v>28573.399999999998</v>
      </c>
      <c r="E75">
        <f>F75*G75</f>
        <v>7403.7471892663034</v>
      </c>
      <c r="F75">
        <v>107833.9</v>
      </c>
      <c r="G75">
        <f>(G74+G76)/2</f>
        <v>6.8658809421399986E-2</v>
      </c>
    </row>
    <row r="76" spans="2:7" x14ac:dyDescent="0.15">
      <c r="B76" t="s">
        <v>80</v>
      </c>
      <c r="C76">
        <v>29875.699999999997</v>
      </c>
      <c r="D76">
        <v>28394.6</v>
      </c>
      <c r="E76">
        <v>8520.4</v>
      </c>
      <c r="F76">
        <v>107534.5</v>
      </c>
      <c r="G76">
        <f t="shared" si="1"/>
        <v>7.9234106263571219E-2</v>
      </c>
    </row>
    <row r="77" spans="2:7" x14ac:dyDescent="0.15">
      <c r="B77" t="s">
        <v>81</v>
      </c>
      <c r="C77">
        <v>18910.5</v>
      </c>
      <c r="D77">
        <v>75441.599999999991</v>
      </c>
      <c r="E77">
        <f>F77*G77</f>
        <v>8487.9631656969832</v>
      </c>
      <c r="F77">
        <v>104463.09999999999</v>
      </c>
      <c r="G77">
        <f>(G76+G78)/2</f>
        <v>8.1253219229536405E-2</v>
      </c>
    </row>
    <row r="78" spans="2:7" x14ac:dyDescent="0.15">
      <c r="B78" t="s">
        <v>82</v>
      </c>
      <c r="C78">
        <v>15938.699999999999</v>
      </c>
      <c r="D78">
        <v>20709.3</v>
      </c>
      <c r="E78">
        <v>8645.6</v>
      </c>
      <c r="F78">
        <v>103823.2</v>
      </c>
      <c r="G78">
        <f t="shared" si="1"/>
        <v>8.3272332195501592E-2</v>
      </c>
    </row>
    <row r="79" spans="2:7" x14ac:dyDescent="0.15">
      <c r="B79" t="s">
        <v>83</v>
      </c>
      <c r="C79" t="s">
        <v>3</v>
      </c>
      <c r="D79">
        <v>2607.6179000000002</v>
      </c>
      <c r="E79">
        <v>9139.3539000000001</v>
      </c>
      <c r="F79">
        <v>102454.27</v>
      </c>
      <c r="G79">
        <f t="shared" si="1"/>
        <v>8.9204226431948613E-2</v>
      </c>
    </row>
    <row r="80" spans="2:7" x14ac:dyDescent="0.15">
      <c r="B80" t="s">
        <v>84</v>
      </c>
      <c r="C80">
        <v>9968.6</v>
      </c>
      <c r="D80">
        <v>17329.399999999998</v>
      </c>
      <c r="E80">
        <v>7307</v>
      </c>
      <c r="F80">
        <v>101670</v>
      </c>
      <c r="G80">
        <f t="shared" si="1"/>
        <v>7.1869774761483235E-2</v>
      </c>
    </row>
    <row r="81" spans="2:7" x14ac:dyDescent="0.15">
      <c r="B81" t="s">
        <v>85</v>
      </c>
      <c r="C81">
        <v>20247.099999999999</v>
      </c>
      <c r="D81">
        <v>18294.3</v>
      </c>
      <c r="E81">
        <v>6089.5999999999995</v>
      </c>
      <c r="F81">
        <v>100891.59999999999</v>
      </c>
      <c r="G81">
        <f t="shared" si="1"/>
        <v>6.0357849414619254E-2</v>
      </c>
    </row>
    <row r="82" spans="2:7" x14ac:dyDescent="0.15">
      <c r="B82" t="s">
        <v>86</v>
      </c>
      <c r="C82">
        <v>15060.4</v>
      </c>
      <c r="D82">
        <v>6058.7999999999993</v>
      </c>
      <c r="E82">
        <v>7322</v>
      </c>
      <c r="F82">
        <v>99355.099999999991</v>
      </c>
      <c r="G82">
        <f t="shared" si="1"/>
        <v>7.3695260736489632E-2</v>
      </c>
    </row>
    <row r="83" spans="2:7" x14ac:dyDescent="0.15">
      <c r="B83" t="s">
        <v>87</v>
      </c>
      <c r="C83">
        <v>31900</v>
      </c>
      <c r="D83">
        <v>3143.1</v>
      </c>
      <c r="E83">
        <f>F83*G83</f>
        <v>7943.3040582740032</v>
      </c>
      <c r="F83">
        <v>98960.299999999988</v>
      </c>
      <c r="G83">
        <f>(G82+G84)/2</f>
        <v>8.0267582639442323E-2</v>
      </c>
    </row>
    <row r="84" spans="2:7" x14ac:dyDescent="0.15">
      <c r="B84" t="s">
        <v>88</v>
      </c>
      <c r="C84">
        <v>18697.2</v>
      </c>
      <c r="D84">
        <v>5794.5999999999995</v>
      </c>
      <c r="E84">
        <v>8515</v>
      </c>
      <c r="F84">
        <v>98054</v>
      </c>
      <c r="G84">
        <f t="shared" si="1"/>
        <v>8.6839904542395013E-2</v>
      </c>
    </row>
    <row r="85" spans="2:7" x14ac:dyDescent="0.15">
      <c r="B85" t="s">
        <v>89</v>
      </c>
      <c r="C85">
        <v>27486.199999999997</v>
      </c>
      <c r="D85">
        <v>13280.199999999999</v>
      </c>
      <c r="E85">
        <v>12039.5</v>
      </c>
      <c r="F85">
        <v>94611.199999999997</v>
      </c>
      <c r="G85">
        <f t="shared" si="1"/>
        <v>0.12725237604004599</v>
      </c>
    </row>
    <row r="86" spans="2:7" x14ac:dyDescent="0.15">
      <c r="B86" t="s">
        <v>90</v>
      </c>
      <c r="C86">
        <v>28227.022999999997</v>
      </c>
      <c r="D86">
        <v>19487.262000000002</v>
      </c>
      <c r="E86">
        <v>8349.8179999999975</v>
      </c>
      <c r="F86">
        <v>93576.236999999994</v>
      </c>
      <c r="G86">
        <f t="shared" si="1"/>
        <v>8.9230110845342048E-2</v>
      </c>
    </row>
    <row r="87" spans="2:7" x14ac:dyDescent="0.15">
      <c r="B87" t="s">
        <v>91</v>
      </c>
      <c r="C87">
        <v>33874</v>
      </c>
      <c r="D87">
        <v>35428.5</v>
      </c>
      <c r="E87">
        <v>6702.0999999999995</v>
      </c>
      <c r="F87">
        <v>91530.7</v>
      </c>
      <c r="G87">
        <f t="shared" si="1"/>
        <v>7.3222427010828053E-2</v>
      </c>
    </row>
    <row r="88" spans="2:7" x14ac:dyDescent="0.15">
      <c r="B88" t="s">
        <v>92</v>
      </c>
      <c r="C88">
        <v>13227.106</v>
      </c>
      <c r="D88">
        <v>16855.256000000001</v>
      </c>
      <c r="E88">
        <v>6088.75</v>
      </c>
      <c r="F88">
        <v>88714.186999999991</v>
      </c>
      <c r="G88">
        <f t="shared" si="1"/>
        <v>6.8633329187810746E-2</v>
      </c>
    </row>
    <row r="89" spans="2:7" x14ac:dyDescent="0.15">
      <c r="B89" t="s">
        <v>93</v>
      </c>
      <c r="C89">
        <v>4813.5</v>
      </c>
      <c r="D89">
        <v>6770</v>
      </c>
      <c r="E89">
        <v>573.5</v>
      </c>
      <c r="F89">
        <v>86858.2</v>
      </c>
      <c r="G89">
        <f t="shared" si="1"/>
        <v>6.602715690631397E-3</v>
      </c>
    </row>
    <row r="90" spans="2:7" x14ac:dyDescent="0.15">
      <c r="B90" t="s">
        <v>94</v>
      </c>
      <c r="C90">
        <v>4186.7</v>
      </c>
      <c r="D90">
        <v>12223.8</v>
      </c>
      <c r="E90">
        <f>F90*G90</f>
        <v>6108.6487152162508</v>
      </c>
      <c r="F90">
        <v>86082.8</v>
      </c>
      <c r="G90">
        <f>(G88+G91)/2</f>
        <v>7.0962477001401569E-2</v>
      </c>
    </row>
    <row r="91" spans="2:7" x14ac:dyDescent="0.15">
      <c r="B91" t="s">
        <v>95</v>
      </c>
      <c r="C91">
        <v>7584.9</v>
      </c>
      <c r="D91">
        <v>8588.6</v>
      </c>
      <c r="E91">
        <f t="shared" ref="E91:E92" si="2">F91*G91</f>
        <v>6273.4259426891986</v>
      </c>
      <c r="F91">
        <v>85595.4</v>
      </c>
      <c r="G91">
        <f>(G93+G88)/2</f>
        <v>7.3291624814992379E-2</v>
      </c>
    </row>
    <row r="92" spans="2:7" x14ac:dyDescent="0.15">
      <c r="B92" t="s">
        <v>96</v>
      </c>
      <c r="C92">
        <v>3872.2999999999997</v>
      </c>
      <c r="D92">
        <v>10644.6</v>
      </c>
      <c r="E92">
        <f t="shared" si="2"/>
        <v>6329.882145339132</v>
      </c>
      <c r="F92">
        <v>83705.599999999991</v>
      </c>
      <c r="G92">
        <f>(G91+G93)/2</f>
        <v>7.5620772628583188E-2</v>
      </c>
    </row>
    <row r="93" spans="2:7" x14ac:dyDescent="0.15">
      <c r="B93" t="s">
        <v>97</v>
      </c>
      <c r="C93">
        <v>2955.5</v>
      </c>
      <c r="D93">
        <v>11420.9</v>
      </c>
      <c r="E93">
        <v>6515.5999999999995</v>
      </c>
      <c r="F93">
        <v>83587</v>
      </c>
      <c r="G93">
        <f t="shared" si="1"/>
        <v>7.7949920442174012E-2</v>
      </c>
    </row>
    <row r="94" spans="2:7" x14ac:dyDescent="0.15">
      <c r="B94" t="s">
        <v>98</v>
      </c>
      <c r="C94">
        <v>9690.9</v>
      </c>
      <c r="D94">
        <v>12660.9</v>
      </c>
      <c r="E94">
        <v>7951.2</v>
      </c>
      <c r="F94">
        <v>83560.7</v>
      </c>
      <c r="G94">
        <f t="shared" si="1"/>
        <v>9.5154779699069061E-2</v>
      </c>
    </row>
    <row r="95" spans="2:7" x14ac:dyDescent="0.15">
      <c r="B95" t="s">
        <v>99</v>
      </c>
      <c r="C95">
        <v>10451.535</v>
      </c>
      <c r="D95">
        <v>15047.67</v>
      </c>
      <c r="E95">
        <v>6329</v>
      </c>
      <c r="F95">
        <v>82329.674000000014</v>
      </c>
      <c r="G95">
        <f t="shared" si="1"/>
        <v>7.6873862029382012E-2</v>
      </c>
    </row>
    <row r="96" spans="2:7" x14ac:dyDescent="0.15">
      <c r="B96" t="s">
        <v>100</v>
      </c>
      <c r="C96">
        <v>15535.8</v>
      </c>
      <c r="D96">
        <v>12634.4</v>
      </c>
      <c r="E96">
        <f>F96*G96</f>
        <v>6713.2323625422978</v>
      </c>
      <c r="F96">
        <v>81872.5</v>
      </c>
      <c r="G96">
        <f>(G95+G98)/2</f>
        <v>8.1996181410636026E-2</v>
      </c>
    </row>
    <row r="97" spans="2:7" x14ac:dyDescent="0.15">
      <c r="B97" t="s">
        <v>101</v>
      </c>
      <c r="C97">
        <v>19243.8</v>
      </c>
      <c r="D97">
        <v>11189.4</v>
      </c>
      <c r="E97">
        <f>F97*G97</f>
        <v>6921.441155843886</v>
      </c>
      <c r="F97">
        <v>81855</v>
      </c>
      <c r="G97">
        <f>(G96+G98)/2</f>
        <v>8.4557341101263034E-2</v>
      </c>
    </row>
    <row r="98" spans="2:7" x14ac:dyDescent="0.15">
      <c r="B98" t="s">
        <v>102</v>
      </c>
      <c r="C98">
        <v>14248.804999999997</v>
      </c>
      <c r="D98">
        <v>2329.0699999999997</v>
      </c>
      <c r="E98">
        <v>7112.0899999999992</v>
      </c>
      <c r="F98">
        <v>81636.964999999997</v>
      </c>
      <c r="G98">
        <f t="shared" si="1"/>
        <v>8.7118500791890041E-2</v>
      </c>
    </row>
    <row r="99" spans="2:7" x14ac:dyDescent="0.15">
      <c r="B99" t="s">
        <v>103</v>
      </c>
      <c r="C99">
        <v>7848.2</v>
      </c>
      <c r="D99">
        <v>1474.8999999999999</v>
      </c>
      <c r="E99">
        <v>6469.7</v>
      </c>
      <c r="F99">
        <v>81581.099999999991</v>
      </c>
      <c r="G99">
        <f t="shared" si="1"/>
        <v>7.9303907400120874E-2</v>
      </c>
    </row>
    <row r="100" spans="2:7" x14ac:dyDescent="0.15">
      <c r="B100" t="s">
        <v>104</v>
      </c>
      <c r="C100">
        <v>5599.0999999999995</v>
      </c>
      <c r="D100">
        <v>2425.2999999999997</v>
      </c>
      <c r="E100">
        <v>6629.5</v>
      </c>
      <c r="F100">
        <v>80614.7</v>
      </c>
      <c r="G100">
        <f t="shared" si="1"/>
        <v>8.2236862507706412E-2</v>
      </c>
    </row>
    <row r="101" spans="2:7" x14ac:dyDescent="0.15">
      <c r="B101" t="s">
        <v>105</v>
      </c>
      <c r="C101">
        <v>37279</v>
      </c>
      <c r="D101">
        <v>15102</v>
      </c>
      <c r="E101">
        <v>7374.0999999999995</v>
      </c>
      <c r="F101">
        <v>78752</v>
      </c>
      <c r="G101">
        <f t="shared" si="1"/>
        <v>9.3636986997155627E-2</v>
      </c>
    </row>
    <row r="102" spans="2:7" x14ac:dyDescent="0.15">
      <c r="B102" t="s">
        <v>106</v>
      </c>
      <c r="C102">
        <v>3547.3999999999996</v>
      </c>
      <c r="D102">
        <v>9727</v>
      </c>
      <c r="E102">
        <v>5966.9</v>
      </c>
      <c r="F102">
        <v>78564</v>
      </c>
      <c r="G102">
        <f t="shared" si="1"/>
        <v>7.5949544320553938E-2</v>
      </c>
    </row>
    <row r="103" spans="2:7" x14ac:dyDescent="0.15">
      <c r="B103" t="s">
        <v>107</v>
      </c>
      <c r="C103">
        <v>1945.7389999999998</v>
      </c>
      <c r="D103">
        <v>5930.8160000000007</v>
      </c>
      <c r="E103">
        <v>6937.527</v>
      </c>
      <c r="F103">
        <v>73072.940999999963</v>
      </c>
      <c r="G103">
        <f t="shared" si="1"/>
        <v>9.4939753417068617E-2</v>
      </c>
    </row>
    <row r="104" spans="2:7" x14ac:dyDescent="0.15">
      <c r="B104" t="s">
        <v>108</v>
      </c>
      <c r="C104">
        <v>14104.4</v>
      </c>
      <c r="D104">
        <v>5192.5</v>
      </c>
      <c r="E104">
        <v>5838.5</v>
      </c>
      <c r="F104">
        <v>72289</v>
      </c>
      <c r="G104">
        <f t="shared" si="1"/>
        <v>8.0766091659865258E-2</v>
      </c>
    </row>
    <row r="105" spans="2:7" x14ac:dyDescent="0.15">
      <c r="B105" t="s">
        <v>109</v>
      </c>
      <c r="C105">
        <v>6684.9</v>
      </c>
      <c r="D105">
        <v>9929</v>
      </c>
      <c r="E105">
        <v>6384.5999999999995</v>
      </c>
      <c r="F105">
        <v>71970.2</v>
      </c>
      <c r="G105">
        <f t="shared" si="1"/>
        <v>8.8711716793895251E-2</v>
      </c>
    </row>
    <row r="106" spans="2:7" x14ac:dyDescent="0.15">
      <c r="B106" t="s">
        <v>110</v>
      </c>
      <c r="C106">
        <v>7537.7</v>
      </c>
      <c r="D106">
        <v>3888.6</v>
      </c>
      <c r="E106">
        <v>5479.8639999999996</v>
      </c>
      <c r="F106">
        <v>70795.099999999991</v>
      </c>
      <c r="G106">
        <f t="shared" si="1"/>
        <v>7.7404566135226879E-2</v>
      </c>
    </row>
    <row r="107" spans="2:7" x14ac:dyDescent="0.15">
      <c r="B107" t="s">
        <v>111</v>
      </c>
      <c r="C107">
        <v>3810.5</v>
      </c>
      <c r="D107">
        <v>2279.5</v>
      </c>
      <c r="E107">
        <v>6307</v>
      </c>
      <c r="F107">
        <v>70734</v>
      </c>
      <c r="G107">
        <f t="shared" si="1"/>
        <v>8.9165040857296346E-2</v>
      </c>
    </row>
    <row r="108" spans="2:7" x14ac:dyDescent="0.15">
      <c r="B108" t="s">
        <v>112</v>
      </c>
      <c r="C108">
        <v>9443.6</v>
      </c>
      <c r="D108">
        <v>22296.899999999998</v>
      </c>
      <c r="E108">
        <v>5239.8</v>
      </c>
      <c r="F108">
        <v>68239.199999999997</v>
      </c>
      <c r="G108">
        <f t="shared" si="1"/>
        <v>7.6785777090001062E-2</v>
      </c>
    </row>
    <row r="109" spans="2:7" x14ac:dyDescent="0.15">
      <c r="B109" t="s">
        <v>113</v>
      </c>
      <c r="C109">
        <v>3990.3520000000008</v>
      </c>
      <c r="D109">
        <v>2399.5499999999997</v>
      </c>
      <c r="E109">
        <v>5845.1950000000006</v>
      </c>
      <c r="F109">
        <v>61945.498999999989</v>
      </c>
      <c r="G109">
        <f t="shared" si="1"/>
        <v>9.4360285966862606E-2</v>
      </c>
    </row>
    <row r="110" spans="2:7" x14ac:dyDescent="0.15">
      <c r="B110" t="s">
        <v>114</v>
      </c>
      <c r="C110">
        <v>11296</v>
      </c>
      <c r="D110">
        <v>12932</v>
      </c>
      <c r="E110">
        <v>4368.8</v>
      </c>
      <c r="F110">
        <v>61771.199999999997</v>
      </c>
      <c r="G110">
        <f t="shared" si="1"/>
        <v>7.0725516098116933E-2</v>
      </c>
    </row>
    <row r="111" spans="2:7" x14ac:dyDescent="0.15">
      <c r="B111" t="s">
        <v>115</v>
      </c>
      <c r="C111">
        <v>10128.1</v>
      </c>
      <c r="D111">
        <v>6825.5</v>
      </c>
      <c r="E111">
        <v>4526.0999999999995</v>
      </c>
      <c r="F111">
        <v>61604.1</v>
      </c>
      <c r="G111">
        <f t="shared" si="1"/>
        <v>7.3470759251413456E-2</v>
      </c>
    </row>
    <row r="112" spans="2:7" x14ac:dyDescent="0.15">
      <c r="B112" t="s">
        <v>116</v>
      </c>
      <c r="C112">
        <v>7279.4</v>
      </c>
      <c r="D112">
        <v>14339.3</v>
      </c>
      <c r="E112">
        <v>481.79999999999995</v>
      </c>
      <c r="F112">
        <v>60778.7</v>
      </c>
      <c r="G112">
        <f t="shared" si="1"/>
        <v>7.9271192045897651E-3</v>
      </c>
    </row>
    <row r="113" spans="2:7" x14ac:dyDescent="0.15">
      <c r="B113" t="s">
        <v>117</v>
      </c>
      <c r="C113">
        <v>11617.1</v>
      </c>
      <c r="D113">
        <v>8861.2999999999993</v>
      </c>
      <c r="E113">
        <v>5330.5999999999995</v>
      </c>
      <c r="F113">
        <v>60698.899999999994</v>
      </c>
      <c r="G113">
        <f t="shared" si="1"/>
        <v>8.7820372362596349E-2</v>
      </c>
    </row>
    <row r="114" spans="2:7" x14ac:dyDescent="0.15">
      <c r="B114" t="s">
        <v>118</v>
      </c>
      <c r="C114">
        <v>4890.4409999999998</v>
      </c>
      <c r="D114">
        <v>3995.384</v>
      </c>
      <c r="E114">
        <v>4046.2869999999998</v>
      </c>
      <c r="F114">
        <v>58139.126999999993</v>
      </c>
      <c r="G114">
        <f t="shared" si="1"/>
        <v>6.9596624662079984E-2</v>
      </c>
    </row>
    <row r="115" spans="2:7" x14ac:dyDescent="0.15">
      <c r="B115" t="s">
        <v>119</v>
      </c>
      <c r="C115">
        <v>7262.7999999999993</v>
      </c>
      <c r="D115">
        <v>12289.199999999999</v>
      </c>
      <c r="E115">
        <v>4461.0999999999995</v>
      </c>
      <c r="F115">
        <v>56444.1</v>
      </c>
      <c r="G115">
        <f t="shared" si="1"/>
        <v>7.9035718525053977E-2</v>
      </c>
    </row>
    <row r="116" spans="2:7" x14ac:dyDescent="0.15">
      <c r="B116" t="s">
        <v>120</v>
      </c>
      <c r="C116">
        <v>16910.399999999998</v>
      </c>
      <c r="D116">
        <v>22504.3</v>
      </c>
      <c r="E116">
        <f>F116*G116</f>
        <v>4624.2874455223928</v>
      </c>
      <c r="F116">
        <v>59298.85</v>
      </c>
      <c r="G116">
        <f>(G115+G117)/2</f>
        <v>7.7982750854736521E-2</v>
      </c>
    </row>
    <row r="117" spans="2:7" x14ac:dyDescent="0.15">
      <c r="B117" t="s">
        <v>121</v>
      </c>
      <c r="C117">
        <v>1875.3239999999998</v>
      </c>
      <c r="D117">
        <v>6613.8949999999995</v>
      </c>
      <c r="E117">
        <v>4290.28</v>
      </c>
      <c r="F117">
        <v>55768.777999999998</v>
      </c>
      <c r="G117">
        <f t="shared" si="1"/>
        <v>7.6929783184419065E-2</v>
      </c>
    </row>
    <row r="118" spans="2:7" x14ac:dyDescent="0.15">
      <c r="B118" t="s">
        <v>122</v>
      </c>
      <c r="C118">
        <v>5713.2439999999997</v>
      </c>
      <c r="D118">
        <v>4717.8560000000007</v>
      </c>
      <c r="E118">
        <f>F118*G118</f>
        <v>4425.4929084903733</v>
      </c>
      <c r="F118">
        <v>55251.182000000001</v>
      </c>
      <c r="G118">
        <f>(G117+G119)/2</f>
        <v>8.0097705574703776E-2</v>
      </c>
    </row>
    <row r="119" spans="2:7" x14ac:dyDescent="0.15">
      <c r="B119" t="s">
        <v>123</v>
      </c>
      <c r="C119">
        <v>18768.3</v>
      </c>
      <c r="D119">
        <v>11647.6</v>
      </c>
      <c r="E119">
        <v>4519.5999999999995</v>
      </c>
      <c r="F119">
        <v>54279.299999999996</v>
      </c>
      <c r="G119">
        <f t="shared" si="1"/>
        <v>8.3265627964988487E-2</v>
      </c>
    </row>
    <row r="120" spans="2:7" x14ac:dyDescent="0.15">
      <c r="B120" t="s">
        <v>124</v>
      </c>
      <c r="C120">
        <v>7152.9</v>
      </c>
      <c r="D120">
        <v>10365.4</v>
      </c>
      <c r="E120">
        <v>3985</v>
      </c>
      <c r="F120">
        <v>49023.299999999996</v>
      </c>
      <c r="G120">
        <f t="shared" si="1"/>
        <v>8.1287877397074465E-2</v>
      </c>
    </row>
    <row r="121" spans="2:7" x14ac:dyDescent="0.15">
      <c r="B121" t="s">
        <v>125</v>
      </c>
      <c r="C121">
        <v>2225.1</v>
      </c>
      <c r="D121">
        <v>4240.1000000000004</v>
      </c>
      <c r="E121">
        <v>3431.7999999999997</v>
      </c>
      <c r="F121">
        <v>48515.7</v>
      </c>
      <c r="G121">
        <f t="shared" si="1"/>
        <v>7.073586488497538E-2</v>
      </c>
    </row>
    <row r="122" spans="2:7" x14ac:dyDescent="0.15">
      <c r="B122" t="s">
        <v>126</v>
      </c>
      <c r="C122">
        <v>4349.5</v>
      </c>
      <c r="D122">
        <v>6.1</v>
      </c>
      <c r="E122">
        <f>F122*G122</f>
        <v>3830.9220181361352</v>
      </c>
      <c r="F122">
        <v>47794.5</v>
      </c>
      <c r="G122">
        <f>(G121+G123)/2</f>
        <v>8.0154034839492724E-2</v>
      </c>
    </row>
    <row r="123" spans="2:7" x14ac:dyDescent="0.15">
      <c r="B123" t="s">
        <v>127</v>
      </c>
      <c r="C123">
        <v>2783.596</v>
      </c>
      <c r="D123">
        <v>1334.51</v>
      </c>
      <c r="E123">
        <v>4134.4379999999992</v>
      </c>
      <c r="F123">
        <v>46157.599999999999</v>
      </c>
      <c r="G123">
        <f t="shared" si="1"/>
        <v>8.9572204794010069E-2</v>
      </c>
    </row>
    <row r="124" spans="2:7" x14ac:dyDescent="0.15">
      <c r="B124" t="s">
        <v>128</v>
      </c>
      <c r="C124">
        <v>4352.3</v>
      </c>
      <c r="D124">
        <v>169.79999999999998</v>
      </c>
      <c r="E124">
        <v>3033.3999999999996</v>
      </c>
      <c r="F124">
        <v>43944.6</v>
      </c>
      <c r="G124">
        <f t="shared" si="1"/>
        <v>6.9027821393299743E-2</v>
      </c>
    </row>
    <row r="125" spans="2:7" x14ac:dyDescent="0.15">
      <c r="B125" t="s">
        <v>129</v>
      </c>
      <c r="C125">
        <v>2988</v>
      </c>
      <c r="D125">
        <v>14214.8</v>
      </c>
      <c r="E125">
        <v>5677</v>
      </c>
      <c r="F125">
        <v>43697.799999999996</v>
      </c>
      <c r="G125">
        <f t="shared" si="1"/>
        <v>0.129915007162832</v>
      </c>
    </row>
    <row r="126" spans="2:7" x14ac:dyDescent="0.15">
      <c r="B126" t="s">
        <v>130</v>
      </c>
      <c r="C126">
        <v>14498.724000000002</v>
      </c>
      <c r="D126">
        <v>3035.4870000000001</v>
      </c>
      <c r="E126">
        <v>4909.1979999999994</v>
      </c>
      <c r="F126">
        <v>43468.491999999998</v>
      </c>
      <c r="G126">
        <f t="shared" si="1"/>
        <v>0.1129369291209826</v>
      </c>
    </row>
    <row r="127" spans="2:7" x14ac:dyDescent="0.15">
      <c r="B127" t="s">
        <v>131</v>
      </c>
      <c r="C127" t="s">
        <v>4</v>
      </c>
      <c r="D127">
        <v>4793.5280000000002</v>
      </c>
      <c r="E127">
        <v>3521.8458000000001</v>
      </c>
      <c r="F127">
        <v>43181.381999999998</v>
      </c>
      <c r="G127">
        <f t="shared" si="1"/>
        <v>8.1559358151158765E-2</v>
      </c>
    </row>
    <row r="128" spans="2:7" x14ac:dyDescent="0.15">
      <c r="B128" t="s">
        <v>132</v>
      </c>
      <c r="C128">
        <v>10612.199999999999</v>
      </c>
      <c r="D128">
        <v>3161.7999999999997</v>
      </c>
      <c r="E128">
        <v>7572</v>
      </c>
      <c r="F128">
        <v>42085.799999999996</v>
      </c>
      <c r="G128">
        <f t="shared" si="1"/>
        <v>0.17991816717277564</v>
      </c>
    </row>
    <row r="129" spans="2:7" x14ac:dyDescent="0.15">
      <c r="B129" t="s">
        <v>133</v>
      </c>
      <c r="C129">
        <v>1647.3</v>
      </c>
      <c r="D129">
        <v>3705</v>
      </c>
      <c r="E129">
        <v>2985</v>
      </c>
      <c r="F129">
        <v>40733.5</v>
      </c>
      <c r="G129">
        <f t="shared" si="1"/>
        <v>7.3281205887046286E-2</v>
      </c>
    </row>
    <row r="130" spans="2:7" x14ac:dyDescent="0.15">
      <c r="B130" t="s">
        <v>134</v>
      </c>
      <c r="C130">
        <v>3287.5423000000001</v>
      </c>
      <c r="D130">
        <v>4165.5060000000003</v>
      </c>
      <c r="E130">
        <v>3734.3252000000002</v>
      </c>
      <c r="F130">
        <v>36410.53</v>
      </c>
      <c r="G130">
        <f t="shared" si="1"/>
        <v>0.10256168201891047</v>
      </c>
    </row>
    <row r="131" spans="2:7" x14ac:dyDescent="0.15">
      <c r="B131" t="s">
        <v>135</v>
      </c>
      <c r="C131">
        <v>3413.5</v>
      </c>
      <c r="D131">
        <v>1108.5</v>
      </c>
      <c r="E131">
        <v>3337.7</v>
      </c>
      <c r="F131">
        <v>34198.1</v>
      </c>
      <c r="G131">
        <f t="shared" ref="G131:G149" si="3">E131/F131</f>
        <v>9.7598989417540735E-2</v>
      </c>
    </row>
    <row r="132" spans="2:7" x14ac:dyDescent="0.15">
      <c r="B132" t="s">
        <v>136</v>
      </c>
      <c r="C132">
        <v>1067.8999999999999</v>
      </c>
      <c r="D132">
        <v>71.099999999999994</v>
      </c>
      <c r="E132">
        <v>2674.4</v>
      </c>
      <c r="F132">
        <v>31362.199999999997</v>
      </c>
      <c r="G132">
        <f t="shared" si="3"/>
        <v>8.5274629968560889E-2</v>
      </c>
    </row>
    <row r="133" spans="2:7" x14ac:dyDescent="0.15">
      <c r="B133" t="s">
        <v>137</v>
      </c>
      <c r="C133">
        <v>6405</v>
      </c>
      <c r="D133">
        <v>1993.8999999999999</v>
      </c>
      <c r="E133">
        <v>2407.2999999999997</v>
      </c>
      <c r="F133">
        <v>29580.5</v>
      </c>
      <c r="G133">
        <f t="shared" si="3"/>
        <v>8.1381315393586978E-2</v>
      </c>
    </row>
    <row r="134" spans="2:7" x14ac:dyDescent="0.15">
      <c r="B134" t="s">
        <v>138</v>
      </c>
      <c r="C134">
        <v>2521.4</v>
      </c>
      <c r="D134">
        <v>2877.5</v>
      </c>
      <c r="E134">
        <f>F134*G134</f>
        <v>2553.7179991949151</v>
      </c>
      <c r="F134">
        <v>28092.3</v>
      </c>
      <c r="G134">
        <f>(G133+G135)/2</f>
        <v>9.0904553888251055E-2</v>
      </c>
    </row>
    <row r="135" spans="2:7" x14ac:dyDescent="0.15">
      <c r="B135" t="s">
        <v>139</v>
      </c>
      <c r="C135">
        <v>8327.404999999997</v>
      </c>
      <c r="D135">
        <v>159.626</v>
      </c>
      <c r="E135">
        <v>2262.154</v>
      </c>
      <c r="F135">
        <v>22525.179</v>
      </c>
      <c r="G135">
        <f t="shared" si="3"/>
        <v>0.10042779238291513</v>
      </c>
    </row>
    <row r="136" spans="2:7" x14ac:dyDescent="0.15">
      <c r="B136" t="s">
        <v>140</v>
      </c>
      <c r="C136">
        <v>5712.3</v>
      </c>
      <c r="D136">
        <v>5958.5999999999995</v>
      </c>
      <c r="E136">
        <v>3637.7</v>
      </c>
      <c r="F136">
        <v>22108.6</v>
      </c>
      <c r="G136">
        <f t="shared" si="3"/>
        <v>0.16453778167771818</v>
      </c>
    </row>
    <row r="137" spans="2:7" x14ac:dyDescent="0.15">
      <c r="B137" t="s">
        <v>141</v>
      </c>
      <c r="C137">
        <v>8600.5594999999994</v>
      </c>
      <c r="D137">
        <v>211.57499999999999</v>
      </c>
      <c r="E137">
        <f>F137*G137</f>
        <v>3405.5053893463482</v>
      </c>
      <c r="F137">
        <v>22602.8855</v>
      </c>
      <c r="G137">
        <f>(G136+G138)/2</f>
        <v>0.15066684248550249</v>
      </c>
    </row>
    <row r="138" spans="2:7" x14ac:dyDescent="0.15">
      <c r="B138" t="s">
        <v>142</v>
      </c>
      <c r="C138">
        <v>4541.8890000000001</v>
      </c>
      <c r="D138">
        <v>297.27099999999996</v>
      </c>
      <c r="E138">
        <v>2071.86</v>
      </c>
      <c r="F138">
        <v>15145.628999999999</v>
      </c>
      <c r="G138">
        <f t="shared" si="3"/>
        <v>0.13679590329328681</v>
      </c>
    </row>
    <row r="139" spans="2:7" x14ac:dyDescent="0.15">
      <c r="B139" t="s">
        <v>143</v>
      </c>
      <c r="C139">
        <v>8335</v>
      </c>
      <c r="D139">
        <v>3143.2999999999997</v>
      </c>
      <c r="E139">
        <v>4642.5999999999995</v>
      </c>
      <c r="F139">
        <v>14874</v>
      </c>
      <c r="G139">
        <f t="shared" si="3"/>
        <v>0.31212854645690463</v>
      </c>
    </row>
    <row r="140" spans="2:7" x14ac:dyDescent="0.15">
      <c r="B140" t="s">
        <v>144</v>
      </c>
      <c r="C140">
        <v>7557.6629999999996</v>
      </c>
      <c r="D140">
        <v>2288.4380000000001</v>
      </c>
      <c r="E140">
        <v>3525.2999999999997</v>
      </c>
      <c r="F140">
        <v>14279.888999999999</v>
      </c>
      <c r="G140">
        <f t="shared" si="3"/>
        <v>0.24687166685959533</v>
      </c>
    </row>
    <row r="141" spans="2:7" x14ac:dyDescent="0.15">
      <c r="B141" t="s">
        <v>145</v>
      </c>
      <c r="C141">
        <v>4775.7</v>
      </c>
      <c r="D141">
        <v>3697.5</v>
      </c>
      <c r="E141">
        <f>F141*G141</f>
        <v>2507.482082125171</v>
      </c>
      <c r="F141">
        <v>13884.9</v>
      </c>
      <c r="G141">
        <f>(G140+G142)/2</f>
        <v>0.18059057552630348</v>
      </c>
    </row>
    <row r="142" spans="2:7" x14ac:dyDescent="0.15">
      <c r="B142" t="s">
        <v>146</v>
      </c>
      <c r="C142">
        <v>6294.0999999999995</v>
      </c>
      <c r="D142">
        <v>3181.5</v>
      </c>
      <c r="E142">
        <v>1442.7</v>
      </c>
      <c r="F142">
        <v>12621</v>
      </c>
      <c r="G142">
        <f t="shared" si="3"/>
        <v>0.11430948419301165</v>
      </c>
    </row>
    <row r="143" spans="2:7" x14ac:dyDescent="0.15">
      <c r="B143" t="s">
        <v>147</v>
      </c>
      <c r="C143">
        <v>1805.2086999999999</v>
      </c>
      <c r="D143">
        <v>1.4000000000000001</v>
      </c>
      <c r="E143">
        <v>1277.5164</v>
      </c>
      <c r="F143">
        <v>11817.326999999999</v>
      </c>
      <c r="G143">
        <f t="shared" si="3"/>
        <v>0.10810536088237213</v>
      </c>
    </row>
    <row r="144" spans="2:7" x14ac:dyDescent="0.15">
      <c r="B144" t="s">
        <v>148</v>
      </c>
      <c r="C144">
        <v>5027.0999999999995</v>
      </c>
      <c r="D144">
        <v>4.3</v>
      </c>
      <c r="E144">
        <v>2281.1999999999998</v>
      </c>
      <c r="F144">
        <v>6929.7999999999993</v>
      </c>
      <c r="G144">
        <f t="shared" si="3"/>
        <v>0.32918698952350717</v>
      </c>
    </row>
    <row r="145" spans="2:7" x14ac:dyDescent="0.15">
      <c r="B145" t="s">
        <v>149</v>
      </c>
      <c r="C145">
        <v>1904.5</v>
      </c>
      <c r="D145">
        <v>6.5</v>
      </c>
      <c r="E145">
        <v>1575.6999999999998</v>
      </c>
      <c r="F145">
        <v>5876.2</v>
      </c>
      <c r="G145">
        <f t="shared" si="3"/>
        <v>0.26814948436064123</v>
      </c>
    </row>
    <row r="146" spans="2:7" x14ac:dyDescent="0.15">
      <c r="B146" t="s">
        <v>150</v>
      </c>
      <c r="C146">
        <v>2716.1</v>
      </c>
      <c r="D146">
        <v>9.7999999999999989</v>
      </c>
      <c r="E146">
        <f>F146*G146</f>
        <v>1839.578553877604</v>
      </c>
      <c r="F146">
        <v>4786.5</v>
      </c>
      <c r="G146">
        <f>(G145+G147)/2</f>
        <v>0.3843264501990189</v>
      </c>
    </row>
    <row r="147" spans="2:7" x14ac:dyDescent="0.15">
      <c r="B147" t="s">
        <v>151</v>
      </c>
      <c r="C147">
        <v>449.09999999999997</v>
      </c>
      <c r="D147">
        <v>294</v>
      </c>
      <c r="E147">
        <v>1391.8999999999999</v>
      </c>
      <c r="F147">
        <v>2781</v>
      </c>
      <c r="G147">
        <f t="shared" si="3"/>
        <v>0.50050341603739656</v>
      </c>
    </row>
    <row r="148" spans="2:7" x14ac:dyDescent="0.15">
      <c r="B148" t="s">
        <v>152</v>
      </c>
      <c r="C148">
        <v>44.8</v>
      </c>
      <c r="D148">
        <v>25</v>
      </c>
      <c r="E148">
        <v>33.799999999999997</v>
      </c>
      <c r="F148">
        <v>222.6</v>
      </c>
      <c r="G148">
        <f t="shared" si="3"/>
        <v>0.15184186882300088</v>
      </c>
    </row>
    <row r="149" spans="2:7" x14ac:dyDescent="0.15">
      <c r="B149" t="s">
        <v>153</v>
      </c>
      <c r="C149">
        <v>65.8</v>
      </c>
      <c r="D149">
        <v>60.199999999999996</v>
      </c>
      <c r="E149">
        <v>22.599999999999998</v>
      </c>
      <c r="F149">
        <v>194.5</v>
      </c>
      <c r="G149">
        <f t="shared" si="3"/>
        <v>0.11619537275064266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2016-05-14T11:00:23Z</dcterms:modified>
</cp:coreProperties>
</file>