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rderek/Downloads/"/>
    </mc:Choice>
  </mc:AlternateContent>
  <xr:revisionPtr revIDLastSave="0" documentId="13_ncr:1_{353CC33F-330C-5E4C-8344-5A64AD09D758}" xr6:coauthVersionLast="45" xr6:coauthVersionMax="45" xr10:uidLastSave="{00000000-0000-0000-0000-000000000000}"/>
  <bookViews>
    <workbookView xWindow="12320" yWindow="500" windowWidth="33600" windowHeight="19100" activeTab="1" xr2:uid="{00000000-000D-0000-FFFF-FFFF00000000}"/>
  </bookViews>
  <sheets>
    <sheet name="Labels" sheetId="1" r:id="rId1"/>
    <sheet name="Data1" sheetId="2" r:id="rId2"/>
  </sheets>
  <calcPr calcId="191029"/>
</workbook>
</file>

<file path=xl/calcChain.xml><?xml version="1.0" encoding="utf-8"?>
<calcChain xmlns="http://schemas.openxmlformats.org/spreadsheetml/2006/main">
  <c r="K41" i="2" l="1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2" i="2"/>
  <c r="I2" i="2"/>
</calcChain>
</file>

<file path=xl/sharedStrings.xml><?xml version="1.0" encoding="utf-8"?>
<sst xmlns="http://schemas.openxmlformats.org/spreadsheetml/2006/main" count="209" uniqueCount="92">
  <si>
    <t>REGION</t>
  </si>
  <si>
    <t>DESIGNATION</t>
  </si>
  <si>
    <t>FAULT LEVEL</t>
  </si>
  <si>
    <t>VALUE</t>
  </si>
  <si>
    <t>OUTAGE CAUSE</t>
  </si>
  <si>
    <t>ASHANTI</t>
  </si>
  <si>
    <t>A</t>
  </si>
  <si>
    <t>L1</t>
  </si>
  <si>
    <t>CHARGING NETWORK</t>
  </si>
  <si>
    <t>BRONG AHAFO</t>
  </si>
  <si>
    <t>B</t>
  </si>
  <si>
    <t>L2</t>
  </si>
  <si>
    <t>CORE</t>
  </si>
  <si>
    <t>CENTRAL</t>
  </si>
  <si>
    <t>C</t>
  </si>
  <si>
    <t>FIBER</t>
  </si>
  <si>
    <t>EASTERN</t>
  </si>
  <si>
    <t>D</t>
  </si>
  <si>
    <t>HARDWARE</t>
  </si>
  <si>
    <t>GREATER ACCRA</t>
  </si>
  <si>
    <t>E</t>
  </si>
  <si>
    <t>HIGH TEMPERATURE</t>
  </si>
  <si>
    <t>NORTHERN</t>
  </si>
  <si>
    <t>F</t>
  </si>
  <si>
    <t>IP TRANSPORT</t>
  </si>
  <si>
    <t>UPPER EAST</t>
  </si>
  <si>
    <t>G</t>
  </si>
  <si>
    <t>MW TRANSPORT</t>
  </si>
  <si>
    <t>UPPER WEST</t>
  </si>
  <si>
    <t>H</t>
  </si>
  <si>
    <t>PLN WORK</t>
  </si>
  <si>
    <t>VOLTA</t>
  </si>
  <si>
    <t>I</t>
  </si>
  <si>
    <t>POWER</t>
  </si>
  <si>
    <t>WESTERN</t>
  </si>
  <si>
    <t>J</t>
  </si>
  <si>
    <t>UNDER INVESTIGATION</t>
  </si>
  <si>
    <t>CAUSE</t>
  </si>
  <si>
    <t xml:space="preserve"> 2G </t>
  </si>
  <si>
    <t xml:space="preserve">3G </t>
  </si>
  <si>
    <t>4G</t>
  </si>
  <si>
    <t>CATEGORY</t>
  </si>
  <si>
    <t>START_TIME</t>
  </si>
  <si>
    <t>END_TIME</t>
  </si>
  <si>
    <t>MTTR</t>
  </si>
  <si>
    <t>REF</t>
  </si>
  <si>
    <t>Month</t>
  </si>
  <si>
    <t>2018010100000026</t>
  </si>
  <si>
    <t>2018010100000051</t>
  </si>
  <si>
    <t>2018010100000056</t>
  </si>
  <si>
    <t>2018010100000076</t>
  </si>
  <si>
    <t>HIGH TEMP</t>
  </si>
  <si>
    <t>2018010100000079</t>
  </si>
  <si>
    <t>2018010100000114</t>
  </si>
  <si>
    <t>2018010200000001</t>
  </si>
  <si>
    <t>2018010200000008</t>
  </si>
  <si>
    <t>2018010200000063</t>
  </si>
  <si>
    <t>NORTHERN,UPPER EAST,UPPER WEST,VOLTA</t>
  </si>
  <si>
    <t>2018010200000134</t>
  </si>
  <si>
    <t>2018010200000165</t>
  </si>
  <si>
    <t>2018010200000171</t>
  </si>
  <si>
    <t>2018010200000172</t>
  </si>
  <si>
    <t>2018010200000180</t>
  </si>
  <si>
    <t>2018010300000005</t>
  </si>
  <si>
    <t>2018010300000048</t>
  </si>
  <si>
    <t>2018010300000074</t>
  </si>
  <si>
    <t>2018010300000122</t>
  </si>
  <si>
    <t>14382</t>
  </si>
  <si>
    <t>2018010400000019</t>
  </si>
  <si>
    <t>VOLTA,GREATER ACCRA</t>
  </si>
  <si>
    <t>2018010400000029</t>
  </si>
  <si>
    <t>2018010400000031</t>
  </si>
  <si>
    <t>2018010400000085</t>
  </si>
  <si>
    <t>CENTRAL,GREATER ACCRA</t>
  </si>
  <si>
    <t>2018010400000100</t>
  </si>
  <si>
    <t>2018010500000043</t>
  </si>
  <si>
    <t>2018010500000051</t>
  </si>
  <si>
    <t>2018010500000071</t>
  </si>
  <si>
    <t>2018010500000121</t>
  </si>
  <si>
    <t>2018010500000130</t>
  </si>
  <si>
    <t>2018010500000152</t>
  </si>
  <si>
    <t>WESTERN, ASHANTI</t>
  </si>
  <si>
    <t>2018010500000167</t>
  </si>
  <si>
    <t>2018010500000174</t>
  </si>
  <si>
    <t>2018010600000008</t>
  </si>
  <si>
    <t>2018010600000016</t>
  </si>
  <si>
    <t>2018010600000041</t>
  </si>
  <si>
    <t>2018010600000081</t>
  </si>
  <si>
    <t>2018010600000119</t>
  </si>
  <si>
    <t>2018010600000129</t>
  </si>
  <si>
    <t>2018010600000134</t>
  </si>
  <si>
    <t>2018010700000016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</si>
</sst>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9" x14ac:knownFonts="1">
    <font>
      <sz val="11"/>
      <color theme="1"/>
      <name val="Arial"/>
    </font>
    <font>
      <b/>
      <sz val="10"/>
      <color theme="1"/>
      <name val="Times New Roman"/>
    </font>
    <font>
      <b/>
      <sz val="11"/>
      <color theme="1"/>
      <name val="Calibri"/>
    </font>
    <font>
      <sz val="11"/>
      <name val="Arial"/>
    </font>
    <font>
      <sz val="10"/>
      <color theme="1"/>
      <name val="Times New Roman"/>
    </font>
    <font>
      <sz val="11"/>
      <color theme="1"/>
      <name val="Calibri"/>
    </font>
    <font>
      <b/>
      <sz val="8"/>
      <color theme="0"/>
      <name val="Calibri"/>
    </font>
    <font>
      <sz val="8"/>
      <color rgb="FF000000"/>
      <name val="Calibri"/>
    </font>
    <font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6" xfId="0" applyFont="1" applyBorder="1"/>
    <xf numFmtId="22" fontId="7" fillId="0" borderId="6" xfId="0" applyNumberFormat="1" applyFont="1" applyBorder="1" applyAlignment="1">
      <alignment vertical="center" wrapText="1"/>
    </xf>
    <xf numFmtId="164" fontId="8" fillId="0" borderId="6" xfId="0" applyNumberFormat="1" applyFont="1" applyBorder="1" applyAlignment="1">
      <alignment horizontal="center" vertical="center"/>
    </xf>
    <xf numFmtId="20" fontId="8" fillId="0" borderId="6" xfId="0" applyNumberFormat="1" applyFont="1" applyBorder="1" applyAlignment="1">
      <alignment vertical="center"/>
    </xf>
    <xf numFmtId="17" fontId="8" fillId="0" borderId="6" xfId="0" applyNumberFormat="1" applyFont="1" applyBorder="1"/>
    <xf numFmtId="49" fontId="8" fillId="0" borderId="6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baseColWidth="10" defaultColWidth="12.6640625" defaultRowHeight="15" customHeight="1" x14ac:dyDescent="0.15"/>
  <cols>
    <col min="1" max="1" width="13.83203125" customWidth="1"/>
    <col min="2" max="7" width="7.6640625" customWidth="1"/>
    <col min="8" max="8" width="18.6640625" customWidth="1"/>
    <col min="9" max="26" width="7.6640625" customWidth="1"/>
  </cols>
  <sheetData>
    <row r="1" spans="1:9" x14ac:dyDescent="0.2">
      <c r="A1" s="1" t="s">
        <v>0</v>
      </c>
      <c r="B1" s="21" t="s">
        <v>1</v>
      </c>
      <c r="C1" s="22"/>
      <c r="E1" s="2" t="s">
        <v>2</v>
      </c>
      <c r="F1" s="3" t="s">
        <v>3</v>
      </c>
      <c r="H1" s="1" t="s">
        <v>4</v>
      </c>
      <c r="I1" s="4" t="s">
        <v>3</v>
      </c>
    </row>
    <row r="2" spans="1:9" x14ac:dyDescent="0.2">
      <c r="A2" s="5" t="s">
        <v>5</v>
      </c>
      <c r="B2" s="6" t="s">
        <v>6</v>
      </c>
      <c r="C2" s="7">
        <v>0</v>
      </c>
      <c r="E2" s="5" t="s">
        <v>7</v>
      </c>
      <c r="F2" s="7">
        <v>0</v>
      </c>
      <c r="H2" s="5" t="s">
        <v>8</v>
      </c>
      <c r="I2" s="7">
        <v>0</v>
      </c>
    </row>
    <row r="3" spans="1:9" x14ac:dyDescent="0.2">
      <c r="A3" s="5" t="s">
        <v>9</v>
      </c>
      <c r="B3" s="6" t="s">
        <v>10</v>
      </c>
      <c r="C3" s="7">
        <v>1</v>
      </c>
      <c r="E3" s="8" t="s">
        <v>11</v>
      </c>
      <c r="F3" s="9">
        <v>1</v>
      </c>
      <c r="H3" s="5" t="s">
        <v>12</v>
      </c>
      <c r="I3" s="7">
        <v>1</v>
      </c>
    </row>
    <row r="4" spans="1:9" x14ac:dyDescent="0.2">
      <c r="A4" s="5" t="s">
        <v>13</v>
      </c>
      <c r="B4" s="6" t="s">
        <v>14</v>
      </c>
      <c r="C4" s="7">
        <v>2</v>
      </c>
      <c r="H4" s="5" t="s">
        <v>15</v>
      </c>
      <c r="I4" s="7">
        <v>2</v>
      </c>
    </row>
    <row r="5" spans="1:9" x14ac:dyDescent="0.2">
      <c r="A5" s="5" t="s">
        <v>16</v>
      </c>
      <c r="B5" s="6" t="s">
        <v>17</v>
      </c>
      <c r="C5" s="7">
        <v>3</v>
      </c>
      <c r="H5" s="5" t="s">
        <v>18</v>
      </c>
      <c r="I5" s="7">
        <v>3</v>
      </c>
    </row>
    <row r="6" spans="1:9" x14ac:dyDescent="0.2">
      <c r="A6" s="5" t="s">
        <v>19</v>
      </c>
      <c r="B6" s="6" t="s">
        <v>20</v>
      </c>
      <c r="C6" s="7">
        <v>4</v>
      </c>
      <c r="H6" s="5" t="s">
        <v>21</v>
      </c>
      <c r="I6" s="7">
        <v>4</v>
      </c>
    </row>
    <row r="7" spans="1:9" x14ac:dyDescent="0.2">
      <c r="A7" s="5" t="s">
        <v>22</v>
      </c>
      <c r="B7" s="6" t="s">
        <v>23</v>
      </c>
      <c r="C7" s="7">
        <v>5</v>
      </c>
      <c r="H7" s="5" t="s">
        <v>24</v>
      </c>
      <c r="I7" s="7">
        <v>5</v>
      </c>
    </row>
    <row r="8" spans="1:9" x14ac:dyDescent="0.2">
      <c r="A8" s="5" t="s">
        <v>25</v>
      </c>
      <c r="B8" s="6" t="s">
        <v>26</v>
      </c>
      <c r="C8" s="7">
        <v>6</v>
      </c>
      <c r="H8" s="5" t="s">
        <v>27</v>
      </c>
      <c r="I8" s="7">
        <v>6</v>
      </c>
    </row>
    <row r="9" spans="1:9" x14ac:dyDescent="0.2">
      <c r="A9" s="5" t="s">
        <v>28</v>
      </c>
      <c r="B9" s="6" t="s">
        <v>29</v>
      </c>
      <c r="C9" s="7">
        <v>7</v>
      </c>
      <c r="H9" s="5" t="s">
        <v>30</v>
      </c>
      <c r="I9" s="7">
        <v>7</v>
      </c>
    </row>
    <row r="10" spans="1:9" x14ac:dyDescent="0.2">
      <c r="A10" s="5" t="s">
        <v>31</v>
      </c>
      <c r="B10" s="6" t="s">
        <v>32</v>
      </c>
      <c r="C10" s="7">
        <v>8</v>
      </c>
      <c r="H10" s="5" t="s">
        <v>33</v>
      </c>
      <c r="I10" s="7">
        <v>8</v>
      </c>
    </row>
    <row r="11" spans="1:9" x14ac:dyDescent="0.2">
      <c r="A11" s="8" t="s">
        <v>34</v>
      </c>
      <c r="B11" s="10" t="s">
        <v>35</v>
      </c>
      <c r="C11" s="9">
        <v>9</v>
      </c>
      <c r="H11" s="8" t="s">
        <v>36</v>
      </c>
      <c r="I11" s="9">
        <v>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C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C29" sqref="C29"/>
    </sheetView>
  </sheetViews>
  <sheetFormatPr baseColWidth="10" defaultColWidth="12.6640625" defaultRowHeight="15" customHeight="1" x14ac:dyDescent="0.15"/>
  <cols>
    <col min="1" max="1" width="18.1640625" customWidth="1"/>
    <col min="2" max="2" width="13.83203125" customWidth="1"/>
    <col min="3" max="6" width="7.6640625" customWidth="1"/>
    <col min="7" max="8" width="10" customWidth="1"/>
    <col min="9" max="9" width="7.6640625" customWidth="1"/>
    <col min="10" max="10" width="15.83203125" customWidth="1"/>
    <col min="11" max="11" width="4.83203125" customWidth="1"/>
    <col min="12" max="26" width="7.6640625" customWidth="1"/>
  </cols>
  <sheetData>
    <row r="1" spans="1:11" ht="14" x14ac:dyDescent="0.15">
      <c r="A1" s="11" t="s">
        <v>0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3" t="s">
        <v>42</v>
      </c>
      <c r="H1" s="13" t="s">
        <v>43</v>
      </c>
      <c r="I1" s="14" t="s">
        <v>44</v>
      </c>
      <c r="J1" s="14" t="s">
        <v>45</v>
      </c>
      <c r="K1" s="11" t="s">
        <v>46</v>
      </c>
    </row>
    <row r="2" spans="1:11" ht="14" x14ac:dyDescent="0.15">
      <c r="A2" s="15" t="s">
        <v>31</v>
      </c>
      <c r="B2" s="15" t="s">
        <v>27</v>
      </c>
      <c r="C2" s="15">
        <v>4</v>
      </c>
      <c r="D2" s="15">
        <v>1</v>
      </c>
      <c r="E2" s="15"/>
      <c r="F2" s="15" t="s">
        <v>11</v>
      </c>
      <c r="G2" s="16">
        <v>43101.26458333333</v>
      </c>
      <c r="H2" s="16">
        <v>43101.316666666666</v>
      </c>
      <c r="I2" s="17">
        <f t="shared" ref="I2:I41" si="0">H2-G2</f>
        <v>5.2083333335758653E-2</v>
      </c>
      <c r="J2" s="18" t="s">
        <v>47</v>
      </c>
      <c r="K2" s="19">
        <f t="shared" ref="K2:K41" si="1">G2</f>
        <v>43101.26458333333</v>
      </c>
    </row>
    <row r="3" spans="1:11" ht="14" x14ac:dyDescent="0.15">
      <c r="A3" s="15" t="s">
        <v>31</v>
      </c>
      <c r="B3" s="15" t="s">
        <v>27</v>
      </c>
      <c r="C3" s="15">
        <v>4</v>
      </c>
      <c r="D3" s="15">
        <v>1</v>
      </c>
      <c r="E3" s="15"/>
      <c r="F3" s="15" t="s">
        <v>11</v>
      </c>
      <c r="G3" s="16">
        <v>43101.390277777777</v>
      </c>
      <c r="H3" s="16">
        <v>43101.593055555553</v>
      </c>
      <c r="I3" s="17">
        <f t="shared" si="0"/>
        <v>0.20277777777664596</v>
      </c>
      <c r="J3" s="18" t="s">
        <v>48</v>
      </c>
      <c r="K3" s="19">
        <f t="shared" si="1"/>
        <v>43101.390277777777</v>
      </c>
    </row>
    <row r="4" spans="1:11" ht="14" x14ac:dyDescent="0.15">
      <c r="A4" s="15" t="s">
        <v>19</v>
      </c>
      <c r="B4" s="15" t="s">
        <v>27</v>
      </c>
      <c r="C4" s="15">
        <v>2</v>
      </c>
      <c r="D4" s="15"/>
      <c r="E4" s="15"/>
      <c r="F4" s="15" t="s">
        <v>11</v>
      </c>
      <c r="G4" s="16">
        <v>43101.363599537035</v>
      </c>
      <c r="H4" s="16">
        <v>43102.965671296297</v>
      </c>
      <c r="I4" s="17">
        <f t="shared" si="0"/>
        <v>1.6020717592618894</v>
      </c>
      <c r="J4" s="18" t="s">
        <v>49</v>
      </c>
      <c r="K4" s="19">
        <f t="shared" si="1"/>
        <v>43101.363599537035</v>
      </c>
    </row>
    <row r="5" spans="1:11" ht="14" x14ac:dyDescent="0.15">
      <c r="A5" s="15" t="s">
        <v>19</v>
      </c>
      <c r="B5" s="15" t="s">
        <v>33</v>
      </c>
      <c r="C5" s="15">
        <v>1</v>
      </c>
      <c r="D5" s="15">
        <v>1</v>
      </c>
      <c r="E5" s="15"/>
      <c r="F5" s="15" t="s">
        <v>11</v>
      </c>
      <c r="G5" s="16">
        <v>43101.488645833335</v>
      </c>
      <c r="H5" s="16">
        <v>43101.673182870371</v>
      </c>
      <c r="I5" s="17">
        <f t="shared" si="0"/>
        <v>0.18453703703562496</v>
      </c>
      <c r="J5" s="18" t="s">
        <v>50</v>
      </c>
      <c r="K5" s="19">
        <f t="shared" si="1"/>
        <v>43101.488645833335</v>
      </c>
    </row>
    <row r="6" spans="1:11" ht="14" x14ac:dyDescent="0.15">
      <c r="A6" s="15" t="s">
        <v>22</v>
      </c>
      <c r="B6" s="15" t="s">
        <v>51</v>
      </c>
      <c r="C6" s="15">
        <v>5</v>
      </c>
      <c r="D6" s="15">
        <v>2</v>
      </c>
      <c r="E6" s="15"/>
      <c r="F6" s="15" t="s">
        <v>7</v>
      </c>
      <c r="G6" s="16">
        <v>43101.504166666666</v>
      </c>
      <c r="H6" s="16">
        <v>43101.527083333334</v>
      </c>
      <c r="I6" s="17">
        <f t="shared" si="0"/>
        <v>2.2916666668606922E-2</v>
      </c>
      <c r="J6" s="18" t="s">
        <v>52</v>
      </c>
      <c r="K6" s="19">
        <f t="shared" si="1"/>
        <v>43101.504166666666</v>
      </c>
    </row>
    <row r="7" spans="1:11" ht="14" x14ac:dyDescent="0.15">
      <c r="A7" s="15" t="s">
        <v>19</v>
      </c>
      <c r="B7" s="15" t="s">
        <v>51</v>
      </c>
      <c r="C7" s="15">
        <v>16</v>
      </c>
      <c r="D7" s="15">
        <v>17</v>
      </c>
      <c r="E7" s="15">
        <v>9</v>
      </c>
      <c r="F7" s="15" t="s">
        <v>7</v>
      </c>
      <c r="G7" s="16">
        <v>43101.749791666669</v>
      </c>
      <c r="H7" s="16">
        <v>43101.753888888888</v>
      </c>
      <c r="I7" s="17">
        <f t="shared" si="0"/>
        <v>4.0972222195705399E-3</v>
      </c>
      <c r="J7" s="18" t="s">
        <v>53</v>
      </c>
      <c r="K7" s="19">
        <f t="shared" si="1"/>
        <v>43101.749791666669</v>
      </c>
    </row>
    <row r="8" spans="1:11" ht="14" x14ac:dyDescent="0.15">
      <c r="A8" s="15" t="s">
        <v>5</v>
      </c>
      <c r="B8" s="15" t="s">
        <v>36</v>
      </c>
      <c r="C8" s="15">
        <v>3</v>
      </c>
      <c r="D8" s="15">
        <v>3</v>
      </c>
      <c r="E8" s="15"/>
      <c r="F8" s="15" t="s">
        <v>11</v>
      </c>
      <c r="G8" s="16">
        <v>43102.009525462963</v>
      </c>
      <c r="H8" s="16">
        <v>43102.029780092591</v>
      </c>
      <c r="I8" s="17">
        <f t="shared" si="0"/>
        <v>2.025462962774327E-2</v>
      </c>
      <c r="J8" s="18" t="s">
        <v>54</v>
      </c>
      <c r="K8" s="19">
        <f t="shared" si="1"/>
        <v>43102.009525462963</v>
      </c>
    </row>
    <row r="9" spans="1:11" ht="14" x14ac:dyDescent="0.15">
      <c r="A9" s="15" t="s">
        <v>31</v>
      </c>
      <c r="B9" s="15" t="s">
        <v>27</v>
      </c>
      <c r="C9" s="15">
        <v>4</v>
      </c>
      <c r="D9" s="15">
        <v>1</v>
      </c>
      <c r="E9" s="15"/>
      <c r="F9" s="15" t="s">
        <v>11</v>
      </c>
      <c r="G9" s="16">
        <v>43102.076793981483</v>
      </c>
      <c r="H9" s="16">
        <v>43102.296527777777</v>
      </c>
      <c r="I9" s="17">
        <f t="shared" si="0"/>
        <v>0.21973379629343981</v>
      </c>
      <c r="J9" s="18" t="s">
        <v>55</v>
      </c>
      <c r="K9" s="19">
        <f t="shared" si="1"/>
        <v>43102.076793981483</v>
      </c>
    </row>
    <row r="10" spans="1:11" ht="14" x14ac:dyDescent="0.15">
      <c r="A10" s="15" t="s">
        <v>22</v>
      </c>
      <c r="B10" s="15" t="s">
        <v>33</v>
      </c>
      <c r="C10" s="15">
        <v>1</v>
      </c>
      <c r="D10" s="15">
        <v>1</v>
      </c>
      <c r="E10" s="15"/>
      <c r="F10" s="15" t="s">
        <v>11</v>
      </c>
      <c r="G10" s="16">
        <v>43102.319664351853</v>
      </c>
      <c r="H10" s="16">
        <v>43102.747916666667</v>
      </c>
      <c r="I10" s="17">
        <f t="shared" si="0"/>
        <v>0.42825231481401715</v>
      </c>
      <c r="J10" s="18" t="s">
        <v>56</v>
      </c>
      <c r="K10" s="19">
        <f t="shared" si="1"/>
        <v>43102.319664351853</v>
      </c>
    </row>
    <row r="11" spans="1:11" ht="14" x14ac:dyDescent="0.15">
      <c r="A11" s="15" t="s">
        <v>57</v>
      </c>
      <c r="B11" s="15" t="s">
        <v>15</v>
      </c>
      <c r="C11" s="15">
        <v>90</v>
      </c>
      <c r="D11" s="15">
        <v>60</v>
      </c>
      <c r="E11" s="15">
        <v>42</v>
      </c>
      <c r="F11" s="15" t="s">
        <v>7</v>
      </c>
      <c r="G11" s="16">
        <v>43102.604247685187</v>
      </c>
      <c r="H11" s="16">
        <v>43102.73233796296</v>
      </c>
      <c r="I11" s="17">
        <f t="shared" si="0"/>
        <v>0.12809027777257143</v>
      </c>
      <c r="J11" s="18" t="s">
        <v>58</v>
      </c>
      <c r="K11" s="19">
        <f t="shared" si="1"/>
        <v>43102.604247685187</v>
      </c>
    </row>
    <row r="12" spans="1:11" ht="14" x14ac:dyDescent="0.15">
      <c r="A12" s="15" t="s">
        <v>9</v>
      </c>
      <c r="B12" s="15" t="s">
        <v>33</v>
      </c>
      <c r="C12" s="15">
        <v>4</v>
      </c>
      <c r="D12" s="15"/>
      <c r="E12" s="15"/>
      <c r="F12" s="15" t="s">
        <v>11</v>
      </c>
      <c r="G12" s="16">
        <v>43102.788449074076</v>
      </c>
      <c r="H12" s="16">
        <v>43103.304675925923</v>
      </c>
      <c r="I12" s="17">
        <f t="shared" si="0"/>
        <v>0.51622685184702277</v>
      </c>
      <c r="J12" s="18" t="s">
        <v>59</v>
      </c>
      <c r="K12" s="19">
        <f t="shared" si="1"/>
        <v>43102.788449074076</v>
      </c>
    </row>
    <row r="13" spans="1:11" ht="14" x14ac:dyDescent="0.15">
      <c r="A13" s="15" t="s">
        <v>13</v>
      </c>
      <c r="B13" s="15" t="s">
        <v>36</v>
      </c>
      <c r="C13" s="15">
        <v>3</v>
      </c>
      <c r="D13" s="15"/>
      <c r="E13" s="15"/>
      <c r="F13" s="15" t="s">
        <v>11</v>
      </c>
      <c r="G13" s="16">
        <v>43102.855150462965</v>
      </c>
      <c r="H13" s="16">
        <v>43102.912372685183</v>
      </c>
      <c r="I13" s="17">
        <f t="shared" si="0"/>
        <v>5.7222222218115348E-2</v>
      </c>
      <c r="J13" s="18" t="s">
        <v>60</v>
      </c>
      <c r="K13" s="19">
        <f t="shared" si="1"/>
        <v>43102.855150462965</v>
      </c>
    </row>
    <row r="14" spans="1:11" ht="14" x14ac:dyDescent="0.15">
      <c r="A14" s="15" t="s">
        <v>9</v>
      </c>
      <c r="B14" s="15" t="s">
        <v>27</v>
      </c>
      <c r="C14" s="15">
        <v>1</v>
      </c>
      <c r="D14" s="15"/>
      <c r="E14" s="15"/>
      <c r="F14" s="15" t="s">
        <v>11</v>
      </c>
      <c r="G14" s="16">
        <v>43102.856562499997</v>
      </c>
      <c r="H14" s="16">
        <v>43103.012638888889</v>
      </c>
      <c r="I14" s="17">
        <f t="shared" si="0"/>
        <v>0.15607638889196096</v>
      </c>
      <c r="J14" s="18" t="s">
        <v>61</v>
      </c>
      <c r="K14" s="19">
        <f t="shared" si="1"/>
        <v>43102.856562499997</v>
      </c>
    </row>
    <row r="15" spans="1:11" ht="14" x14ac:dyDescent="0.15">
      <c r="A15" s="15" t="s">
        <v>13</v>
      </c>
      <c r="B15" s="15" t="s">
        <v>27</v>
      </c>
      <c r="C15" s="15">
        <v>6</v>
      </c>
      <c r="D15" s="15">
        <v>4</v>
      </c>
      <c r="E15" s="15"/>
      <c r="F15" s="15" t="s">
        <v>7</v>
      </c>
      <c r="G15" s="16">
        <v>43102.934039351851</v>
      </c>
      <c r="H15" s="16">
        <v>43103.253703703704</v>
      </c>
      <c r="I15" s="17">
        <f t="shared" si="0"/>
        <v>0.31966435185313458</v>
      </c>
      <c r="J15" s="18" t="s">
        <v>62</v>
      </c>
      <c r="K15" s="19">
        <f t="shared" si="1"/>
        <v>43102.934039351851</v>
      </c>
    </row>
    <row r="16" spans="1:11" ht="14" x14ac:dyDescent="0.15">
      <c r="A16" s="15" t="s">
        <v>31</v>
      </c>
      <c r="B16" s="15" t="s">
        <v>27</v>
      </c>
      <c r="C16" s="15">
        <v>4</v>
      </c>
      <c r="D16" s="15">
        <v>1</v>
      </c>
      <c r="E16" s="15"/>
      <c r="F16" s="15" t="s">
        <v>11</v>
      </c>
      <c r="G16" s="16">
        <v>43103.166956018518</v>
      </c>
      <c r="H16" s="16">
        <v>43103.508043981485</v>
      </c>
      <c r="I16" s="17">
        <f t="shared" si="0"/>
        <v>0.34108796296641231</v>
      </c>
      <c r="J16" s="18" t="s">
        <v>63</v>
      </c>
      <c r="K16" s="19">
        <f t="shared" si="1"/>
        <v>43103.166956018518</v>
      </c>
    </row>
    <row r="17" spans="1:11" ht="14" x14ac:dyDescent="0.15">
      <c r="A17" s="15" t="s">
        <v>19</v>
      </c>
      <c r="B17" s="15" t="s">
        <v>33</v>
      </c>
      <c r="C17" s="15">
        <v>16</v>
      </c>
      <c r="D17" s="15">
        <v>16</v>
      </c>
      <c r="E17" s="15">
        <v>3</v>
      </c>
      <c r="F17" s="15" t="s">
        <v>7</v>
      </c>
      <c r="G17" s="16">
        <v>43103.369768518518</v>
      </c>
      <c r="H17" s="16">
        <v>43103.372581018521</v>
      </c>
      <c r="I17" s="17">
        <f t="shared" si="0"/>
        <v>2.8125000026193447E-3</v>
      </c>
      <c r="J17" s="18" t="s">
        <v>64</v>
      </c>
      <c r="K17" s="19">
        <f t="shared" si="1"/>
        <v>43103.369768518518</v>
      </c>
    </row>
    <row r="18" spans="1:11" ht="14" x14ac:dyDescent="0.15">
      <c r="A18" s="15" t="s">
        <v>13</v>
      </c>
      <c r="B18" s="15" t="s">
        <v>27</v>
      </c>
      <c r="C18" s="15">
        <v>18</v>
      </c>
      <c r="D18" s="15">
        <v>10</v>
      </c>
      <c r="E18" s="15">
        <v>2</v>
      </c>
      <c r="F18" s="15" t="s">
        <v>7</v>
      </c>
      <c r="G18" s="16">
        <v>43103.540821759256</v>
      </c>
      <c r="H18" s="16">
        <v>43103.545752314814</v>
      </c>
      <c r="I18" s="17">
        <f t="shared" si="0"/>
        <v>4.9305555585306138E-3</v>
      </c>
      <c r="J18" s="18" t="s">
        <v>65</v>
      </c>
      <c r="K18" s="19">
        <f t="shared" si="1"/>
        <v>43103.540821759256</v>
      </c>
    </row>
    <row r="19" spans="1:11" ht="14" x14ac:dyDescent="0.15">
      <c r="A19" s="15" t="s">
        <v>5</v>
      </c>
      <c r="B19" s="15" t="s">
        <v>51</v>
      </c>
      <c r="C19" s="15">
        <v>3</v>
      </c>
      <c r="D19" s="15">
        <v>4</v>
      </c>
      <c r="E19" s="15"/>
      <c r="F19" s="15" t="s">
        <v>11</v>
      </c>
      <c r="G19" s="16">
        <v>43103.684259259258</v>
      </c>
      <c r="H19" s="16">
        <v>43103.711481481485</v>
      </c>
      <c r="I19" s="17">
        <f t="shared" si="0"/>
        <v>2.7222222226555459E-2</v>
      </c>
      <c r="J19" s="18" t="s">
        <v>66</v>
      </c>
      <c r="K19" s="19">
        <f t="shared" si="1"/>
        <v>43103.684259259258</v>
      </c>
    </row>
    <row r="20" spans="1:11" ht="14" x14ac:dyDescent="0.15">
      <c r="A20" s="15" t="s">
        <v>19</v>
      </c>
      <c r="B20" s="15" t="s">
        <v>30</v>
      </c>
      <c r="C20" s="15">
        <v>16</v>
      </c>
      <c r="D20" s="15">
        <v>15</v>
      </c>
      <c r="E20" s="15">
        <v>3</v>
      </c>
      <c r="F20" s="15" t="s">
        <v>7</v>
      </c>
      <c r="G20" s="16">
        <v>43104.112581018519</v>
      </c>
      <c r="H20" s="16">
        <v>43104.159803240742</v>
      </c>
      <c r="I20" s="17">
        <f t="shared" si="0"/>
        <v>4.7222222223354038E-2</v>
      </c>
      <c r="J20" s="20" t="s">
        <v>67</v>
      </c>
      <c r="K20" s="19">
        <f t="shared" si="1"/>
        <v>43104.112581018519</v>
      </c>
    </row>
    <row r="21" spans="1:11" ht="15.75" customHeight="1" x14ac:dyDescent="0.15">
      <c r="A21" s="15" t="s">
        <v>34</v>
      </c>
      <c r="B21" s="15" t="s">
        <v>15</v>
      </c>
      <c r="C21" s="15">
        <v>5</v>
      </c>
      <c r="D21" s="15">
        <v>5</v>
      </c>
      <c r="E21" s="15"/>
      <c r="F21" s="15" t="s">
        <v>7</v>
      </c>
      <c r="G21" s="16">
        <v>43104.186354166668</v>
      </c>
      <c r="H21" s="16">
        <v>43104.360821759263</v>
      </c>
      <c r="I21" s="17">
        <f t="shared" si="0"/>
        <v>0.17446759259473765</v>
      </c>
      <c r="J21" s="18" t="s">
        <v>68</v>
      </c>
      <c r="K21" s="19">
        <f t="shared" si="1"/>
        <v>43104.186354166668</v>
      </c>
    </row>
    <row r="22" spans="1:11" ht="15.75" customHeight="1" x14ac:dyDescent="0.15">
      <c r="A22" s="15" t="s">
        <v>69</v>
      </c>
      <c r="B22" s="15" t="s">
        <v>27</v>
      </c>
      <c r="C22" s="15">
        <v>5</v>
      </c>
      <c r="D22" s="15">
        <v>2</v>
      </c>
      <c r="E22" s="15"/>
      <c r="F22" s="15" t="s">
        <v>7</v>
      </c>
      <c r="G22" s="16">
        <v>43104.320381944446</v>
      </c>
      <c r="H22" s="16">
        <v>43104.730428240742</v>
      </c>
      <c r="I22" s="17">
        <f t="shared" si="0"/>
        <v>0.41004629629605915</v>
      </c>
      <c r="J22" s="18" t="s">
        <v>70</v>
      </c>
      <c r="K22" s="19">
        <f t="shared" si="1"/>
        <v>43104.320381944446</v>
      </c>
    </row>
    <row r="23" spans="1:11" ht="15.75" customHeight="1" x14ac:dyDescent="0.15">
      <c r="A23" s="15" t="s">
        <v>9</v>
      </c>
      <c r="B23" s="15" t="s">
        <v>27</v>
      </c>
      <c r="C23" s="15">
        <v>2</v>
      </c>
      <c r="D23" s="15">
        <v>2</v>
      </c>
      <c r="E23" s="15">
        <v>1</v>
      </c>
      <c r="F23" s="15" t="s">
        <v>11</v>
      </c>
      <c r="G23" s="16">
        <v>43104.318425925929</v>
      </c>
      <c r="H23" s="16">
        <v>43104.481886574074</v>
      </c>
      <c r="I23" s="17">
        <f t="shared" si="0"/>
        <v>0.16346064814570127</v>
      </c>
      <c r="J23" s="18" t="s">
        <v>71</v>
      </c>
      <c r="K23" s="19">
        <f t="shared" si="1"/>
        <v>43104.318425925929</v>
      </c>
    </row>
    <row r="24" spans="1:11" ht="15.75" customHeight="1" x14ac:dyDescent="0.15">
      <c r="A24" s="15" t="s">
        <v>13</v>
      </c>
      <c r="B24" s="15" t="s">
        <v>33</v>
      </c>
      <c r="C24" s="15">
        <v>9</v>
      </c>
      <c r="D24" s="15">
        <v>8</v>
      </c>
      <c r="E24" s="15">
        <v>2</v>
      </c>
      <c r="F24" s="15" t="s">
        <v>7</v>
      </c>
      <c r="G24" s="16">
        <v>43104.523935185185</v>
      </c>
      <c r="H24" s="16">
        <v>43104.526631944442</v>
      </c>
      <c r="I24" s="17">
        <f t="shared" si="0"/>
        <v>2.6967592566506937E-3</v>
      </c>
      <c r="J24" s="18" t="s">
        <v>72</v>
      </c>
      <c r="K24" s="19">
        <f t="shared" si="1"/>
        <v>43104.523935185185</v>
      </c>
    </row>
    <row r="25" spans="1:11" ht="15.75" customHeight="1" x14ac:dyDescent="0.15">
      <c r="A25" s="15" t="s">
        <v>73</v>
      </c>
      <c r="B25" s="15" t="s">
        <v>15</v>
      </c>
      <c r="C25" s="15">
        <v>18</v>
      </c>
      <c r="D25" s="15">
        <v>14</v>
      </c>
      <c r="E25" s="15">
        <v>3</v>
      </c>
      <c r="F25" s="15" t="s">
        <v>7</v>
      </c>
      <c r="G25" s="16">
        <v>43104.609675925924</v>
      </c>
      <c r="H25" s="16">
        <v>43104.736516203702</v>
      </c>
      <c r="I25" s="17">
        <f t="shared" si="0"/>
        <v>0.12684027777868323</v>
      </c>
      <c r="J25" s="18" t="s">
        <v>74</v>
      </c>
      <c r="K25" s="19">
        <f t="shared" si="1"/>
        <v>43104.609675925924</v>
      </c>
    </row>
    <row r="26" spans="1:11" ht="15.75" customHeight="1" x14ac:dyDescent="0.15">
      <c r="A26" s="15" t="s">
        <v>9</v>
      </c>
      <c r="B26" s="15" t="s">
        <v>27</v>
      </c>
      <c r="C26" s="15">
        <v>2</v>
      </c>
      <c r="D26" s="15">
        <v>2</v>
      </c>
      <c r="E26" s="15">
        <v>1</v>
      </c>
      <c r="F26" s="15" t="s">
        <v>11</v>
      </c>
      <c r="G26" s="16">
        <v>43105.352418981478</v>
      </c>
      <c r="H26" s="16">
        <v>43105.359340277777</v>
      </c>
      <c r="I26" s="17">
        <f t="shared" si="0"/>
        <v>6.921296298969537E-3</v>
      </c>
      <c r="J26" s="18" t="s">
        <v>75</v>
      </c>
      <c r="K26" s="19">
        <f t="shared" si="1"/>
        <v>43105.352418981478</v>
      </c>
    </row>
    <row r="27" spans="1:11" ht="15.75" customHeight="1" x14ac:dyDescent="0.15">
      <c r="A27" s="15" t="s">
        <v>34</v>
      </c>
      <c r="B27" s="15" t="s">
        <v>27</v>
      </c>
      <c r="C27" s="15">
        <v>26</v>
      </c>
      <c r="D27" s="15"/>
      <c r="E27" s="15"/>
      <c r="F27" s="15" t="s">
        <v>7</v>
      </c>
      <c r="G27" s="16">
        <v>43105.369467592594</v>
      </c>
      <c r="H27" s="16">
        <v>43105.370856481481</v>
      </c>
      <c r="I27" s="17">
        <f t="shared" si="0"/>
        <v>1.3888888861401938E-3</v>
      </c>
      <c r="J27" s="18" t="s">
        <v>76</v>
      </c>
      <c r="K27" s="19">
        <f t="shared" si="1"/>
        <v>43105.369467592594</v>
      </c>
    </row>
    <row r="28" spans="1:11" ht="15.75" customHeight="1" x14ac:dyDescent="0.15">
      <c r="A28" s="15" t="s">
        <v>34</v>
      </c>
      <c r="B28" s="15" t="s">
        <v>33</v>
      </c>
      <c r="C28" s="15">
        <v>6</v>
      </c>
      <c r="D28" s="15">
        <v>5</v>
      </c>
      <c r="E28" s="15"/>
      <c r="F28" s="15" t="s">
        <v>7</v>
      </c>
      <c r="G28" s="16">
        <v>43105.41679398148</v>
      </c>
      <c r="H28" s="16">
        <v>43105.418854166666</v>
      </c>
      <c r="I28" s="17">
        <f t="shared" si="0"/>
        <v>2.0601851865649223E-3</v>
      </c>
      <c r="J28" s="18" t="s">
        <v>77</v>
      </c>
      <c r="K28" s="19">
        <f t="shared" si="1"/>
        <v>43105.41679398148</v>
      </c>
    </row>
    <row r="29" spans="1:11" ht="15.75" customHeight="1" x14ac:dyDescent="0.15">
      <c r="A29" s="15" t="s">
        <v>19</v>
      </c>
      <c r="B29" s="15" t="s">
        <v>27</v>
      </c>
      <c r="C29" s="15"/>
      <c r="D29" s="15"/>
      <c r="E29" s="15">
        <v>1</v>
      </c>
      <c r="F29" s="15" t="s">
        <v>11</v>
      </c>
      <c r="G29" s="16">
        <v>43105.349733796298</v>
      </c>
      <c r="H29" s="16">
        <v>43106.370810185188</v>
      </c>
      <c r="I29" s="17">
        <f t="shared" si="0"/>
        <v>1.0210763888899237</v>
      </c>
      <c r="J29" s="18" t="s">
        <v>78</v>
      </c>
      <c r="K29" s="19">
        <f t="shared" si="1"/>
        <v>43105.349733796298</v>
      </c>
    </row>
    <row r="30" spans="1:11" ht="15.75" customHeight="1" x14ac:dyDescent="0.15">
      <c r="A30" s="15" t="s">
        <v>31</v>
      </c>
      <c r="B30" s="15" t="s">
        <v>51</v>
      </c>
      <c r="C30" s="15">
        <v>5</v>
      </c>
      <c r="D30" s="15">
        <v>2</v>
      </c>
      <c r="E30" s="15"/>
      <c r="F30" s="15" t="s">
        <v>7</v>
      </c>
      <c r="G30" s="16">
        <v>43105.542233796295</v>
      </c>
      <c r="H30" s="16">
        <v>43105.651261574072</v>
      </c>
      <c r="I30" s="17">
        <f t="shared" si="0"/>
        <v>0.10902777777664596</v>
      </c>
      <c r="J30" s="18" t="s">
        <v>79</v>
      </c>
      <c r="K30" s="19">
        <f t="shared" si="1"/>
        <v>43105.542233796295</v>
      </c>
    </row>
    <row r="31" spans="1:11" ht="15.75" customHeight="1" x14ac:dyDescent="0.15">
      <c r="A31" s="15" t="s">
        <v>5</v>
      </c>
      <c r="B31" s="15" t="s">
        <v>27</v>
      </c>
      <c r="C31" s="15">
        <v>27</v>
      </c>
      <c r="D31" s="15">
        <v>12</v>
      </c>
      <c r="E31" s="15"/>
      <c r="F31" s="15" t="s">
        <v>7</v>
      </c>
      <c r="G31" s="16">
        <v>43105.65766203704</v>
      </c>
      <c r="H31" s="16">
        <v>43105.660393518519</v>
      </c>
      <c r="I31" s="17">
        <f t="shared" si="0"/>
        <v>2.7314814797136933E-3</v>
      </c>
      <c r="J31" s="18" t="s">
        <v>80</v>
      </c>
      <c r="K31" s="19">
        <f t="shared" si="1"/>
        <v>43105.65766203704</v>
      </c>
    </row>
    <row r="32" spans="1:11" ht="15.75" customHeight="1" x14ac:dyDescent="0.15">
      <c r="A32" s="15" t="s">
        <v>81</v>
      </c>
      <c r="B32" s="15" t="s">
        <v>27</v>
      </c>
      <c r="C32" s="15">
        <v>26</v>
      </c>
      <c r="D32" s="15"/>
      <c r="E32" s="15"/>
      <c r="F32" s="15" t="s">
        <v>7</v>
      </c>
      <c r="G32" s="16">
        <v>43105.781724537039</v>
      </c>
      <c r="H32" s="16">
        <v>43105.986435185187</v>
      </c>
      <c r="I32" s="17">
        <f t="shared" si="0"/>
        <v>0.20471064814773854</v>
      </c>
      <c r="J32" s="18" t="s">
        <v>82</v>
      </c>
      <c r="K32" s="19">
        <f t="shared" si="1"/>
        <v>43105.781724537039</v>
      </c>
    </row>
    <row r="33" spans="1:11" ht="15.75" customHeight="1" x14ac:dyDescent="0.15">
      <c r="A33" s="15" t="s">
        <v>9</v>
      </c>
      <c r="B33" s="15" t="s">
        <v>27</v>
      </c>
      <c r="C33" s="15">
        <v>2</v>
      </c>
      <c r="D33" s="15">
        <v>2</v>
      </c>
      <c r="E33" s="15">
        <v>1</v>
      </c>
      <c r="F33" s="15" t="s">
        <v>11</v>
      </c>
      <c r="G33" s="16">
        <v>43105.804328703707</v>
      </c>
      <c r="H33" s="16">
        <v>43105.815011574072</v>
      </c>
      <c r="I33" s="17">
        <f t="shared" si="0"/>
        <v>1.0682870364689734E-2</v>
      </c>
      <c r="J33" s="18" t="s">
        <v>83</v>
      </c>
      <c r="K33" s="19">
        <f t="shared" si="1"/>
        <v>43105.804328703707</v>
      </c>
    </row>
    <row r="34" spans="1:11" ht="15.75" customHeight="1" x14ac:dyDescent="0.15">
      <c r="A34" s="15" t="s">
        <v>13</v>
      </c>
      <c r="B34" s="15" t="s">
        <v>27</v>
      </c>
      <c r="C34" s="15">
        <v>3</v>
      </c>
      <c r="D34" s="15"/>
      <c r="E34" s="15"/>
      <c r="F34" s="15" t="s">
        <v>11</v>
      </c>
      <c r="G34" s="16">
        <v>43106.032893518517</v>
      </c>
      <c r="H34" s="16">
        <v>43106.08520833333</v>
      </c>
      <c r="I34" s="17">
        <f t="shared" si="0"/>
        <v>5.2314814813144039E-2</v>
      </c>
      <c r="J34" s="18" t="s">
        <v>84</v>
      </c>
      <c r="K34" s="19">
        <f t="shared" si="1"/>
        <v>43106.032893518517</v>
      </c>
    </row>
    <row r="35" spans="1:11" ht="15.75" customHeight="1" x14ac:dyDescent="0.15">
      <c r="A35" s="15" t="s">
        <v>19</v>
      </c>
      <c r="B35" s="15" t="s">
        <v>27</v>
      </c>
      <c r="C35" s="15"/>
      <c r="D35" s="15">
        <v>1</v>
      </c>
      <c r="E35" s="15"/>
      <c r="F35" s="15" t="s">
        <v>11</v>
      </c>
      <c r="G35" s="16">
        <v>43106.069548611114</v>
      </c>
      <c r="H35" s="16">
        <v>43109.452719907407</v>
      </c>
      <c r="I35" s="17">
        <f t="shared" si="0"/>
        <v>3.3831712962928577</v>
      </c>
      <c r="J35" s="18" t="s">
        <v>85</v>
      </c>
      <c r="K35" s="19">
        <f t="shared" si="1"/>
        <v>43106.069548611114</v>
      </c>
    </row>
    <row r="36" spans="1:11" ht="15.75" customHeight="1" x14ac:dyDescent="0.15">
      <c r="A36" s="15" t="s">
        <v>31</v>
      </c>
      <c r="B36" s="15" t="s">
        <v>27</v>
      </c>
      <c r="C36" s="15">
        <v>14</v>
      </c>
      <c r="D36" s="15">
        <v>4</v>
      </c>
      <c r="E36" s="15">
        <v>1</v>
      </c>
      <c r="F36" s="15" t="s">
        <v>7</v>
      </c>
      <c r="G36" s="16">
        <v>43106.311944444446</v>
      </c>
      <c r="H36" s="16">
        <v>43106.32167824074</v>
      </c>
      <c r="I36" s="17">
        <f t="shared" si="0"/>
        <v>9.7337962943129241E-3</v>
      </c>
      <c r="J36" s="18" t="s">
        <v>86</v>
      </c>
      <c r="K36" s="19">
        <f t="shared" si="1"/>
        <v>43106.311944444446</v>
      </c>
    </row>
    <row r="37" spans="1:11" ht="15.75" customHeight="1" x14ac:dyDescent="0.15">
      <c r="A37" s="15" t="s">
        <v>19</v>
      </c>
      <c r="B37" s="15" t="s">
        <v>24</v>
      </c>
      <c r="C37" s="15">
        <v>7</v>
      </c>
      <c r="D37" s="15">
        <v>1</v>
      </c>
      <c r="E37" s="15"/>
      <c r="F37" s="15" t="s">
        <v>7</v>
      </c>
      <c r="G37" s="16">
        <v>43106.562569444446</v>
      </c>
      <c r="H37" s="16">
        <v>43106.785381944443</v>
      </c>
      <c r="I37" s="17">
        <f t="shared" si="0"/>
        <v>0.22281249999650754</v>
      </c>
      <c r="J37" s="18" t="s">
        <v>87</v>
      </c>
      <c r="K37" s="19">
        <f t="shared" si="1"/>
        <v>43106.562569444446</v>
      </c>
    </row>
    <row r="38" spans="1:11" ht="15.75" customHeight="1" x14ac:dyDescent="0.15">
      <c r="A38" s="15" t="s">
        <v>19</v>
      </c>
      <c r="B38" s="15" t="s">
        <v>33</v>
      </c>
      <c r="C38" s="15">
        <v>1</v>
      </c>
      <c r="D38" s="15">
        <v>1</v>
      </c>
      <c r="E38" s="15"/>
      <c r="F38" s="15" t="s">
        <v>11</v>
      </c>
      <c r="G38" s="16">
        <v>43106.83185185185</v>
      </c>
      <c r="H38" s="16">
        <v>43108.451249999998</v>
      </c>
      <c r="I38" s="17">
        <f t="shared" si="0"/>
        <v>1.6193981481483206</v>
      </c>
      <c r="J38" s="18" t="s">
        <v>88</v>
      </c>
      <c r="K38" s="19">
        <f t="shared" si="1"/>
        <v>43106.83185185185</v>
      </c>
    </row>
    <row r="39" spans="1:11" ht="15.75" customHeight="1" x14ac:dyDescent="0.15">
      <c r="A39" s="15" t="s">
        <v>34</v>
      </c>
      <c r="B39" s="15" t="s">
        <v>24</v>
      </c>
      <c r="C39" s="15">
        <v>3</v>
      </c>
      <c r="D39" s="15"/>
      <c r="E39" s="15"/>
      <c r="F39" s="15" t="s">
        <v>11</v>
      </c>
      <c r="G39" s="16">
        <v>43106.835543981484</v>
      </c>
      <c r="H39" s="16">
        <v>43107.367835648147</v>
      </c>
      <c r="I39" s="17">
        <f t="shared" si="0"/>
        <v>0.53229166666278616</v>
      </c>
      <c r="J39" s="18" t="s">
        <v>89</v>
      </c>
      <c r="K39" s="19">
        <f t="shared" si="1"/>
        <v>43106.835543981484</v>
      </c>
    </row>
    <row r="40" spans="1:11" ht="15.75" customHeight="1" x14ac:dyDescent="0.15">
      <c r="A40" s="15" t="s">
        <v>9</v>
      </c>
      <c r="B40" s="15" t="s">
        <v>27</v>
      </c>
      <c r="C40" s="15">
        <v>2</v>
      </c>
      <c r="D40" s="15"/>
      <c r="E40" s="15"/>
      <c r="F40" s="15" t="s">
        <v>11</v>
      </c>
      <c r="G40" s="16">
        <v>43106.860717592594</v>
      </c>
      <c r="H40" s="16">
        <v>43107.272650462961</v>
      </c>
      <c r="I40" s="17">
        <f t="shared" si="0"/>
        <v>0.41193287036730908</v>
      </c>
      <c r="J40" s="18" t="s">
        <v>90</v>
      </c>
      <c r="K40" s="19">
        <f t="shared" si="1"/>
        <v>43106.860717592594</v>
      </c>
    </row>
    <row r="41" spans="1:11" ht="15.75" customHeight="1" x14ac:dyDescent="0.15">
      <c r="A41" s="15" t="s">
        <v>22</v>
      </c>
      <c r="B41" s="15" t="s">
        <v>27</v>
      </c>
      <c r="C41" s="15">
        <v>7</v>
      </c>
      <c r="D41" s="15">
        <v>2</v>
      </c>
      <c r="E41" s="15"/>
      <c r="F41" s="15" t="s">
        <v>7</v>
      </c>
      <c r="G41" s="16">
        <v>43107.204467592594</v>
      </c>
      <c r="H41" s="16">
        <v>43107.260879629626</v>
      </c>
      <c r="I41" s="17">
        <f t="shared" si="0"/>
        <v>5.6412037032714579E-2</v>
      </c>
      <c r="J41" s="18" t="s">
        <v>91</v>
      </c>
      <c r="K41" s="19">
        <f t="shared" si="1"/>
        <v>43107.204467592594</v>
      </c>
    </row>
    <row r="42" spans="1:11" ht="15.75" customHeight="1" x14ac:dyDescent="0.15"/>
    <row r="43" spans="1:11" ht="15.75" customHeight="1" x14ac:dyDescent="0.15"/>
    <row r="44" spans="1:11" ht="15.75" customHeight="1" x14ac:dyDescent="0.15"/>
    <row r="45" spans="1:11" ht="15.75" customHeight="1" x14ac:dyDescent="0.15"/>
    <row r="46" spans="1:11" ht="15.75" customHeight="1" x14ac:dyDescent="0.15"/>
    <row r="47" spans="1:11" ht="15.75" customHeight="1" x14ac:dyDescent="0.15"/>
    <row r="48" spans="1:1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2020-12-15T00:00:00Z</dcterms:modified>
</cp:coreProperties>
</file>