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5" windowWidth="20010" windowHeight="8040" tabRatio="887" firstSheet="12" activeTab="25"/>
  </bookViews>
  <sheets>
    <sheet name="tm_country" sheetId="25" r:id="rId1"/>
    <sheet name="tm_state" sheetId="34" r:id="rId2"/>
    <sheet name="tm_taluk" sheetId="36" r:id="rId3"/>
    <sheet name="tm_district" sheetId="26" r:id="rId4"/>
    <sheet name=" tm_village" sheetId="37" r:id="rId5"/>
    <sheet name="tm_office_type" sheetId="39" r:id="rId6"/>
    <sheet name="tm_office" sheetId="38" r:id="rId7"/>
    <sheet name="tm_bank" sheetId="22" r:id="rId8"/>
    <sheet name="tm_qual_mast" sheetId="16" r:id="rId9"/>
    <sheet name="tm_purpose_mast" sheetId="6" r:id="rId10"/>
    <sheet name="vm_vh_class" sheetId="3" r:id="rId11"/>
    <sheet name="vm_vch_catg" sheetId="7" r:id="rId12"/>
    <sheet name="vm_vhclass_catg_map" sheetId="8" r:id="rId13"/>
    <sheet name="vm_maker" sheetId="1" r:id="rId14"/>
    <sheet name="vm_models" sheetId="2" r:id="rId15"/>
    <sheet name="vm_fuel" sheetId="4" r:id="rId16"/>
    <sheet name="vm_dealer" sheetId="5" r:id="rId17"/>
    <sheet name="vm_owcatg" sheetId="19" r:id="rId18"/>
    <sheet name="vm_owcode" sheetId="20" r:id="rId19"/>
    <sheet name="vm_regn_type" sheetId="21" r:id="rId20"/>
    <sheet name="vm_bd_type" sheetId="23" r:id="rId21"/>
    <sheet name="vm_iccode" sheetId="28" r:id="rId22"/>
    <sheet name="vm_instyp" sheetId="29" r:id="rId23"/>
    <sheet name="vm_norms" sheetId="30" r:id="rId24"/>
    <sheet name="vm_seat_type" sheetId="35" r:id="rId25"/>
    <sheet name="vm_fit_officer" sheetId="40" r:id="rId26"/>
  </sheets>
  <calcPr calcId="125725" iterateDelta="1E-4"/>
</workbook>
</file>

<file path=xl/calcChain.xml><?xml version="1.0" encoding="utf-8"?>
<calcChain xmlns="http://schemas.openxmlformats.org/spreadsheetml/2006/main">
  <c r="E13" i="30"/>
  <c r="E12"/>
  <c r="E11"/>
  <c r="E10"/>
  <c r="D13" i="29"/>
  <c r="D12"/>
  <c r="D11"/>
  <c r="D10"/>
  <c r="D19" i="28"/>
  <c r="D18"/>
  <c r="D17"/>
  <c r="D16"/>
  <c r="D15"/>
  <c r="D14"/>
  <c r="D13"/>
  <c r="D12"/>
  <c r="D11"/>
  <c r="D10"/>
  <c r="D56" i="23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C17" i="21"/>
  <c r="C16"/>
  <c r="C15"/>
  <c r="C14"/>
  <c r="C13"/>
  <c r="C12"/>
  <c r="C11"/>
  <c r="C10"/>
  <c r="E30" i="2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H16" i="19"/>
  <c r="H15"/>
  <c r="H14"/>
  <c r="H13"/>
  <c r="H12"/>
  <c r="H11"/>
  <c r="C22" i="4"/>
  <c r="C21"/>
  <c r="C20"/>
  <c r="C19"/>
  <c r="C18"/>
  <c r="C17"/>
  <c r="C16"/>
  <c r="C15"/>
  <c r="C14"/>
  <c r="C13"/>
  <c r="C12"/>
  <c r="C11"/>
  <c r="D248" i="1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20" i="16"/>
  <c r="D19"/>
  <c r="D18"/>
  <c r="D17"/>
  <c r="D16"/>
  <c r="D15"/>
  <c r="D14"/>
  <c r="D13"/>
  <c r="D12"/>
  <c r="E26" i="22"/>
  <c r="E25"/>
  <c r="E24"/>
  <c r="E23"/>
  <c r="E22"/>
  <c r="E21"/>
  <c r="E20"/>
  <c r="E19"/>
  <c r="E18"/>
  <c r="E17"/>
  <c r="E16"/>
  <c r="E15"/>
  <c r="E14"/>
  <c r="E13"/>
  <c r="E12"/>
  <c r="E11"/>
  <c r="E10"/>
  <c r="E9"/>
  <c r="E22" i="39"/>
  <c r="E21"/>
  <c r="E20"/>
  <c r="E19"/>
  <c r="E18"/>
  <c r="E17"/>
  <c r="E16"/>
  <c r="E15"/>
  <c r="E14"/>
  <c r="H1645" i="37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F76" i="3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</calcChain>
</file>

<file path=xl/comments1.xml><?xml version="1.0" encoding="utf-8"?>
<comments xmlns="http://schemas.openxmlformats.org/spreadsheetml/2006/main">
  <authors>
    <author>tranC095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tranC095: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<sst xmlns="http://schemas.openxmlformats.org/spreadsheetml/2006/main" count="6257" uniqueCount="4154">
  <si>
    <t>(</t>
  </si>
  <si>
    <t xml:space="preserve">  code numeric(3,0) NOT NULL,</t>
  </si>
  <si>
    <t xml:space="preserve">  descr character varying(30) NOT NULL,</t>
  </si>
  <si>
    <t xml:space="preserve">  state_cd character varying(2),</t>
  </si>
  <si>
    <t>)</t>
  </si>
  <si>
    <t>DESCR</t>
  </si>
  <si>
    <t>BAJAJ AUTO LTD</t>
  </si>
  <si>
    <t>BMW INDIA PVT LTD</t>
  </si>
  <si>
    <t>CODE</t>
  </si>
  <si>
    <t>MAKER_ID</t>
  </si>
  <si>
    <t>SEAT_CAP</t>
  </si>
  <si>
    <t>STAND_CAP</t>
  </si>
  <si>
    <t>LD_WT</t>
  </si>
  <si>
    <t>UL_WT</t>
  </si>
  <si>
    <t>SALE_AMT</t>
  </si>
  <si>
    <t>NO_CYL</t>
  </si>
  <si>
    <t>FUEL</t>
  </si>
  <si>
    <t>HP</t>
  </si>
  <si>
    <t>WHEELBASE</t>
  </si>
  <si>
    <t>CUBIC_CAP</t>
  </si>
  <si>
    <t>FLOOR_AREA</t>
  </si>
  <si>
    <t>LENGTH</t>
  </si>
  <si>
    <t>HEIGHT</t>
  </si>
  <si>
    <t>WIDTH</t>
  </si>
  <si>
    <t>FAXLE</t>
  </si>
  <si>
    <t>RAXLE</t>
  </si>
  <si>
    <t>TAXLE           OAXLE               FAX_WT     OAX_WT     RAX_WT     TAX_WT DEAL_CD                             OP_DT</t>
  </si>
  <si>
    <t>AMW TRUCK 2523 TP 6X4 ROCK</t>
  </si>
  <si>
    <t>ASHOK LEYLAND 759B1 PASSENGER</t>
  </si>
  <si>
    <t>ASHOK LEYLAND ALPSV 451 BS II</t>
  </si>
  <si>
    <t>ASHOK LEYLAND CT16132S(142)</t>
  </si>
  <si>
    <t>ASHOK LEYLAND PSV MINI BUS</t>
  </si>
  <si>
    <t>CG 1611</t>
  </si>
  <si>
    <t>CG 1613 (H) (170.5)GC</t>
  </si>
  <si>
    <t>CG1613H 4</t>
  </si>
  <si>
    <t>CHEETAH ALPSV 4 95 5334MM</t>
  </si>
  <si>
    <t>CHEETHA</t>
  </si>
  <si>
    <t xml:space="preserve">  code character varying(20) NOT NULL,</t>
  </si>
  <si>
    <t xml:space="preserve">  descr character varying(50) NOT NULL,</t>
  </si>
  <si>
    <t xml:space="preserve">  maker_id numeric(3,0) NOT NULL,</t>
  </si>
  <si>
    <t xml:space="preserve">  seat_cap numeric(3,0),</t>
  </si>
  <si>
    <t xml:space="preserve">  stand_cap numeric(3,0),</t>
  </si>
  <si>
    <t xml:space="preserve">  ld_wt numeric(6,0),</t>
  </si>
  <si>
    <t xml:space="preserve">  unld_wt numeric(6,0),</t>
  </si>
  <si>
    <t xml:space="preserve">  sale_amt numeric(9,0),</t>
  </si>
  <si>
    <t xml:space="preserve">  no_cyl numeric(2,0),</t>
  </si>
  <si>
    <t xml:space="preserve">  fuel numeric(2,0),</t>
  </si>
  <si>
    <t xml:space="preserve">  body_type character varying(3),</t>
  </si>
  <si>
    <t xml:space="preserve">  hp numeric(8,2),</t>
  </si>
  <si>
    <t xml:space="preserve">  wheelbase numeric(6,0),</t>
  </si>
  <si>
    <t xml:space="preserve">  cubic_cap numeric(8,2),</t>
  </si>
  <si>
    <t xml:space="preserve">  floor_area numeric(7,3),</t>
  </si>
  <si>
    <t xml:space="preserve">  length numeric(6,0),</t>
  </si>
  <si>
    <t xml:space="preserve">  height numeric(6,0),</t>
  </si>
  <si>
    <t xml:space="preserve">  width numeric(6,0),</t>
  </si>
  <si>
    <t xml:space="preserve">  f_axle_descp character varying(16),</t>
  </si>
  <si>
    <t xml:space="preserve">  r_axle_descp character varying(16),</t>
  </si>
  <si>
    <t xml:space="preserve">  o_axle_descp character varying(16),</t>
  </si>
  <si>
    <t xml:space="preserve">  t_axle_descp character varying(16),</t>
  </si>
  <si>
    <t xml:space="preserve">  f_axle_weight numeric(6,0),</t>
  </si>
  <si>
    <t xml:space="preserve">  r_axle_weight numeric(6,0),</t>
  </si>
  <si>
    <t xml:space="preserve">  o_axle_weight numeric(6,0),</t>
  </si>
  <si>
    <t xml:space="preserve">  t_axle_weight numeric(6,0),</t>
  </si>
  <si>
    <t xml:space="preserve">  state_cd character varying(2) NOT NULL,</t>
  </si>
  <si>
    <r>
      <t xml:space="preserve">CREATE TABLE </t>
    </r>
    <r>
      <rPr>
        <b/>
        <sz val="11"/>
        <color theme="1"/>
        <rFont val="Calibri"/>
        <family val="2"/>
        <scheme val="minor"/>
      </rPr>
      <t>vm_models</t>
    </r>
  </si>
  <si>
    <r>
      <t xml:space="preserve">  CONSTRAINT vm_models_pkey </t>
    </r>
    <r>
      <rPr>
        <b/>
        <sz val="11"/>
        <color theme="1"/>
        <rFont val="Calibri"/>
        <family val="2"/>
        <scheme val="minor"/>
      </rPr>
      <t>PRIMARY KEY (maker_id, code, rto_cd, state_cd)</t>
    </r>
  </si>
  <si>
    <t>BODY_TYPE</t>
  </si>
  <si>
    <t>MAKER_ID refer  table  VM_MAKER</t>
  </si>
  <si>
    <t>Master Table of Vehicle Class.</t>
  </si>
  <si>
    <r>
      <t>CREATE TABLE</t>
    </r>
    <r>
      <rPr>
        <b/>
        <sz val="11"/>
        <color theme="1"/>
        <rFont val="Calibri"/>
        <family val="2"/>
        <scheme val="minor"/>
      </rPr>
      <t xml:space="preserve"> vm_vh_class</t>
    </r>
  </si>
  <si>
    <t xml:space="preserve">  vh_class numeric(3,0) NOT NULL,</t>
  </si>
  <si>
    <t xml:space="preserve">  class_type numeric(1,0),</t>
  </si>
  <si>
    <t xml:space="preserve"> 1 transport 2 Non Transport</t>
  </si>
  <si>
    <t xml:space="preserve">  transport_catg character varying(1),</t>
  </si>
  <si>
    <t xml:space="preserve"> G=Goods, P=Passanger</t>
  </si>
  <si>
    <r>
      <t xml:space="preserve">  CONSTRAINT vm_vh_class_map_pkey </t>
    </r>
    <r>
      <rPr>
        <b/>
        <sz val="11"/>
        <color theme="1"/>
        <rFont val="Calibri"/>
        <family val="2"/>
        <scheme val="minor"/>
      </rPr>
      <t>PRIMARY KEY (vh_class)</t>
    </r>
  </si>
  <si>
    <t>VH_CLASS</t>
  </si>
  <si>
    <t>CLASS_TYPE</t>
  </si>
  <si>
    <t>TRANSPORT_CATG</t>
  </si>
  <si>
    <t>MOPED/M.C WITHOUT GEAR</t>
  </si>
  <si>
    <t>SCOOTER</t>
  </si>
  <si>
    <t>MOTOR CYCLE</t>
  </si>
  <si>
    <t>MOTOR CYCLE (IMP.)</t>
  </si>
  <si>
    <t>SCOOTER WITH SIDE CAR</t>
  </si>
  <si>
    <t>MOTOR CYCLE WITH SIDE CAR</t>
  </si>
  <si>
    <t>L.M.V. (CAR)</t>
  </si>
  <si>
    <t>L.M.V. (IMP.)</t>
  </si>
  <si>
    <t>L.M.V. (VAN)</t>
  </si>
  <si>
    <t>L.M.V.(JEEP/GYPSY)</t>
  </si>
  <si>
    <t>VINTAGE (CLASSIC CAR)</t>
  </si>
  <si>
    <t>INVALID CARRIAGE</t>
  </si>
  <si>
    <t>THREE WHEELER PRIVATE</t>
  </si>
  <si>
    <t>TRAILER FOR PERSONAL USE</t>
  </si>
  <si>
    <t>OMNI BUS (PRIVATE USE)</t>
  </si>
  <si>
    <t>THREE WHEELER (PASSENGER)</t>
  </si>
  <si>
    <t>JEEP TAXI</t>
  </si>
  <si>
    <t>METER TAXI</t>
  </si>
  <si>
    <t>TOURIST TAXI/SZ TAXI</t>
  </si>
  <si>
    <t>STATION WAGON</t>
  </si>
  <si>
    <t>MAXI CAB</t>
  </si>
  <si>
    <t>MOTOR CAB / VIKRAM</t>
  </si>
  <si>
    <t>TOURIST MAXI CAB</t>
  </si>
  <si>
    <t>TOURIST BUS</t>
  </si>
  <si>
    <t>EDUCATIONAL INSTITUTIONAL BUS</t>
  </si>
  <si>
    <t>SCHOOL BUS</t>
  </si>
  <si>
    <t>MINI BUS</t>
  </si>
  <si>
    <t>OMNI BUS</t>
  </si>
  <si>
    <t>BUS</t>
  </si>
  <si>
    <t>SEMI DELUXE BUS</t>
  </si>
  <si>
    <t>DELUXE BUS</t>
  </si>
  <si>
    <t>AIR CONDITIONED BUS</t>
  </si>
  <si>
    <t>DOUBLE DECKER BUS</t>
  </si>
  <si>
    <t>AMBULANCE</t>
  </si>
  <si>
    <t>ANIMAL AMBULANCE</t>
  </si>
  <si>
    <t>HEARSE CAR</t>
  </si>
  <si>
    <t>THREE WHEELER (GOODS)</t>
  </si>
  <si>
    <t>TRACTOR (COMMERCIAL)</t>
  </si>
  <si>
    <t xml:space="preserve">TRACTOR </t>
  </si>
  <si>
    <t>TRAILER (COMMERCIAL)</t>
  </si>
  <si>
    <t>LIGHT GOODS VEHICLE</t>
  </si>
  <si>
    <t>MEDIUM GOODS VEHICLE</t>
  </si>
  <si>
    <t>HEAVY GOODS VEHICLE</t>
  </si>
  <si>
    <t>ARTICULATED VEHICLE</t>
  </si>
  <si>
    <t>MOBILE LAB VAN</t>
  </si>
  <si>
    <t>MOBILE SERVICE VAN</t>
  </si>
  <si>
    <t>POSTAL VAN</t>
  </si>
  <si>
    <t>UTILITY VAN</t>
  </si>
  <si>
    <t>DELIVERY VAN</t>
  </si>
  <si>
    <t>TRAILER (AGRICULTURE)</t>
  </si>
  <si>
    <t>MOBILE CANTEEN</t>
  </si>
  <si>
    <t>MOBILE LIBRARY VAN</t>
  </si>
  <si>
    <t>MOBILE WORKSHOP</t>
  </si>
  <si>
    <t>MOBILE CLINIC</t>
  </si>
  <si>
    <t>X-RAY VAN</t>
  </si>
  <si>
    <t>CASH VAN</t>
  </si>
  <si>
    <t>CAMPER VAN</t>
  </si>
  <si>
    <t>DUMPER</t>
  </si>
  <si>
    <t>CRANE</t>
  </si>
  <si>
    <t>MULTI AXLE GOODS VEHICLE</t>
  </si>
  <si>
    <t>FIRE FIGHTER</t>
  </si>
  <si>
    <t>TANKER</t>
  </si>
  <si>
    <t>EARTH MOVING EQUIPMENT</t>
  </si>
  <si>
    <t>TOWER WEGONS</t>
  </si>
  <si>
    <t>TREE TRIMMING VEHICLE</t>
  </si>
  <si>
    <t>FORK LIFTS</t>
  </si>
  <si>
    <t>VEHICLE FITTED WITH COMPRESSOR</t>
  </si>
  <si>
    <t>VEHICLE  FITTED WITH GENERATOR</t>
  </si>
  <si>
    <t>RIGS  -VEHICLE FITTED DRILLING</t>
  </si>
  <si>
    <t>EXCAVATOR</t>
  </si>
  <si>
    <t>ROAD ROLLER</t>
  </si>
  <si>
    <t>TOW TRUCK</t>
  </si>
  <si>
    <t>BULLDOZER</t>
  </si>
  <si>
    <t>PRIVATE SERVICE VEHICLE</t>
  </si>
  <si>
    <t>EDUCATIONAL Instn. BUS (NT)</t>
  </si>
  <si>
    <t>SUGARCANE HARVESTER</t>
  </si>
  <si>
    <t>PETROL</t>
  </si>
  <si>
    <t>DIESEL</t>
  </si>
  <si>
    <t>WHITE PETROL</t>
  </si>
  <si>
    <t>ELECTRIC</t>
  </si>
  <si>
    <t>PETROL/CNG</t>
  </si>
  <si>
    <t>CNG ONLY</t>
  </si>
  <si>
    <t>PETROL/LPG</t>
  </si>
  <si>
    <t>Master Table For Fuel</t>
  </si>
  <si>
    <t xml:space="preserve">  dealer_regn_no character varying(20),</t>
  </si>
  <si>
    <t xml:space="preserve">  add1 character varying(35),</t>
  </si>
  <si>
    <t xml:space="preserve">  add2 character varying(35),</t>
  </si>
  <si>
    <t xml:space="preserve">  district character varying(30),</t>
  </si>
  <si>
    <t xml:space="preserve">  city character varying(30),</t>
  </si>
  <si>
    <t xml:space="preserve">  pincode character varying(6),</t>
  </si>
  <si>
    <t xml:space="preserve">  valid_upto timestamp without time zone,</t>
  </si>
  <si>
    <t>DESCR                                              DEALER_REGNO</t>
  </si>
  <si>
    <t>ADD1</t>
  </si>
  <si>
    <t>ADD2</t>
  </si>
  <si>
    <t>ACTION  CONSTRUCTION EQUIPMENT LTD</t>
  </si>
  <si>
    <t>FARIDABAD</t>
  </si>
  <si>
    <t>ACTION CONSTRUCTION EQUIP. LTD. DELHI</t>
  </si>
  <si>
    <t>DELHI</t>
  </si>
  <si>
    <t>ACTION CONSTRUCTION EQUIPMENT LTD. FARIDABAD HARYA</t>
  </si>
  <si>
    <t>FARIDABAD HARYANAN</t>
  </si>
  <si>
    <t>AJAX FIORI ENGG INDIA PRIVATE LTD</t>
  </si>
  <si>
    <t>BANGALORE</t>
  </si>
  <si>
    <t>ALCON HYUNDAI COUNTO AUTOMOBILES Pvt Ltd</t>
  </si>
  <si>
    <t>H NO 901 Survey No</t>
  </si>
  <si>
    <t>APPLIANCES TECHNOLOGIES INDIA LTD VASCO</t>
  </si>
  <si>
    <t>SHOP 12 JAI BUILDG</t>
  </si>
  <si>
    <t>APRANT MOTOR LTD</t>
  </si>
  <si>
    <t>.</t>
  </si>
  <si>
    <t>APRANT MOTORS PVT LTD.</t>
  </si>
  <si>
    <t>ALTO BETIM</t>
  </si>
  <si>
    <t>AQUEST AUTO PVT LTD MUMBAI</t>
  </si>
  <si>
    <t>MUMBAI</t>
  </si>
  <si>
    <t>AQUEST AUTO PVTLTD MUMBAI</t>
  </si>
  <si>
    <t>-</t>
  </si>
  <si>
    <t>DISTRICT</t>
  </si>
  <si>
    <t>PINCODE</t>
  </si>
  <si>
    <t>VALID_UPTO</t>
  </si>
  <si>
    <t>ID</t>
  </si>
  <si>
    <t>OP_FLAG</t>
  </si>
  <si>
    <t>Master Table of all services offered by our system</t>
  </si>
  <si>
    <t xml:space="preserve">  pur_cd numeric(3,0) NOT NULL,</t>
  </si>
  <si>
    <t xml:space="preserve">  descr character varying(35) NOT NULL,</t>
  </si>
  <si>
    <t xml:space="preserve">  short_descr character varying(3),</t>
  </si>
  <si>
    <t>PUR_CD</t>
  </si>
  <si>
    <t>SHORT_DESCR</t>
  </si>
  <si>
    <t>ISSUE OF NOC</t>
  </si>
  <si>
    <t>RE-REGISTRATION MARK FEE</t>
  </si>
  <si>
    <t>FITNESS CERTIFICATE</t>
  </si>
  <si>
    <t>NEW TEMPORARY REGISTRATION</t>
  </si>
  <si>
    <t>RENEW TEMPORARY REGISTRATION</t>
  </si>
  <si>
    <t>NEW REGISTRATION</t>
  </si>
  <si>
    <t>NEW</t>
  </si>
  <si>
    <t>RENEWAL OF REGISTRATION</t>
  </si>
  <si>
    <t>REN</t>
  </si>
  <si>
    <t>ISSUE DUPLICATE RC</t>
  </si>
  <si>
    <t>DUP</t>
  </si>
  <si>
    <t>TRANSFER OF OWNERSHIP</t>
  </si>
  <si>
    <t>TO</t>
  </si>
  <si>
    <t>CONVERSION OF VEHICLE</t>
  </si>
  <si>
    <t>CON</t>
  </si>
  <si>
    <t>ADDITION OF HYPOTHECATION</t>
  </si>
  <si>
    <t>HPA</t>
  </si>
  <si>
    <t>CANCELLATION OF HYPOTHECATION</t>
  </si>
  <si>
    <t>HPT</t>
  </si>
  <si>
    <t>HYPOTHECATION CONTINUATION</t>
  </si>
  <si>
    <t>HPC</t>
  </si>
  <si>
    <t>PARTICULAR OF RC</t>
  </si>
  <si>
    <t>CHANGE OF ADDRESS</t>
  </si>
  <si>
    <t>CA</t>
  </si>
  <si>
    <t>ALTERATION OF VEHICLE</t>
  </si>
  <si>
    <t>ALT</t>
  </si>
  <si>
    <t>RC SURRENDER</t>
  </si>
  <si>
    <t>RC RELEASE</t>
  </si>
  <si>
    <t>DUPLICATE TAX CARD</t>
  </si>
  <si>
    <t>ISSUE OF FRC</t>
  </si>
  <si>
    <t>FRC</t>
  </si>
  <si>
    <t>DUPLICATE HSRP</t>
  </si>
  <si>
    <t>HSR</t>
  </si>
  <si>
    <t>SMART CARD FEE</t>
  </si>
  <si>
    <t>SC</t>
  </si>
  <si>
    <t>GRANT OF NEW PERMIT</t>
  </si>
  <si>
    <t>RENEWAL OF PERMIT</t>
  </si>
  <si>
    <t>TRANSFER OF PERMIT</t>
  </si>
  <si>
    <t>DUPLICATE PERMIT PART A(LOST)</t>
  </si>
  <si>
    <t>REPLACEMENT OF PERMIT</t>
  </si>
  <si>
    <t>TRANSFER OF PERMIT ON DEATH</t>
  </si>
  <si>
    <t>VARIATION OF PERMIT</t>
  </si>
  <si>
    <t>SURRENDER OF PERMIT</t>
  </si>
  <si>
    <t>RE-REGISTRATION OF PERMIT</t>
  </si>
  <si>
    <t>FRESH AUTHORIZATION</t>
  </si>
  <si>
    <t>RENEWAL OF AUTHORIZATION</t>
  </si>
  <si>
    <t>TEMPORARY PERMIT</t>
  </si>
  <si>
    <t>SPECIAL PERMIT</t>
  </si>
  <si>
    <t>DUPLICATE PERMIT PART B(LOST)</t>
  </si>
  <si>
    <t>DUPLICATE PERMIT PART A(TORN)</t>
  </si>
  <si>
    <t>DUPLICATE PERMIT PART B(TORN)</t>
  </si>
  <si>
    <t>Vehicle Category discription master</t>
  </si>
  <si>
    <r>
      <t>CREATE TABLE</t>
    </r>
    <r>
      <rPr>
        <b/>
        <sz val="10"/>
        <rFont val="MS Sans Serif"/>
        <family val="2"/>
      </rPr>
      <t xml:space="preserve"> vm_vch_catg</t>
    </r>
  </si>
  <si>
    <t xml:space="preserve">  catg character varying(3) NOT NULL,</t>
  </si>
  <si>
    <t xml:space="preserve">  catg_desc character varying(50) NOT NULL,</t>
  </si>
  <si>
    <r>
      <t xml:space="preserve">  CONSTRAINT pk_vm_vch_catg</t>
    </r>
    <r>
      <rPr>
        <b/>
        <sz val="10"/>
        <rFont val="MS Sans Serif"/>
        <family val="2"/>
      </rPr>
      <t xml:space="preserve"> PRIMARY KEY (catg)</t>
    </r>
  </si>
  <si>
    <t>CATG</t>
  </si>
  <si>
    <t>CATG_DESC</t>
  </si>
  <si>
    <t>AUT</t>
  </si>
  <si>
    <t>AUTO RICKSHAW (NON-TRANSPORT)</t>
  </si>
  <si>
    <t>HGV</t>
  </si>
  <si>
    <t>HEAVY GOODS VEHICLE (TRANSPORT)</t>
  </si>
  <si>
    <t>HPV</t>
  </si>
  <si>
    <t>HEAVY PASSENGER VEHICLE (TRANSPORT)</t>
  </si>
  <si>
    <t>LGV</t>
  </si>
  <si>
    <t>LIGHT GOODS VEHICLE (TRANSPORT)</t>
  </si>
  <si>
    <t>LMV</t>
  </si>
  <si>
    <t>LIGHT MOTOR VEHICLE (NON-TRANSPORT)</t>
  </si>
  <si>
    <t>LPV</t>
  </si>
  <si>
    <t>LIGHT PASSENGER VEHICLE (TRANSPORT)</t>
  </si>
  <si>
    <t>MGV</t>
  </si>
  <si>
    <t>MEDIUM GOODS VEHICLE (TRANSPORT)</t>
  </si>
  <si>
    <t>MPV</t>
  </si>
  <si>
    <t>MEDIUM PASSENGER VEHICLE (TRANSPORT)</t>
  </si>
  <si>
    <t>OTH</t>
  </si>
  <si>
    <t>OTHER THAN MENTIONED HERE</t>
  </si>
  <si>
    <t>SCR</t>
  </si>
  <si>
    <t>SCOOTER/MOTOR CYCLE (NON-TRANSPORT)</t>
  </si>
  <si>
    <t>THR</t>
  </si>
  <si>
    <t>THREE WHEELER (TRANSPORT)</t>
  </si>
  <si>
    <t>Vehicle Classes are mapped with vehicle category.</t>
  </si>
  <si>
    <r>
      <t xml:space="preserve">CREATE TABLE </t>
    </r>
    <r>
      <rPr>
        <b/>
        <sz val="11"/>
        <color theme="1"/>
        <rFont val="Calibri"/>
        <family val="2"/>
        <scheme val="minor"/>
      </rPr>
      <t>vm_vhclass_catg_map</t>
    </r>
  </si>
  <si>
    <t>(refer VM_VH_CLASS - vh_class column)</t>
  </si>
  <si>
    <t xml:space="preserve">  vch_catg character varying(3) NOT NULL,</t>
  </si>
  <si>
    <t>(Refer VM_VCH_CATG)</t>
  </si>
  <si>
    <r>
      <t xml:space="preserve">  CONSTRAINT vm_vhclass_catg_map_pkey </t>
    </r>
    <r>
      <rPr>
        <b/>
        <sz val="11"/>
        <color theme="1"/>
        <rFont val="Calibri"/>
        <family val="2"/>
        <scheme val="minor"/>
      </rPr>
      <t>PRIMARY KEY (vh_class, vch_catg)</t>
    </r>
  </si>
  <si>
    <t>VCH_CATG</t>
  </si>
  <si>
    <t>O</t>
  </si>
  <si>
    <t xml:space="preserve">  descr character varying(20) NOT NULL,</t>
  </si>
  <si>
    <t>GA</t>
  </si>
  <si>
    <t>Post Graduate</t>
  </si>
  <si>
    <t>Graduate</t>
  </si>
  <si>
    <t xml:space="preserve">  descr character varying(30),</t>
  </si>
  <si>
    <t xml:space="preserve">  descr character varying(25) NOT NULL,</t>
  </si>
  <si>
    <t>EX-SERVICEMAN</t>
  </si>
  <si>
    <t>PHYSICALLY HANDICAPPED</t>
  </si>
  <si>
    <t>SCHEDULED CASTE</t>
  </si>
  <si>
    <t>SCHEDULED TRIBE</t>
  </si>
  <si>
    <t>O B C</t>
  </si>
  <si>
    <t>OTHERS</t>
  </si>
  <si>
    <t>SCHOOL BR SCHEME</t>
  </si>
  <si>
    <t>GOVT UNDERTAKING-BOTH FEE AND TAX</t>
  </si>
  <si>
    <t>GOVT UNDERTAKING-ONLY FEE</t>
  </si>
  <si>
    <t>GOVT UNDERTAKING-KTC</t>
  </si>
  <si>
    <t>INDIVIDUAL</t>
  </si>
  <si>
    <t>FIRM</t>
  </si>
  <si>
    <t>JOINT STOCK COMPANY</t>
  </si>
  <si>
    <t>CENTRAL GOVERNMENT</t>
  </si>
  <si>
    <t>STATE GOVERNMENT</t>
  </si>
  <si>
    <t>GOVT UNDERTAKING-NO FEE AND TAX</t>
  </si>
  <si>
    <t>MULTIPLE OWNER</t>
  </si>
  <si>
    <t>EDUCATIONAL INSTT.</t>
  </si>
  <si>
    <t>CHARITABLE TRUST</t>
  </si>
  <si>
    <t>INDIVIDUAL (DEFENCE PERSONNEL)</t>
  </si>
  <si>
    <t>INDIVIDUAL (CENTRAL GOVT.EMPLOYEE)</t>
  </si>
  <si>
    <t>DRIVING TRAINING SCHOOL</t>
  </si>
  <si>
    <t>SCHOOL</t>
  </si>
  <si>
    <t>BHARTI AXA GEN INSURANCE.</t>
  </si>
  <si>
    <t>SMALL FIRM</t>
  </si>
  <si>
    <t>vm_owcode table has data for tax calculation that depends upon ownership</t>
  </si>
  <si>
    <t>C</t>
  </si>
  <si>
    <t>CONVERSION</t>
  </si>
  <si>
    <t>OTHER STATE</t>
  </si>
  <si>
    <t>N</t>
  </si>
  <si>
    <t>A</t>
  </si>
  <si>
    <t>EX - ARMY</t>
  </si>
  <si>
    <t>T</t>
  </si>
  <si>
    <t>TEMPORARY REGISTRATION</t>
  </si>
  <si>
    <t>I</t>
  </si>
  <si>
    <t>IMPORTED VEHICLE</t>
  </si>
  <si>
    <t>R</t>
  </si>
  <si>
    <t>REPLACEMENT</t>
  </si>
  <si>
    <t>E</t>
  </si>
  <si>
    <t>TAX EXEMPTION</t>
  </si>
  <si>
    <t>COD</t>
  </si>
  <si>
    <t>4 DOOR SEDAN</t>
  </si>
  <si>
    <t>40 DOUBLE AXLE</t>
  </si>
  <si>
    <t>40' TRIPLE AXEL</t>
  </si>
  <si>
    <t>5 DOOR SEDAN</t>
  </si>
  <si>
    <t>8 FEET TIPPER BODY</t>
  </si>
  <si>
    <t>ALUMINIUM CONTAINER VAN</t>
  </si>
  <si>
    <t>ALUMINUM MONOCOQUE</t>
  </si>
  <si>
    <t>AMBULANCE BODY</t>
  </si>
  <si>
    <t>ARTICULATED DUMPER TRUCK</t>
  </si>
  <si>
    <t>ARTICULATED FRAME</t>
  </si>
  <si>
    <t>ARTICULATED STEEL BODY</t>
  </si>
  <si>
    <t>vm_bd_type</t>
  </si>
  <si>
    <t xml:space="preserve">  code character(3) NOT NULL,</t>
  </si>
  <si>
    <t>INDIA</t>
  </si>
  <si>
    <t>NEPAL</t>
  </si>
  <si>
    <t>BHUTAN</t>
  </si>
  <si>
    <t>USA</t>
  </si>
  <si>
    <t>UK</t>
  </si>
  <si>
    <t>BANGLADESH</t>
  </si>
  <si>
    <t>SRI LANKA</t>
  </si>
  <si>
    <t>PAKISTAN</t>
  </si>
  <si>
    <t>CHINA</t>
  </si>
  <si>
    <t>CANADA</t>
  </si>
  <si>
    <t>AFGHANISTAN</t>
  </si>
  <si>
    <t>JAPAN</t>
  </si>
  <si>
    <t>RUSSIA</t>
  </si>
  <si>
    <t>THAILAND</t>
  </si>
  <si>
    <t>IRAN</t>
  </si>
  <si>
    <t>BAJAJ ALLIANZ</t>
  </si>
  <si>
    <t>INDIAN INSURANCE COMPANY</t>
  </si>
  <si>
    <t>BHARATI GENERAL INSURANCE</t>
  </si>
  <si>
    <t>CHOLA MANADALAM INSURANCE</t>
  </si>
  <si>
    <t>FUTURE GENERALI INDIA INS</t>
  </si>
  <si>
    <t>HDFC CHUBB GENERAL INSURA</t>
  </si>
  <si>
    <t>HDFC ERGO GENERAL INSURAN</t>
  </si>
  <si>
    <t>ICICI GEN INSURANCE</t>
  </si>
  <si>
    <t>ICICI LOMBARD</t>
  </si>
  <si>
    <t>IFFCOTOKIO</t>
  </si>
  <si>
    <t>COMPREHENSIVE</t>
  </si>
  <si>
    <t>THIRD PARTY</t>
  </si>
  <si>
    <t>THEFT AND THIRD PARTY</t>
  </si>
  <si>
    <t>NOT AVAILABLE</t>
  </si>
  <si>
    <t>CREATE TABLE vm_norms</t>
  </si>
  <si>
    <t>UTTARKHAND</t>
  </si>
  <si>
    <t>ASSAM</t>
  </si>
  <si>
    <t>BIHAR</t>
  </si>
  <si>
    <t>CHANDIGARH</t>
  </si>
  <si>
    <t>GOA</t>
  </si>
  <si>
    <t>GUJARAT</t>
  </si>
  <si>
    <t>HARYANA</t>
  </si>
  <si>
    <t>KERALA</t>
  </si>
  <si>
    <t>KARNATAKA</t>
  </si>
  <si>
    <t>LAKSHADWEEP</t>
  </si>
  <si>
    <t>MEGHALAYA</t>
  </si>
  <si>
    <t>MAHARASHTRA</t>
  </si>
  <si>
    <t>MIZORAM</t>
  </si>
  <si>
    <t>MANIPUR</t>
  </si>
  <si>
    <t>NAGALAND</t>
  </si>
  <si>
    <t>ORISSA</t>
  </si>
  <si>
    <t>PUNJAB</t>
  </si>
  <si>
    <t>PONDICHERRY</t>
  </si>
  <si>
    <t>RAJASTHAN</t>
  </si>
  <si>
    <t>SIKKAM</t>
  </si>
  <si>
    <t>TRIPURA</t>
  </si>
  <si>
    <t>UTTARANCHAL</t>
  </si>
  <si>
    <t>CHHATTISGARH</t>
  </si>
  <si>
    <t>JHARKHAND</t>
  </si>
  <si>
    <t>UT</t>
  </si>
  <si>
    <t>AN</t>
  </si>
  <si>
    <t>AP</t>
  </si>
  <si>
    <t>AR</t>
  </si>
  <si>
    <t>AS</t>
  </si>
  <si>
    <t>BR</t>
  </si>
  <si>
    <t>CH</t>
  </si>
  <si>
    <t>DA</t>
  </si>
  <si>
    <t>DE</t>
  </si>
  <si>
    <t>DN</t>
  </si>
  <si>
    <t>GU</t>
  </si>
  <si>
    <t>HR</t>
  </si>
  <si>
    <t>JK</t>
  </si>
  <si>
    <t>KE</t>
  </si>
  <si>
    <t>KR</t>
  </si>
  <si>
    <t>LS</t>
  </si>
  <si>
    <t>MG</t>
  </si>
  <si>
    <t>MH</t>
  </si>
  <si>
    <t>MZ</t>
  </si>
  <si>
    <t>MN</t>
  </si>
  <si>
    <t>MP</t>
  </si>
  <si>
    <t>NL</t>
  </si>
  <si>
    <t>OR</t>
  </si>
  <si>
    <t>PB</t>
  </si>
  <si>
    <t>PO</t>
  </si>
  <si>
    <t>RJ</t>
  </si>
  <si>
    <t>SK</t>
  </si>
  <si>
    <t>TN</t>
  </si>
  <si>
    <t>TR</t>
  </si>
  <si>
    <t>UP</t>
  </si>
  <si>
    <t>WB</t>
  </si>
  <si>
    <t>UA</t>
  </si>
  <si>
    <t>CG</t>
  </si>
  <si>
    <t>JH</t>
  </si>
  <si>
    <t>AND</t>
  </si>
  <si>
    <t>NICOBAR</t>
  </si>
  <si>
    <t>ANDHRA</t>
  </si>
  <si>
    <t>PRADESH</t>
  </si>
  <si>
    <t>ARUNACHAL</t>
  </si>
  <si>
    <t>DAMAN</t>
  </si>
  <si>
    <t>DIU</t>
  </si>
  <si>
    <t>DADAR</t>
  </si>
  <si>
    <t>NAGAR</t>
  </si>
  <si>
    <t>HAVELI</t>
  </si>
  <si>
    <t>HIMACHAL</t>
  </si>
  <si>
    <t>JAMMU</t>
  </si>
  <si>
    <t>KASHMIR</t>
  </si>
  <si>
    <t>MADHYA</t>
  </si>
  <si>
    <t>TAMIL</t>
  </si>
  <si>
    <t>NADU</t>
  </si>
  <si>
    <t>UTTAR</t>
  </si>
  <si>
    <t>WEST</t>
  </si>
  <si>
    <t>BENGAL</t>
  </si>
  <si>
    <t xml:space="preserve">ANDAMAN </t>
  </si>
  <si>
    <r>
      <t xml:space="preserve">CREATE TABLE </t>
    </r>
    <r>
      <rPr>
        <b/>
        <sz val="11"/>
        <color theme="1"/>
        <rFont val="Calibri"/>
        <family val="2"/>
        <scheme val="minor"/>
      </rPr>
      <t>vm_dealer</t>
    </r>
  </si>
  <si>
    <t>Owner Category</t>
  </si>
  <si>
    <t>CREATE TABLE tm_country</t>
  </si>
  <si>
    <t>CREATE TABLE tm_bank</t>
  </si>
  <si>
    <t>CREATE TABLE tm_qual_mast</t>
  </si>
  <si>
    <r>
      <t>CREATE TABLE t</t>
    </r>
    <r>
      <rPr>
        <b/>
        <sz val="11"/>
        <color theme="1"/>
        <rFont val="Calibri"/>
        <family val="2"/>
        <scheme val="minor"/>
      </rPr>
      <t>m_purpose_mast</t>
    </r>
  </si>
  <si>
    <r>
      <t xml:space="preserve">  CONSTRAINT tm_purpose_mast_pkey</t>
    </r>
    <r>
      <rPr>
        <b/>
        <sz val="11"/>
        <color theme="1"/>
        <rFont val="Calibri"/>
        <family val="2"/>
        <scheme val="minor"/>
      </rPr>
      <t xml:space="preserve"> PRIMARY KEY (pur_cd)</t>
    </r>
  </si>
  <si>
    <t xml:space="preserve">  off_cd numeric(5,0) NOT NULL,</t>
  </si>
  <si>
    <r>
      <t xml:space="preserve">  CONSTRAINT vm_dealer_pkey </t>
    </r>
    <r>
      <rPr>
        <b/>
        <sz val="11"/>
        <color theme="1"/>
        <rFont val="Calibri"/>
        <family val="2"/>
        <scheme val="minor"/>
      </rPr>
      <t>PRIMARY KEY (code, state_cd, off_cd)</t>
    </r>
  </si>
  <si>
    <t xml:space="preserve">  off_cd numeric(5, 0),</t>
  </si>
  <si>
    <t xml:space="preserve">  state_cd character(2) NOT NULL,</t>
  </si>
  <si>
    <t xml:space="preserve">  CONSTRAINT pk_country PRIMARY KEY (code)</t>
  </si>
  <si>
    <t>CREATE TABLE tm_district</t>
  </si>
  <si>
    <t xml:space="preserve">  dist_cd numeric(3,0) NOT NULL,</t>
  </si>
  <si>
    <t xml:space="preserve">  CONSTRAINT tm_district_pkey PRIMARY KEY (dist_cd)</t>
  </si>
  <si>
    <t>CREATE TABLE tm_village</t>
  </si>
  <si>
    <t xml:space="preserve">  dist_cd numeric(5,0) NOT NULL,</t>
  </si>
  <si>
    <t xml:space="preserve">  taluk_cd numeric(5,0) NOT NULL,</t>
  </si>
  <si>
    <t xml:space="preserve">  village_name character varying(50),</t>
  </si>
  <si>
    <t xml:space="preserve">  CONSTRAINT tm_village_pkey PRIMARY KEY (dist_cd, taluk_cd, village_cd)</t>
  </si>
  <si>
    <t>CREATE TABLE tm_office</t>
  </si>
  <si>
    <t xml:space="preserve">  off_name character varying(30) NOT NULL,</t>
  </si>
  <si>
    <t xml:space="preserve">  off_add1 character varying(100) NOT NULL,</t>
  </si>
  <si>
    <t xml:space="preserve">  off_add2 character varying(100) NOT NULL,</t>
  </si>
  <si>
    <t xml:space="preserve">  pin_cd character varying(8) NOT NULL,</t>
  </si>
  <si>
    <t xml:space="preserve">  mobile_no character varying(10) NOT NULL,</t>
  </si>
  <si>
    <t xml:space="preserve">  landline character varying(15) NOT NULL,</t>
  </si>
  <si>
    <t xml:space="preserve">  email_id character varying(50) NOT NULL,</t>
  </si>
  <si>
    <t xml:space="preserve">  off_under_cd numeric(5,0) NOT NULL,</t>
  </si>
  <si>
    <t xml:space="preserve">  off_type_cd numeric(3,0) NOT NULL,</t>
  </si>
  <si>
    <t xml:space="preserve">  CONSTRAINT tm_office_pkey PRIMARY KEY (off_cd)</t>
  </si>
  <si>
    <t>CREATE TABLE tm_office_type</t>
  </si>
  <si>
    <t xml:space="preserve">  off_type numeric(3,0) NOT NULL,</t>
  </si>
  <si>
    <t xml:space="preserve">  off_type_descr character varying(200) NOT NULL,</t>
  </si>
  <si>
    <t xml:space="preserve">  CONSTRAINT tm_office_type_pkey PRIMARY KEY (off_type)</t>
  </si>
  <si>
    <t>CREATE TABLE tm_taluk</t>
  </si>
  <si>
    <t>BHARAT-I</t>
  </si>
  <si>
    <t>BHARAT-II</t>
  </si>
  <si>
    <t>EURO-III</t>
  </si>
  <si>
    <t>EURO-IV</t>
  </si>
  <si>
    <t>CREATE TABLE tm_state</t>
  </si>
  <si>
    <t xml:space="preserve"> code character(2) NOT NULL,</t>
  </si>
  <si>
    <t xml:space="preserve"> descr character varying(25) NOT NULL,</t>
  </si>
  <si>
    <t xml:space="preserve"> CONSTRAINT tm_state_pkey PRIMARY KEY (code)</t>
  </si>
  <si>
    <t>);</t>
  </si>
  <si>
    <t>test district</t>
  </si>
  <si>
    <t>test district 2</t>
  </si>
  <si>
    <t>Refer TM_DISTRICT</t>
  </si>
  <si>
    <t>refer TM_TALUK</t>
  </si>
  <si>
    <t>Refer TM_OFFICE</t>
  </si>
  <si>
    <t>Refer TM_STATE</t>
  </si>
  <si>
    <t xml:space="preserve">  off_cd numeric(5,0),</t>
  </si>
  <si>
    <t>TC Office</t>
  </si>
  <si>
    <t>Checkpost</t>
  </si>
  <si>
    <t>Driving Test Ground</t>
  </si>
  <si>
    <t>Refer TM_OFFICE_TYPE</t>
  </si>
  <si>
    <t>REFER TM_STATE</t>
  </si>
  <si>
    <t>Refer TM_VILLAGE</t>
  </si>
  <si>
    <t>Refer TM_TALUK</t>
  </si>
  <si>
    <t>Front AXEL descp</t>
  </si>
  <si>
    <t>Rear AXEL descp</t>
  </si>
  <si>
    <t>Other AXEL descp</t>
  </si>
  <si>
    <t>Tandem AXEL descp</t>
  </si>
  <si>
    <t>Front AXEL weight</t>
  </si>
  <si>
    <t>Rear AXEL weight</t>
  </si>
  <si>
    <t>Other AXEL weight</t>
  </si>
  <si>
    <t>Tandem AXEL weight</t>
  </si>
  <si>
    <t>column  State_cd removed</t>
  </si>
  <si>
    <t xml:space="preserve">  taluk_cd numeric(6,0) NOT NULL,</t>
  </si>
  <si>
    <t>NIC: column size increased to accoundate 3 digit dist_cd + 3 digit taluk_cd = 6 digit</t>
  </si>
  <si>
    <t xml:space="preserve">  CONSTRAINT tm_taluk_pkey PRIMARY KEY (dist_cd,taluk_cd)</t>
  </si>
  <si>
    <t>District_cd</t>
  </si>
  <si>
    <t>Taluk_cd</t>
  </si>
  <si>
    <t>taluk_name</t>
  </si>
  <si>
    <t>State_cd</t>
  </si>
  <si>
    <t>Thiruvananthapuram</t>
  </si>
  <si>
    <t>KL</t>
  </si>
  <si>
    <t>Chirayinkeezhu</t>
  </si>
  <si>
    <t>Nedumangad</t>
  </si>
  <si>
    <t>Neyyatinkara</t>
  </si>
  <si>
    <t>Kunnathur</t>
  </si>
  <si>
    <t>Karunagappally</t>
  </si>
  <si>
    <t>Kollam</t>
  </si>
  <si>
    <t>Kottarakkara</t>
  </si>
  <si>
    <t>Pathanapuram</t>
  </si>
  <si>
    <t>Adoor</t>
  </si>
  <si>
    <t>Kozhenchery</t>
  </si>
  <si>
    <t>Mallappally</t>
  </si>
  <si>
    <t>Ranni</t>
  </si>
  <si>
    <t>Thiruvalla</t>
  </si>
  <si>
    <t>Ambalappuzha</t>
  </si>
  <si>
    <t>Cherthala</t>
  </si>
  <si>
    <t>Kuttanad</t>
  </si>
  <si>
    <t>Karthikappally</t>
  </si>
  <si>
    <t>Chengannur</t>
  </si>
  <si>
    <t>Mavelikkara</t>
  </si>
  <si>
    <t>Changanacherry</t>
  </si>
  <si>
    <t>Kanjirappally</t>
  </si>
  <si>
    <t>Kottayam</t>
  </si>
  <si>
    <t>Meenachil</t>
  </si>
  <si>
    <t>Vaikom</t>
  </si>
  <si>
    <t>Devicolam</t>
  </si>
  <si>
    <t>Peerumede</t>
  </si>
  <si>
    <t>Udumbanchola</t>
  </si>
  <si>
    <t>Thodupuzha</t>
  </si>
  <si>
    <t>Kochi</t>
  </si>
  <si>
    <t>Kanayannur</t>
  </si>
  <si>
    <t>Paravur</t>
  </si>
  <si>
    <t>Aluva</t>
  </si>
  <si>
    <t>Kunnathunadu</t>
  </si>
  <si>
    <t>Kothamangalam</t>
  </si>
  <si>
    <t>Muvattupuzha</t>
  </si>
  <si>
    <t>Thrissur</t>
  </si>
  <si>
    <t>Thalappilly</t>
  </si>
  <si>
    <t>Mukundapuram</t>
  </si>
  <si>
    <t>Chavakkad</t>
  </si>
  <si>
    <t>Kodungallur1</t>
  </si>
  <si>
    <t>Alathur</t>
  </si>
  <si>
    <t>Chittur</t>
  </si>
  <si>
    <t>Mannarkkad</t>
  </si>
  <si>
    <t>Ottappalam</t>
  </si>
  <si>
    <t>Palakkad</t>
  </si>
  <si>
    <t>Pattambi</t>
  </si>
  <si>
    <t>Eranadu</t>
  </si>
  <si>
    <t>Perinthalmanna</t>
  </si>
  <si>
    <t>Ponnani</t>
  </si>
  <si>
    <t>Thirur</t>
  </si>
  <si>
    <t>Nilambur</t>
  </si>
  <si>
    <t>Thirurangadi</t>
  </si>
  <si>
    <t>Kozhikode</t>
  </si>
  <si>
    <t>Koyilandi</t>
  </si>
  <si>
    <t>Vadakara</t>
  </si>
  <si>
    <t>Mananthavady</t>
  </si>
  <si>
    <t>SulthanBathery</t>
  </si>
  <si>
    <t>Vaithiri</t>
  </si>
  <si>
    <t>Thaliparambu</t>
  </si>
  <si>
    <t>Kannur</t>
  </si>
  <si>
    <t>Thalassery</t>
  </si>
  <si>
    <t>Kasargod</t>
  </si>
  <si>
    <t>Hosdurg</t>
  </si>
  <si>
    <t xml:space="preserve">  village_cd numeric(9,0) NOT NULL,</t>
  </si>
  <si>
    <t>NIC: column size increased to accoundate 3 digit dist_cd + 3 digit taluk_cd + 3 digit village_cd = 9 digit</t>
  </si>
  <si>
    <t xml:space="preserve">  dist_cd </t>
  </si>
  <si>
    <t>taluk_cd</t>
  </si>
  <si>
    <t>village_cd</t>
  </si>
  <si>
    <t>village_name</t>
  </si>
  <si>
    <t>state_cd</t>
  </si>
  <si>
    <t>off_cd</t>
  </si>
  <si>
    <t>010101</t>
  </si>
  <si>
    <t>Andorkonam</t>
  </si>
  <si>
    <t>010102</t>
  </si>
  <si>
    <t>Attipra</t>
  </si>
  <si>
    <t>010103</t>
  </si>
  <si>
    <t>Cheruvaykal</t>
  </si>
  <si>
    <t>010104</t>
  </si>
  <si>
    <t>Ayirurpara</t>
  </si>
  <si>
    <t>010105</t>
  </si>
  <si>
    <t>Kadakampally</t>
  </si>
  <si>
    <t>010106</t>
  </si>
  <si>
    <t>Kadinamkulam</t>
  </si>
  <si>
    <t>010107</t>
  </si>
  <si>
    <t>Kalliyur</t>
  </si>
  <si>
    <t>010108</t>
  </si>
  <si>
    <t>Kazhakuttam</t>
  </si>
  <si>
    <t>010109</t>
  </si>
  <si>
    <t>Keezhethonnakkal</t>
  </si>
  <si>
    <t>010110</t>
  </si>
  <si>
    <t>Kavadiyar</t>
  </si>
  <si>
    <t>010111</t>
  </si>
  <si>
    <t>Kudappanakkunnu</t>
  </si>
  <si>
    <t>010112</t>
  </si>
  <si>
    <t>Manacadu</t>
  </si>
  <si>
    <t>010113</t>
  </si>
  <si>
    <t>Melthonnakkal</t>
  </si>
  <si>
    <t>010114</t>
  </si>
  <si>
    <t>Muttathara</t>
  </si>
  <si>
    <t>010115</t>
  </si>
  <si>
    <t>Nemam</t>
  </si>
  <si>
    <t>010116</t>
  </si>
  <si>
    <t>Pallippuram</t>
  </si>
  <si>
    <t>010117</t>
  </si>
  <si>
    <t>Pangappara</t>
  </si>
  <si>
    <t>010118</t>
  </si>
  <si>
    <t>Pattom</t>
  </si>
  <si>
    <t>010119</t>
  </si>
  <si>
    <t>Perurkada</t>
  </si>
  <si>
    <t>010120</t>
  </si>
  <si>
    <t>Petta</t>
  </si>
  <si>
    <t>010121</t>
  </si>
  <si>
    <t>Sasthamangalam</t>
  </si>
  <si>
    <t>010122</t>
  </si>
  <si>
    <t>Thirumala</t>
  </si>
  <si>
    <t>010123</t>
  </si>
  <si>
    <t>Thiruvallam</t>
  </si>
  <si>
    <t>010124</t>
  </si>
  <si>
    <t>Thycaud</t>
  </si>
  <si>
    <t>010125</t>
  </si>
  <si>
    <t>Uliyazhthara</t>
  </si>
  <si>
    <t>010126</t>
  </si>
  <si>
    <t>Ullur</t>
  </si>
  <si>
    <t>010127</t>
  </si>
  <si>
    <t>Vanchiyoor</t>
  </si>
  <si>
    <t>010128</t>
  </si>
  <si>
    <t>Vattiyurkavu</t>
  </si>
  <si>
    <t>010129</t>
  </si>
  <si>
    <t>Veyilur</t>
  </si>
  <si>
    <t>010130</t>
  </si>
  <si>
    <t>Venganur</t>
  </si>
  <si>
    <t>010131</t>
  </si>
  <si>
    <t>Menumkulam</t>
  </si>
  <si>
    <t>010201</t>
  </si>
  <si>
    <t>Alamcode</t>
  </si>
  <si>
    <t>010202</t>
  </si>
  <si>
    <t>Attingal</t>
  </si>
  <si>
    <t>010203</t>
  </si>
  <si>
    <t>Ayirur</t>
  </si>
  <si>
    <t>010204</t>
  </si>
  <si>
    <t>Azhur</t>
  </si>
  <si>
    <t>010205</t>
  </si>
  <si>
    <t>Chemmaruthi</t>
  </si>
  <si>
    <t>010206</t>
  </si>
  <si>
    <t>Edakode</t>
  </si>
  <si>
    <t>010207</t>
  </si>
  <si>
    <t>Edava</t>
  </si>
  <si>
    <t>010208</t>
  </si>
  <si>
    <t>koonthallur</t>
  </si>
  <si>
    <t>010211</t>
  </si>
  <si>
    <t>Keezhattingal</t>
  </si>
  <si>
    <t>010212</t>
  </si>
  <si>
    <t>Kizhuvallam</t>
  </si>
  <si>
    <t>010213</t>
  </si>
  <si>
    <t>Kilimanur</t>
  </si>
  <si>
    <t>010214</t>
  </si>
  <si>
    <t>Kozhuvannur</t>
  </si>
  <si>
    <t>010215</t>
  </si>
  <si>
    <t>Kudavur</t>
  </si>
  <si>
    <t>010216</t>
  </si>
  <si>
    <t>Madavur</t>
  </si>
  <si>
    <t>010217</t>
  </si>
  <si>
    <t>Manambur</t>
  </si>
  <si>
    <t>010218</t>
  </si>
  <si>
    <t>Nagarur</t>
  </si>
  <si>
    <t>010219</t>
  </si>
  <si>
    <t>Navaikulam</t>
  </si>
  <si>
    <t>010220</t>
  </si>
  <si>
    <t>Ottur</t>
  </si>
  <si>
    <t>010221</t>
  </si>
  <si>
    <t>Pallikkal</t>
  </si>
  <si>
    <t>010222</t>
  </si>
  <si>
    <t>Pazhayakunnumme</t>
  </si>
  <si>
    <t>010223</t>
  </si>
  <si>
    <t>Pulimath</t>
  </si>
  <si>
    <t>010224</t>
  </si>
  <si>
    <t>Sarkara</t>
  </si>
  <si>
    <t>010225</t>
  </si>
  <si>
    <t>Vakkam</t>
  </si>
  <si>
    <t>010226</t>
  </si>
  <si>
    <t>Varkala</t>
  </si>
  <si>
    <t>010227</t>
  </si>
  <si>
    <t>Vellallur</t>
  </si>
  <si>
    <t>010228</t>
  </si>
  <si>
    <t>Vettur</t>
  </si>
  <si>
    <t>010229</t>
  </si>
  <si>
    <t>Avanavancherry</t>
  </si>
  <si>
    <t>010230</t>
  </si>
  <si>
    <t>Elamba</t>
  </si>
  <si>
    <t>010231</t>
  </si>
  <si>
    <t>Mudhakkal</t>
  </si>
  <si>
    <t>010232</t>
  </si>
  <si>
    <t>Cherunniyur</t>
  </si>
  <si>
    <t>010233</t>
  </si>
  <si>
    <t>010301</t>
  </si>
  <si>
    <t>Anad</t>
  </si>
  <si>
    <t>010302</t>
  </si>
  <si>
    <t>Aruvikkara</t>
  </si>
  <si>
    <t>010303</t>
  </si>
  <si>
    <t>Aryanad</t>
  </si>
  <si>
    <t>010304</t>
  </si>
  <si>
    <t>Kallara</t>
  </si>
  <si>
    <t>010305</t>
  </si>
  <si>
    <t>Karakulam</t>
  </si>
  <si>
    <t>010306</t>
  </si>
  <si>
    <t>Karippur</t>
  </si>
  <si>
    <t>010307</t>
  </si>
  <si>
    <t>Koliyakkode</t>
  </si>
  <si>
    <t>010308</t>
  </si>
  <si>
    <t>Kurupuzha</t>
  </si>
  <si>
    <t>010309</t>
  </si>
  <si>
    <t>Manikkal</t>
  </si>
  <si>
    <t>010310</t>
  </si>
  <si>
    <t>Mannurkara</t>
  </si>
  <si>
    <t>010311</t>
  </si>
  <si>
    <t>010312</t>
  </si>
  <si>
    <t>Nellanad</t>
  </si>
  <si>
    <t>010313</t>
  </si>
  <si>
    <t>Palode</t>
  </si>
  <si>
    <t>010314</t>
  </si>
  <si>
    <t>Panavur</t>
  </si>
  <si>
    <t>010315</t>
  </si>
  <si>
    <t>Peringamala</t>
  </si>
  <si>
    <t>010316</t>
  </si>
  <si>
    <t>Perunkulam</t>
  </si>
  <si>
    <t>010317</t>
  </si>
  <si>
    <t>Pullampara</t>
  </si>
  <si>
    <t>010318</t>
  </si>
  <si>
    <t>Thekkada</t>
  </si>
  <si>
    <t>010319</t>
  </si>
  <si>
    <t>Thennur</t>
  </si>
  <si>
    <t>010320</t>
  </si>
  <si>
    <t>Tholikode</t>
  </si>
  <si>
    <t>010321</t>
  </si>
  <si>
    <t>Uzhamalakkal</t>
  </si>
  <si>
    <t>010322</t>
  </si>
  <si>
    <t>Vamanapuram</t>
  </si>
  <si>
    <t>010323</t>
  </si>
  <si>
    <t>Vattappara</t>
  </si>
  <si>
    <t>010324</t>
  </si>
  <si>
    <t>Veeranankavu</t>
  </si>
  <si>
    <t>010325</t>
  </si>
  <si>
    <t>Velland</t>
  </si>
  <si>
    <t>010326</t>
  </si>
  <si>
    <t>Vembayam</t>
  </si>
  <si>
    <t>010327</t>
  </si>
  <si>
    <t>Vithura</t>
  </si>
  <si>
    <t>010328</t>
  </si>
  <si>
    <t>Pangode</t>
  </si>
  <si>
    <t>010401</t>
  </si>
  <si>
    <t>Amboori</t>
  </si>
  <si>
    <t>010402</t>
  </si>
  <si>
    <t>Anavur</t>
  </si>
  <si>
    <t>010403</t>
  </si>
  <si>
    <t>Athiyannur</t>
  </si>
  <si>
    <t>010404</t>
  </si>
  <si>
    <t>Chengal</t>
  </si>
  <si>
    <t>010405</t>
  </si>
  <si>
    <t>Kallikkad</t>
  </si>
  <si>
    <t>010406</t>
  </si>
  <si>
    <t>Kanjiramkulam</t>
  </si>
  <si>
    <t>010407</t>
  </si>
  <si>
    <t>Karumkulam</t>
  </si>
  <si>
    <t>010408</t>
  </si>
  <si>
    <t>Karode</t>
  </si>
  <si>
    <t>010409</t>
  </si>
  <si>
    <t>Keezhur</t>
  </si>
  <si>
    <t>010410</t>
  </si>
  <si>
    <t>Kollayil</t>
  </si>
  <si>
    <t>010411</t>
  </si>
  <si>
    <t>Kottukal</t>
  </si>
  <si>
    <t>010412</t>
  </si>
  <si>
    <t>Kulathur</t>
  </si>
  <si>
    <t>010413</t>
  </si>
  <si>
    <t>Kulathummal</t>
  </si>
  <si>
    <t>010414</t>
  </si>
  <si>
    <t>Kunnathukal</t>
  </si>
  <si>
    <t>010415</t>
  </si>
  <si>
    <t>Maranallur</t>
  </si>
  <si>
    <t>010416</t>
  </si>
  <si>
    <t>Malayinkeezhu</t>
  </si>
  <si>
    <t>010417</t>
  </si>
  <si>
    <t>Neyyattinkara</t>
  </si>
  <si>
    <t>010418</t>
  </si>
  <si>
    <t>Ottasekharamangalam</t>
  </si>
  <si>
    <t>010419</t>
  </si>
  <si>
    <t>Pallichal</t>
  </si>
  <si>
    <t>010420</t>
  </si>
  <si>
    <t>Parassala</t>
  </si>
  <si>
    <t>010421</t>
  </si>
  <si>
    <t>Parassuvakkal</t>
  </si>
  <si>
    <t>010422</t>
  </si>
  <si>
    <t>Perunkadavila</t>
  </si>
  <si>
    <t>010423</t>
  </si>
  <si>
    <t>Perumpazhuthur</t>
  </si>
  <si>
    <t>010424</t>
  </si>
  <si>
    <t>Thirupuram</t>
  </si>
  <si>
    <t>010425</t>
  </si>
  <si>
    <t>Vazhichal</t>
  </si>
  <si>
    <t>010426</t>
  </si>
  <si>
    <t>Vellarada</t>
  </si>
  <si>
    <t>010427</t>
  </si>
  <si>
    <t>Vilappil</t>
  </si>
  <si>
    <t>010428</t>
  </si>
  <si>
    <t>Vilvoorkkal</t>
  </si>
  <si>
    <t>010429</t>
  </si>
  <si>
    <t>Vizhinjam</t>
  </si>
  <si>
    <t>020101</t>
  </si>
  <si>
    <t>Sasthamcotta</t>
  </si>
  <si>
    <t>020102</t>
  </si>
  <si>
    <t>VestKallada</t>
  </si>
  <si>
    <t>020103</t>
  </si>
  <si>
    <t>Mainagappally</t>
  </si>
  <si>
    <t>020104</t>
  </si>
  <si>
    <t>020105</t>
  </si>
  <si>
    <t>Poruvazhi</t>
  </si>
  <si>
    <t>020106</t>
  </si>
  <si>
    <t>SooranaduNorth</t>
  </si>
  <si>
    <t>020107</t>
  </si>
  <si>
    <t>SooranaduSouth</t>
  </si>
  <si>
    <t>020201</t>
  </si>
  <si>
    <t>Thevalakkara</t>
  </si>
  <si>
    <t>020202</t>
  </si>
  <si>
    <t>Chavara</t>
  </si>
  <si>
    <t>020203</t>
  </si>
  <si>
    <t>020204</t>
  </si>
  <si>
    <t>Neendakara</t>
  </si>
  <si>
    <t>020205</t>
  </si>
  <si>
    <t>Vadakkumthala</t>
  </si>
  <si>
    <t>020206</t>
  </si>
  <si>
    <t>Thekkumbhagam</t>
  </si>
  <si>
    <t>020207</t>
  </si>
  <si>
    <t>Ayanivelikulangara</t>
  </si>
  <si>
    <t>020208</t>
  </si>
  <si>
    <t>Thodiyur</t>
  </si>
  <si>
    <t>020209</t>
  </si>
  <si>
    <t>Thazhava</t>
  </si>
  <si>
    <t>020210</t>
  </si>
  <si>
    <t>Kulasekharapuram</t>
  </si>
  <si>
    <t>020211</t>
  </si>
  <si>
    <t>Ochira</t>
  </si>
  <si>
    <t>020212</t>
  </si>
  <si>
    <t>Alappad</t>
  </si>
  <si>
    <t>020213</t>
  </si>
  <si>
    <t>Klappana</t>
  </si>
  <si>
    <t>020214</t>
  </si>
  <si>
    <t>Pavumba</t>
  </si>
  <si>
    <t>020215</t>
  </si>
  <si>
    <t>Kallelibhagam</t>
  </si>
  <si>
    <t>020216</t>
  </si>
  <si>
    <t>Adinadu</t>
  </si>
  <si>
    <t>020217</t>
  </si>
  <si>
    <t>Panmana</t>
  </si>
  <si>
    <t>020301</t>
  </si>
  <si>
    <t>Eravipuram</t>
  </si>
  <si>
    <t>020302</t>
  </si>
  <si>
    <t>KollamEast</t>
  </si>
  <si>
    <t>020303</t>
  </si>
  <si>
    <t>KollamWest</t>
  </si>
  <si>
    <t>020304</t>
  </si>
  <si>
    <t>Vadakkevila</t>
  </si>
  <si>
    <t>020305</t>
  </si>
  <si>
    <t>Kilokollur</t>
  </si>
  <si>
    <t>020306</t>
  </si>
  <si>
    <t>Thrikkaruva</t>
  </si>
  <si>
    <t>020307</t>
  </si>
  <si>
    <t>Sakthikulangara</t>
  </si>
  <si>
    <t>020308</t>
  </si>
  <si>
    <t>Mundakkal</t>
  </si>
  <si>
    <t>020309</t>
  </si>
  <si>
    <t>Mangadu</t>
  </si>
  <si>
    <t>020310</t>
  </si>
  <si>
    <t>Thrikkovilvattam</t>
  </si>
  <si>
    <t>020311</t>
  </si>
  <si>
    <t>Thazhuthala</t>
  </si>
  <si>
    <t>020312</t>
  </si>
  <si>
    <t>Nedumbana</t>
  </si>
  <si>
    <t>020313</t>
  </si>
  <si>
    <t>Palliman</t>
  </si>
  <si>
    <t>020314</t>
  </si>
  <si>
    <t>Elamballur</t>
  </si>
  <si>
    <t>020315</t>
  </si>
  <si>
    <t>Mandronthuruthu</t>
  </si>
  <si>
    <t>020316</t>
  </si>
  <si>
    <t>EastKallada</t>
  </si>
  <si>
    <t>020317</t>
  </si>
  <si>
    <t>Mulavana</t>
  </si>
  <si>
    <t>020318</t>
  </si>
  <si>
    <t>Perinad</t>
  </si>
  <si>
    <t>020319</t>
  </si>
  <si>
    <t>Panayam</t>
  </si>
  <si>
    <t>020320</t>
  </si>
  <si>
    <t>Parippally</t>
  </si>
  <si>
    <t>020321</t>
  </si>
  <si>
    <t>Kalluvathukkal</t>
  </si>
  <si>
    <t>020322</t>
  </si>
  <si>
    <t>Meenadu</t>
  </si>
  <si>
    <t>020323</t>
  </si>
  <si>
    <t>Chirakkara</t>
  </si>
  <si>
    <t>020324</t>
  </si>
  <si>
    <t>Adhichanallur</t>
  </si>
  <si>
    <t>020325</t>
  </si>
  <si>
    <t>Puthukulam</t>
  </si>
  <si>
    <t>020326</t>
  </si>
  <si>
    <t>020327</t>
  </si>
  <si>
    <t>Kottappuram</t>
  </si>
  <si>
    <t>020328</t>
  </si>
  <si>
    <t>Mayyanadu</t>
  </si>
  <si>
    <t>020329</t>
  </si>
  <si>
    <t>Thrikkadavur</t>
  </si>
  <si>
    <t>020330</t>
  </si>
  <si>
    <t>Kottankara</t>
  </si>
  <si>
    <t>020401</t>
  </si>
  <si>
    <t>Ezhukone</t>
  </si>
  <si>
    <t>020402</t>
  </si>
  <si>
    <t>020403</t>
  </si>
  <si>
    <t>Pavithreswaram</t>
  </si>
  <si>
    <t>020404</t>
  </si>
  <si>
    <t>Neduvathur</t>
  </si>
  <si>
    <t>020405</t>
  </si>
  <si>
    <t>Kulakkada</t>
  </si>
  <si>
    <t>020406</t>
  </si>
  <si>
    <t>Kalayapuram</t>
  </si>
  <si>
    <t>020407</t>
  </si>
  <si>
    <t>Puthur</t>
  </si>
  <si>
    <t>020408</t>
  </si>
  <si>
    <t>Mailam</t>
  </si>
  <si>
    <t>020409</t>
  </si>
  <si>
    <t>Karipra</t>
  </si>
  <si>
    <t>020410</t>
  </si>
  <si>
    <t>Veliyam</t>
  </si>
  <si>
    <t>020411</t>
  </si>
  <si>
    <t>Odanavattam</t>
  </si>
  <si>
    <t>020412</t>
  </si>
  <si>
    <t>Pooyapally</t>
  </si>
  <si>
    <t>020413</t>
  </si>
  <si>
    <t>Ummannur</t>
  </si>
  <si>
    <t>020414</t>
  </si>
  <si>
    <t>Vettikavala</t>
  </si>
  <si>
    <t>020415</t>
  </si>
  <si>
    <t>Melila</t>
  </si>
  <si>
    <t>020416</t>
  </si>
  <si>
    <t>Chakkuvarakal</t>
  </si>
  <si>
    <t>020417</t>
  </si>
  <si>
    <t>Valakam</t>
  </si>
  <si>
    <t>020418</t>
  </si>
  <si>
    <t>Chithara</t>
  </si>
  <si>
    <t>020419</t>
  </si>
  <si>
    <t>Mangode</t>
  </si>
  <si>
    <t>020420</t>
  </si>
  <si>
    <t>Ettiva</t>
  </si>
  <si>
    <t>020421</t>
  </si>
  <si>
    <t>Kottukkal</t>
  </si>
  <si>
    <t>020422</t>
  </si>
  <si>
    <t>Kadakkal</t>
  </si>
  <si>
    <t>020423</t>
  </si>
  <si>
    <t>Kummil</t>
  </si>
  <si>
    <t>020424</t>
  </si>
  <si>
    <t>Nilamel</t>
  </si>
  <si>
    <t>020425</t>
  </si>
  <si>
    <t>Chadayamangalam</t>
  </si>
  <si>
    <t>020426</t>
  </si>
  <si>
    <t>Elamadu</t>
  </si>
  <si>
    <t>020427</t>
  </si>
  <si>
    <t>Velinellur</t>
  </si>
  <si>
    <t>020501</t>
  </si>
  <si>
    <t>Pattazhi</t>
  </si>
  <si>
    <t>020502</t>
  </si>
  <si>
    <t>Thalavur</t>
  </si>
  <si>
    <t>020503</t>
  </si>
  <si>
    <t>Vilakudi</t>
  </si>
  <si>
    <t>020504</t>
  </si>
  <si>
    <t>Pidavur</t>
  </si>
  <si>
    <t>020505</t>
  </si>
  <si>
    <t>020506</t>
  </si>
  <si>
    <t>Pattazhivadakkekkara</t>
  </si>
  <si>
    <t>020507</t>
  </si>
  <si>
    <t>Punalur</t>
  </si>
  <si>
    <t>020508</t>
  </si>
  <si>
    <t>Karavalur</t>
  </si>
  <si>
    <t>020509</t>
  </si>
  <si>
    <t>Anchal</t>
  </si>
  <si>
    <t>020510</t>
  </si>
  <si>
    <t>Edamulakkal</t>
  </si>
  <si>
    <t>020511</t>
  </si>
  <si>
    <t>Arakkal</t>
  </si>
  <si>
    <t>020512</t>
  </si>
  <si>
    <t>Valakkode</t>
  </si>
  <si>
    <t>020513</t>
  </si>
  <si>
    <t>Piravanthur</t>
  </si>
  <si>
    <t>020514</t>
  </si>
  <si>
    <t>Edaman</t>
  </si>
  <si>
    <t>020515</t>
  </si>
  <si>
    <t>Punnala</t>
  </si>
  <si>
    <t>020516</t>
  </si>
  <si>
    <t>Aryankavu</t>
  </si>
  <si>
    <t>020517</t>
  </si>
  <si>
    <t>Thenmala</t>
  </si>
  <si>
    <t>020518</t>
  </si>
  <si>
    <t>Kulathupuzha</t>
  </si>
  <si>
    <t>020519</t>
  </si>
  <si>
    <t>Erur</t>
  </si>
  <si>
    <t>020520</t>
  </si>
  <si>
    <t>Alayaman</t>
  </si>
  <si>
    <t>020521</t>
  </si>
  <si>
    <t>Thinkalkarikkakam</t>
  </si>
  <si>
    <t>020522</t>
  </si>
  <si>
    <t>Ayiranallur</t>
  </si>
  <si>
    <t>020523</t>
  </si>
  <si>
    <t>Channapetta</t>
  </si>
  <si>
    <t>030101</t>
  </si>
  <si>
    <t>adoor</t>
  </si>
  <si>
    <t>030102</t>
  </si>
  <si>
    <t>Angadikkal</t>
  </si>
  <si>
    <t>030103</t>
  </si>
  <si>
    <t>Enadimangalam</t>
  </si>
  <si>
    <t>030104</t>
  </si>
  <si>
    <t>Enathu</t>
  </si>
  <si>
    <t>030105</t>
  </si>
  <si>
    <t>Erathu</t>
  </si>
  <si>
    <t>030106</t>
  </si>
  <si>
    <t>Ezhamkulam</t>
  </si>
  <si>
    <t>030107</t>
  </si>
  <si>
    <t>Kadambanadu</t>
  </si>
  <si>
    <t>030108</t>
  </si>
  <si>
    <t>Kalanjoor</t>
  </si>
  <si>
    <t>030109</t>
  </si>
  <si>
    <t>Koduman</t>
  </si>
  <si>
    <t>030110</t>
  </si>
  <si>
    <t>Koodal</t>
  </si>
  <si>
    <t>030111</t>
  </si>
  <si>
    <t>Koorampala</t>
  </si>
  <si>
    <t>030112</t>
  </si>
  <si>
    <t>030113</t>
  </si>
  <si>
    <t>Panthalam</t>
  </si>
  <si>
    <t>030114</t>
  </si>
  <si>
    <t>Panthalam-Thekkekkara</t>
  </si>
  <si>
    <t>030115</t>
  </si>
  <si>
    <t>Peringanadu</t>
  </si>
  <si>
    <t>030201</t>
  </si>
  <si>
    <t>Aranmula</t>
  </si>
  <si>
    <t>030202</t>
  </si>
  <si>
    <t>Elanthur</t>
  </si>
  <si>
    <t>030203</t>
  </si>
  <si>
    <t>Kidanganur</t>
  </si>
  <si>
    <t>030204</t>
  </si>
  <si>
    <t>Konny</t>
  </si>
  <si>
    <t>030205</t>
  </si>
  <si>
    <t>Kulanada</t>
  </si>
  <si>
    <t>030206</t>
  </si>
  <si>
    <t>Mallapuzhassery</t>
  </si>
  <si>
    <t>030207</t>
  </si>
  <si>
    <t>Mezhuveli</t>
  </si>
  <si>
    <t>030208</t>
  </si>
  <si>
    <t>Naranganam</t>
  </si>
  <si>
    <t>030209</t>
  </si>
  <si>
    <t>Omallur</t>
  </si>
  <si>
    <t>030210</t>
  </si>
  <si>
    <t>Pathanamthitta</t>
  </si>
  <si>
    <t>030211</t>
  </si>
  <si>
    <t>Chennirkara</t>
  </si>
  <si>
    <t>030212</t>
  </si>
  <si>
    <t>Vallikkode-Kottayam</t>
  </si>
  <si>
    <t>030213</t>
  </si>
  <si>
    <t>Malayalapuzha</t>
  </si>
  <si>
    <t>030214</t>
  </si>
  <si>
    <t>Thannithode</t>
  </si>
  <si>
    <t>030215</t>
  </si>
  <si>
    <t>Konni-Thazham</t>
  </si>
  <si>
    <t>030216</t>
  </si>
  <si>
    <t>Ayiravan</t>
  </si>
  <si>
    <t>030217</t>
  </si>
  <si>
    <t>Pramadam</t>
  </si>
  <si>
    <t>030218</t>
  </si>
  <si>
    <t>Vallikkode</t>
  </si>
  <si>
    <t>030219</t>
  </si>
  <si>
    <t>Mailapra</t>
  </si>
  <si>
    <t>030220</t>
  </si>
  <si>
    <t>Aruvappulam</t>
  </si>
  <si>
    <t>030221</t>
  </si>
  <si>
    <t>030301</t>
  </si>
  <si>
    <t>Anikkad</t>
  </si>
  <si>
    <t>030302</t>
  </si>
  <si>
    <t>Ezhumattur</t>
  </si>
  <si>
    <t>030303</t>
  </si>
  <si>
    <t>Kalluppara</t>
  </si>
  <si>
    <t>030304</t>
  </si>
  <si>
    <t>Kottangal</t>
  </si>
  <si>
    <t>030305</t>
  </si>
  <si>
    <t>Kunnamthanam</t>
  </si>
  <si>
    <t>030306</t>
  </si>
  <si>
    <t>030307</t>
  </si>
  <si>
    <t>Perumpetti</t>
  </si>
  <si>
    <t>030308</t>
  </si>
  <si>
    <t>Puramattam</t>
  </si>
  <si>
    <t>030309</t>
  </si>
  <si>
    <t>Thelliyur</t>
  </si>
  <si>
    <t>030401</t>
  </si>
  <si>
    <t>Athikkayam</t>
  </si>
  <si>
    <t>030402</t>
  </si>
  <si>
    <t>030403</t>
  </si>
  <si>
    <t>Cherukol</t>
  </si>
  <si>
    <t>030404</t>
  </si>
  <si>
    <t>Chethakkal</t>
  </si>
  <si>
    <t>030405</t>
  </si>
  <si>
    <t>Chittar</t>
  </si>
  <si>
    <t>030406</t>
  </si>
  <si>
    <t>Kollamula</t>
  </si>
  <si>
    <t>030407</t>
  </si>
  <si>
    <t>030408</t>
  </si>
  <si>
    <t>Ranni-Angadi</t>
  </si>
  <si>
    <t>030409</t>
  </si>
  <si>
    <t>Pazhavangadikkara</t>
  </si>
  <si>
    <t>030410</t>
  </si>
  <si>
    <t>perunad</t>
  </si>
  <si>
    <t>030411</t>
  </si>
  <si>
    <t>Vadasserikkara</t>
  </si>
  <si>
    <t>030501</t>
  </si>
  <si>
    <t>Eraviperur</t>
  </si>
  <si>
    <t>030502</t>
  </si>
  <si>
    <t>Kadapra</t>
  </si>
  <si>
    <t>030503</t>
  </si>
  <si>
    <t>Kaviyur</t>
  </si>
  <si>
    <t>030504</t>
  </si>
  <si>
    <t>Kavumbhagam</t>
  </si>
  <si>
    <t>030505</t>
  </si>
  <si>
    <t>Niranam</t>
  </si>
  <si>
    <t>030506</t>
  </si>
  <si>
    <t>Koyipram</t>
  </si>
  <si>
    <t>030507</t>
  </si>
  <si>
    <t>Kuttapuzha</t>
  </si>
  <si>
    <t>030508</t>
  </si>
  <si>
    <t>Kuttoor</t>
  </si>
  <si>
    <t>030509</t>
  </si>
  <si>
    <t>Nedumpram</t>
  </si>
  <si>
    <t>030510</t>
  </si>
  <si>
    <t>Peringara</t>
  </si>
  <si>
    <t>030511</t>
  </si>
  <si>
    <t>Tiruvalla</t>
  </si>
  <si>
    <t>030512</t>
  </si>
  <si>
    <t>Thottapuzhasseri</t>
  </si>
  <si>
    <t>040101</t>
  </si>
  <si>
    <t>AlappuzhaWest</t>
  </si>
  <si>
    <t>040102</t>
  </si>
  <si>
    <t>040103</t>
  </si>
  <si>
    <t>AryaduNorth</t>
  </si>
  <si>
    <t>040104</t>
  </si>
  <si>
    <t>Kalavur</t>
  </si>
  <si>
    <t>040105</t>
  </si>
  <si>
    <t>Karumadi</t>
  </si>
  <si>
    <t>040106</t>
  </si>
  <si>
    <t>Komalapuram</t>
  </si>
  <si>
    <t>040107</t>
  </si>
  <si>
    <t>Mannancherry</t>
  </si>
  <si>
    <t>040108</t>
  </si>
  <si>
    <t>Mullakkal</t>
  </si>
  <si>
    <t>040109</t>
  </si>
  <si>
    <t>040110</t>
  </si>
  <si>
    <t>Pathirappally</t>
  </si>
  <si>
    <t>040111</t>
  </si>
  <si>
    <t>Pazhaveedu</t>
  </si>
  <si>
    <t>040112</t>
  </si>
  <si>
    <t>Punnapra</t>
  </si>
  <si>
    <t>040113</t>
  </si>
  <si>
    <t>Purakkad</t>
  </si>
  <si>
    <t>040201</t>
  </si>
  <si>
    <t>Arukutti</t>
  </si>
  <si>
    <t>040202</t>
  </si>
  <si>
    <t>Aroor</t>
  </si>
  <si>
    <t>040203</t>
  </si>
  <si>
    <t>CherthalaVadakku</t>
  </si>
  <si>
    <t>040204</t>
  </si>
  <si>
    <t>CherthalaThekku</t>
  </si>
  <si>
    <t>040205</t>
  </si>
  <si>
    <t>Ezhupunna</t>
  </si>
  <si>
    <t>040206</t>
  </si>
  <si>
    <t>Kadakkarapally</t>
  </si>
  <si>
    <t>040207</t>
  </si>
  <si>
    <t>Kanjikuzhi</t>
  </si>
  <si>
    <t>040208</t>
  </si>
  <si>
    <t>Kodathuruthu</t>
  </si>
  <si>
    <t>040209</t>
  </si>
  <si>
    <t>Kokkothamangalam</t>
  </si>
  <si>
    <t>040210</t>
  </si>
  <si>
    <t>Kuthiyathode</t>
  </si>
  <si>
    <t>040211</t>
  </si>
  <si>
    <t>MararikkulamVadakku</t>
  </si>
  <si>
    <t>040212</t>
  </si>
  <si>
    <t>040213</t>
  </si>
  <si>
    <t>Panavally</t>
  </si>
  <si>
    <t>040214</t>
  </si>
  <si>
    <t>Pattanakkad</t>
  </si>
  <si>
    <t>040215</t>
  </si>
  <si>
    <t>Perumbalam</t>
  </si>
  <si>
    <t>040216</t>
  </si>
  <si>
    <t>ThanneermukkamVadakku</t>
  </si>
  <si>
    <t>040217</t>
  </si>
  <si>
    <t>ThanneermukkamThekku</t>
  </si>
  <si>
    <t>040218</t>
  </si>
  <si>
    <t>ThuravurThekku</t>
  </si>
  <si>
    <t>040219</t>
  </si>
  <si>
    <t>Thaikkattusseri</t>
  </si>
  <si>
    <t>040220</t>
  </si>
  <si>
    <t>VayalarEast</t>
  </si>
  <si>
    <t>040301</t>
  </si>
  <si>
    <t>Ramankari</t>
  </si>
  <si>
    <t>040302</t>
  </si>
  <si>
    <t>KainakariNorth</t>
  </si>
  <si>
    <t>040303</t>
  </si>
  <si>
    <t>Kainakari(South)</t>
  </si>
  <si>
    <t>040304</t>
  </si>
  <si>
    <t>Champakulam</t>
  </si>
  <si>
    <t>040305</t>
  </si>
  <si>
    <t>Edathva</t>
  </si>
  <si>
    <t>040306</t>
  </si>
  <si>
    <t>Kavalam</t>
  </si>
  <si>
    <t>040307</t>
  </si>
  <si>
    <t>Kunnumma</t>
  </si>
  <si>
    <t>040308</t>
  </si>
  <si>
    <t>Muttar</t>
  </si>
  <si>
    <t>040309</t>
  </si>
  <si>
    <t>Nedumudi</t>
  </si>
  <si>
    <t>040310</t>
  </si>
  <si>
    <t>Neelamperur</t>
  </si>
  <si>
    <t>040311</t>
  </si>
  <si>
    <t>Pulinkunnu</t>
  </si>
  <si>
    <t>040312</t>
  </si>
  <si>
    <t>Thakazhi</t>
  </si>
  <si>
    <t>040313</t>
  </si>
  <si>
    <t>Thalavadi</t>
  </si>
  <si>
    <t>040314</t>
  </si>
  <si>
    <t>Veliyanadu</t>
  </si>
  <si>
    <t>040401</t>
  </si>
  <si>
    <t>Arattupuzha</t>
  </si>
  <si>
    <t>040402</t>
  </si>
  <si>
    <t>Cheppad</t>
  </si>
  <si>
    <t>040403</t>
  </si>
  <si>
    <t>Cheruthana</t>
  </si>
  <si>
    <t>040404</t>
  </si>
  <si>
    <t>Chingoli</t>
  </si>
  <si>
    <t>040405</t>
  </si>
  <si>
    <t>Harippad</t>
  </si>
  <si>
    <t>040406</t>
  </si>
  <si>
    <t>Kandallur</t>
  </si>
  <si>
    <t>040407</t>
  </si>
  <si>
    <t>040408</t>
  </si>
  <si>
    <t>Karuvatta</t>
  </si>
  <si>
    <t>040409</t>
  </si>
  <si>
    <t>Kayamkulam</t>
  </si>
  <si>
    <t>040410</t>
  </si>
  <si>
    <t>Keerikkad</t>
  </si>
  <si>
    <t>040411</t>
  </si>
  <si>
    <t>Krishnapuram</t>
  </si>
  <si>
    <t>040412</t>
  </si>
  <si>
    <t>Kumarapuram</t>
  </si>
  <si>
    <t>040413</t>
  </si>
  <si>
    <t>Muthukulam</t>
  </si>
  <si>
    <t>040414</t>
  </si>
  <si>
    <t>Pallippad</t>
  </si>
  <si>
    <t>040415</t>
  </si>
  <si>
    <t>Pathiyur</t>
  </si>
  <si>
    <t>040416</t>
  </si>
  <si>
    <t>Puthuppally</t>
  </si>
  <si>
    <t>040417</t>
  </si>
  <si>
    <t>Thrikkunnapuzha</t>
  </si>
  <si>
    <t>040418</t>
  </si>
  <si>
    <t>Veeyapuram</t>
  </si>
  <si>
    <t>040501</t>
  </si>
  <si>
    <t>Ala</t>
  </si>
  <si>
    <t>040502</t>
  </si>
  <si>
    <t>040503</t>
  </si>
  <si>
    <t>Cheriyanadu</t>
  </si>
  <si>
    <t>040504</t>
  </si>
  <si>
    <t>Ennakkad</t>
  </si>
  <si>
    <t>040505</t>
  </si>
  <si>
    <t>Kurttissery</t>
  </si>
  <si>
    <t>040506</t>
  </si>
  <si>
    <t>Mannar</t>
  </si>
  <si>
    <t>040507</t>
  </si>
  <si>
    <t>Mulakkuzha</t>
  </si>
  <si>
    <t>040508</t>
  </si>
  <si>
    <t>Pandanadu</t>
  </si>
  <si>
    <t>040509</t>
  </si>
  <si>
    <t>Puliyur</t>
  </si>
  <si>
    <t>040510</t>
  </si>
  <si>
    <t>Thiruvanvandur</t>
  </si>
  <si>
    <t>040511</t>
  </si>
  <si>
    <t>Venmani</t>
  </si>
  <si>
    <t>040601</t>
  </si>
  <si>
    <t>Kannamangalam</t>
  </si>
  <si>
    <t>040602</t>
  </si>
  <si>
    <t>Thazhakkara</t>
  </si>
  <si>
    <t>040603</t>
  </si>
  <si>
    <t>Thekkekkara</t>
  </si>
  <si>
    <t>040604</t>
  </si>
  <si>
    <t>040605</t>
  </si>
  <si>
    <t>Nooranad</t>
  </si>
  <si>
    <t>040606</t>
  </si>
  <si>
    <t>Thripperunthura</t>
  </si>
  <si>
    <t>040607</t>
  </si>
  <si>
    <t>Chunakkara</t>
  </si>
  <si>
    <t>040608</t>
  </si>
  <si>
    <t>Kattanam</t>
  </si>
  <si>
    <t>040609</t>
  </si>
  <si>
    <t>Bharanikkavu</t>
  </si>
  <si>
    <t>040610</t>
  </si>
  <si>
    <t>Palamel</t>
  </si>
  <si>
    <t>040611</t>
  </si>
  <si>
    <t>Thamarakkulam</t>
  </si>
  <si>
    <t>040612</t>
  </si>
  <si>
    <t>Vallikunnam</t>
  </si>
  <si>
    <t>040613</t>
  </si>
  <si>
    <t>Vettiyar</t>
  </si>
  <si>
    <t>040614</t>
  </si>
  <si>
    <t>Chennithala</t>
  </si>
  <si>
    <t>040615</t>
  </si>
  <si>
    <t>Perungala</t>
  </si>
  <si>
    <t>050101</t>
  </si>
  <si>
    <t>050102</t>
  </si>
  <si>
    <t>Chethipuzha</t>
  </si>
  <si>
    <t>050103</t>
  </si>
  <si>
    <t>Kangazha</t>
  </si>
  <si>
    <t>050104</t>
  </si>
  <si>
    <t>Karukachal</t>
  </si>
  <si>
    <t>050105</t>
  </si>
  <si>
    <t>Kurichi</t>
  </si>
  <si>
    <t>050106</t>
  </si>
  <si>
    <t>Madappally</t>
  </si>
  <si>
    <t>050107</t>
  </si>
  <si>
    <t>Nedunkunnam</t>
  </si>
  <si>
    <t>050108</t>
  </si>
  <si>
    <t>Payippad</t>
  </si>
  <si>
    <t>050109</t>
  </si>
  <si>
    <t>Thottakkad</t>
  </si>
  <si>
    <t>050110</t>
  </si>
  <si>
    <t>Thrikkodithanam</t>
  </si>
  <si>
    <t>050111</t>
  </si>
  <si>
    <t>Vakathanam</t>
  </si>
  <si>
    <t>050112</t>
  </si>
  <si>
    <t>VazhappallyKizhakku</t>
  </si>
  <si>
    <t>050113</t>
  </si>
  <si>
    <t>VazhappallyPadinjaru</t>
  </si>
  <si>
    <t>050114</t>
  </si>
  <si>
    <t>Vazhoor</t>
  </si>
  <si>
    <t>050115</t>
  </si>
  <si>
    <t>Vellavur</t>
  </si>
  <si>
    <t>050201</t>
  </si>
  <si>
    <t>Cheruvally</t>
  </si>
  <si>
    <t>050202</t>
  </si>
  <si>
    <t>Chirakkadavu</t>
  </si>
  <si>
    <t>050203</t>
  </si>
  <si>
    <t>Edakkunnam</t>
  </si>
  <si>
    <t>050204</t>
  </si>
  <si>
    <t>Elangulam</t>
  </si>
  <si>
    <t>050205</t>
  </si>
  <si>
    <t>Elikulam</t>
  </si>
  <si>
    <t>050206</t>
  </si>
  <si>
    <t>ErumeliVadakku</t>
  </si>
  <si>
    <t>050207</t>
  </si>
  <si>
    <t>ErumeliThekku</t>
  </si>
  <si>
    <t>050208</t>
  </si>
  <si>
    <t>050209</t>
  </si>
  <si>
    <t>Koottikkal</t>
  </si>
  <si>
    <t>050210</t>
  </si>
  <si>
    <t>Koovappally</t>
  </si>
  <si>
    <t>050211</t>
  </si>
  <si>
    <t>Manimala</t>
  </si>
  <si>
    <t>050212</t>
  </si>
  <si>
    <t>Mundakayam</t>
  </si>
  <si>
    <t>050301</t>
  </si>
  <si>
    <t>Akalkunnam</t>
  </si>
  <si>
    <t>050302</t>
  </si>
  <si>
    <t>050303</t>
  </si>
  <si>
    <t>Arpukkara</t>
  </si>
  <si>
    <t>050304</t>
  </si>
  <si>
    <t>Athirampuzha</t>
  </si>
  <si>
    <t>050305</t>
  </si>
  <si>
    <t>Ayarkunnam</t>
  </si>
  <si>
    <t>050306</t>
  </si>
  <si>
    <t>Aymanam</t>
  </si>
  <si>
    <t>050307</t>
  </si>
  <si>
    <t>Chengalam</t>
  </si>
  <si>
    <t>050308</t>
  </si>
  <si>
    <t>ChengalamEast</t>
  </si>
  <si>
    <t>050309</t>
  </si>
  <si>
    <t>Ettumanur</t>
  </si>
  <si>
    <t>050310</t>
  </si>
  <si>
    <t>Kaipuzha</t>
  </si>
  <si>
    <t>050311</t>
  </si>
  <si>
    <t>Kooroppada</t>
  </si>
  <si>
    <t>050312</t>
  </si>
  <si>
    <t>050313</t>
  </si>
  <si>
    <t>Kumarakam</t>
  </si>
  <si>
    <t>050314</t>
  </si>
  <si>
    <t>Manarcadu</t>
  </si>
  <si>
    <t>050315</t>
  </si>
  <si>
    <t>Meenadam</t>
  </si>
  <si>
    <t>050316</t>
  </si>
  <si>
    <t>Muttambalam</t>
  </si>
  <si>
    <t>050317</t>
  </si>
  <si>
    <t>Nattakam</t>
  </si>
  <si>
    <t>050318</t>
  </si>
  <si>
    <t>Onamthuruthu</t>
  </si>
  <si>
    <t>050319</t>
  </si>
  <si>
    <t>Pampadi</t>
  </si>
  <si>
    <t>050320</t>
  </si>
  <si>
    <t>Panachikkadu</t>
  </si>
  <si>
    <t>050321</t>
  </si>
  <si>
    <t>Perur</t>
  </si>
  <si>
    <t>050322</t>
  </si>
  <si>
    <t>Perumpayikadu</t>
  </si>
  <si>
    <t>050323</t>
  </si>
  <si>
    <t>050324</t>
  </si>
  <si>
    <t>Thiruvarp</t>
  </si>
  <si>
    <t>050325</t>
  </si>
  <si>
    <t>Velur</t>
  </si>
  <si>
    <t>050326</t>
  </si>
  <si>
    <t>Vijayapuram</t>
  </si>
  <si>
    <t>050401</t>
  </si>
  <si>
    <t>Bharananganam</t>
  </si>
  <si>
    <t>050402</t>
  </si>
  <si>
    <t>Elakkad</t>
  </si>
  <si>
    <t>050403</t>
  </si>
  <si>
    <t>Erattupetta</t>
  </si>
  <si>
    <t>050404</t>
  </si>
  <si>
    <t>Kadanadu</t>
  </si>
  <si>
    <t>050405</t>
  </si>
  <si>
    <t>Kanakkari</t>
  </si>
  <si>
    <t>050406</t>
  </si>
  <si>
    <t>Kidangur</t>
  </si>
  <si>
    <t>050407</t>
  </si>
  <si>
    <t>Kondur</t>
  </si>
  <si>
    <t>050408</t>
  </si>
  <si>
    <t>Kuravilangad</t>
  </si>
  <si>
    <t>050409</t>
  </si>
  <si>
    <t>Kurichithanam</t>
  </si>
  <si>
    <t>050410</t>
  </si>
  <si>
    <t>Lalam</t>
  </si>
  <si>
    <t>050411</t>
  </si>
  <si>
    <t>050412</t>
  </si>
  <si>
    <t>Melukavu</t>
  </si>
  <si>
    <t>050413</t>
  </si>
  <si>
    <t>Monippally</t>
  </si>
  <si>
    <t>050414</t>
  </si>
  <si>
    <t>Munnilavu</t>
  </si>
  <si>
    <t>050415</t>
  </si>
  <si>
    <t>PoonjarNadubhagam</t>
  </si>
  <si>
    <t>050416</t>
  </si>
  <si>
    <t>PoonjarThekkekkara</t>
  </si>
  <si>
    <t>050417</t>
  </si>
  <si>
    <t>Punjarvadakkekkara</t>
  </si>
  <si>
    <t>050418</t>
  </si>
  <si>
    <t>Poovarani</t>
  </si>
  <si>
    <t>050419</t>
  </si>
  <si>
    <t>Puliyannur</t>
  </si>
  <si>
    <t>050420</t>
  </si>
  <si>
    <t>Ramapuram</t>
  </si>
  <si>
    <t>050421</t>
  </si>
  <si>
    <t>Thalappalam</t>
  </si>
  <si>
    <t>050422</t>
  </si>
  <si>
    <t>Theekoyi</t>
  </si>
  <si>
    <t>050423</t>
  </si>
  <si>
    <t>Uzhavur</t>
  </si>
  <si>
    <t>050424</t>
  </si>
  <si>
    <t>Vallachira</t>
  </si>
  <si>
    <t>050425</t>
  </si>
  <si>
    <t>Veliyannur</t>
  </si>
  <si>
    <t>050426</t>
  </si>
  <si>
    <t>Vellilappally</t>
  </si>
  <si>
    <t>050501</t>
  </si>
  <si>
    <t>Chembu</t>
  </si>
  <si>
    <t>050502</t>
  </si>
  <si>
    <t>Kaduthuruthy</t>
  </si>
  <si>
    <t>050503</t>
  </si>
  <si>
    <t>050504</t>
  </si>
  <si>
    <t>Kothanalloor</t>
  </si>
  <si>
    <t>050505</t>
  </si>
  <si>
    <t>Kulasekharamangalam</t>
  </si>
  <si>
    <t>050506</t>
  </si>
  <si>
    <t>Manjoor</t>
  </si>
  <si>
    <t>050507</t>
  </si>
  <si>
    <t>Mulakkulam</t>
  </si>
  <si>
    <t>050508</t>
  </si>
  <si>
    <t>Muttuchira</t>
  </si>
  <si>
    <t>050509</t>
  </si>
  <si>
    <t>Naduvile</t>
  </si>
  <si>
    <t>050510</t>
  </si>
  <si>
    <t>Njeezhur</t>
  </si>
  <si>
    <t>050511</t>
  </si>
  <si>
    <t>Thalayazham</t>
  </si>
  <si>
    <t>050512</t>
  </si>
  <si>
    <t>Vadakkemuri</t>
  </si>
  <si>
    <t>050513</t>
  </si>
  <si>
    <t>Vadayar</t>
  </si>
  <si>
    <t>050514</t>
  </si>
  <si>
    <t>Vaikam</t>
  </si>
  <si>
    <t>050515</t>
  </si>
  <si>
    <t>Vechur</t>
  </si>
  <si>
    <t>050516</t>
  </si>
  <si>
    <t>Vellur</t>
  </si>
  <si>
    <t>060102</t>
  </si>
  <si>
    <t>Mankulam</t>
  </si>
  <si>
    <t>060103</t>
  </si>
  <si>
    <t>Anaviratty</t>
  </si>
  <si>
    <t>060104</t>
  </si>
  <si>
    <t>Kunjithanni</t>
  </si>
  <si>
    <t>060105</t>
  </si>
  <si>
    <t>Mannankandam</t>
  </si>
  <si>
    <t>060106</t>
  </si>
  <si>
    <t>Vellathooval</t>
  </si>
  <si>
    <t>060107</t>
  </si>
  <si>
    <t>Pallivasal</t>
  </si>
  <si>
    <t>060108</t>
  </si>
  <si>
    <t>KannandevanHilla</t>
  </si>
  <si>
    <t>060109</t>
  </si>
  <si>
    <t>Marayur</t>
  </si>
  <si>
    <t>060110</t>
  </si>
  <si>
    <t>Keezhanthur</t>
  </si>
  <si>
    <t>060111</t>
  </si>
  <si>
    <t>Kanthallur</t>
  </si>
  <si>
    <t>060112</t>
  </si>
  <si>
    <t>Kottakampur</t>
  </si>
  <si>
    <t>060113</t>
  </si>
  <si>
    <t>Vattavada</t>
  </si>
  <si>
    <t>060201</t>
  </si>
  <si>
    <t>Kokkayar</t>
  </si>
  <si>
    <t>060202</t>
  </si>
  <si>
    <t>Vagaman</t>
  </si>
  <si>
    <t>060203</t>
  </si>
  <si>
    <t>Manchumala</t>
  </si>
  <si>
    <t>060204</t>
  </si>
  <si>
    <t>Kumali</t>
  </si>
  <si>
    <t>060205</t>
  </si>
  <si>
    <t>Elappara</t>
  </si>
  <si>
    <t>060206</t>
  </si>
  <si>
    <t>Peruvanthanam</t>
  </si>
  <si>
    <t>060207</t>
  </si>
  <si>
    <t>Peerumedu</t>
  </si>
  <si>
    <t>060208</t>
  </si>
  <si>
    <t>Periyar</t>
  </si>
  <si>
    <t>060209</t>
  </si>
  <si>
    <t>Mlappara</t>
  </si>
  <si>
    <t>060210</t>
  </si>
  <si>
    <t>Upputhara</t>
  </si>
  <si>
    <t>060301</t>
  </si>
  <si>
    <t>Vathikudi</t>
  </si>
  <si>
    <t>060302</t>
  </si>
  <si>
    <t>Thankamani</t>
  </si>
  <si>
    <t>060303</t>
  </si>
  <si>
    <t>Karunapuram</t>
  </si>
  <si>
    <t>060304</t>
  </si>
  <si>
    <t>Kattappana</t>
  </si>
  <si>
    <t>060305</t>
  </si>
  <si>
    <t>Anavilasam</t>
  </si>
  <si>
    <t>060306</t>
  </si>
  <si>
    <t>Anakkara</t>
  </si>
  <si>
    <t>060307</t>
  </si>
  <si>
    <t>Rajakumari</t>
  </si>
  <si>
    <t>060308</t>
  </si>
  <si>
    <t>Pooppara</t>
  </si>
  <si>
    <t>060309</t>
  </si>
  <si>
    <t>Pottencadu(Baisanvali)</t>
  </si>
  <si>
    <t>060310</t>
  </si>
  <si>
    <t>Kanthippara</t>
  </si>
  <si>
    <t>060311</t>
  </si>
  <si>
    <t>Upputhode</t>
  </si>
  <si>
    <t>060312</t>
  </si>
  <si>
    <t>Konnathadi</t>
  </si>
  <si>
    <t>060313</t>
  </si>
  <si>
    <t>Rajakkad</t>
  </si>
  <si>
    <t>060314</t>
  </si>
  <si>
    <t>Chinnakkanal</t>
  </si>
  <si>
    <t>060315</t>
  </si>
  <si>
    <t>Santhanpara</t>
  </si>
  <si>
    <t>060316</t>
  </si>
  <si>
    <t>Chathurangappara</t>
  </si>
  <si>
    <t>060317</t>
  </si>
  <si>
    <t>060318</t>
  </si>
  <si>
    <t>Kalkoonthal</t>
  </si>
  <si>
    <t>060319</t>
  </si>
  <si>
    <t>Parathode</t>
  </si>
  <si>
    <t>060320</t>
  </si>
  <si>
    <t>Pampadumpara</t>
  </si>
  <si>
    <t>060321</t>
  </si>
  <si>
    <t>Ayyappancovil</t>
  </si>
  <si>
    <t>060322</t>
  </si>
  <si>
    <t>Chakkupallam</t>
  </si>
  <si>
    <t>060323</t>
  </si>
  <si>
    <t>060324</t>
  </si>
  <si>
    <t>Vandanmedu</t>
  </si>
  <si>
    <t>060401</t>
  </si>
  <si>
    <t>Manakkad</t>
  </si>
  <si>
    <t>060402</t>
  </si>
  <si>
    <t>Kumaramangalam</t>
  </si>
  <si>
    <t>060403</t>
  </si>
  <si>
    <t>Kodikkulam</t>
  </si>
  <si>
    <t>060404</t>
  </si>
  <si>
    <t>Karimannur</t>
  </si>
  <si>
    <t>060405</t>
  </si>
  <si>
    <t>Karikkode</t>
  </si>
  <si>
    <t>060406</t>
  </si>
  <si>
    <t>060407</t>
  </si>
  <si>
    <t>Purapuzha</t>
  </si>
  <si>
    <t>060408</t>
  </si>
  <si>
    <t>Karikkunnam</t>
  </si>
  <si>
    <t>060409</t>
  </si>
  <si>
    <t>Muttom</t>
  </si>
  <si>
    <t>060410</t>
  </si>
  <si>
    <t>Alakkode</t>
  </si>
  <si>
    <t>060411</t>
  </si>
  <si>
    <t>Udumbannur</t>
  </si>
  <si>
    <t>060412</t>
  </si>
  <si>
    <t>Velliyamattam</t>
  </si>
  <si>
    <t>060413</t>
  </si>
  <si>
    <t>Kudayathoor</t>
  </si>
  <si>
    <t>060414</t>
  </si>
  <si>
    <t>Arakkulam</t>
  </si>
  <si>
    <t>060415</t>
  </si>
  <si>
    <t>Idukki</t>
  </si>
  <si>
    <t>060416</t>
  </si>
  <si>
    <t>Elappally</t>
  </si>
  <si>
    <t>060417</t>
  </si>
  <si>
    <t>Kanjikkuzhi</t>
  </si>
  <si>
    <t>060418</t>
  </si>
  <si>
    <t>Neyyasseri</t>
  </si>
  <si>
    <t>060419</t>
  </si>
  <si>
    <t>Vannappuram</t>
  </si>
  <si>
    <t>070101</t>
  </si>
  <si>
    <t>Chellanam</t>
  </si>
  <si>
    <t>070102</t>
  </si>
  <si>
    <t>Kumbalanji</t>
  </si>
  <si>
    <t>070103</t>
  </si>
  <si>
    <t>Palluruthi</t>
  </si>
  <si>
    <t>070104</t>
  </si>
  <si>
    <t>Elankunnappuzha</t>
  </si>
  <si>
    <t>070105</t>
  </si>
  <si>
    <t>Puthuvaypu</t>
  </si>
  <si>
    <t>070106</t>
  </si>
  <si>
    <t>Njarakkal</t>
  </si>
  <si>
    <t>070107</t>
  </si>
  <si>
    <t>Nayarambalam</t>
  </si>
  <si>
    <t>070108</t>
  </si>
  <si>
    <t>Edavanakkad</t>
  </si>
  <si>
    <t>070109</t>
  </si>
  <si>
    <t>Kuzhuppilly</t>
  </si>
  <si>
    <t>070110</t>
  </si>
  <si>
    <t>070111</t>
  </si>
  <si>
    <t>FortKochi</t>
  </si>
  <si>
    <t>070112</t>
  </si>
  <si>
    <t>Mattancheri</t>
  </si>
  <si>
    <t>070113</t>
  </si>
  <si>
    <t>Thoppumpadi</t>
  </si>
  <si>
    <t>070114</t>
  </si>
  <si>
    <t>Rameswaram</t>
  </si>
  <si>
    <t>070115</t>
  </si>
  <si>
    <t>Edakochi</t>
  </si>
  <si>
    <t>070201</t>
  </si>
  <si>
    <t>Mulavukad</t>
  </si>
  <si>
    <t>070202</t>
  </si>
  <si>
    <t>Amballur</t>
  </si>
  <si>
    <t>070203</t>
  </si>
  <si>
    <t>Keecheri</t>
  </si>
  <si>
    <t>070204</t>
  </si>
  <si>
    <t>Kulayettikkara</t>
  </si>
  <si>
    <t>070205</t>
  </si>
  <si>
    <t>Nadama</t>
  </si>
  <si>
    <t>070206</t>
  </si>
  <si>
    <t>070207</t>
  </si>
  <si>
    <t>Edakkattuvayal</t>
  </si>
  <si>
    <t>070208</t>
  </si>
  <si>
    <t>Kaippattur</t>
  </si>
  <si>
    <t>070209</t>
  </si>
  <si>
    <t>Manakkunnam</t>
  </si>
  <si>
    <t>070210</t>
  </si>
  <si>
    <t>Mulanthuruthi</t>
  </si>
  <si>
    <t>070211</t>
  </si>
  <si>
    <t>Thiruvankulam</t>
  </si>
  <si>
    <t>070212</t>
  </si>
  <si>
    <t>Kureekad</t>
  </si>
  <si>
    <t>070213</t>
  </si>
  <si>
    <t>070214</t>
  </si>
  <si>
    <t>Maradu</t>
  </si>
  <si>
    <t>070215</t>
  </si>
  <si>
    <t>Kumbalam</t>
  </si>
  <si>
    <t>070216</t>
  </si>
  <si>
    <t>Vazhakkala</t>
  </si>
  <si>
    <t>070217</t>
  </si>
  <si>
    <t>Kakkanad</t>
  </si>
  <si>
    <t>070218</t>
  </si>
  <si>
    <t>ThrikkakkaraNorth</t>
  </si>
  <si>
    <t>070219</t>
  </si>
  <si>
    <t>Kadamakkudi</t>
  </si>
  <si>
    <t>070220</t>
  </si>
  <si>
    <t>Poonithura</t>
  </si>
  <si>
    <t>070221</t>
  </si>
  <si>
    <t>Cheranellur</t>
  </si>
  <si>
    <t>070222</t>
  </si>
  <si>
    <t>Ernakulam</t>
  </si>
  <si>
    <t>070223</t>
  </si>
  <si>
    <t>Elamkulam</t>
  </si>
  <si>
    <t>070224</t>
  </si>
  <si>
    <t>EdappallySouth</t>
  </si>
  <si>
    <t>070225</t>
  </si>
  <si>
    <t>EdappallyNorth</t>
  </si>
  <si>
    <t>070301</t>
  </si>
  <si>
    <t>Alangad</t>
  </si>
  <si>
    <t>070302</t>
  </si>
  <si>
    <t>Karimalur</t>
  </si>
  <si>
    <t>070303</t>
  </si>
  <si>
    <t>070304</t>
  </si>
  <si>
    <t>Muthakunnam</t>
  </si>
  <si>
    <t>070305</t>
  </si>
  <si>
    <t>Chendamangalam</t>
  </si>
  <si>
    <t>070306</t>
  </si>
  <si>
    <t>Kottuvally</t>
  </si>
  <si>
    <t>070307</t>
  </si>
  <si>
    <t>Ezhikkara</t>
  </si>
  <si>
    <t>070308</t>
  </si>
  <si>
    <t>Kunnukara</t>
  </si>
  <si>
    <t>070309</t>
  </si>
  <si>
    <t>Puthenvelikkara</t>
  </si>
  <si>
    <t>070310</t>
  </si>
  <si>
    <t>Vadakkekkara</t>
  </si>
  <si>
    <t>070311</t>
  </si>
  <si>
    <t>Kadungallur</t>
  </si>
  <si>
    <t>070312</t>
  </si>
  <si>
    <t>Varappuzha</t>
  </si>
  <si>
    <t>070313</t>
  </si>
  <si>
    <t>Elur</t>
  </si>
  <si>
    <t>070401</t>
  </si>
  <si>
    <t>Chengamanad</t>
  </si>
  <si>
    <t>070402</t>
  </si>
  <si>
    <t>Parakkadavu</t>
  </si>
  <si>
    <t>070403</t>
  </si>
  <si>
    <t>Chovvara</t>
  </si>
  <si>
    <t>070404</t>
  </si>
  <si>
    <t>Vadakkumbhagam</t>
  </si>
  <si>
    <t>070405</t>
  </si>
  <si>
    <t>Kizhakumbhagam</t>
  </si>
  <si>
    <t>070406</t>
  </si>
  <si>
    <t>Mattur</t>
  </si>
  <si>
    <t>070407</t>
  </si>
  <si>
    <t>Kaladi</t>
  </si>
  <si>
    <t>070408</t>
  </si>
  <si>
    <t>Malayattur</t>
  </si>
  <si>
    <t>070409</t>
  </si>
  <si>
    <t>Mookkannur</t>
  </si>
  <si>
    <t>070410</t>
  </si>
  <si>
    <t>Thuravur</t>
  </si>
  <si>
    <t>070411</t>
  </si>
  <si>
    <t>Manjapra</t>
  </si>
  <si>
    <t>070412</t>
  </si>
  <si>
    <t>Karukutti</t>
  </si>
  <si>
    <t>070413</t>
  </si>
  <si>
    <t>AluvaEast</t>
  </si>
  <si>
    <t>070414</t>
  </si>
  <si>
    <t>Ayyampuzha</t>
  </si>
  <si>
    <t>070415</t>
  </si>
  <si>
    <t>AluvaWest</t>
  </si>
  <si>
    <t>070416</t>
  </si>
  <si>
    <t>Ankamali</t>
  </si>
  <si>
    <t>070417</t>
  </si>
  <si>
    <t>Nedumbasseri</t>
  </si>
  <si>
    <t>070418</t>
  </si>
  <si>
    <t>070501</t>
  </si>
  <si>
    <t>Vengola</t>
  </si>
  <si>
    <t>070502</t>
  </si>
  <si>
    <t>Arakkappadi</t>
  </si>
  <si>
    <t>070503</t>
  </si>
  <si>
    <t>Kizhakkambalam</t>
  </si>
  <si>
    <t>070504</t>
  </si>
  <si>
    <t>Pattimattam</t>
  </si>
  <si>
    <t>070505</t>
  </si>
  <si>
    <t>Vazhakkulam</t>
  </si>
  <si>
    <t>070506</t>
  </si>
  <si>
    <t>Marambilli</t>
  </si>
  <si>
    <t>070507</t>
  </si>
  <si>
    <t>IykaranaduSouth</t>
  </si>
  <si>
    <t>070508</t>
  </si>
  <si>
    <t>Thiruvaniyur</t>
  </si>
  <si>
    <t>070509</t>
  </si>
  <si>
    <t>Vadavukode</t>
  </si>
  <si>
    <t>070510</t>
  </si>
  <si>
    <t>Puthencruz</t>
  </si>
  <si>
    <t>070511</t>
  </si>
  <si>
    <t>IykaranaduNorth</t>
  </si>
  <si>
    <t>070512</t>
  </si>
  <si>
    <t>Kunnathunad</t>
  </si>
  <si>
    <t>070513</t>
  </si>
  <si>
    <t>Mazhuvannur</t>
  </si>
  <si>
    <t>070514</t>
  </si>
  <si>
    <t>Irapuram</t>
  </si>
  <si>
    <t>070515</t>
  </si>
  <si>
    <t>Rayamangalam</t>
  </si>
  <si>
    <t>070516</t>
  </si>
  <si>
    <t>Perumbavur</t>
  </si>
  <si>
    <t>070517</t>
  </si>
  <si>
    <t>Ashamannur</t>
  </si>
  <si>
    <t>070518</t>
  </si>
  <si>
    <t>Chelamattam</t>
  </si>
  <si>
    <t>070519</t>
  </si>
  <si>
    <t>Kuvappadi</t>
  </si>
  <si>
    <t>070520</t>
  </si>
  <si>
    <t>Kodanad</t>
  </si>
  <si>
    <t>070521</t>
  </si>
  <si>
    <t>VengurWest</t>
  </si>
  <si>
    <t>070522</t>
  </si>
  <si>
    <t>Vengur</t>
  </si>
  <si>
    <t>070523</t>
  </si>
  <si>
    <t>Kombanadu</t>
  </si>
  <si>
    <t>070601</t>
  </si>
  <si>
    <t>Varappatty</t>
  </si>
  <si>
    <t>070602</t>
  </si>
  <si>
    <t>Eramallur</t>
  </si>
  <si>
    <t>070603</t>
  </si>
  <si>
    <t>Thrikkariyur</t>
  </si>
  <si>
    <t>070604</t>
  </si>
  <si>
    <t>Kuttamangalam</t>
  </si>
  <si>
    <t>070605</t>
  </si>
  <si>
    <t>Neriyamangalam</t>
  </si>
  <si>
    <t>070606</t>
  </si>
  <si>
    <t>Kottappadi</t>
  </si>
  <si>
    <t>070607</t>
  </si>
  <si>
    <t>Pindimana</t>
  </si>
  <si>
    <t>070608</t>
  </si>
  <si>
    <t>Keerambara</t>
  </si>
  <si>
    <t>070609</t>
  </si>
  <si>
    <t>Kadavoor</t>
  </si>
  <si>
    <t>070610</t>
  </si>
  <si>
    <t>Pothanikkadu</t>
  </si>
  <si>
    <t>070611</t>
  </si>
  <si>
    <t>070612</t>
  </si>
  <si>
    <t>Kuttampuzha</t>
  </si>
  <si>
    <t>070701</t>
  </si>
  <si>
    <t>Elanji</t>
  </si>
  <si>
    <t>070702</t>
  </si>
  <si>
    <t>Kuthattukulam</t>
  </si>
  <si>
    <t>070703</t>
  </si>
  <si>
    <t>Thirumaradi</t>
  </si>
  <si>
    <t>070704</t>
  </si>
  <si>
    <t>Palakkuzha</t>
  </si>
  <si>
    <t>070705</t>
  </si>
  <si>
    <t>Onakkur</t>
  </si>
  <si>
    <t>070706</t>
  </si>
  <si>
    <t>Memuri</t>
  </si>
  <si>
    <t>070707</t>
  </si>
  <si>
    <t>Piravom</t>
  </si>
  <si>
    <t>070708</t>
  </si>
  <si>
    <t>Maneedu</t>
  </si>
  <si>
    <t>070709</t>
  </si>
  <si>
    <t>Ramamangalam</t>
  </si>
  <si>
    <t>070710</t>
  </si>
  <si>
    <t>Arakkuzha</t>
  </si>
  <si>
    <t>070711</t>
  </si>
  <si>
    <t>Maradi</t>
  </si>
  <si>
    <t>070712</t>
  </si>
  <si>
    <t>070713</t>
  </si>
  <si>
    <t>070714</t>
  </si>
  <si>
    <t>Vellurkunnam</t>
  </si>
  <si>
    <t>070715</t>
  </si>
  <si>
    <t>Mulavur</t>
  </si>
  <si>
    <t>070716</t>
  </si>
  <si>
    <t>Manjallur</t>
  </si>
  <si>
    <t>070717</t>
  </si>
  <si>
    <t>Kalloorkadu</t>
  </si>
  <si>
    <t>070718</t>
  </si>
  <si>
    <t>Enanallur</t>
  </si>
  <si>
    <t>080101</t>
  </si>
  <si>
    <t>Kurumpilavu</t>
  </si>
  <si>
    <t>080102</t>
  </si>
  <si>
    <t>Inchamudi</t>
  </si>
  <si>
    <t>080103</t>
  </si>
  <si>
    <t>Thannyam</t>
  </si>
  <si>
    <t>080104</t>
  </si>
  <si>
    <t>Kizhuppillikkara</t>
  </si>
  <si>
    <t>080105</t>
  </si>
  <si>
    <t>Vadakkummuri</t>
  </si>
  <si>
    <t>080106</t>
  </si>
  <si>
    <t>Kizhakummuri</t>
  </si>
  <si>
    <t>080107</t>
  </si>
  <si>
    <t>Chazhur</t>
  </si>
  <si>
    <t>080108</t>
  </si>
  <si>
    <t>080109</t>
  </si>
  <si>
    <t>Anthicad</t>
  </si>
  <si>
    <t>080110</t>
  </si>
  <si>
    <t>Pullu</t>
  </si>
  <si>
    <t>080111</t>
  </si>
  <si>
    <t>Padiyam</t>
  </si>
  <si>
    <t>080112</t>
  </si>
  <si>
    <t>Karamukku</t>
  </si>
  <si>
    <t>080113</t>
  </si>
  <si>
    <t>Parakkad</t>
  </si>
  <si>
    <t>080114</t>
  </si>
  <si>
    <t>Eravu</t>
  </si>
  <si>
    <t>080115</t>
  </si>
  <si>
    <t>Manalur</t>
  </si>
  <si>
    <t>080116</t>
  </si>
  <si>
    <t>Veluthur</t>
  </si>
  <si>
    <t>080117</t>
  </si>
  <si>
    <t>Manakkodi</t>
  </si>
  <si>
    <t>080118</t>
  </si>
  <si>
    <t>Cherpu</t>
  </si>
  <si>
    <t>080119</t>
  </si>
  <si>
    <t>Poonkunnam</t>
  </si>
  <si>
    <t>080120</t>
  </si>
  <si>
    <t>Urakam</t>
  </si>
  <si>
    <t>080121</t>
  </si>
  <si>
    <t>080122</t>
  </si>
  <si>
    <t>Chevvur</t>
  </si>
  <si>
    <t>080123</t>
  </si>
  <si>
    <t>080124</t>
  </si>
  <si>
    <t>Paralam</t>
  </si>
  <si>
    <t>080125</t>
  </si>
  <si>
    <t>080126</t>
  </si>
  <si>
    <t>Kodannur</t>
  </si>
  <si>
    <t>080127</t>
  </si>
  <si>
    <t>Avinisseri</t>
  </si>
  <si>
    <t>080128</t>
  </si>
  <si>
    <t>Venginisseri</t>
  </si>
  <si>
    <t>080129</t>
  </si>
  <si>
    <t>Palisseri</t>
  </si>
  <si>
    <t>080130</t>
  </si>
  <si>
    <t>Edakkunni</t>
  </si>
  <si>
    <t>080131</t>
  </si>
  <si>
    <t>Marathakkara</t>
  </si>
  <si>
    <t>080132</t>
  </si>
  <si>
    <t>Ollur</t>
  </si>
  <si>
    <t>080133</t>
  </si>
  <si>
    <t>080134</t>
  </si>
  <si>
    <t>Mandamangalam</t>
  </si>
  <si>
    <t>080135</t>
  </si>
  <si>
    <t>Kainur</t>
  </si>
  <si>
    <t>080136</t>
  </si>
  <si>
    <t>Mulayam</t>
  </si>
  <si>
    <t>080137</t>
  </si>
  <si>
    <t>Thangallur</t>
  </si>
  <si>
    <t>080138</t>
  </si>
  <si>
    <t>Kaipparambu</t>
  </si>
  <si>
    <t>080139</t>
  </si>
  <si>
    <t>Anjoor</t>
  </si>
  <si>
    <t>080140</t>
  </si>
  <si>
    <t>Tholur</t>
  </si>
  <si>
    <t>080141</t>
  </si>
  <si>
    <t>Edakkalathur</t>
  </si>
  <si>
    <t>080142</t>
  </si>
  <si>
    <t>Avanoor</t>
  </si>
  <si>
    <t>080143</t>
  </si>
  <si>
    <t>Choolisseri</t>
  </si>
  <si>
    <t>080144</t>
  </si>
  <si>
    <t>Velappaya</t>
  </si>
  <si>
    <t>080145</t>
  </si>
  <si>
    <t>Kolazhi</t>
  </si>
  <si>
    <t>080146</t>
  </si>
  <si>
    <t>Killanur</t>
  </si>
  <si>
    <t>080147</t>
  </si>
  <si>
    <t>080148</t>
  </si>
  <si>
    <t>potor</t>
  </si>
  <si>
    <t>080149</t>
  </si>
  <si>
    <t>Puzhakkal</t>
  </si>
  <si>
    <t>080150</t>
  </si>
  <si>
    <t>Puranattukara</t>
  </si>
  <si>
    <t>080151</t>
  </si>
  <si>
    <t>Peramangalam</t>
  </si>
  <si>
    <t>080152</t>
  </si>
  <si>
    <t>Chittilappally</t>
  </si>
  <si>
    <t>080153</t>
  </si>
  <si>
    <t>Adattu</t>
  </si>
  <si>
    <t>080154</t>
  </si>
  <si>
    <t>Chalakkal</t>
  </si>
  <si>
    <t>080155</t>
  </si>
  <si>
    <t>Koorkancheri</t>
  </si>
  <si>
    <t>080156</t>
  </si>
  <si>
    <t>Kanimangalam</t>
  </si>
  <si>
    <t>080157</t>
  </si>
  <si>
    <t>Chiyyaram</t>
  </si>
  <si>
    <t>080158</t>
  </si>
  <si>
    <t>Aranattukara</t>
  </si>
  <si>
    <t>080159</t>
  </si>
  <si>
    <t>Pullazhi</t>
  </si>
  <si>
    <t>080160</t>
  </si>
  <si>
    <t>080161</t>
  </si>
  <si>
    <t>Peringavu</t>
  </si>
  <si>
    <t>080162</t>
  </si>
  <si>
    <t>Chembukkavu</t>
  </si>
  <si>
    <t>080163</t>
  </si>
  <si>
    <t>Nadathara</t>
  </si>
  <si>
    <t>080164</t>
  </si>
  <si>
    <t>Kozhukkulli</t>
  </si>
  <si>
    <t>080165</t>
  </si>
  <si>
    <t>Viyyur</t>
  </si>
  <si>
    <t>080166</t>
  </si>
  <si>
    <t>Vilvattom</t>
  </si>
  <si>
    <t>080167</t>
  </si>
  <si>
    <t>Panancheri</t>
  </si>
  <si>
    <t>080168</t>
  </si>
  <si>
    <t>Madakkathara</t>
  </si>
  <si>
    <t>080169</t>
  </si>
  <si>
    <t>Kurichikkara</t>
  </si>
  <si>
    <t>080170</t>
  </si>
  <si>
    <t>Vellanikkara</t>
  </si>
  <si>
    <t>080171</t>
  </si>
  <si>
    <t>Ollukkara</t>
  </si>
  <si>
    <t>080172</t>
  </si>
  <si>
    <t>Nettisseri</t>
  </si>
  <si>
    <t>080173</t>
  </si>
  <si>
    <t>Peechi</t>
  </si>
  <si>
    <t>080174</t>
  </si>
  <si>
    <t>Ayyanthol</t>
  </si>
  <si>
    <t>080201</t>
  </si>
  <si>
    <t>Thiruvilvamala</t>
  </si>
  <si>
    <t>080202</t>
  </si>
  <si>
    <t>Kaniyarcode</t>
  </si>
  <si>
    <t>080203</t>
  </si>
  <si>
    <t>080204</t>
  </si>
  <si>
    <t>Vadakkethara</t>
  </si>
  <si>
    <t>080205</t>
  </si>
  <si>
    <t>Chelakkode</t>
  </si>
  <si>
    <t>080206</t>
  </si>
  <si>
    <t>Pazhayannur</t>
  </si>
  <si>
    <t>080207</t>
  </si>
  <si>
    <t>Elanadu</t>
  </si>
  <si>
    <t>080208</t>
  </si>
  <si>
    <t>Vennur</t>
  </si>
  <si>
    <t>080209</t>
  </si>
  <si>
    <t>Kondazhi</t>
  </si>
  <si>
    <t>080210</t>
  </si>
  <si>
    <t>Mayannur</t>
  </si>
  <si>
    <t>080211</t>
  </si>
  <si>
    <t>Chelakkara</t>
  </si>
  <si>
    <t>080212</t>
  </si>
  <si>
    <t>Thonnurkara</t>
  </si>
  <si>
    <t>080213</t>
  </si>
  <si>
    <t>Pulakkoda</t>
  </si>
  <si>
    <t>080214</t>
  </si>
  <si>
    <t>Kurumala</t>
  </si>
  <si>
    <t>080215</t>
  </si>
  <si>
    <t>Pangarappilli</t>
  </si>
  <si>
    <t>080216</t>
  </si>
  <si>
    <t>Chiranellur</t>
  </si>
  <si>
    <t>080217</t>
  </si>
  <si>
    <t>Vellattanjoor</t>
  </si>
  <si>
    <t>080218</t>
  </si>
  <si>
    <t>Eyyal</t>
  </si>
  <si>
    <t>080219</t>
  </si>
  <si>
    <t>080220</t>
  </si>
  <si>
    <t>Thayyur</t>
  </si>
  <si>
    <t>080221</t>
  </si>
  <si>
    <t>Keeralur</t>
  </si>
  <si>
    <t>080222</t>
  </si>
  <si>
    <t>Peringandur</t>
  </si>
  <si>
    <t>080223</t>
  </si>
  <si>
    <t>Minalur</t>
  </si>
  <si>
    <t>080224</t>
  </si>
  <si>
    <t>Mundathikkode</t>
  </si>
  <si>
    <t>080225</t>
  </si>
  <si>
    <t>Puthuruthi</t>
  </si>
  <si>
    <t>080226</t>
  </si>
  <si>
    <t>Thichur</t>
  </si>
  <si>
    <t>080227</t>
  </si>
  <si>
    <t>Arangottukara</t>
  </si>
  <si>
    <t>080228</t>
  </si>
  <si>
    <t>Thalasseri</t>
  </si>
  <si>
    <t>080229</t>
  </si>
  <si>
    <t>080230</t>
  </si>
  <si>
    <t>Chittanda</t>
  </si>
  <si>
    <t>080231</t>
  </si>
  <si>
    <t>Nelluvay</t>
  </si>
  <si>
    <t>080232</t>
  </si>
  <si>
    <t>Kariyannur</t>
  </si>
  <si>
    <t>080233</t>
  </si>
  <si>
    <t>Kadangode</t>
  </si>
  <si>
    <t>080234</t>
  </si>
  <si>
    <t>Vellarakkad</t>
  </si>
  <si>
    <t>080235</t>
  </si>
  <si>
    <t>Chirammanengad</t>
  </si>
  <si>
    <t>080236</t>
  </si>
  <si>
    <t>Enkakkadu</t>
  </si>
  <si>
    <t>080237</t>
  </si>
  <si>
    <t>Viruppakka</t>
  </si>
  <si>
    <t>080238</t>
  </si>
  <si>
    <t>Karumathra</t>
  </si>
  <si>
    <t>080239</t>
  </si>
  <si>
    <t>Thekkumkara</t>
  </si>
  <si>
    <t>080240</t>
  </si>
  <si>
    <t>Manalithara</t>
  </si>
  <si>
    <t>080241</t>
  </si>
  <si>
    <t>Desamangalam</t>
  </si>
  <si>
    <t>080242</t>
  </si>
  <si>
    <t>Pallur</t>
  </si>
  <si>
    <t>080243</t>
  </si>
  <si>
    <t>Venganallur</t>
  </si>
  <si>
    <t>080244</t>
  </si>
  <si>
    <t>Killimangalam</t>
  </si>
  <si>
    <t>080245</t>
  </si>
  <si>
    <t>Panjaal</t>
  </si>
  <si>
    <t>080246</t>
  </si>
  <si>
    <t>Painkulam</t>
  </si>
  <si>
    <t>080247</t>
  </si>
  <si>
    <t>Cheruthuruthi</t>
  </si>
  <si>
    <t>080248</t>
  </si>
  <si>
    <t>Nedumbura</t>
  </si>
  <si>
    <t>080249</t>
  </si>
  <si>
    <t>Varavur</t>
  </si>
  <si>
    <t>080250</t>
  </si>
  <si>
    <t>Pulakkad</t>
  </si>
  <si>
    <t>080251</t>
  </si>
  <si>
    <t>Mullurkara</t>
  </si>
  <si>
    <t>080252</t>
  </si>
  <si>
    <t>Attur</t>
  </si>
  <si>
    <t>080253</t>
  </si>
  <si>
    <t>Kumaranellur</t>
  </si>
  <si>
    <t>080254</t>
  </si>
  <si>
    <t>Kanjirakkode</t>
  </si>
  <si>
    <t>080255</t>
  </si>
  <si>
    <t>Vadakkancherri</t>
  </si>
  <si>
    <t>080256</t>
  </si>
  <si>
    <t>Parlikkad</t>
  </si>
  <si>
    <t>080257</t>
  </si>
  <si>
    <t>Chovvannur</t>
  </si>
  <si>
    <t>080258</t>
  </si>
  <si>
    <t>Chemmanthatta</t>
  </si>
  <si>
    <t>080259</t>
  </si>
  <si>
    <t>Choondal</t>
  </si>
  <si>
    <t>080260</t>
  </si>
  <si>
    <t>Eranallur</t>
  </si>
  <si>
    <t>080261</t>
  </si>
  <si>
    <t>Aloor</t>
  </si>
  <si>
    <t>080262</t>
  </si>
  <si>
    <t>Kandanasserri</t>
  </si>
  <si>
    <t>080263</t>
  </si>
  <si>
    <t>Arthattu</t>
  </si>
  <si>
    <t>080264</t>
  </si>
  <si>
    <t>Kanipayyur</t>
  </si>
  <si>
    <t>080265</t>
  </si>
  <si>
    <t>Kunnamkulam</t>
  </si>
  <si>
    <t>080266</t>
  </si>
  <si>
    <t>080267</t>
  </si>
  <si>
    <t>Karikkad</t>
  </si>
  <si>
    <t>080268</t>
  </si>
  <si>
    <t>Kadavallur</t>
  </si>
  <si>
    <t>080269</t>
  </si>
  <si>
    <t>Perumbilavu</t>
  </si>
  <si>
    <t>080270</t>
  </si>
  <si>
    <t>Porkulam</t>
  </si>
  <si>
    <t>080271</t>
  </si>
  <si>
    <t>Mangad</t>
  </si>
  <si>
    <t>080272</t>
  </si>
  <si>
    <t>Akathiyur</t>
  </si>
  <si>
    <t>080273</t>
  </si>
  <si>
    <t>Kattakambal</t>
  </si>
  <si>
    <t>080274</t>
  </si>
  <si>
    <t>Pazhanji</t>
  </si>
  <si>
    <t>080301</t>
  </si>
  <si>
    <t>Thirumukkulam</t>
  </si>
  <si>
    <t>080302</t>
  </si>
  <si>
    <t>Kakkukisseri</t>
  </si>
  <si>
    <t>080303</t>
  </si>
  <si>
    <t>Vadama</t>
  </si>
  <si>
    <t>080304</t>
  </si>
  <si>
    <t>080305</t>
  </si>
  <si>
    <t>KallurVadakkummuri</t>
  </si>
  <si>
    <t>080306</t>
  </si>
  <si>
    <t>Kizhakkumuri</t>
  </si>
  <si>
    <t>080307</t>
  </si>
  <si>
    <t>MuringoorThekkummuri</t>
  </si>
  <si>
    <t>080308</t>
  </si>
  <si>
    <t>KalloorThekkumuri</t>
  </si>
  <si>
    <t>080309</t>
  </si>
  <si>
    <t>080310</t>
  </si>
  <si>
    <t>Karuvilasseri</t>
  </si>
  <si>
    <t>080311</t>
  </si>
  <si>
    <t>Puthanchira</t>
  </si>
  <si>
    <t>080312</t>
  </si>
  <si>
    <t>KizhakkeChalakkudi</t>
  </si>
  <si>
    <t>080313</t>
  </si>
  <si>
    <t>Potta</t>
  </si>
  <si>
    <t>080314</t>
  </si>
  <si>
    <t>Perambra</t>
  </si>
  <si>
    <t>080315</t>
  </si>
  <si>
    <t>Alur</t>
  </si>
  <si>
    <t>080316</t>
  </si>
  <si>
    <t>PadinjareChalakkudi</t>
  </si>
  <si>
    <t>080317</t>
  </si>
  <si>
    <t>Annallur</t>
  </si>
  <si>
    <t>080318</t>
  </si>
  <si>
    <t>Melur</t>
  </si>
  <si>
    <t>080319</t>
  </si>
  <si>
    <t>MuringoorVadakkummuri</t>
  </si>
  <si>
    <t>080320</t>
  </si>
  <si>
    <t>Kuttichira</t>
  </si>
  <si>
    <t>080321</t>
  </si>
  <si>
    <t>Kodasseri</t>
  </si>
  <si>
    <t>080322</t>
  </si>
  <si>
    <t>Pariyaram</t>
  </si>
  <si>
    <t>080323</t>
  </si>
  <si>
    <t>Elinjipra</t>
  </si>
  <si>
    <t>080324</t>
  </si>
  <si>
    <t>Kodakara</t>
  </si>
  <si>
    <t>080325</t>
  </si>
  <si>
    <t>Kallettumkara</t>
  </si>
  <si>
    <t>080326</t>
  </si>
  <si>
    <t>Thazhekode</t>
  </si>
  <si>
    <t>080327</t>
  </si>
  <si>
    <t>Thoravu</t>
  </si>
  <si>
    <t>080328</t>
  </si>
  <si>
    <t>Nenmanikkara</t>
  </si>
  <si>
    <t>080329</t>
  </si>
  <si>
    <t>080330</t>
  </si>
  <si>
    <t>Varantharappilli</t>
  </si>
  <si>
    <t>080331</t>
  </si>
  <si>
    <t>Nandipulam</t>
  </si>
  <si>
    <t>080332</t>
  </si>
  <si>
    <t>Mupliyam</t>
  </si>
  <si>
    <t>080333</t>
  </si>
  <si>
    <t>Kallur</t>
  </si>
  <si>
    <t>080334</t>
  </si>
  <si>
    <t>Thrikkur</t>
  </si>
  <si>
    <t>080335</t>
  </si>
  <si>
    <t>Parappukkara</t>
  </si>
  <si>
    <t>080336</t>
  </si>
  <si>
    <t>Thottippal</t>
  </si>
  <si>
    <t>080337</t>
  </si>
  <si>
    <t>Nellayi</t>
  </si>
  <si>
    <t>080338</t>
  </si>
  <si>
    <t>Chengallur</t>
  </si>
  <si>
    <t>080339</t>
  </si>
  <si>
    <t>Mattathur</t>
  </si>
  <si>
    <t>080340</t>
  </si>
  <si>
    <t>Vellikulangara</t>
  </si>
  <si>
    <t>080341</t>
  </si>
  <si>
    <t>Muriyad</t>
  </si>
  <si>
    <t>080342</t>
  </si>
  <si>
    <t>Anandapuram</t>
  </si>
  <si>
    <t>080343</t>
  </si>
  <si>
    <t>080344</t>
  </si>
  <si>
    <t>080345</t>
  </si>
  <si>
    <t>Vallivattam</t>
  </si>
  <si>
    <t>080346</t>
  </si>
  <si>
    <t>Padiyur</t>
  </si>
  <si>
    <t>080347</t>
  </si>
  <si>
    <t>Kattur</t>
  </si>
  <si>
    <t>080348</t>
  </si>
  <si>
    <t>Velukkara</t>
  </si>
  <si>
    <t>080349</t>
  </si>
  <si>
    <t>Kaduppisseri</t>
  </si>
  <si>
    <t>080350</t>
  </si>
  <si>
    <t>Kottanallur</t>
  </si>
  <si>
    <t>080351</t>
  </si>
  <si>
    <t>Karalam</t>
  </si>
  <si>
    <t>080352</t>
  </si>
  <si>
    <t>Manavalasseri</t>
  </si>
  <si>
    <t>080353</t>
  </si>
  <si>
    <t>Irinjalakkuda</t>
  </si>
  <si>
    <t>080354</t>
  </si>
  <si>
    <t>Poomangalam</t>
  </si>
  <si>
    <t>080355</t>
  </si>
  <si>
    <t>Vadakkumkara</t>
  </si>
  <si>
    <t>080356</t>
  </si>
  <si>
    <t>Pullur</t>
  </si>
  <si>
    <t>080357</t>
  </si>
  <si>
    <t>Madayikonam</t>
  </si>
  <si>
    <t>080358</t>
  </si>
  <si>
    <t>Porathisseri</t>
  </si>
  <si>
    <t>080359</t>
  </si>
  <si>
    <t>Edathirinji</t>
  </si>
  <si>
    <t>080401</t>
  </si>
  <si>
    <t>Valappad</t>
  </si>
  <si>
    <t>080402</t>
  </si>
  <si>
    <t>Nattika</t>
  </si>
  <si>
    <t>080403</t>
  </si>
  <si>
    <t>Thalikulam</t>
  </si>
  <si>
    <t>080404</t>
  </si>
  <si>
    <t>Vadanappally</t>
  </si>
  <si>
    <t>080405</t>
  </si>
  <si>
    <t>Engandiyur</t>
  </si>
  <si>
    <t>080406</t>
  </si>
  <si>
    <t>Orumanayur</t>
  </si>
  <si>
    <t>080407</t>
  </si>
  <si>
    <t>Kadappuram</t>
  </si>
  <si>
    <t>080408</t>
  </si>
  <si>
    <t>Venkidangu</t>
  </si>
  <si>
    <t>080409</t>
  </si>
  <si>
    <t>Irimpranellur</t>
  </si>
  <si>
    <t>080410</t>
  </si>
  <si>
    <t>Kundazhiyur</t>
  </si>
  <si>
    <t>080411</t>
  </si>
  <si>
    <t>Pavaratty</t>
  </si>
  <si>
    <t>080412</t>
  </si>
  <si>
    <t>Vanmenadu</t>
  </si>
  <si>
    <t>080413</t>
  </si>
  <si>
    <t>Mullasseri</t>
  </si>
  <si>
    <t>080414</t>
  </si>
  <si>
    <t>Annakkara</t>
  </si>
  <si>
    <t>080415</t>
  </si>
  <si>
    <t>Manathala</t>
  </si>
  <si>
    <t>080416</t>
  </si>
  <si>
    <t>Thaikkad</t>
  </si>
  <si>
    <t>080417</t>
  </si>
  <si>
    <t>080418</t>
  </si>
  <si>
    <t>Elavalli</t>
  </si>
  <si>
    <t>080419</t>
  </si>
  <si>
    <t>Brhammakkulam</t>
  </si>
  <si>
    <t>080420</t>
  </si>
  <si>
    <t>Guruvayur</t>
  </si>
  <si>
    <t>080421</t>
  </si>
  <si>
    <t>Iringapram</t>
  </si>
  <si>
    <t>080422</t>
  </si>
  <si>
    <t>Pookkode</t>
  </si>
  <si>
    <t>080423</t>
  </si>
  <si>
    <t>Perakam</t>
  </si>
  <si>
    <t>080424</t>
  </si>
  <si>
    <t>Punnayur</t>
  </si>
  <si>
    <t>080425</t>
  </si>
  <si>
    <t>Edakkazhiyur</t>
  </si>
  <si>
    <t>080426</t>
  </si>
  <si>
    <t>Punnayurkulam</t>
  </si>
  <si>
    <t>080427</t>
  </si>
  <si>
    <t>Kadikkad</t>
  </si>
  <si>
    <t>080428</t>
  </si>
  <si>
    <t>Vadakkekkad</t>
  </si>
  <si>
    <t>080429</t>
  </si>
  <si>
    <t>Vailathur</t>
  </si>
  <si>
    <t>080501</t>
  </si>
  <si>
    <t>Eduthiruthy</t>
  </si>
  <si>
    <t>080502</t>
  </si>
  <si>
    <t>Chendrapinni</t>
  </si>
  <si>
    <t>080503</t>
  </si>
  <si>
    <t>Pappinivattam</t>
  </si>
  <si>
    <t>080504</t>
  </si>
  <si>
    <t>Kulimuttam</t>
  </si>
  <si>
    <t>080505</t>
  </si>
  <si>
    <t>Kaippamangalam</t>
  </si>
  <si>
    <t>080506</t>
  </si>
  <si>
    <t>Perinjanam</t>
  </si>
  <si>
    <t>080507</t>
  </si>
  <si>
    <t>PadinjareVemballor</t>
  </si>
  <si>
    <t>080508</t>
  </si>
  <si>
    <t>Aala</t>
  </si>
  <si>
    <t>080509</t>
  </si>
  <si>
    <t>Panangad</t>
  </si>
  <si>
    <t>080510</t>
  </si>
  <si>
    <t>Azhikode</t>
  </si>
  <si>
    <t>080511</t>
  </si>
  <si>
    <t>Eriyadu</t>
  </si>
  <si>
    <t>080512</t>
  </si>
  <si>
    <t>Pulloottu</t>
  </si>
  <si>
    <t>080513</t>
  </si>
  <si>
    <t>Lokamaleswaram</t>
  </si>
  <si>
    <t>080514</t>
  </si>
  <si>
    <t>Poyya</t>
  </si>
  <si>
    <t>080515</t>
  </si>
  <si>
    <t>Madathumpadi</t>
  </si>
  <si>
    <t>080516</t>
  </si>
  <si>
    <t>080517</t>
  </si>
  <si>
    <t>Methala</t>
  </si>
  <si>
    <t>080518</t>
  </si>
  <si>
    <t>Edavilangu</t>
  </si>
  <si>
    <t>090101</t>
  </si>
  <si>
    <t>090102</t>
  </si>
  <si>
    <t>Erimayur1</t>
  </si>
  <si>
    <t>090103</t>
  </si>
  <si>
    <t>Erimayur2</t>
  </si>
  <si>
    <t>090104</t>
  </si>
  <si>
    <t>Kannambra1</t>
  </si>
  <si>
    <t>090105</t>
  </si>
  <si>
    <t>Kannambra2</t>
  </si>
  <si>
    <t>090106</t>
  </si>
  <si>
    <t>Kavassery1</t>
  </si>
  <si>
    <t>090107</t>
  </si>
  <si>
    <t>Kavassery2</t>
  </si>
  <si>
    <t>090108</t>
  </si>
  <si>
    <t>Kizhakkanchery1</t>
  </si>
  <si>
    <t>090109</t>
  </si>
  <si>
    <t>Kizhakkanchery2</t>
  </si>
  <si>
    <t>090110</t>
  </si>
  <si>
    <t>Kottayi1</t>
  </si>
  <si>
    <t>090111</t>
  </si>
  <si>
    <t>Kottayi2</t>
  </si>
  <si>
    <t>090112</t>
  </si>
  <si>
    <t>Kuthannur1</t>
  </si>
  <si>
    <t>090113</t>
  </si>
  <si>
    <t>Kuthannur2</t>
  </si>
  <si>
    <t>090114</t>
  </si>
  <si>
    <t>Kuzhalmannam1</t>
  </si>
  <si>
    <t>090115</t>
  </si>
  <si>
    <t>Kuzhalmanam2</t>
  </si>
  <si>
    <t>090116</t>
  </si>
  <si>
    <t>MangalamDam</t>
  </si>
  <si>
    <t>090117</t>
  </si>
  <si>
    <t>Mathur1</t>
  </si>
  <si>
    <t>090118</t>
  </si>
  <si>
    <t>Mathur2</t>
  </si>
  <si>
    <t>090119</t>
  </si>
  <si>
    <t>Melarcode</t>
  </si>
  <si>
    <t>090120</t>
  </si>
  <si>
    <t>Peringottukurussi1</t>
  </si>
  <si>
    <t>090121</t>
  </si>
  <si>
    <t>Peringottukurussi2</t>
  </si>
  <si>
    <t>090122</t>
  </si>
  <si>
    <t>Puducode</t>
  </si>
  <si>
    <t>090123</t>
  </si>
  <si>
    <t>Tarur1</t>
  </si>
  <si>
    <t>090124</t>
  </si>
  <si>
    <t>Tarur2</t>
  </si>
  <si>
    <t>090125</t>
  </si>
  <si>
    <t>Thenkurussi1</t>
  </si>
  <si>
    <t>090126</t>
  </si>
  <si>
    <t>Thenkurussi2</t>
  </si>
  <si>
    <t>090127</t>
  </si>
  <si>
    <t>Vadakkanchery1</t>
  </si>
  <si>
    <t>090128</t>
  </si>
  <si>
    <t>Vadakkanchery2</t>
  </si>
  <si>
    <t>090129</t>
  </si>
  <si>
    <t>Vandazhi1</t>
  </si>
  <si>
    <t>090130</t>
  </si>
  <si>
    <t>Vandazhi2</t>
  </si>
  <si>
    <t>090201</t>
  </si>
  <si>
    <t>Eruthenpathy</t>
  </si>
  <si>
    <t>090202</t>
  </si>
  <si>
    <t>Vadakarapathy</t>
  </si>
  <si>
    <t>090203</t>
  </si>
  <si>
    <t>Ozhalappathy</t>
  </si>
  <si>
    <t>090204</t>
  </si>
  <si>
    <t>Ayalur</t>
  </si>
  <si>
    <t>090205</t>
  </si>
  <si>
    <t>090206</t>
  </si>
  <si>
    <t>Elavanchery</t>
  </si>
  <si>
    <t>090207</t>
  </si>
  <si>
    <t>Kairady</t>
  </si>
  <si>
    <t>090208</t>
  </si>
  <si>
    <t>Koduvayur1</t>
  </si>
  <si>
    <t>090209</t>
  </si>
  <si>
    <t>Koduvayur2</t>
  </si>
  <si>
    <t>090210</t>
  </si>
  <si>
    <t>Kollengode1</t>
  </si>
  <si>
    <t>090211</t>
  </si>
  <si>
    <t>Kollengode2</t>
  </si>
  <si>
    <t>090212</t>
  </si>
  <si>
    <t>Kozhinjampara</t>
  </si>
  <si>
    <t>090213</t>
  </si>
  <si>
    <t>Kozhipathy</t>
  </si>
  <si>
    <t>090214</t>
  </si>
  <si>
    <t>Moolathara</t>
  </si>
  <si>
    <t>090215</t>
  </si>
  <si>
    <t>Muthalamada1</t>
  </si>
  <si>
    <t>090216</t>
  </si>
  <si>
    <t>Muthalamada2</t>
  </si>
  <si>
    <t>090217</t>
  </si>
  <si>
    <t>Nalleppilly</t>
  </si>
  <si>
    <t>090218</t>
  </si>
  <si>
    <t>Nelliyampathy</t>
  </si>
  <si>
    <t>090219</t>
  </si>
  <si>
    <t>Nemmara</t>
  </si>
  <si>
    <t>090220</t>
  </si>
  <si>
    <t>Pallassana</t>
  </si>
  <si>
    <t>090221</t>
  </si>
  <si>
    <t>Pattenchery</t>
  </si>
  <si>
    <t>090222</t>
  </si>
  <si>
    <t>Perumatty</t>
  </si>
  <si>
    <t>090223</t>
  </si>
  <si>
    <t>Pudunagaram</t>
  </si>
  <si>
    <t>090224</t>
  </si>
  <si>
    <t>Tattamangalam</t>
  </si>
  <si>
    <t>090225</t>
  </si>
  <si>
    <t>Thekkedesam</t>
  </si>
  <si>
    <t>090226</t>
  </si>
  <si>
    <t>Thiruvazhiyad</t>
  </si>
  <si>
    <t>090227</t>
  </si>
  <si>
    <t>Vadavannur</t>
  </si>
  <si>
    <t>090228</t>
  </si>
  <si>
    <t>Valiyavallamppathy</t>
  </si>
  <si>
    <t>090229</t>
  </si>
  <si>
    <t>Vallanghy</t>
  </si>
  <si>
    <t>090230</t>
  </si>
  <si>
    <t>Vandithavalam</t>
  </si>
  <si>
    <t>090301</t>
  </si>
  <si>
    <t>Agali</t>
  </si>
  <si>
    <t>090302</t>
  </si>
  <si>
    <t>Palakkayam</t>
  </si>
  <si>
    <t>090303</t>
  </si>
  <si>
    <t>Sholayur</t>
  </si>
  <si>
    <t>090304</t>
  </si>
  <si>
    <t>Kottathara</t>
  </si>
  <si>
    <t>090305</t>
  </si>
  <si>
    <t>Pudur</t>
  </si>
  <si>
    <t>090306</t>
  </si>
  <si>
    <t>Padavayal</t>
  </si>
  <si>
    <t>090307</t>
  </si>
  <si>
    <t>Alanallur1</t>
  </si>
  <si>
    <t>090308</t>
  </si>
  <si>
    <t>Alanallur2</t>
  </si>
  <si>
    <t>090309</t>
  </si>
  <si>
    <t>Alanallur3</t>
  </si>
  <si>
    <t>090310</t>
  </si>
  <si>
    <t>Kallamala</t>
  </si>
  <si>
    <t>090311</t>
  </si>
  <si>
    <t>Karakurussi</t>
  </si>
  <si>
    <t>090312</t>
  </si>
  <si>
    <t>Karimba1</t>
  </si>
  <si>
    <t>090313</t>
  </si>
  <si>
    <t>Karimba2</t>
  </si>
  <si>
    <t>090314</t>
  </si>
  <si>
    <t>Kottoppadam1</t>
  </si>
  <si>
    <t>090315</t>
  </si>
  <si>
    <t>Kottoppadam2</t>
  </si>
  <si>
    <t>090316</t>
  </si>
  <si>
    <t>Kottoppadam3</t>
  </si>
  <si>
    <t>090317</t>
  </si>
  <si>
    <t>Kumaramputhur</t>
  </si>
  <si>
    <t>090318</t>
  </si>
  <si>
    <t>Mannarkkad1</t>
  </si>
  <si>
    <t>090319</t>
  </si>
  <si>
    <t>Mannarkkad2</t>
  </si>
  <si>
    <t>090320</t>
  </si>
  <si>
    <t>Payyanadam</t>
  </si>
  <si>
    <t>090321</t>
  </si>
  <si>
    <t>Pottassery1</t>
  </si>
  <si>
    <t>090322</t>
  </si>
  <si>
    <t>Pottassery2</t>
  </si>
  <si>
    <t>090323</t>
  </si>
  <si>
    <t>Thachampara</t>
  </si>
  <si>
    <t>090324</t>
  </si>
  <si>
    <t>Thachanattukara1</t>
  </si>
  <si>
    <t>090325</t>
  </si>
  <si>
    <t>Thachanattukara2</t>
  </si>
  <si>
    <t>090401</t>
  </si>
  <si>
    <t>Ambalappara1</t>
  </si>
  <si>
    <t>090402</t>
  </si>
  <si>
    <t>Ambalappara2</t>
  </si>
  <si>
    <t>090403</t>
  </si>
  <si>
    <t>090404</t>
  </si>
  <si>
    <t>Ananganadi</t>
  </si>
  <si>
    <t>090405</t>
  </si>
  <si>
    <t>Chalavara</t>
  </si>
  <si>
    <t>090406</t>
  </si>
  <si>
    <t>Chalissery</t>
  </si>
  <si>
    <t>090407</t>
  </si>
  <si>
    <t>Cherpulassery</t>
  </si>
  <si>
    <t>090408</t>
  </si>
  <si>
    <t>Katampazhippuram1</t>
  </si>
  <si>
    <t>090409</t>
  </si>
  <si>
    <t>090410</t>
  </si>
  <si>
    <t>Kappur</t>
  </si>
  <si>
    <t>090411</t>
  </si>
  <si>
    <t>Karimpuzha1</t>
  </si>
  <si>
    <t>090412</t>
  </si>
  <si>
    <t>Karimpuzha2</t>
  </si>
  <si>
    <t>090413</t>
  </si>
  <si>
    <t>Koppam</t>
  </si>
  <si>
    <t>090414</t>
  </si>
  <si>
    <t>Kulukkallur</t>
  </si>
  <si>
    <t>090415</t>
  </si>
  <si>
    <t>Lakkidiperur1</t>
  </si>
  <si>
    <t>090416</t>
  </si>
  <si>
    <t>Lakkidiperur2</t>
  </si>
  <si>
    <t>090417</t>
  </si>
  <si>
    <t>Muthuthala</t>
  </si>
  <si>
    <t>090418</t>
  </si>
  <si>
    <t>Nagalassery</t>
  </si>
  <si>
    <t>090419</t>
  </si>
  <si>
    <t>Nellaya</t>
  </si>
  <si>
    <t>090420</t>
  </si>
  <si>
    <t>Ongallur</t>
  </si>
  <si>
    <t>090421</t>
  </si>
  <si>
    <t>Ongallur2</t>
  </si>
  <si>
    <t>090422</t>
  </si>
  <si>
    <t>Ottappalam1</t>
  </si>
  <si>
    <t>090423</t>
  </si>
  <si>
    <t>Ottappalam2</t>
  </si>
  <si>
    <t>090424</t>
  </si>
  <si>
    <t>Paruthur</t>
  </si>
  <si>
    <t>090425</t>
  </si>
  <si>
    <t>090426</t>
  </si>
  <si>
    <t>Pattithara</t>
  </si>
  <si>
    <t>090427</t>
  </si>
  <si>
    <t>Shoranur1</t>
  </si>
  <si>
    <t>090428</t>
  </si>
  <si>
    <t>Shoranur2</t>
  </si>
  <si>
    <t>090429</t>
  </si>
  <si>
    <t>Sreekrishnapuram1</t>
  </si>
  <si>
    <t>090430</t>
  </si>
  <si>
    <t>Sreekrishnapuram2</t>
  </si>
  <si>
    <t>090431</t>
  </si>
  <si>
    <t>Thirumittacode1</t>
  </si>
  <si>
    <t>090432</t>
  </si>
  <si>
    <t>Thirumittacode2</t>
  </si>
  <si>
    <t>090433</t>
  </si>
  <si>
    <t>Thiruvegappura</t>
  </si>
  <si>
    <t>090434</t>
  </si>
  <si>
    <t>Thrikkadeeri1</t>
  </si>
  <si>
    <t>090435</t>
  </si>
  <si>
    <t>Thrikkadeeri2</t>
  </si>
  <si>
    <t>090436</t>
  </si>
  <si>
    <t>Thrithala</t>
  </si>
  <si>
    <t>090437</t>
  </si>
  <si>
    <t>Vallapuzha</t>
  </si>
  <si>
    <t>090438</t>
  </si>
  <si>
    <t>Vaniamkulam2</t>
  </si>
  <si>
    <t>090439</t>
  </si>
  <si>
    <t>Vaniamkulam1</t>
  </si>
  <si>
    <t>090440</t>
  </si>
  <si>
    <t>Vellinezhi</t>
  </si>
  <si>
    <t>090441</t>
  </si>
  <si>
    <t>Vilayur</t>
  </si>
  <si>
    <t>090501</t>
  </si>
  <si>
    <t>Pudussery West</t>
  </si>
  <si>
    <t>090502</t>
  </si>
  <si>
    <t>Kannadi2</t>
  </si>
  <si>
    <t>090503</t>
  </si>
  <si>
    <t>Kodumbu</t>
  </si>
  <si>
    <t>090504</t>
  </si>
  <si>
    <t>Peruvemba</t>
  </si>
  <si>
    <t>090505</t>
  </si>
  <si>
    <t>Polpully</t>
  </si>
  <si>
    <t>090506</t>
  </si>
  <si>
    <t>Kannadi1</t>
  </si>
  <si>
    <t>090507</t>
  </si>
  <si>
    <t>Marutharoad</t>
  </si>
  <si>
    <t>090508</t>
  </si>
  <si>
    <t>Puthupariyaram2</t>
  </si>
  <si>
    <t>090509</t>
  </si>
  <si>
    <t>Puthuppariyaram1</t>
  </si>
  <si>
    <t>090510</t>
  </si>
  <si>
    <t>Akathethara</t>
  </si>
  <si>
    <t>090511</t>
  </si>
  <si>
    <t>Elappully1</t>
  </si>
  <si>
    <t>090512</t>
  </si>
  <si>
    <t>Elappully2</t>
  </si>
  <si>
    <t>090513</t>
  </si>
  <si>
    <t>Keralassery</t>
  </si>
  <si>
    <t>090514</t>
  </si>
  <si>
    <t>Kongad1</t>
  </si>
  <si>
    <t>090515</t>
  </si>
  <si>
    <t>Kongad2</t>
  </si>
  <si>
    <t>090516</t>
  </si>
  <si>
    <t>Malampuzha1</t>
  </si>
  <si>
    <t>090517</t>
  </si>
  <si>
    <t>Malampuzha2</t>
  </si>
  <si>
    <t>090518</t>
  </si>
  <si>
    <t>Mankara</t>
  </si>
  <si>
    <t>090519</t>
  </si>
  <si>
    <t>Mannur</t>
  </si>
  <si>
    <t>090520</t>
  </si>
  <si>
    <t>Mundur1</t>
  </si>
  <si>
    <t>090521</t>
  </si>
  <si>
    <t>Mundur2</t>
  </si>
  <si>
    <t>090522</t>
  </si>
  <si>
    <t>Palakkad1</t>
  </si>
  <si>
    <t>090523</t>
  </si>
  <si>
    <t>Palakkad2</t>
  </si>
  <si>
    <t>090524</t>
  </si>
  <si>
    <t>Palakkad3</t>
  </si>
  <si>
    <t>090525</t>
  </si>
  <si>
    <t>Parali1</t>
  </si>
  <si>
    <t>090526</t>
  </si>
  <si>
    <t>Parali2</t>
  </si>
  <si>
    <t>090527</t>
  </si>
  <si>
    <t>Pirayiri</t>
  </si>
  <si>
    <t>090528</t>
  </si>
  <si>
    <t>Pudussery Central</t>
  </si>
  <si>
    <t>090529</t>
  </si>
  <si>
    <t>Pudussery East</t>
  </si>
  <si>
    <t>090530</t>
  </si>
  <si>
    <t>Yakkara</t>
  </si>
  <si>
    <t>100101</t>
  </si>
  <si>
    <t>Anakkayam</t>
  </si>
  <si>
    <t>100102</t>
  </si>
  <si>
    <t>Areekode</t>
  </si>
  <si>
    <t>100103</t>
  </si>
  <si>
    <t>Cheekode</t>
  </si>
  <si>
    <t>100104</t>
  </si>
  <si>
    <t>Chembrasseri</t>
  </si>
  <si>
    <t>100105</t>
  </si>
  <si>
    <t>Cherukavu</t>
  </si>
  <si>
    <t>100106</t>
  </si>
  <si>
    <t>Edavanna</t>
  </si>
  <si>
    <t>100107</t>
  </si>
  <si>
    <t>Elamkur</t>
  </si>
  <si>
    <t>100108</t>
  </si>
  <si>
    <t>Karakunnu</t>
  </si>
  <si>
    <t>100109</t>
  </si>
  <si>
    <t>Kavanur</t>
  </si>
  <si>
    <t>100110</t>
  </si>
  <si>
    <t>Keezhuparambu</t>
  </si>
  <si>
    <t>100111</t>
  </si>
  <si>
    <t>Kondotti</t>
  </si>
  <si>
    <t>100112</t>
  </si>
  <si>
    <t>Kuzhuimanna</t>
  </si>
  <si>
    <t>100113</t>
  </si>
  <si>
    <t>Malappuram</t>
  </si>
  <si>
    <t>100114</t>
  </si>
  <si>
    <t>Mancheri</t>
  </si>
  <si>
    <t>100115</t>
  </si>
  <si>
    <t>Melmuri</t>
  </si>
  <si>
    <t>100116</t>
  </si>
  <si>
    <t>Morayur</t>
  </si>
  <si>
    <t>100117</t>
  </si>
  <si>
    <t>Muthuvalloor</t>
  </si>
  <si>
    <t>100118</t>
  </si>
  <si>
    <t>Narukara</t>
  </si>
  <si>
    <t>100119</t>
  </si>
  <si>
    <t>Vettilappara</t>
  </si>
  <si>
    <t>100120</t>
  </si>
  <si>
    <t>Nediyirupu</t>
  </si>
  <si>
    <t>100121</t>
  </si>
  <si>
    <t>Panakkad</t>
  </si>
  <si>
    <t>100122</t>
  </si>
  <si>
    <t>Panthallur</t>
  </si>
  <si>
    <t>100123</t>
  </si>
  <si>
    <t>Pandikkad</t>
  </si>
  <si>
    <t>100124</t>
  </si>
  <si>
    <t>Pulikkal</t>
  </si>
  <si>
    <t>100125</t>
  </si>
  <si>
    <t>Payyanadu</t>
  </si>
  <si>
    <t>100126</t>
  </si>
  <si>
    <t>Perakamanna</t>
  </si>
  <si>
    <t>100127</t>
  </si>
  <si>
    <t>Pookkottur</t>
  </si>
  <si>
    <t>100128</t>
  </si>
  <si>
    <t>Pulpatta</t>
  </si>
  <si>
    <t>100129</t>
  </si>
  <si>
    <t>Thrikkalangod</t>
  </si>
  <si>
    <t>100130</t>
  </si>
  <si>
    <t>Oorgattiri</t>
  </si>
  <si>
    <t>100131</t>
  </si>
  <si>
    <t>Vazhakkad</t>
  </si>
  <si>
    <t>100132</t>
  </si>
  <si>
    <t>Vazhayur</t>
  </si>
  <si>
    <t>100133</t>
  </si>
  <si>
    <t>Vettikkattiri</t>
  </si>
  <si>
    <t>100201</t>
  </si>
  <si>
    <t>Alipparambu</t>
  </si>
  <si>
    <t>100202</t>
  </si>
  <si>
    <t>Anamangadu</t>
  </si>
  <si>
    <t>100203</t>
  </si>
  <si>
    <t>Angadippuram</t>
  </si>
  <si>
    <t>100204</t>
  </si>
  <si>
    <t>Arakkuparambu</t>
  </si>
  <si>
    <t>100205</t>
  </si>
  <si>
    <t>Edappatta</t>
  </si>
  <si>
    <t>100206</t>
  </si>
  <si>
    <t>100207</t>
  </si>
  <si>
    <t>Karyavattam</t>
  </si>
  <si>
    <t>100208</t>
  </si>
  <si>
    <t>Keezhattur</t>
  </si>
  <si>
    <t>100209</t>
  </si>
  <si>
    <t>Kodur</t>
  </si>
  <si>
    <t>100210</t>
  </si>
  <si>
    <t>Kuttilangadi</t>
  </si>
  <si>
    <t>100211</t>
  </si>
  <si>
    <t>Kuruva</t>
  </si>
  <si>
    <t>100212</t>
  </si>
  <si>
    <t>Kuruvambalam</t>
  </si>
  <si>
    <t>100213</t>
  </si>
  <si>
    <t>Mankada</t>
  </si>
  <si>
    <t>100214</t>
  </si>
  <si>
    <t>Melattur</t>
  </si>
  <si>
    <t>100215</t>
  </si>
  <si>
    <t>Moorkanad</t>
  </si>
  <si>
    <t>100216</t>
  </si>
  <si>
    <t>Nenmini</t>
  </si>
  <si>
    <t>100217</t>
  </si>
  <si>
    <t>Pathayikkara</t>
  </si>
  <si>
    <t>100218</t>
  </si>
  <si>
    <t>100219</t>
  </si>
  <si>
    <t>Pulamanthol</t>
  </si>
  <si>
    <t>100220</t>
  </si>
  <si>
    <t>Puzhakattiri</t>
  </si>
  <si>
    <t>100221</t>
  </si>
  <si>
    <t>Vadakkangara</t>
  </si>
  <si>
    <t>100222</t>
  </si>
  <si>
    <t>Valampur</t>
  </si>
  <si>
    <t>100223</t>
  </si>
  <si>
    <t>Vettathur</t>
  </si>
  <si>
    <t>100224</t>
  </si>
  <si>
    <t>100301</t>
  </si>
  <si>
    <t>Alamkode</t>
  </si>
  <si>
    <t>100302</t>
  </si>
  <si>
    <t>Edappal</t>
  </si>
  <si>
    <t>100303</t>
  </si>
  <si>
    <t>Eazhavathuruthy</t>
  </si>
  <si>
    <t>100304</t>
  </si>
  <si>
    <t>100305</t>
  </si>
  <si>
    <t>Marancherry</t>
  </si>
  <si>
    <t>100306</t>
  </si>
  <si>
    <t>Nannammukku</t>
  </si>
  <si>
    <t>100307</t>
  </si>
  <si>
    <t>Perumpadappu</t>
  </si>
  <si>
    <t>100308</t>
  </si>
  <si>
    <t>100309</t>
  </si>
  <si>
    <t>Thavannur</t>
  </si>
  <si>
    <t>100310</t>
  </si>
  <si>
    <t>Vattamkulam</t>
  </si>
  <si>
    <t>100311</t>
  </si>
  <si>
    <t>Veliyankode</t>
  </si>
  <si>
    <t>100401</t>
  </si>
  <si>
    <t>Ananthavur</t>
  </si>
  <si>
    <t>100402</t>
  </si>
  <si>
    <t>Athavanadu</t>
  </si>
  <si>
    <t>100403</t>
  </si>
  <si>
    <t>Cheriyamundam</t>
  </si>
  <si>
    <t>100404</t>
  </si>
  <si>
    <t>Edayur</t>
  </si>
  <si>
    <t>100405</t>
  </si>
  <si>
    <t>Erimpiliyam</t>
  </si>
  <si>
    <t>100406</t>
  </si>
  <si>
    <t>Kalpakancherry</t>
  </si>
  <si>
    <t>100407</t>
  </si>
  <si>
    <t>Kattipparuthi</t>
  </si>
  <si>
    <t>100408</t>
  </si>
  <si>
    <t>Kottakkal</t>
  </si>
  <si>
    <t>100409</t>
  </si>
  <si>
    <t>Kurumpathur</t>
  </si>
  <si>
    <t>100410</t>
  </si>
  <si>
    <t>Kuttippuram</t>
  </si>
  <si>
    <t>100411</t>
  </si>
  <si>
    <t>Mangalam</t>
  </si>
  <si>
    <t>100412</t>
  </si>
  <si>
    <t>Marakkara</t>
  </si>
  <si>
    <t>100413</t>
  </si>
  <si>
    <t>100414</t>
  </si>
  <si>
    <t>Naduvattam</t>
  </si>
  <si>
    <t>100415</t>
  </si>
  <si>
    <t>Niramaruthur</t>
  </si>
  <si>
    <t>100416</t>
  </si>
  <si>
    <t>Ozhur</t>
  </si>
  <si>
    <t>100417</t>
  </si>
  <si>
    <t>Pariyapuram</t>
  </si>
  <si>
    <t>100418</t>
  </si>
  <si>
    <t>Perumanna</t>
  </si>
  <si>
    <t>100419</t>
  </si>
  <si>
    <t>Ponmula</t>
  </si>
  <si>
    <t>100420</t>
  </si>
  <si>
    <t>Ponmundam</t>
  </si>
  <si>
    <t>100421</t>
  </si>
  <si>
    <t>Purathur</t>
  </si>
  <si>
    <t>100422</t>
  </si>
  <si>
    <t>Thanalur</t>
  </si>
  <si>
    <t>100423</t>
  </si>
  <si>
    <t>Thanur</t>
  </si>
  <si>
    <t>100424</t>
  </si>
  <si>
    <t>Thalakkad</t>
  </si>
  <si>
    <t>100425</t>
  </si>
  <si>
    <t>Thirunnavaya</t>
  </si>
  <si>
    <t>100426</t>
  </si>
  <si>
    <t>100427</t>
  </si>
  <si>
    <t>Thrikkandiyur</t>
  </si>
  <si>
    <t>100428</t>
  </si>
  <si>
    <t>Thrippangode</t>
  </si>
  <si>
    <t>100429</t>
  </si>
  <si>
    <t>Valavannur</t>
  </si>
  <si>
    <t>100430</t>
  </si>
  <si>
    <t>Vettam</t>
  </si>
  <si>
    <t>100501</t>
  </si>
  <si>
    <t>Akambadam</t>
  </si>
  <si>
    <t>100502</t>
  </si>
  <si>
    <t>Amarampalam</t>
  </si>
  <si>
    <t>100503</t>
  </si>
  <si>
    <t>Chokkad</t>
  </si>
  <si>
    <t>100504</t>
  </si>
  <si>
    <t>Chungathara</t>
  </si>
  <si>
    <t>100505</t>
  </si>
  <si>
    <t>Edakkara</t>
  </si>
  <si>
    <t>100506</t>
  </si>
  <si>
    <t>Kalikavu</t>
  </si>
  <si>
    <t>100507</t>
  </si>
  <si>
    <t>Karulayi</t>
  </si>
  <si>
    <t>100508</t>
  </si>
  <si>
    <t>Karuvarakkundu</t>
  </si>
  <si>
    <t>100509</t>
  </si>
  <si>
    <t>KeralaEstate</t>
  </si>
  <si>
    <t>100510</t>
  </si>
  <si>
    <t>Kurumpalangod</t>
  </si>
  <si>
    <t>100511</t>
  </si>
  <si>
    <t>Mampad</t>
  </si>
  <si>
    <t>100512</t>
  </si>
  <si>
    <t>Nilampur</t>
  </si>
  <si>
    <t>100513</t>
  </si>
  <si>
    <t>Porur</t>
  </si>
  <si>
    <t>100514</t>
  </si>
  <si>
    <t>Pullippadam</t>
  </si>
  <si>
    <t>100515</t>
  </si>
  <si>
    <t>Thiruvali</t>
  </si>
  <si>
    <t>100516</t>
  </si>
  <si>
    <t>Thuvvur</t>
  </si>
  <si>
    <t>100517</t>
  </si>
  <si>
    <t>Vazhikkadavu</t>
  </si>
  <si>
    <t>100518</t>
  </si>
  <si>
    <t>Vellayur</t>
  </si>
  <si>
    <t>100519</t>
  </si>
  <si>
    <t>Vandur</t>
  </si>
  <si>
    <t>100601</t>
  </si>
  <si>
    <t>AbdurehimanNagar</t>
  </si>
  <si>
    <t>100602</t>
  </si>
  <si>
    <t>Ariyanallur</t>
  </si>
  <si>
    <t>100603</t>
  </si>
  <si>
    <t>Chelampra</t>
  </si>
  <si>
    <t>100604</t>
  </si>
  <si>
    <t>100605</t>
  </si>
  <si>
    <t>Munniyur</t>
  </si>
  <si>
    <t>100606</t>
  </si>
  <si>
    <t>Nannambra</t>
  </si>
  <si>
    <t>100607</t>
  </si>
  <si>
    <t>Neduva</t>
  </si>
  <si>
    <t>100608</t>
  </si>
  <si>
    <t>Oorakam</t>
  </si>
  <si>
    <t>100609</t>
  </si>
  <si>
    <t>Othukkungal</t>
  </si>
  <si>
    <t>100610</t>
  </si>
  <si>
    <t>100611</t>
  </si>
  <si>
    <t>Parappanangadi</t>
  </si>
  <si>
    <t>100612</t>
  </si>
  <si>
    <t>Peruvallur</t>
  </si>
  <si>
    <t>100613</t>
  </si>
  <si>
    <t>Thenjippalam</t>
  </si>
  <si>
    <t>100614</t>
  </si>
  <si>
    <t>Thennala</t>
  </si>
  <si>
    <t>100615</t>
  </si>
  <si>
    <t>100616</t>
  </si>
  <si>
    <t>Vallikkunnu</t>
  </si>
  <si>
    <t>100617</t>
  </si>
  <si>
    <t>Vengara</t>
  </si>
  <si>
    <t>100618</t>
  </si>
  <si>
    <t>Parappur</t>
  </si>
  <si>
    <t>110101</t>
  </si>
  <si>
    <t>Beypore</t>
  </si>
  <si>
    <t>110102</t>
  </si>
  <si>
    <t>Chathamangalam</t>
  </si>
  <si>
    <t>110103</t>
  </si>
  <si>
    <t>Chelannur</t>
  </si>
  <si>
    <t>110104</t>
  </si>
  <si>
    <t>Chelavur</t>
  </si>
  <si>
    <t>110105</t>
  </si>
  <si>
    <t>Cheruvannoor</t>
  </si>
  <si>
    <t>110106</t>
  </si>
  <si>
    <t>Chevayur</t>
  </si>
  <si>
    <t>110107</t>
  </si>
  <si>
    <t>Elathur</t>
  </si>
  <si>
    <t>110108</t>
  </si>
  <si>
    <t>Eangapuzha</t>
  </si>
  <si>
    <t>110109</t>
  </si>
  <si>
    <t>Feroke</t>
  </si>
  <si>
    <t>110110</t>
  </si>
  <si>
    <t>Kadalundi</t>
  </si>
  <si>
    <t>110111</t>
  </si>
  <si>
    <t>Kakkad</t>
  </si>
  <si>
    <t>110112</t>
  </si>
  <si>
    <t>Kakkodi</t>
  </si>
  <si>
    <t>110113</t>
  </si>
  <si>
    <t>Kakkur</t>
  </si>
  <si>
    <t>110114</t>
  </si>
  <si>
    <t>Karuvanthiruthi</t>
  </si>
  <si>
    <t>110115</t>
  </si>
  <si>
    <t>Kasaba</t>
  </si>
  <si>
    <t>110116</t>
  </si>
  <si>
    <t>Kacheri</t>
  </si>
  <si>
    <t>110117</t>
  </si>
  <si>
    <t>Koduvur</t>
  </si>
  <si>
    <t>110118</t>
  </si>
  <si>
    <t>Kizhakkothu</t>
  </si>
  <si>
    <t>110119</t>
  </si>
  <si>
    <t>Kodancherry</t>
  </si>
  <si>
    <t>110120</t>
  </si>
  <si>
    <t>Kodiyathur</t>
  </si>
  <si>
    <t>110121</t>
  </si>
  <si>
    <t>Koduvally</t>
  </si>
  <si>
    <t>110122</t>
  </si>
  <si>
    <t>Koodaranji</t>
  </si>
  <si>
    <t>110123</t>
  </si>
  <si>
    <t>Koodathayi</t>
  </si>
  <si>
    <t>110124</t>
  </si>
  <si>
    <t>Kottuli</t>
  </si>
  <si>
    <t>110125</t>
  </si>
  <si>
    <t>Kumaranallur</t>
  </si>
  <si>
    <t>110126</t>
  </si>
  <si>
    <t>Kundamangalam</t>
  </si>
  <si>
    <t>110127</t>
  </si>
  <si>
    <t>Kuruvattur</t>
  </si>
  <si>
    <t>110128</t>
  </si>
  <si>
    <t>Kuttikkattur</t>
  </si>
  <si>
    <t>110129</t>
  </si>
  <si>
    <t>110130</t>
  </si>
  <si>
    <t>Mavur</t>
  </si>
  <si>
    <t>110131</t>
  </si>
  <si>
    <t>Nagaram</t>
  </si>
  <si>
    <t>110132</t>
  </si>
  <si>
    <t>Nanmanda</t>
  </si>
  <si>
    <t>110133</t>
  </si>
  <si>
    <t>Narikkuni</t>
  </si>
  <si>
    <t>110134</t>
  </si>
  <si>
    <t>Neeleswaram</t>
  </si>
  <si>
    <t>110135</t>
  </si>
  <si>
    <t>Nellippoyil</t>
  </si>
  <si>
    <t>110136</t>
  </si>
  <si>
    <t>Nellikode</t>
  </si>
  <si>
    <t>110137</t>
  </si>
  <si>
    <t>Olavanna</t>
  </si>
  <si>
    <t>110138</t>
  </si>
  <si>
    <t>Panniyankara</t>
  </si>
  <si>
    <t>110139</t>
  </si>
  <si>
    <t>Pantheerankavu</t>
  </si>
  <si>
    <t>110140</t>
  </si>
  <si>
    <t>110141</t>
  </si>
  <si>
    <t>Peruvayal</t>
  </si>
  <si>
    <t>110142</t>
  </si>
  <si>
    <t>Pulakkode</t>
  </si>
  <si>
    <t>110143</t>
  </si>
  <si>
    <t>Puthiyangadi</t>
  </si>
  <si>
    <t>110144</t>
  </si>
  <si>
    <t>Puthuppadi</t>
  </si>
  <si>
    <t>110145</t>
  </si>
  <si>
    <t>110146</t>
  </si>
  <si>
    <t>Ramanattukara</t>
  </si>
  <si>
    <t>110147</t>
  </si>
  <si>
    <t>Rarothu</t>
  </si>
  <si>
    <t>110148</t>
  </si>
  <si>
    <t>Thalakulathur</t>
  </si>
  <si>
    <t>110149</t>
  </si>
  <si>
    <t>110150</t>
  </si>
  <si>
    <t>Thiruvampadi</t>
  </si>
  <si>
    <t>110151</t>
  </si>
  <si>
    <t>Valayanadu</t>
  </si>
  <si>
    <t>110152</t>
  </si>
  <si>
    <t>Vengeri</t>
  </si>
  <si>
    <t>110153</t>
  </si>
  <si>
    <t>Vavad</t>
  </si>
  <si>
    <t>110201</t>
  </si>
  <si>
    <t>Iringal</t>
  </si>
  <si>
    <t>110202</t>
  </si>
  <si>
    <t>Payyoli</t>
  </si>
  <si>
    <t>110203</t>
  </si>
  <si>
    <t>Thikkodi</t>
  </si>
  <si>
    <t>110204</t>
  </si>
  <si>
    <t>Moodadi</t>
  </si>
  <si>
    <t>110205</t>
  </si>
  <si>
    <t>110206</t>
  </si>
  <si>
    <t>Panthalayani</t>
  </si>
  <si>
    <t>110207</t>
  </si>
  <si>
    <t>Chengottukavu</t>
  </si>
  <si>
    <t>110208</t>
  </si>
  <si>
    <t>Chemancherri</t>
  </si>
  <si>
    <t>110209</t>
  </si>
  <si>
    <t>Thurayur</t>
  </si>
  <si>
    <t>110210</t>
  </si>
  <si>
    <t>Kezhariyur</t>
  </si>
  <si>
    <t>110211</t>
  </si>
  <si>
    <t>Arikkulam</t>
  </si>
  <si>
    <t>110212</t>
  </si>
  <si>
    <t>Kozhukkallur</t>
  </si>
  <si>
    <t>110213</t>
  </si>
  <si>
    <t>Atholi</t>
  </si>
  <si>
    <t>110214</t>
  </si>
  <si>
    <t>Ullyeri</t>
  </si>
  <si>
    <t>110215</t>
  </si>
  <si>
    <t>Balusseri</t>
  </si>
  <si>
    <t>110216</t>
  </si>
  <si>
    <t>Naduvannur</t>
  </si>
  <si>
    <t>110217</t>
  </si>
  <si>
    <t>Kottur</t>
  </si>
  <si>
    <t>110218</t>
  </si>
  <si>
    <t>Avidanallur</t>
  </si>
  <si>
    <t>110219</t>
  </si>
  <si>
    <t>110220</t>
  </si>
  <si>
    <t>Kinalur</t>
  </si>
  <si>
    <t>110221</t>
  </si>
  <si>
    <t>Sivapuram</t>
  </si>
  <si>
    <t>110222</t>
  </si>
  <si>
    <t>Unnikulam</t>
  </si>
  <si>
    <t>110224</t>
  </si>
  <si>
    <t>Kayanna</t>
  </si>
  <si>
    <t>110225</t>
  </si>
  <si>
    <t>Koorachundu</t>
  </si>
  <si>
    <t>110226</t>
  </si>
  <si>
    <t>Koothalu</t>
  </si>
  <si>
    <t>110227</t>
  </si>
  <si>
    <t>Menjanyam</t>
  </si>
  <si>
    <t>110228</t>
  </si>
  <si>
    <t>Eravattur</t>
  </si>
  <si>
    <t>110229</t>
  </si>
  <si>
    <t>Nochad</t>
  </si>
  <si>
    <t>110230</t>
  </si>
  <si>
    <t>Paleri</t>
  </si>
  <si>
    <t>110231</t>
  </si>
  <si>
    <t>Changaroth</t>
  </si>
  <si>
    <t>110232</t>
  </si>
  <si>
    <t>Cheruvanoor</t>
  </si>
  <si>
    <t>110233</t>
  </si>
  <si>
    <t>Meppayur</t>
  </si>
  <si>
    <t>110234</t>
  </si>
  <si>
    <t>Chakkittappara</t>
  </si>
  <si>
    <t>110235</t>
  </si>
  <si>
    <t>pannikkottoor</t>
  </si>
  <si>
    <t>110236</t>
  </si>
  <si>
    <t>110301</t>
  </si>
  <si>
    <t>Azhiyur</t>
  </si>
  <si>
    <t>110302</t>
  </si>
  <si>
    <t>Onchiyam</t>
  </si>
  <si>
    <t>110303</t>
  </si>
  <si>
    <t>Cherode</t>
  </si>
  <si>
    <t>110304</t>
  </si>
  <si>
    <t>Eramala</t>
  </si>
  <si>
    <t>110305</t>
  </si>
  <si>
    <t>110306</t>
  </si>
  <si>
    <t>Villyappally</t>
  </si>
  <si>
    <t>110307</t>
  </si>
  <si>
    <t>Ayancherri</t>
  </si>
  <si>
    <t>110308</t>
  </si>
  <si>
    <t>Kottappally</t>
  </si>
  <si>
    <t>110309</t>
  </si>
  <si>
    <t>Thiruvallur</t>
  </si>
  <si>
    <t>110310</t>
  </si>
  <si>
    <t>Maniyur</t>
  </si>
  <si>
    <t>110311</t>
  </si>
  <si>
    <t>Palayad</t>
  </si>
  <si>
    <t>110312</t>
  </si>
  <si>
    <t>Nadakkuthazhe</t>
  </si>
  <si>
    <t>110313</t>
  </si>
  <si>
    <t>Velam</t>
  </si>
  <si>
    <t>110314</t>
  </si>
  <si>
    <t>Chekyad</t>
  </si>
  <si>
    <t>110315</t>
  </si>
  <si>
    <t>Edacherry</t>
  </si>
  <si>
    <t>110316</t>
  </si>
  <si>
    <t>Thooneri</t>
  </si>
  <si>
    <t>110317</t>
  </si>
  <si>
    <t>Nadhapuram</t>
  </si>
  <si>
    <t>110318</t>
  </si>
  <si>
    <t>Puramerri</t>
  </si>
  <si>
    <t>110319</t>
  </si>
  <si>
    <t>Kunnummal</t>
  </si>
  <si>
    <t>110320</t>
  </si>
  <si>
    <t>Narippatta</t>
  </si>
  <si>
    <t>110321</t>
  </si>
  <si>
    <t>Kayakkodi</t>
  </si>
  <si>
    <t>110322</t>
  </si>
  <si>
    <t>Kuttiyadi</t>
  </si>
  <si>
    <t>110323</t>
  </si>
  <si>
    <t>Kavilumpara</t>
  </si>
  <si>
    <t>110324</t>
  </si>
  <si>
    <t>Maruthomkara</t>
  </si>
  <si>
    <t>110325</t>
  </si>
  <si>
    <t>Valayam</t>
  </si>
  <si>
    <t>110326</t>
  </si>
  <si>
    <t>Vanimel</t>
  </si>
  <si>
    <t>110327</t>
  </si>
  <si>
    <t>Vilangad</t>
  </si>
  <si>
    <t>110328</t>
  </si>
  <si>
    <t>Thinayur</t>
  </si>
  <si>
    <t>120101</t>
  </si>
  <si>
    <t>Anjukunnu</t>
  </si>
  <si>
    <t>120102</t>
  </si>
  <si>
    <t>Cherukattur</t>
  </si>
  <si>
    <t>120103</t>
  </si>
  <si>
    <t>Edavaka</t>
  </si>
  <si>
    <t>120104</t>
  </si>
  <si>
    <t>Kanjiramkode</t>
  </si>
  <si>
    <t>120105</t>
  </si>
  <si>
    <t>Vellamunda</t>
  </si>
  <si>
    <t>120106</t>
  </si>
  <si>
    <t>Mananthavadi</t>
  </si>
  <si>
    <t>120107</t>
  </si>
  <si>
    <t>Nallurnad</t>
  </si>
  <si>
    <t>120108</t>
  </si>
  <si>
    <t>Panamaram</t>
  </si>
  <si>
    <t>120109</t>
  </si>
  <si>
    <t>Payyampally</t>
  </si>
  <si>
    <t>120110</t>
  </si>
  <si>
    <t>Perya</t>
  </si>
  <si>
    <t>120111</t>
  </si>
  <si>
    <t>Perunnanur</t>
  </si>
  <si>
    <t>120112</t>
  </si>
  <si>
    <t>Thavinjaal</t>
  </si>
  <si>
    <t>120113</t>
  </si>
  <si>
    <t>Thirunelli</t>
  </si>
  <si>
    <t>120114</t>
  </si>
  <si>
    <t>Thondarnadu</t>
  </si>
  <si>
    <t>120115</t>
  </si>
  <si>
    <t>Thrissileri</t>
  </si>
  <si>
    <t>120116</t>
  </si>
  <si>
    <t>Valad</t>
  </si>
  <si>
    <t>120201</t>
  </si>
  <si>
    <t>Ambalavayal</t>
  </si>
  <si>
    <t>120202</t>
  </si>
  <si>
    <t>Cheeral</t>
  </si>
  <si>
    <t>120203</t>
  </si>
  <si>
    <t>Erulam</t>
  </si>
  <si>
    <t>120204</t>
  </si>
  <si>
    <t>Kidanganadu</t>
  </si>
  <si>
    <t>120205</t>
  </si>
  <si>
    <t>Krishnagiri</t>
  </si>
  <si>
    <t>120206</t>
  </si>
  <si>
    <t>Kuppadi</t>
  </si>
  <si>
    <t>120207</t>
  </si>
  <si>
    <t>Nadavayal</t>
  </si>
  <si>
    <t>120208</t>
  </si>
  <si>
    <t>Nenmeni</t>
  </si>
  <si>
    <t>120209</t>
  </si>
  <si>
    <t>Noolpuzha</t>
  </si>
  <si>
    <t>120210</t>
  </si>
  <si>
    <t>Padachira</t>
  </si>
  <si>
    <t>120211</t>
  </si>
  <si>
    <t>Puthadi</t>
  </si>
  <si>
    <t>120212</t>
  </si>
  <si>
    <t>Pulppalli</t>
  </si>
  <si>
    <t>120213</t>
  </si>
  <si>
    <t>Purakkodi</t>
  </si>
  <si>
    <t>120214</t>
  </si>
  <si>
    <t>120215</t>
  </si>
  <si>
    <t>Thomattuchal</t>
  </si>
  <si>
    <t>120301</t>
  </si>
  <si>
    <t>Achooranam</t>
  </si>
  <si>
    <t>120302</t>
  </si>
  <si>
    <t>Chundel</t>
  </si>
  <si>
    <t>120303</t>
  </si>
  <si>
    <t>Kalpetta</t>
  </si>
  <si>
    <t>120304</t>
  </si>
  <si>
    <t>Kaniyambatta</t>
  </si>
  <si>
    <t>120305</t>
  </si>
  <si>
    <t>Kavummantham</t>
  </si>
  <si>
    <t>120306</t>
  </si>
  <si>
    <t>120307</t>
  </si>
  <si>
    <t>120308</t>
  </si>
  <si>
    <t>Kunnathadivaka</t>
  </si>
  <si>
    <t>120309</t>
  </si>
  <si>
    <t>Kuppadithara</t>
  </si>
  <si>
    <t>120310</t>
  </si>
  <si>
    <t>Muppainadu</t>
  </si>
  <si>
    <t>120311</t>
  </si>
  <si>
    <t>MuttilNorth</t>
  </si>
  <si>
    <t>120312</t>
  </si>
  <si>
    <t>MuttilSouth</t>
  </si>
  <si>
    <t>120313</t>
  </si>
  <si>
    <t>Padinjarathara</t>
  </si>
  <si>
    <t>120314</t>
  </si>
  <si>
    <t>Pozhuthana</t>
  </si>
  <si>
    <t>120315</t>
  </si>
  <si>
    <t>Thariyode</t>
  </si>
  <si>
    <t>120316</t>
  </si>
  <si>
    <t>Thrikkaipetta</t>
  </si>
  <si>
    <t>120317</t>
  </si>
  <si>
    <t>Vellarimala</t>
  </si>
  <si>
    <t>120318</t>
  </si>
  <si>
    <t>Vengappally</t>
  </si>
  <si>
    <t>130101</t>
  </si>
  <si>
    <t>Karivellur</t>
  </si>
  <si>
    <t>130102</t>
  </si>
  <si>
    <t>130103</t>
  </si>
  <si>
    <t>Payyannur</t>
  </si>
  <si>
    <t>130104</t>
  </si>
  <si>
    <t>Ramanthali</t>
  </si>
  <si>
    <t>130105</t>
  </si>
  <si>
    <t>Korom</t>
  </si>
  <si>
    <t>130106</t>
  </si>
  <si>
    <t>Kankol</t>
  </si>
  <si>
    <t>130107</t>
  </si>
  <si>
    <t>Peralam</t>
  </si>
  <si>
    <t>130108</t>
  </si>
  <si>
    <t>Peringom</t>
  </si>
  <si>
    <t>130109</t>
  </si>
  <si>
    <t>Eramam</t>
  </si>
  <si>
    <t>130110</t>
  </si>
  <si>
    <t>Kuttur</t>
  </si>
  <si>
    <t>130111</t>
  </si>
  <si>
    <t>Thimiri</t>
  </si>
  <si>
    <t>130112</t>
  </si>
  <si>
    <t>130113</t>
  </si>
  <si>
    <t>New Naduvil</t>
  </si>
  <si>
    <t>130114</t>
  </si>
  <si>
    <t>Velladu</t>
  </si>
  <si>
    <t>130115</t>
  </si>
  <si>
    <t>Kooveri</t>
  </si>
  <si>
    <t>130116</t>
  </si>
  <si>
    <t>130117</t>
  </si>
  <si>
    <t>Kuttiyeri</t>
  </si>
  <si>
    <t>130118</t>
  </si>
  <si>
    <t>Panniyur</t>
  </si>
  <si>
    <t>130119</t>
  </si>
  <si>
    <t>Pattuvam</t>
  </si>
  <si>
    <t>130120</t>
  </si>
  <si>
    <t>Thalipparambu</t>
  </si>
  <si>
    <t>130121</t>
  </si>
  <si>
    <t>Kurumathur</t>
  </si>
  <si>
    <t>130122</t>
  </si>
  <si>
    <t>Chuzhali</t>
  </si>
  <si>
    <t>130123</t>
  </si>
  <si>
    <t>Chengalayi</t>
  </si>
  <si>
    <t>130124</t>
  </si>
  <si>
    <t>Anthur</t>
  </si>
  <si>
    <t>130125</t>
  </si>
  <si>
    <t>Morazha</t>
  </si>
  <si>
    <t>130126</t>
  </si>
  <si>
    <t>Alappadambu</t>
  </si>
  <si>
    <t>130127</t>
  </si>
  <si>
    <t>Perinthatta</t>
  </si>
  <si>
    <t>130128</t>
  </si>
  <si>
    <t>Vayakkara</t>
  </si>
  <si>
    <t>130129</t>
  </si>
  <si>
    <t>Vellora</t>
  </si>
  <si>
    <t>130130</t>
  </si>
  <si>
    <t>Kolacherry</t>
  </si>
  <si>
    <t>130131</t>
  </si>
  <si>
    <t>Cheleri</t>
  </si>
  <si>
    <t>130132</t>
  </si>
  <si>
    <t>Kayaralam</t>
  </si>
  <si>
    <t>130133</t>
  </si>
  <si>
    <t>Mayyil</t>
  </si>
  <si>
    <t>130134</t>
  </si>
  <si>
    <t>Kuttiyattur</t>
  </si>
  <si>
    <t>130135</t>
  </si>
  <si>
    <t>130136</t>
  </si>
  <si>
    <t>Irikkur</t>
  </si>
  <si>
    <t>130137</t>
  </si>
  <si>
    <t>130138</t>
  </si>
  <si>
    <t>Vayathur</t>
  </si>
  <si>
    <t>130139</t>
  </si>
  <si>
    <t>Kallyadu</t>
  </si>
  <si>
    <t>130140</t>
  </si>
  <si>
    <t>Nuchyad</t>
  </si>
  <si>
    <t>130141</t>
  </si>
  <si>
    <t>Nidiyenga</t>
  </si>
  <si>
    <t>130142</t>
  </si>
  <si>
    <t>Payyavur</t>
  </si>
  <si>
    <t>130143</t>
  </si>
  <si>
    <t>Eruvessy</t>
  </si>
  <si>
    <t>130144</t>
  </si>
  <si>
    <t>Sreekandapuram</t>
  </si>
  <si>
    <t>130145</t>
  </si>
  <si>
    <t>Malappattam</t>
  </si>
  <si>
    <t>130146</t>
  </si>
  <si>
    <t>Thirumeni</t>
  </si>
  <si>
    <t>130147</t>
  </si>
  <si>
    <t>Pulingom</t>
  </si>
  <si>
    <t>130201</t>
  </si>
  <si>
    <t>Kannur1</t>
  </si>
  <si>
    <t>130202</t>
  </si>
  <si>
    <t>Kannur2</t>
  </si>
  <si>
    <t>130203</t>
  </si>
  <si>
    <t>Puzhathi</t>
  </si>
  <si>
    <t>130204</t>
  </si>
  <si>
    <t>Pallikunnu</t>
  </si>
  <si>
    <t>130205</t>
  </si>
  <si>
    <t>Chirakkal</t>
  </si>
  <si>
    <t>130206</t>
  </si>
  <si>
    <t>Valapattanam</t>
  </si>
  <si>
    <t>130207</t>
  </si>
  <si>
    <t>AzhikodeSouth</t>
  </si>
  <si>
    <t>130208</t>
  </si>
  <si>
    <t>AzhikodeNorth</t>
  </si>
  <si>
    <t>130209</t>
  </si>
  <si>
    <t>Elayavur</t>
  </si>
  <si>
    <t>130210</t>
  </si>
  <si>
    <t>Valiyannur</t>
  </si>
  <si>
    <t>130211</t>
  </si>
  <si>
    <t>Munderi</t>
  </si>
  <si>
    <t>130212</t>
  </si>
  <si>
    <t>Kanhirode</t>
  </si>
  <si>
    <t>130213</t>
  </si>
  <si>
    <t>Ancharakkandi</t>
  </si>
  <si>
    <t>130214</t>
  </si>
  <si>
    <t>Eriveri</t>
  </si>
  <si>
    <t>130215</t>
  </si>
  <si>
    <t>Chelora</t>
  </si>
  <si>
    <t>130216</t>
  </si>
  <si>
    <t>Chembilode</t>
  </si>
  <si>
    <t>130217</t>
  </si>
  <si>
    <t>Kadamboor</t>
  </si>
  <si>
    <t>130218</t>
  </si>
  <si>
    <t>Mavilayi</t>
  </si>
  <si>
    <t>130219</t>
  </si>
  <si>
    <t>Makreri</t>
  </si>
  <si>
    <t>130220</t>
  </si>
  <si>
    <t>Muzhappilangad</t>
  </si>
  <si>
    <t>130221</t>
  </si>
  <si>
    <t>Edakkad</t>
  </si>
  <si>
    <t>130222</t>
  </si>
  <si>
    <t>Kunhimangalam</t>
  </si>
  <si>
    <t>130223</t>
  </si>
  <si>
    <t>Cheruthazham</t>
  </si>
  <si>
    <t>130224</t>
  </si>
  <si>
    <t>Panappuzha</t>
  </si>
  <si>
    <t>130225</t>
  </si>
  <si>
    <t>Kadannappally</t>
  </si>
  <si>
    <t>130226</t>
  </si>
  <si>
    <t>Madayi</t>
  </si>
  <si>
    <t>130227</t>
  </si>
  <si>
    <t>Ezhome</t>
  </si>
  <si>
    <t>130228</t>
  </si>
  <si>
    <t>Mattul</t>
  </si>
  <si>
    <t>130229</t>
  </si>
  <si>
    <t>Cherukunnu</t>
  </si>
  <si>
    <t>130230</t>
  </si>
  <si>
    <t>Kannapuram</t>
  </si>
  <si>
    <t>130231</t>
  </si>
  <si>
    <t>Kallyasseri</t>
  </si>
  <si>
    <t>130232</t>
  </si>
  <si>
    <t>Pappinisseri</t>
  </si>
  <si>
    <t>130233</t>
  </si>
  <si>
    <t>Kannadipparamba</t>
  </si>
  <si>
    <t>130234</t>
  </si>
  <si>
    <t>Narath</t>
  </si>
  <si>
    <t>130301</t>
  </si>
  <si>
    <t>130302</t>
  </si>
  <si>
    <t>Thiruvangadu</t>
  </si>
  <si>
    <t>130303</t>
  </si>
  <si>
    <t>Dharmadam</t>
  </si>
  <si>
    <t>130304</t>
  </si>
  <si>
    <t>Eranholi</t>
  </si>
  <si>
    <t>130305</t>
  </si>
  <si>
    <t>Kathirur</t>
  </si>
  <si>
    <t>130306</t>
  </si>
  <si>
    <t>Eruvatti</t>
  </si>
  <si>
    <t>130307</t>
  </si>
  <si>
    <t>Pinarayi</t>
  </si>
  <si>
    <t>130308</t>
  </si>
  <si>
    <t>Pathiriyad</t>
  </si>
  <si>
    <t>130309</t>
  </si>
  <si>
    <t>130310</t>
  </si>
  <si>
    <t>Chokli</t>
  </si>
  <si>
    <t>130311</t>
  </si>
  <si>
    <t>Peringathur</t>
  </si>
  <si>
    <t>130312</t>
  </si>
  <si>
    <t>Kodiyeri</t>
  </si>
  <si>
    <t>130313</t>
  </si>
  <si>
    <t>Pazhassi</t>
  </si>
  <si>
    <t>130314</t>
  </si>
  <si>
    <t>Kolari</t>
  </si>
  <si>
    <t>130315</t>
  </si>
  <si>
    <t>Keezhallur</t>
  </si>
  <si>
    <t>130316</t>
  </si>
  <si>
    <t>Chavasseri</t>
  </si>
  <si>
    <t>130317</t>
  </si>
  <si>
    <t>130318</t>
  </si>
  <si>
    <t>Payam</t>
  </si>
  <si>
    <t>130319</t>
  </si>
  <si>
    <t>Vilamana</t>
  </si>
  <si>
    <t>130320</t>
  </si>
  <si>
    <t>Aralam</t>
  </si>
  <si>
    <t>130321</t>
  </si>
  <si>
    <t>Ayyankunnu</t>
  </si>
  <si>
    <t>130322</t>
  </si>
  <si>
    <t>Koodali</t>
  </si>
  <si>
    <t>130323</t>
  </si>
  <si>
    <t>Pattannur</t>
  </si>
  <si>
    <t>130324</t>
  </si>
  <si>
    <t>Mangattidam</t>
  </si>
  <si>
    <t>130325</t>
  </si>
  <si>
    <t>Paduvilayi</t>
  </si>
  <si>
    <t>130326</t>
  </si>
  <si>
    <t>Koothuparambu</t>
  </si>
  <si>
    <t>130327</t>
  </si>
  <si>
    <t>Kandankunnu</t>
  </si>
  <si>
    <t>130328</t>
  </si>
  <si>
    <t>Manantheri</t>
  </si>
  <si>
    <t>130329</t>
  </si>
  <si>
    <t>Kolayadu</t>
  </si>
  <si>
    <t>130330</t>
  </si>
  <si>
    <t>Kannavam</t>
  </si>
  <si>
    <t>130331</t>
  </si>
  <si>
    <t>Cheruvancheri</t>
  </si>
  <si>
    <t>130332</t>
  </si>
  <si>
    <t>Patyam</t>
  </si>
  <si>
    <t>130333</t>
  </si>
  <si>
    <t>Mokeri</t>
  </si>
  <si>
    <t>130334</t>
  </si>
  <si>
    <t>Panniyannur</t>
  </si>
  <si>
    <t>130335</t>
  </si>
  <si>
    <t>130336</t>
  </si>
  <si>
    <t>Panur</t>
  </si>
  <si>
    <t>130337</t>
  </si>
  <si>
    <t>Thrippangottur</t>
  </si>
  <si>
    <t>130338</t>
  </si>
  <si>
    <t>Kolavallur</t>
  </si>
  <si>
    <t>130339</t>
  </si>
  <si>
    <t>Tholambra</t>
  </si>
  <si>
    <t>130340</t>
  </si>
  <si>
    <t>130341</t>
  </si>
  <si>
    <t>Thillankeri</t>
  </si>
  <si>
    <t>130342</t>
  </si>
  <si>
    <t>Muzhakkunnu</t>
  </si>
  <si>
    <t>130343</t>
  </si>
  <si>
    <t>Vellarvalli</t>
  </si>
  <si>
    <t>130344</t>
  </si>
  <si>
    <t>Manathana</t>
  </si>
  <si>
    <t>130345</t>
  </si>
  <si>
    <t>Vekkalam</t>
  </si>
  <si>
    <t>130346</t>
  </si>
  <si>
    <t>Kanichar</t>
  </si>
  <si>
    <t>130347</t>
  </si>
  <si>
    <t>Kelakam</t>
  </si>
  <si>
    <t>130348</t>
  </si>
  <si>
    <t>Kottiyur</t>
  </si>
  <si>
    <t>140101</t>
  </si>
  <si>
    <t>Kunjathur</t>
  </si>
  <si>
    <t>140102</t>
  </si>
  <si>
    <t>Pavur</t>
  </si>
  <si>
    <t>140103</t>
  </si>
  <si>
    <t>Vorkkadi</t>
  </si>
  <si>
    <t>140104</t>
  </si>
  <si>
    <t>Pathur</t>
  </si>
  <si>
    <t>140105</t>
  </si>
  <si>
    <t>Kudumugaru</t>
  </si>
  <si>
    <t>140106</t>
  </si>
  <si>
    <t>Koliyur</t>
  </si>
  <si>
    <t>140107</t>
  </si>
  <si>
    <t>Kaliyur</t>
  </si>
  <si>
    <t>140108</t>
  </si>
  <si>
    <t>Benkaramancheswar</t>
  </si>
  <si>
    <t>140109</t>
  </si>
  <si>
    <t>Kadambar</t>
  </si>
  <si>
    <t>140110</t>
  </si>
  <si>
    <t>Thalakkala</t>
  </si>
  <si>
    <t>140111</t>
  </si>
  <si>
    <t>Meencha</t>
  </si>
  <si>
    <t>140112</t>
  </si>
  <si>
    <t>Bekkur</t>
  </si>
  <si>
    <t>140113</t>
  </si>
  <si>
    <t>Kulur</t>
  </si>
  <si>
    <t>140114</t>
  </si>
  <si>
    <t>Mudambayil</t>
  </si>
  <si>
    <t>140115</t>
  </si>
  <si>
    <t>Majibayil</t>
  </si>
  <si>
    <t>140116</t>
  </si>
  <si>
    <t>Bedaje</t>
  </si>
  <si>
    <t>140117</t>
  </si>
  <si>
    <t>Udyavar</t>
  </si>
  <si>
    <t>140118</t>
  </si>
  <si>
    <t>Hosabettu</t>
  </si>
  <si>
    <t>140119</t>
  </si>
  <si>
    <t>Uppala</t>
  </si>
  <si>
    <t>140120</t>
  </si>
  <si>
    <t>Mulincha</t>
  </si>
  <si>
    <t>140121</t>
  </si>
  <si>
    <t>Kodibayal</t>
  </si>
  <si>
    <t>140122</t>
  </si>
  <si>
    <t>Kubanur</t>
  </si>
  <si>
    <t>140123</t>
  </si>
  <si>
    <t>Mangalappadi</t>
  </si>
  <si>
    <t>140124</t>
  </si>
  <si>
    <t>Shiriya</t>
  </si>
  <si>
    <t>140125</t>
  </si>
  <si>
    <t>Ichilamkode</t>
  </si>
  <si>
    <t>140126</t>
  </si>
  <si>
    <t>Herur</t>
  </si>
  <si>
    <t>140127</t>
  </si>
  <si>
    <t>Kayyar</t>
  </si>
  <si>
    <t>140128</t>
  </si>
  <si>
    <t>Paivalikai</t>
  </si>
  <si>
    <t>140129</t>
  </si>
  <si>
    <t>Chippar</t>
  </si>
  <si>
    <t>140130</t>
  </si>
  <si>
    <t>Bayar</t>
  </si>
  <si>
    <t>140131</t>
  </si>
  <si>
    <t>Kudala(Merkala)</t>
  </si>
  <si>
    <t>140132</t>
  </si>
  <si>
    <t>Kidhur</t>
  </si>
  <si>
    <t>140133</t>
  </si>
  <si>
    <t>Ichilampadi</t>
  </si>
  <si>
    <t>140134</t>
  </si>
  <si>
    <t>Ujarulvar</t>
  </si>
  <si>
    <t>140135</t>
  </si>
  <si>
    <t>Bambrana</t>
  </si>
  <si>
    <t>140136</t>
  </si>
  <si>
    <t>Aarikkadi</t>
  </si>
  <si>
    <t>140137</t>
  </si>
  <si>
    <t>Koyippadi</t>
  </si>
  <si>
    <t>140138</t>
  </si>
  <si>
    <t>Edanadu</t>
  </si>
  <si>
    <t>140139</t>
  </si>
  <si>
    <t>Puthigai</t>
  </si>
  <si>
    <t>140140</t>
  </si>
  <si>
    <t>Mugu</t>
  </si>
  <si>
    <t>140141</t>
  </si>
  <si>
    <t>Angadimogar</t>
  </si>
  <si>
    <t>140142</t>
  </si>
  <si>
    <t>Badur</t>
  </si>
  <si>
    <t>140143</t>
  </si>
  <si>
    <t>Maire</t>
  </si>
  <si>
    <t>140144</t>
  </si>
  <si>
    <t>Enmakaje</t>
  </si>
  <si>
    <t>140145</t>
  </si>
  <si>
    <t>Kattukukkai</t>
  </si>
  <si>
    <t>140146</t>
  </si>
  <si>
    <t>Padre</t>
  </si>
  <si>
    <t>140147</t>
  </si>
  <si>
    <t>Nettanige</t>
  </si>
  <si>
    <t>140148</t>
  </si>
  <si>
    <t>Adhur</t>
  </si>
  <si>
    <t>140149</t>
  </si>
  <si>
    <t>Bellur</t>
  </si>
  <si>
    <t>140150</t>
  </si>
  <si>
    <t>Kumbadaje</t>
  </si>
  <si>
    <t>140151</t>
  </si>
  <si>
    <t>Ubrangala</t>
  </si>
  <si>
    <t>140152</t>
  </si>
  <si>
    <t>Badiyadukka</t>
  </si>
  <si>
    <t>140153</t>
  </si>
  <si>
    <t>Bela</t>
  </si>
  <si>
    <t>140154</t>
  </si>
  <si>
    <t>Madhur</t>
  </si>
  <si>
    <t>140155</t>
  </si>
  <si>
    <t>Patla</t>
  </si>
  <si>
    <t>140156</t>
  </si>
  <si>
    <t>Giribagilu</t>
  </si>
  <si>
    <t>140157</t>
  </si>
  <si>
    <t>140158</t>
  </si>
  <si>
    <t>Mogral</t>
  </si>
  <si>
    <t>140159</t>
  </si>
  <si>
    <t>140160</t>
  </si>
  <si>
    <t>Kudlu</t>
  </si>
  <si>
    <t>140161</t>
  </si>
  <si>
    <t>Adukkathuvayal</t>
  </si>
  <si>
    <t>140162</t>
  </si>
  <si>
    <t>Thalankara</t>
  </si>
  <si>
    <t>140163</t>
  </si>
  <si>
    <t>Kasaragod</t>
  </si>
  <si>
    <t>140164</t>
  </si>
  <si>
    <t>Muttathodi</t>
  </si>
  <si>
    <t>140165</t>
  </si>
  <si>
    <t>Chenkala</t>
  </si>
  <si>
    <t>140166</t>
  </si>
  <si>
    <t>Padi</t>
  </si>
  <si>
    <t>140167</t>
  </si>
  <si>
    <t>Nekraje</t>
  </si>
  <si>
    <t>140168</t>
  </si>
  <si>
    <t>Muliyar</t>
  </si>
  <si>
    <t>140169</t>
  </si>
  <si>
    <t>Karadukka</t>
  </si>
  <si>
    <t>140170</t>
  </si>
  <si>
    <t>Adur</t>
  </si>
  <si>
    <t>140171</t>
  </si>
  <si>
    <t>Delampadi</t>
  </si>
  <si>
    <t>140172</t>
  </si>
  <si>
    <t>Bendadukka</t>
  </si>
  <si>
    <t>140173</t>
  </si>
  <si>
    <t>Kuttikkol</t>
  </si>
  <si>
    <t>140174</t>
  </si>
  <si>
    <t>Bedadukka</t>
  </si>
  <si>
    <t>140175</t>
  </si>
  <si>
    <t>Kolathur</t>
  </si>
  <si>
    <t>140176</t>
  </si>
  <si>
    <t>Thekkil</t>
  </si>
  <si>
    <t>140177</t>
  </si>
  <si>
    <t>Karivedakam</t>
  </si>
  <si>
    <t>140178</t>
  </si>
  <si>
    <t>Perumbala</t>
  </si>
  <si>
    <t>140179</t>
  </si>
  <si>
    <t>Chemmanadu</t>
  </si>
  <si>
    <t>140180</t>
  </si>
  <si>
    <t>Kalanadu</t>
  </si>
  <si>
    <t>140181</t>
  </si>
  <si>
    <t>Neerchal</t>
  </si>
  <si>
    <t>140182</t>
  </si>
  <si>
    <t>Munnadu</t>
  </si>
  <si>
    <t>140201</t>
  </si>
  <si>
    <t>Uduma</t>
  </si>
  <si>
    <t>140202</t>
  </si>
  <si>
    <t>Pallikkara</t>
  </si>
  <si>
    <t>140203</t>
  </si>
  <si>
    <t>Keekkanam</t>
  </si>
  <si>
    <t>140204</t>
  </si>
  <si>
    <t>Panayal</t>
  </si>
  <si>
    <t>140205</t>
  </si>
  <si>
    <t>Periya</t>
  </si>
  <si>
    <t>140206</t>
  </si>
  <si>
    <t>Kodothu</t>
  </si>
  <si>
    <t>140207</t>
  </si>
  <si>
    <t>140208</t>
  </si>
  <si>
    <t>Chithari</t>
  </si>
  <si>
    <t>140209</t>
  </si>
  <si>
    <t>Ajanur</t>
  </si>
  <si>
    <t>140210</t>
  </si>
  <si>
    <t>Bella</t>
  </si>
  <si>
    <t>140211</t>
  </si>
  <si>
    <t>140212</t>
  </si>
  <si>
    <t>Kanjangad</t>
  </si>
  <si>
    <t>140213</t>
  </si>
  <si>
    <t>Puthukkayi</t>
  </si>
  <si>
    <t>140214</t>
  </si>
  <si>
    <t>140215</t>
  </si>
  <si>
    <t>Kayyur</t>
  </si>
  <si>
    <t>140216</t>
  </si>
  <si>
    <t>Karinthalam</t>
  </si>
  <si>
    <t>140217</t>
  </si>
  <si>
    <t>Kinanur</t>
  </si>
  <si>
    <t>140218</t>
  </si>
  <si>
    <t>Madikkayi</t>
  </si>
  <si>
    <t>140219</t>
  </si>
  <si>
    <t>Belur</t>
  </si>
  <si>
    <t>140220</t>
  </si>
  <si>
    <t>Panathadi</t>
  </si>
  <si>
    <t>140221</t>
  </si>
  <si>
    <t>Malothu</t>
  </si>
  <si>
    <t>140222</t>
  </si>
  <si>
    <t>Chittarikkal</t>
  </si>
  <si>
    <t>140223</t>
  </si>
  <si>
    <t>PadinjareEleri</t>
  </si>
  <si>
    <t>140224</t>
  </si>
  <si>
    <t>Cheemeni</t>
  </si>
  <si>
    <t>140225</t>
  </si>
  <si>
    <t>Kodakkad</t>
  </si>
  <si>
    <t>140226</t>
  </si>
  <si>
    <t>140227</t>
  </si>
  <si>
    <t>Klayikode</t>
  </si>
  <si>
    <t>140228</t>
  </si>
  <si>
    <t>Cheruvathur</t>
  </si>
  <si>
    <t>140229</t>
  </si>
  <si>
    <t>Pilikkode</t>
  </si>
  <si>
    <t>140230</t>
  </si>
  <si>
    <t>Padanna</t>
  </si>
  <si>
    <t>140231</t>
  </si>
  <si>
    <t>Udinur</t>
  </si>
  <si>
    <t>140232</t>
  </si>
  <si>
    <t>Maniyattu</t>
  </si>
  <si>
    <t>140233</t>
  </si>
  <si>
    <t>VadakkeThrikkarippur</t>
  </si>
  <si>
    <t>140234</t>
  </si>
  <si>
    <t>ThekkeThrikkarippur</t>
  </si>
  <si>
    <t>140235</t>
  </si>
  <si>
    <t>Bara</t>
  </si>
  <si>
    <t>140236</t>
  </si>
  <si>
    <t>Pallikkara2</t>
  </si>
  <si>
    <t>140237</t>
  </si>
  <si>
    <t>Ambalathara</t>
  </si>
  <si>
    <t>140238</t>
  </si>
  <si>
    <t>Kallar</t>
  </si>
  <si>
    <t>140239</t>
  </si>
  <si>
    <t>Belal</t>
  </si>
  <si>
    <t>140240</t>
  </si>
  <si>
    <t>Palavayal</t>
  </si>
  <si>
    <t>140241</t>
  </si>
  <si>
    <t>Parappa</t>
  </si>
  <si>
    <t>140242</t>
  </si>
  <si>
    <t>Bhimanadi</t>
  </si>
  <si>
    <t>140243</t>
  </si>
  <si>
    <t>Cheemeni2</t>
  </si>
  <si>
    <t>140244</t>
  </si>
  <si>
    <t>Perol</t>
  </si>
  <si>
    <t>off_type</t>
  </si>
  <si>
    <t>off_type_descr</t>
  </si>
  <si>
    <t>Regional Transport  Office</t>
  </si>
  <si>
    <t>Sub Regional Transport Office</t>
  </si>
  <si>
    <t>National Sector</t>
  </si>
  <si>
    <t>STA Office</t>
  </si>
  <si>
    <t>DTC Office</t>
  </si>
  <si>
    <t>bank_code character varying(4) NOT NULL,</t>
  </si>
  <si>
    <t xml:space="preserve">  CONSTRAINT tm_bank_pkey PRIMARY KEY (bank_code)</t>
  </si>
  <si>
    <t>bank_code</t>
  </si>
  <si>
    <t>descr</t>
  </si>
  <si>
    <t>BOB</t>
  </si>
  <si>
    <t>BANK OF BARODA</t>
  </si>
  <si>
    <t>BOI</t>
  </si>
  <si>
    <t>BANK OF INDIA</t>
  </si>
  <si>
    <t>CB</t>
  </si>
  <si>
    <t>CANARA BANK</t>
  </si>
  <si>
    <t>CSB</t>
  </si>
  <si>
    <t>CATHOLIC SYRIAN BANK LTD</t>
  </si>
  <si>
    <t>CBI</t>
  </si>
  <si>
    <t>CENTRAL BANK OF INDIA</t>
  </si>
  <si>
    <t>COOP</t>
  </si>
  <si>
    <t>CORPORATION BANK</t>
  </si>
  <si>
    <t>DCB</t>
  </si>
  <si>
    <t>DISTRICT CO OP BANK</t>
  </si>
  <si>
    <t>IB</t>
  </si>
  <si>
    <t>INDIAN BANK</t>
  </si>
  <si>
    <t>IOB</t>
  </si>
  <si>
    <t>INDIAN OVERSEAS BANK</t>
  </si>
  <si>
    <t>PNB</t>
  </si>
  <si>
    <t>PUNJAB NATIONAL BANK</t>
  </si>
  <si>
    <t>SI</t>
  </si>
  <si>
    <t>SOUTH INDIAN BANK</t>
  </si>
  <si>
    <t>SBT</t>
  </si>
  <si>
    <t>STATE BANK OF TRAVENCORE</t>
  </si>
  <si>
    <t>SYND</t>
  </si>
  <si>
    <t>SYNDICATE BANK</t>
  </si>
  <si>
    <t>FBL</t>
  </si>
  <si>
    <t>THE FEDERAL BANK LIMITED</t>
  </si>
  <si>
    <t>UBI</t>
  </si>
  <si>
    <t>UNION BANK OF INDIA</t>
  </si>
  <si>
    <t>VIJ</t>
  </si>
  <si>
    <t>VIJAYA BANK</t>
  </si>
  <si>
    <t>SBI</t>
  </si>
  <si>
    <t>STATE BANK OF INDIA</t>
  </si>
  <si>
    <t xml:space="preserve"> qual_code numeric(2,0) NOT NULL,</t>
  </si>
  <si>
    <r>
      <t xml:space="preserve">  CONSTRAINT tm_qual_mast_pkey </t>
    </r>
    <r>
      <rPr>
        <b/>
        <sz val="11"/>
        <color indexed="10"/>
        <rFont val="Calibri"/>
        <family val="2"/>
      </rPr>
      <t>PRIMARY KEY (qual_code)</t>
    </r>
  </si>
  <si>
    <t xml:space="preserve">  qual_code </t>
  </si>
  <si>
    <t xml:space="preserve">  descr </t>
  </si>
  <si>
    <t>4th Standard</t>
  </si>
  <si>
    <t>Below 8th Standard</t>
  </si>
  <si>
    <t>8th Standard</t>
  </si>
  <si>
    <t>Matriculate/SSLC</t>
  </si>
  <si>
    <t>Higher Secondary</t>
  </si>
  <si>
    <t>Diploma</t>
  </si>
  <si>
    <t>Doctorate</t>
  </si>
  <si>
    <r>
      <t xml:space="preserve">CREATE TABLE </t>
    </r>
    <r>
      <rPr>
        <b/>
        <sz val="11"/>
        <color indexed="8"/>
        <rFont val="Calibri"/>
        <family val="2"/>
      </rPr>
      <t>vm_maker</t>
    </r>
  </si>
  <si>
    <t xml:space="preserve">  maker_id numeric(5,0) NOT NULL,</t>
  </si>
  <si>
    <r>
      <t xml:space="preserve">  CONSTRAINT vm_maker_pkey </t>
    </r>
    <r>
      <rPr>
        <b/>
        <sz val="11"/>
        <color indexed="10"/>
        <rFont val="Calibri"/>
        <family val="2"/>
      </rPr>
      <t>PRIMARY KEY (maker_id)</t>
    </r>
  </si>
  <si>
    <t xml:space="preserve"> maker_id</t>
  </si>
  <si>
    <t>ALLWYN NISSAN LTD</t>
  </si>
  <si>
    <t>ANDHRA PRADESH SCOOTERS LTD</t>
  </si>
  <si>
    <t>ASHOK LEYLAND LTD</t>
  </si>
  <si>
    <t>ATLAS AUTO INDUSTRIES</t>
  </si>
  <si>
    <t>AUTOCROLA INDIA LTD</t>
  </si>
  <si>
    <t>AUTOMOBILE PRODUCTS OF INDIA</t>
  </si>
  <si>
    <t>BAFNA AUTO AGENCIES</t>
  </si>
  <si>
    <t>BAJAJ AUTO LIMITED .TVL.</t>
  </si>
  <si>
    <t>BAJAJ MILL STORES</t>
  </si>
  <si>
    <t>BAJAJ TEMPO LTD</t>
  </si>
  <si>
    <t>BENGAL TOOLS LTD</t>
  </si>
  <si>
    <t>BROOKE BOND INDIA LTD</t>
  </si>
  <si>
    <t>CENTURY MOTORS (P) LTD</t>
  </si>
  <si>
    <t>CHATELEC VEHICLES INDIA LTD</t>
  </si>
  <si>
    <t>CONSTRUCTION EQUIPMENT</t>
  </si>
  <si>
    <t>DAEWOO MOTORS INDIA LTD</t>
  </si>
  <si>
    <t>DCM DAEWOO MOTORS</t>
  </si>
  <si>
    <t>DCM TOYOTA LTD</t>
  </si>
  <si>
    <t>EDDY CURRENT CONTROLS (I) LTD</t>
  </si>
  <si>
    <t>EICHER GOOD EARTH LTD</t>
  </si>
  <si>
    <t>EICHER MOTORS LTD</t>
  </si>
  <si>
    <t>EICHER TRACTORS LTD</t>
  </si>
  <si>
    <t>ELECTROMOBILES INDIA LTD</t>
  </si>
  <si>
    <t>ELGI EQUIPMENTS LTD</t>
  </si>
  <si>
    <t>ENFIELD INDIA LTD</t>
  </si>
  <si>
    <t>ESCORT CONSTRUCTION EQUIPMENT</t>
  </si>
  <si>
    <t>ESCORTS AUTOMOTIVE LTD</t>
  </si>
  <si>
    <t>ESCORTS JCB LTD</t>
  </si>
  <si>
    <t>ESCORTS LTD</t>
  </si>
  <si>
    <t>ESCORTS TRACTORS LTD</t>
  </si>
  <si>
    <t>ESCORTS YAMAHA MOTORS LTD</t>
  </si>
  <si>
    <t>ETHIRAJ AUTO UDYOG PVT LTD</t>
  </si>
  <si>
    <t>EXPO ENGG. LTD</t>
  </si>
  <si>
    <t>EXPO MACHINERY LTD</t>
  </si>
  <si>
    <t>FIAT INDIA LTD</t>
  </si>
  <si>
    <t>FORD INDIA LTD</t>
  </si>
  <si>
    <t>GEMAG CONSTRUCTION MACHINARY</t>
  </si>
  <si>
    <t>GENERAL MOTORS INDIA LTD</t>
  </si>
  <si>
    <t>GIRNAR SCOOTERS LTD</t>
  </si>
  <si>
    <t>GREAVES COTTON AND LTD</t>
  </si>
  <si>
    <t>GREAVES LTD</t>
  </si>
  <si>
    <t>GUJARAT NARMADA AUTO LTD</t>
  </si>
  <si>
    <t>GUJARAT TRACTOR CORPN LTD</t>
  </si>
  <si>
    <t>HERO HONDA MOTORS LTD</t>
  </si>
  <si>
    <t>HERO MAJESTIC AUTO LTD</t>
  </si>
  <si>
    <t>HERO MOTORS LTD</t>
  </si>
  <si>
    <t>HINDUSTAN MOTORS LTD</t>
  </si>
  <si>
    <t>HMT LTD</t>
  </si>
  <si>
    <t>HONDA SIEL CARS  INDIA LTD</t>
  </si>
  <si>
    <t>HYUNDAI MOTORS INDIA LTD</t>
  </si>
  <si>
    <t>IDEAL JAWA (INDIA) PVT LTD</t>
  </si>
  <si>
    <t>INTERNATIONAL TRACTORS LTD</t>
  </si>
  <si>
    <t>JAGMOHAN ALLIED AUTO IND</t>
  </si>
  <si>
    <t>JAYA AUTOMOTIVES PVT LTD</t>
  </si>
  <si>
    <t>KANKARIA AND COMPANY</t>
  </si>
  <si>
    <t>KARNATAKA SCOOTERS LTD</t>
  </si>
  <si>
    <t>KARNAVATI AUTO LTD</t>
  </si>
  <si>
    <t>KELVINATOR INDIA LTD</t>
  </si>
  <si>
    <t>KERALA AGRO MACH CORPN</t>
  </si>
  <si>
    <t>KERALA AUTOMOBILES LTD</t>
  </si>
  <si>
    <t>KINETIC MOTOR CO LTD</t>
  </si>
  <si>
    <t>KINETIC HONDA LTD</t>
  </si>
  <si>
    <t>KIROLSKAR GHATGE PATIL AUTO</t>
  </si>
  <si>
    <t>LML VESPA LTD</t>
  </si>
  <si>
    <t>LOHIA MACHINES LTD</t>
  </si>
  <si>
    <t>MACHINERY MANU. CORPN</t>
  </si>
  <si>
    <t>MAHINDRA AND MAHINDRA LTD</t>
  </si>
  <si>
    <t>MAHINDRA FORD INDIA LTD</t>
  </si>
  <si>
    <t>MAHINDRA NISSAN ALLWYN LTD</t>
  </si>
  <si>
    <t>MAJESTIC AUTO LTD</t>
  </si>
  <si>
    <t>MARUTI UDYOG LTD</t>
  </si>
  <si>
    <t>MERCEDES BENZ INDIA LTD</t>
  </si>
  <si>
    <t>MITSUBISHI SHAKTI LTD</t>
  </si>
  <si>
    <t>MONTO MOTORS LTD</t>
  </si>
  <si>
    <t>MOPEDS INDIA LTD</t>
  </si>
  <si>
    <t>NEW HOLLAND TRACTORS (I) P LTD</t>
  </si>
  <si>
    <t>PAL PEUGEOT LTD</t>
  </si>
  <si>
    <t>PIAGGIO VEHICLES P LTD</t>
  </si>
  <si>
    <t>PRECISION INSTR. MFRS,JODHPUR</t>
  </si>
  <si>
    <t>PREMIER AUTOMOBILES LTD</t>
  </si>
  <si>
    <t>PUNJAB TRACTORS LTD</t>
  </si>
  <si>
    <t>RAJKAMAL MOTORS LTD</t>
  </si>
  <si>
    <t>RAMON ENGG. LTD</t>
  </si>
  <si>
    <t>REPITRA</t>
  </si>
  <si>
    <t>ROYAL ENFIELD MOTORS LTD</t>
  </si>
  <si>
    <t>SCOOTERS INDIA LTD</t>
  </si>
  <si>
    <t>SHANTI AUTO PVT LTD</t>
  </si>
  <si>
    <t>SHREE CHAMUNDI MOPEDS</t>
  </si>
  <si>
    <t>SIMPSONS COMPANY LTD</t>
  </si>
  <si>
    <t>SIPANI AUTOMOBILES LTD</t>
  </si>
  <si>
    <t>SOORAJ AUTOMOBILES LTD</t>
  </si>
  <si>
    <t>SRI CHINNAMMAN ENGG. WORKS</t>
  </si>
  <si>
    <t>STANDARD MOPED CO. (P) LTD</t>
  </si>
  <si>
    <t>STANDARD MOTORS PRODUCTS LTD</t>
  </si>
  <si>
    <t>STARLINE AUTO BUILDERS</t>
  </si>
  <si>
    <t>SUNDARAM MOTORS</t>
  </si>
  <si>
    <t>SUNKU AUTO LTD</t>
  </si>
  <si>
    <t>SUNRISE AUTO INDUSTRIES LTD</t>
  </si>
  <si>
    <t>SUTLAJ MOTORS LTD</t>
  </si>
  <si>
    <t>SWARAJ MAZDA LTD</t>
  </si>
  <si>
    <t>TAFE</t>
  </si>
  <si>
    <t>TAMILNADU MOPEDS LTD</t>
  </si>
  <si>
    <t>TATRA UDVOO LTD</t>
  </si>
  <si>
    <t>TEDC LTD</t>
  </si>
  <si>
    <t>TATA MOTORS</t>
  </si>
  <si>
    <t>TIL LTD</t>
  </si>
  <si>
    <t>TN SMALL INDUSTRIES CORP LTD</t>
  </si>
  <si>
    <t>TOYOTA KIRLOSKAR MOTOR LTD</t>
  </si>
  <si>
    <t>TOYOTO LTD</t>
  </si>
  <si>
    <t>TVS SUZUKI LTD</t>
  </si>
  <si>
    <t>UNITED AUTO TRACTORS LTD</t>
  </si>
  <si>
    <t>UNIVERSAL IND ELECTRONICS LTD</t>
  </si>
  <si>
    <t>VEHICLE FACTORY</t>
  </si>
  <si>
    <t>VENUS AUTO INDUSTRIES</t>
  </si>
  <si>
    <t>VIJAY SALES CORPORATION</t>
  </si>
  <si>
    <t>VIJAYALAKSHIMI ENGG.</t>
  </si>
  <si>
    <t>VOLVO   INDIA PVT LTD</t>
  </si>
  <si>
    <t>TVS MOTORS CO. LTD</t>
  </si>
  <si>
    <t>LML</t>
  </si>
  <si>
    <t>HONDA MOTOR CYCLES INDIA LTD.</t>
  </si>
  <si>
    <t>YAMAHA MOTOR INDIA PVT. LTD</t>
  </si>
  <si>
    <t>PIAGGIO VEHICLES PVT. LTD.</t>
  </si>
  <si>
    <t>Royal Enfield</t>
  </si>
  <si>
    <t>SKODA AUTO INDIA PVT LTD</t>
  </si>
  <si>
    <t>YEZDI LTD</t>
  </si>
  <si>
    <t>DAIMLER CHRYSLER INDIA PVT LT</t>
  </si>
  <si>
    <t>KINETIC MOTOR CO. LTD</t>
  </si>
  <si>
    <t>DAILMER CHRYSLER INDIA  P. LTD</t>
  </si>
  <si>
    <t>VOLKS WAGEN AG</t>
  </si>
  <si>
    <t>MAHARASHTRA SCOOTERS</t>
  </si>
  <si>
    <t>JESSOPS &amp; CO LTD</t>
  </si>
  <si>
    <t>DAIMLER   AG, GERMANY</t>
  </si>
  <si>
    <t>SINGH QUARRY EQUIPMENTS LTD</t>
  </si>
  <si>
    <t>FORD (U K)</t>
  </si>
  <si>
    <t>MAHARASHTRA SCOOTERS LTD</t>
  </si>
  <si>
    <t>MITSUBISHI MOTOR CORPORATION</t>
  </si>
  <si>
    <t>INDIAN AUTO LTD,MUMBAI</t>
  </si>
  <si>
    <t>INDIA TECH LTD</t>
  </si>
  <si>
    <t>FARGO</t>
  </si>
  <si>
    <t>JCB INDIA LTD, BALLABGARI</t>
  </si>
  <si>
    <t>TOYOTA MOTOR CORPORATION</t>
  </si>
  <si>
    <t>LARSEN &amp; TOUBRO LTD</t>
  </si>
  <si>
    <t>SRI CHERAN TRAILERS  PALAKKAD</t>
  </si>
  <si>
    <t>V S T TILLER TRACTORS LTD</t>
  </si>
  <si>
    <t>TELCO MOTORS</t>
  </si>
  <si>
    <t>M/S LML LIMITED KANPUR</t>
  </si>
  <si>
    <t>Caterpillar India Pvt ltd</t>
  </si>
  <si>
    <t>Land Roverdisconing</t>
  </si>
  <si>
    <t>Action Construction Equipment</t>
  </si>
  <si>
    <t>BMW-BAYERISCHE MOTOREN WERKE</t>
  </si>
  <si>
    <t>BHARATH EARTH MOVERS</t>
  </si>
  <si>
    <t>Terex Vectra Equipment PLtd</t>
  </si>
  <si>
    <t>ZHEJIANG TING NENG,SHENG MACHI</t>
  </si>
  <si>
    <t>TELCO CONSTRUCTION EQUIPMENT</t>
  </si>
  <si>
    <t>SUZUKI MOTORCYCLE INDIA P LTD</t>
  </si>
  <si>
    <t>NEW HOLLAND FIAT (INDIA) PVT.</t>
  </si>
  <si>
    <t>SPEED CRAFTS LTD</t>
  </si>
  <si>
    <t>Man Force Trucks Pvt.Ltd</t>
  </si>
  <si>
    <t>EKO VEHICLES PRIVATE LTD</t>
  </si>
  <si>
    <t>Electrotherm(India) Ltd</t>
  </si>
  <si>
    <t>Inet.National Cars&amp; Motors LTD</t>
  </si>
  <si>
    <t>Mahindra Internation Ltd.</t>
  </si>
  <si>
    <t>M/S Mahindra Renault Pvt. Ltd.</t>
  </si>
  <si>
    <t>MARUTI SUZUKI INDIA LTD.</t>
  </si>
  <si>
    <t>M/S VE COMMERCIAL VEHICLES LTD</t>
  </si>
  <si>
    <t>HERO ECO TECH LTD</t>
  </si>
  <si>
    <t>FORCE MOTORS LTD.</t>
  </si>
  <si>
    <t>M/s Escorts JCB Ltd</t>
  </si>
  <si>
    <t>MAHINDRA INTERNATIONAL LTD.</t>
  </si>
  <si>
    <t>M/S VIJAYA VALUE ELECTRIC LTD.</t>
  </si>
  <si>
    <t>MAHINDRA NAVISTAR AUTOMOTIVES</t>
  </si>
  <si>
    <t>AUDI AG,D-85045 INGOLSTADT,</t>
  </si>
  <si>
    <t>AJAX FIORI ENGINEERING PVT</t>
  </si>
  <si>
    <t>ASIA MOTOR WORKS LTD</t>
  </si>
  <si>
    <t>INTERNATIONAL CARS &amp;  MOTORS</t>
  </si>
  <si>
    <t>GLOBAL AUTOMOBILES PVT. LTD</t>
  </si>
  <si>
    <t>WILLYS</t>
  </si>
  <si>
    <t>Indofarm Tractors &amp; Motors Ltd</t>
  </si>
  <si>
    <t>FIAT AUTO POLAND S p A</t>
  </si>
  <si>
    <t>TI CYCLES OF INDIA</t>
  </si>
  <si>
    <t>JOHN DEERE EQUIPMENT PRIVATE</t>
  </si>
  <si>
    <t>MAHINDRA TWO WHELERS  LTD</t>
  </si>
  <si>
    <t>FIAT INDIA AUTOMOBILES LTD</t>
  </si>
  <si>
    <t>REVA ELECTRIC CAR CO. PVT. LT</t>
  </si>
  <si>
    <t>M/S CORONA BUS MANUFACTURERS</t>
  </si>
  <si>
    <t>RASANDIK ENGINEERING INDUSTRI</t>
  </si>
  <si>
    <t>INDIA YAMAHA MOTOR PVT. LTD</t>
  </si>
  <si>
    <t>HONDA MOTOR CO. LTD</t>
  </si>
  <si>
    <t>ATUL AUTO LTD</t>
  </si>
  <si>
    <t>VOLVO BUSES INDIA PVT. LTD</t>
  </si>
  <si>
    <t>HINO MOTORS LTD</t>
  </si>
  <si>
    <t>PREMIER LTD</t>
  </si>
  <si>
    <t>NISSAN MOTOR CO. LTD</t>
  </si>
  <si>
    <t>KUMAR MOTORS PVT. LTD</t>
  </si>
  <si>
    <t>KUBOTA CORPORATION, JAPAN</t>
  </si>
  <si>
    <t>LAND ROVER , UNITED KINGDOM</t>
  </si>
  <si>
    <t>JAGUAR CARS LTD</t>
  </si>
  <si>
    <t>JCB MANUFACTURING LTD</t>
  </si>
  <si>
    <t>INGERSOLL- RAND (I) LTD</t>
  </si>
  <si>
    <t>TOYOTA MOTOR EUROPE NV.SA</t>
  </si>
  <si>
    <t>VOLKSWAGEN INDIA PVT. LTD</t>
  </si>
  <si>
    <t>DR.ING.H.C.F PORSCHE AG</t>
  </si>
  <si>
    <t>VOLVO CAR  INDIA</t>
  </si>
  <si>
    <t>BULL MACHINES PVT. LTD</t>
  </si>
  <si>
    <t>CHANGZOU MACHINERY &amp; EQUIPMEN</t>
  </si>
  <si>
    <t>MERCEDES-BENZ</t>
  </si>
  <si>
    <t>SML ISUZU LTD</t>
  </si>
  <si>
    <t>RENAULT NISSAN AUTOMOTIVE IND</t>
  </si>
  <si>
    <t>L&amp;T CASE EQUIPMENT PVT. LTD</t>
  </si>
  <si>
    <t>H.D MOTOR COMPANY INDIA LTD</t>
  </si>
  <si>
    <t>CASE NEW HOLLAND CONSTRUCTION</t>
  </si>
  <si>
    <t>HERO MOTO CORP LTD</t>
  </si>
  <si>
    <t>GODREJ &amp; BOYCE  Mfg. Co. Ltd</t>
  </si>
  <si>
    <t>HARLEY DAVIDSON  MOTOR COMPAN</t>
  </si>
  <si>
    <t>JOHN DEERE INDIA PVT LTD</t>
  </si>
  <si>
    <t>MLR AUTO LTD</t>
  </si>
  <si>
    <t>MAN TRUCKS INDIA PVT. LTD</t>
  </si>
  <si>
    <t>MORRIS LTD</t>
  </si>
  <si>
    <t>INDO FARM EQUIPMENT LTD</t>
  </si>
  <si>
    <t>DAIMLER INDIA COMMERCIAL VEHI</t>
  </si>
  <si>
    <t>DSK MOTOWHEELS   PVT LTD</t>
  </si>
  <si>
    <t>HERO ELECTRIC VEHICLES PVT. LTD</t>
  </si>
  <si>
    <t>LIUGONG INDIA PVT. LTD</t>
  </si>
  <si>
    <t>PASHUPATI VEHICLES PVT LTD</t>
  </si>
  <si>
    <t>ROADSTER AUTOMOBILES PVT. LTD</t>
  </si>
  <si>
    <t>HONDA CARS INDIA LTD</t>
  </si>
  <si>
    <t>MAHINDRA REVA ELECTRIC VEHICLES PVT. LTD</t>
  </si>
  <si>
    <t>DOOSAN INFRACORE CONSTRUCTION EQUIPMENT</t>
  </si>
  <si>
    <t>WOLSELOY</t>
  </si>
  <si>
    <t>MATCHLESS</t>
  </si>
  <si>
    <t>BENTLEY MOTORS LTD</t>
  </si>
  <si>
    <t>MAHINDRA TRUCKS &amp; BUSES LTD</t>
  </si>
  <si>
    <t>BCS S.p. A , Italy</t>
  </si>
  <si>
    <t>SAME DEUTZ-FAHR INDIA (P) LTD</t>
  </si>
  <si>
    <r>
      <t xml:space="preserve">CREATE TABLE </t>
    </r>
    <r>
      <rPr>
        <b/>
        <sz val="11"/>
        <color indexed="8"/>
        <rFont val="Calibri"/>
        <family val="2"/>
      </rPr>
      <t>vm_fuel</t>
    </r>
  </si>
  <si>
    <t xml:space="preserve">  fuel_code numeric(2,0) NOT NULL,</t>
  </si>
  <si>
    <t xml:space="preserve">size changed to 25 from 15 </t>
  </si>
  <si>
    <r>
      <t xml:space="preserve">  CONSTRAINT vm_fuel_pkey </t>
    </r>
    <r>
      <rPr>
        <b/>
        <sz val="11"/>
        <color indexed="10"/>
        <rFont val="Calibri"/>
        <family val="2"/>
      </rPr>
      <t>PRIMARY KEY (fuel_code)</t>
    </r>
  </si>
  <si>
    <t>fuel_code</t>
  </si>
  <si>
    <t>LPG</t>
  </si>
  <si>
    <t>HYBRIDDIESELELECTRIC</t>
  </si>
  <si>
    <t>METHANOL/ETHANOL</t>
  </si>
  <si>
    <t>FUEL CELL</t>
  </si>
  <si>
    <r>
      <t xml:space="preserve">CREATE TABLE </t>
    </r>
    <r>
      <rPr>
        <b/>
        <sz val="11"/>
        <color indexed="8"/>
        <rFont val="Calibri"/>
        <family val="2"/>
      </rPr>
      <t>vm_owcatg</t>
    </r>
  </si>
  <si>
    <t>owcatg_ code numeric(2,0) NOT NULL,</t>
  </si>
  <si>
    <r>
      <t xml:space="preserve">  CONSTRAINT vm_owcatg_pkey </t>
    </r>
    <r>
      <rPr>
        <b/>
        <sz val="11"/>
        <color indexed="10"/>
        <rFont val="Calibri"/>
        <family val="2"/>
      </rPr>
      <t>PRIMARY KEY (owcatg_ code)</t>
    </r>
  </si>
  <si>
    <t>owcatg_code</t>
  </si>
  <si>
    <r>
      <t xml:space="preserve">CREATE TABLE </t>
    </r>
    <r>
      <rPr>
        <b/>
        <sz val="11"/>
        <color indexed="8"/>
        <rFont val="Calibri"/>
        <family val="2"/>
      </rPr>
      <t>vm_owcode</t>
    </r>
  </si>
  <si>
    <t xml:space="preserve"> ow_code numeric(2,0) NOT NULL,</t>
  </si>
  <si>
    <r>
      <t xml:space="preserve">  CONSTRAINT vm_owcode_pkey </t>
    </r>
    <r>
      <rPr>
        <b/>
        <sz val="11"/>
        <color indexed="10"/>
        <rFont val="Calibri"/>
        <family val="2"/>
      </rPr>
      <t>PRIMARY KEY (ow_code)</t>
    </r>
  </si>
  <si>
    <t>ow_code</t>
  </si>
  <si>
    <r>
      <t xml:space="preserve">CREATE TABLE </t>
    </r>
    <r>
      <rPr>
        <b/>
        <sz val="11"/>
        <color indexed="8"/>
        <rFont val="Calibri"/>
        <family val="2"/>
      </rPr>
      <t>vm_regn_type</t>
    </r>
  </si>
  <si>
    <t>regn_typecode character varying(2) NOT NULL,</t>
  </si>
  <si>
    <r>
      <t xml:space="preserve">  CONSTRAINT vm_regn_type_pkey </t>
    </r>
    <r>
      <rPr>
        <b/>
        <sz val="11"/>
        <color indexed="10"/>
        <rFont val="Calibri"/>
        <family val="2"/>
      </rPr>
      <t>PRIMARY KEY (regn_typecode)</t>
    </r>
  </si>
  <si>
    <t>regn_typecode</t>
  </si>
  <si>
    <r>
      <t xml:space="preserve">CREATE TABLE </t>
    </r>
    <r>
      <rPr>
        <b/>
        <sz val="11"/>
        <color indexed="8"/>
        <rFont val="Calibri"/>
        <family val="2"/>
      </rPr>
      <t>vm_bd_type</t>
    </r>
  </si>
  <si>
    <t xml:space="preserve">  bd_type_code character varying(3) NOT NULL,</t>
  </si>
  <si>
    <r>
      <t xml:space="preserve">  CONSTRAINT vm_bd_type_pkey </t>
    </r>
    <r>
      <rPr>
        <b/>
        <sz val="11"/>
        <color indexed="10"/>
        <rFont val="Calibri"/>
        <family val="2"/>
      </rPr>
      <t>PRIMARY KEY (  bd_type_code)</t>
    </r>
  </si>
  <si>
    <t>bd_type_code</t>
  </si>
  <si>
    <t>SEM</t>
  </si>
  <si>
    <t>CLOSED</t>
  </si>
  <si>
    <t>COVERED</t>
  </si>
  <si>
    <t>DELUXE SALOON</t>
  </si>
  <si>
    <t>FIBRE PLASTIC</t>
  </si>
  <si>
    <t>METAL</t>
  </si>
  <si>
    <t>MODULA CHASIS</t>
  </si>
  <si>
    <t>OPEN BODY</t>
  </si>
  <si>
    <t>Rigid Frame</t>
  </si>
  <si>
    <t>SALOON</t>
  </si>
  <si>
    <t>SEDAN</t>
  </si>
  <si>
    <t>SOFT TOP</t>
  </si>
  <si>
    <t xml:space="preserve">SOLO </t>
  </si>
  <si>
    <t>SOLO WITH  PILLION</t>
  </si>
  <si>
    <t>STEEL</t>
  </si>
  <si>
    <t>TIP</t>
  </si>
  <si>
    <t>TOURER</t>
  </si>
  <si>
    <t>UNDERBONE</t>
  </si>
  <si>
    <t>V05</t>
  </si>
  <si>
    <t>WAGON</t>
  </si>
  <si>
    <t>SC1</t>
  </si>
  <si>
    <t>TIPPER</t>
  </si>
  <si>
    <t>HACKNEY CARRIAGE</t>
  </si>
  <si>
    <t>C01</t>
  </si>
  <si>
    <t>C02</t>
  </si>
  <si>
    <t>Close Dly Van</t>
  </si>
  <si>
    <t>Bus Dx NAC</t>
  </si>
  <si>
    <t>5 DOOR HATCH BACK</t>
  </si>
  <si>
    <t>OPEN</t>
  </si>
  <si>
    <t>4 DOOR STATION WAGON</t>
  </si>
  <si>
    <r>
      <t xml:space="preserve">CREATE TABLE </t>
    </r>
    <r>
      <rPr>
        <b/>
        <sz val="11"/>
        <color indexed="8"/>
        <rFont val="Calibri"/>
        <family val="2"/>
      </rPr>
      <t>vm_iccode</t>
    </r>
  </si>
  <si>
    <t xml:space="preserve">  ic_code numeric(3,0) NOT NULL,</t>
  </si>
  <si>
    <t>size change from 1 to 3</t>
  </si>
  <si>
    <r>
      <t xml:space="preserve">  CONSTRAINT vm_iccode_pkey </t>
    </r>
    <r>
      <rPr>
        <b/>
        <sz val="11"/>
        <color indexed="10"/>
        <rFont val="Calibri"/>
        <family val="2"/>
      </rPr>
      <t>PRIMARY KEY (ic_code)</t>
    </r>
  </si>
  <si>
    <t>ic_code</t>
  </si>
  <si>
    <r>
      <t xml:space="preserve">CREATE TABLE </t>
    </r>
    <r>
      <rPr>
        <b/>
        <sz val="11"/>
        <color indexed="8"/>
        <rFont val="Calibri"/>
        <family val="2"/>
      </rPr>
      <t>vm_instyp</t>
    </r>
  </si>
  <si>
    <t xml:space="preserve">  instyp_code numeric(1,0) NOT NULL,</t>
  </si>
  <si>
    <r>
      <t xml:space="preserve">  CONSTRAINT vm_instyp_pkey </t>
    </r>
    <r>
      <rPr>
        <b/>
        <sz val="11"/>
        <color indexed="10"/>
        <rFont val="Calibri"/>
        <family val="2"/>
      </rPr>
      <t>PRIMARY KEY (instyp_code)</t>
    </r>
  </si>
  <si>
    <t xml:space="preserve">  instyp_code</t>
  </si>
  <si>
    <t>norms_ code numeric(2,0) NOT NULL,</t>
  </si>
  <si>
    <t xml:space="preserve">  CONSTRAINT vm_norms_pkey PRIMARY KEY (norms_code)</t>
  </si>
  <si>
    <t>norms_code</t>
  </si>
  <si>
    <t>CREATE TABLE vm_seat_type</t>
  </si>
  <si>
    <t xml:space="preserve">  seat_cd character varying(1) NOT NULL,</t>
  </si>
  <si>
    <t xml:space="preserve">  seat_description character varying(100),</t>
  </si>
  <si>
    <t xml:space="preserve">  CONSTRAINT vm_seat_typemast_pkey PRIMARY KEY (seat_cd )</t>
  </si>
  <si>
    <t>seat_cd</t>
  </si>
  <si>
    <t>seat_description</t>
  </si>
  <si>
    <t>M</t>
  </si>
  <si>
    <t>Mixed Seat</t>
  </si>
  <si>
    <t>P</t>
  </si>
  <si>
    <t>Push Back</t>
  </si>
  <si>
    <t>S</t>
  </si>
  <si>
    <t>Sleeper Berth</t>
  </si>
  <si>
    <t>Y</t>
  </si>
  <si>
    <t>Ordinary Seat</t>
  </si>
  <si>
    <t>CREATE TABLE vm_fit_officer</t>
  </si>
  <si>
    <t xml:space="preserve">  rto_cd numeric(3,0) NOT NULL,</t>
  </si>
  <si>
    <t xml:space="preserve">  id integer NOT NULL,</t>
  </si>
  <si>
    <t xml:space="preserve">  op_flag character(1),</t>
  </si>
  <si>
    <t xml:space="preserve">  CONSTRAINT vm_fit_officer_pkey PRIMARY KEY (code , state_cd , rto_cd )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</si>
</sst>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4" fillId="0" borderId="0"/>
    <xf numFmtId="0" fontId="7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1" quotePrefix="1" applyNumberFormat="1"/>
    <xf numFmtId="0" fontId="3" fillId="0" borderId="0" xfId="1" quotePrefix="1" applyNumberFormat="1" applyFont="1"/>
    <xf numFmtId="0" fontId="2" fillId="0" borderId="0" xfId="1"/>
    <xf numFmtId="0" fontId="3" fillId="0" borderId="0" xfId="2" quotePrefix="1" applyNumberFormat="1" applyFont="1"/>
    <xf numFmtId="0" fontId="2" fillId="0" borderId="0" xfId="2" quotePrefix="1" applyNumberFormat="1"/>
    <xf numFmtId="0" fontId="2" fillId="0" borderId="0" xfId="2"/>
    <xf numFmtId="0" fontId="3" fillId="0" borderId="0" xfId="2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0" borderId="0" xfId="4"/>
    <xf numFmtId="0" fontId="8" fillId="2" borderId="0" xfId="0" applyFont="1" applyFill="1"/>
    <xf numFmtId="0" fontId="0" fillId="2" borderId="0" xfId="0" applyFill="1"/>
    <xf numFmtId="0" fontId="8" fillId="0" borderId="0" xfId="0" applyFont="1"/>
    <xf numFmtId="0" fontId="9" fillId="0" borderId="0" xfId="0" applyFont="1"/>
    <xf numFmtId="164" fontId="10" fillId="0" borderId="0" xfId="4" applyNumberFormat="1" applyFont="1" applyAlignment="1">
      <alignment horizontal="right"/>
    </xf>
    <xf numFmtId="49" fontId="1" fillId="0" borderId="0" xfId="0" applyNumberFormat="1" applyFont="1"/>
    <xf numFmtId="164" fontId="10" fillId="0" borderId="0" xfId="4" applyNumberFormat="1" applyFont="1" applyFill="1"/>
    <xf numFmtId="164" fontId="11" fillId="0" borderId="0" xfId="4" applyNumberFormat="1" applyFont="1"/>
    <xf numFmtId="49" fontId="0" fillId="0" borderId="0" xfId="0" applyNumberFormat="1"/>
    <xf numFmtId="0" fontId="1" fillId="0" borderId="0" xfId="0" applyFont="1" applyAlignment="1">
      <alignment horizontal="right"/>
    </xf>
    <xf numFmtId="164" fontId="10" fillId="0" borderId="0" xfId="4" applyNumberFormat="1" applyFont="1"/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</cellXfs>
  <cellStyles count="5">
    <cellStyle name="Excel Built-in Normal" xfId="4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6"/>
  <sheetViews>
    <sheetView workbookViewId="0">
      <selection activeCell="I7" sqref="I7"/>
    </sheetView>
  </sheetViews>
  <sheetFormatPr defaultRowHeight="15"/>
  <cols>
    <col min="1" max="1" width="15.140625" customWidth="1"/>
    <col min="2" max="2" width="42.85546875" bestFit="1" customWidth="1"/>
    <col min="3" max="3" width="14" bestFit="1" customWidth="1"/>
  </cols>
  <sheetData>
    <row r="2" spans="2:6">
      <c r="B2" t="s">
        <v>462</v>
      </c>
    </row>
    <row r="3" spans="2:6">
      <c r="B3" t="s">
        <v>0</v>
      </c>
    </row>
    <row r="4" spans="2:6">
      <c r="B4" t="s">
        <v>351</v>
      </c>
    </row>
    <row r="5" spans="2:6">
      <c r="B5" t="s">
        <v>297</v>
      </c>
    </row>
    <row r="6" spans="2:6">
      <c r="B6" t="s">
        <v>471</v>
      </c>
      <c r="D6" s="13" t="s">
        <v>527</v>
      </c>
      <c r="E6" s="14"/>
      <c r="F6" s="14"/>
    </row>
    <row r="7" spans="2:6">
      <c r="B7" t="s">
        <v>4</v>
      </c>
    </row>
    <row r="10" spans="2:6">
      <c r="B10" s="1" t="s">
        <v>8</v>
      </c>
      <c r="C10" s="1" t="s">
        <v>5</v>
      </c>
    </row>
    <row r="12" spans="2:6">
      <c r="B12">
        <v>1</v>
      </c>
      <c r="C12" t="s">
        <v>352</v>
      </c>
    </row>
    <row r="13" spans="2:6">
      <c r="B13">
        <v>2</v>
      </c>
      <c r="C13" t="s">
        <v>353</v>
      </c>
    </row>
    <row r="14" spans="2:6">
      <c r="B14">
        <v>3</v>
      </c>
      <c r="C14" t="s">
        <v>354</v>
      </c>
    </row>
    <row r="15" spans="2:6">
      <c r="B15">
        <v>4</v>
      </c>
      <c r="C15" t="s">
        <v>355</v>
      </c>
    </row>
    <row r="16" spans="2:6" s="1" customFormat="1">
      <c r="B16">
        <v>5</v>
      </c>
      <c r="C16" t="s">
        <v>356</v>
      </c>
    </row>
    <row r="17" spans="2:3">
      <c r="B17">
        <v>6</v>
      </c>
      <c r="C17" t="s">
        <v>357</v>
      </c>
    </row>
    <row r="18" spans="2:3">
      <c r="B18">
        <v>7</v>
      </c>
      <c r="C18" t="s">
        <v>358</v>
      </c>
    </row>
    <row r="19" spans="2:3">
      <c r="B19">
        <v>8</v>
      </c>
      <c r="C19" t="s">
        <v>359</v>
      </c>
    </row>
    <row r="20" spans="2:3">
      <c r="B20">
        <v>9</v>
      </c>
      <c r="C20" t="s">
        <v>360</v>
      </c>
    </row>
    <row r="21" spans="2:3">
      <c r="B21">
        <v>10</v>
      </c>
      <c r="C21" t="s">
        <v>361</v>
      </c>
    </row>
    <row r="22" spans="2:3">
      <c r="B22">
        <v>11</v>
      </c>
      <c r="C22" t="s">
        <v>362</v>
      </c>
    </row>
    <row r="23" spans="2:3">
      <c r="B23">
        <v>12</v>
      </c>
      <c r="C23" t="s">
        <v>363</v>
      </c>
    </row>
    <row r="24" spans="2:3">
      <c r="B24">
        <v>13</v>
      </c>
      <c r="C24" t="s">
        <v>364</v>
      </c>
    </row>
    <row r="25" spans="2:3">
      <c r="B25">
        <v>14</v>
      </c>
      <c r="C25" t="s">
        <v>365</v>
      </c>
    </row>
    <row r="26" spans="2:3">
      <c r="B26">
        <v>15</v>
      </c>
      <c r="C26" t="s">
        <v>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9"/>
  <sheetViews>
    <sheetView workbookViewId="0">
      <selection activeCell="B2" sqref="B2"/>
    </sheetView>
  </sheetViews>
  <sheetFormatPr defaultRowHeight="15"/>
  <cols>
    <col min="2" max="2" width="56.85546875" bestFit="1" customWidth="1"/>
    <col min="3" max="3" width="15.7109375" bestFit="1" customWidth="1"/>
  </cols>
  <sheetData>
    <row r="1" spans="1:4">
      <c r="A1" s="1" t="s">
        <v>198</v>
      </c>
    </row>
    <row r="2" spans="1:4">
      <c r="B2" t="s">
        <v>465</v>
      </c>
    </row>
    <row r="3" spans="1:4">
      <c r="B3" t="s">
        <v>0</v>
      </c>
    </row>
    <row r="4" spans="1:4">
      <c r="B4" t="s">
        <v>199</v>
      </c>
    </row>
    <row r="5" spans="1:4">
      <c r="B5" t="s">
        <v>200</v>
      </c>
    </row>
    <row r="6" spans="1:4">
      <c r="B6" t="s">
        <v>201</v>
      </c>
    </row>
    <row r="7" spans="1:4">
      <c r="B7" t="s">
        <v>466</v>
      </c>
    </row>
    <row r="8" spans="1:4">
      <c r="B8" t="s">
        <v>4</v>
      </c>
    </row>
    <row r="11" spans="1:4">
      <c r="B11" s="6" t="s">
        <v>202</v>
      </c>
      <c r="C11" s="6" t="s">
        <v>5</v>
      </c>
      <c r="D11" s="6" t="s">
        <v>203</v>
      </c>
    </row>
    <row r="12" spans="1:4">
      <c r="B12" s="7">
        <v>1</v>
      </c>
      <c r="C12" s="7" t="s">
        <v>204</v>
      </c>
      <c r="D12" s="8"/>
    </row>
    <row r="13" spans="1:4">
      <c r="B13" s="7">
        <v>9</v>
      </c>
      <c r="C13" s="7" t="s">
        <v>205</v>
      </c>
      <c r="D13" s="8"/>
    </row>
    <row r="14" spans="1:4" s="1" customFormat="1">
      <c r="B14" s="7">
        <v>11</v>
      </c>
      <c r="C14" s="7" t="s">
        <v>206</v>
      </c>
      <c r="D14" s="8"/>
    </row>
    <row r="15" spans="1:4">
      <c r="B15" s="7">
        <v>15</v>
      </c>
      <c r="C15" s="7" t="s">
        <v>207</v>
      </c>
      <c r="D15" s="8"/>
    </row>
    <row r="16" spans="1:4">
      <c r="B16" s="7">
        <v>16</v>
      </c>
      <c r="C16" s="7" t="s">
        <v>208</v>
      </c>
      <c r="D16" s="8"/>
    </row>
    <row r="17" spans="2:4">
      <c r="B17" s="7">
        <v>19</v>
      </c>
      <c r="C17" s="7" t="s">
        <v>209</v>
      </c>
      <c r="D17" s="7" t="s">
        <v>210</v>
      </c>
    </row>
    <row r="18" spans="2:4">
      <c r="B18" s="7">
        <v>20</v>
      </c>
      <c r="C18" s="7" t="s">
        <v>211</v>
      </c>
      <c r="D18" s="7" t="s">
        <v>212</v>
      </c>
    </row>
    <row r="19" spans="2:4">
      <c r="B19" s="7">
        <v>29</v>
      </c>
      <c r="C19" s="7" t="s">
        <v>213</v>
      </c>
      <c r="D19" s="7" t="s">
        <v>214</v>
      </c>
    </row>
    <row r="20" spans="2:4">
      <c r="B20" s="7">
        <v>39</v>
      </c>
      <c r="C20" s="7" t="s">
        <v>215</v>
      </c>
      <c r="D20" s="7" t="s">
        <v>216</v>
      </c>
    </row>
    <row r="21" spans="2:4">
      <c r="B21" s="7">
        <v>49</v>
      </c>
      <c r="C21" s="7" t="s">
        <v>217</v>
      </c>
      <c r="D21" s="7" t="s">
        <v>218</v>
      </c>
    </row>
    <row r="22" spans="2:4">
      <c r="B22" s="7">
        <v>50</v>
      </c>
      <c r="C22" s="7" t="s">
        <v>219</v>
      </c>
      <c r="D22" s="7" t="s">
        <v>220</v>
      </c>
    </row>
    <row r="23" spans="2:4">
      <c r="B23" s="7">
        <v>51</v>
      </c>
      <c r="C23" s="7" t="s">
        <v>221</v>
      </c>
      <c r="D23" s="7" t="s">
        <v>222</v>
      </c>
    </row>
    <row r="24" spans="2:4">
      <c r="B24" s="7">
        <v>52</v>
      </c>
      <c r="C24" s="7" t="s">
        <v>223</v>
      </c>
      <c r="D24" s="7" t="s">
        <v>224</v>
      </c>
    </row>
    <row r="25" spans="2:4">
      <c r="B25" s="7">
        <v>53</v>
      </c>
      <c r="C25" s="7" t="s">
        <v>225</v>
      </c>
      <c r="D25" s="8"/>
    </row>
    <row r="26" spans="2:4">
      <c r="B26" s="7">
        <v>54</v>
      </c>
      <c r="C26" s="7" t="s">
        <v>226</v>
      </c>
      <c r="D26" s="7" t="s">
        <v>227</v>
      </c>
    </row>
    <row r="27" spans="2:4">
      <c r="B27" s="7">
        <v>55</v>
      </c>
      <c r="C27" s="7" t="s">
        <v>228</v>
      </c>
      <c r="D27" s="7" t="s">
        <v>229</v>
      </c>
    </row>
    <row r="28" spans="2:4">
      <c r="B28" s="7">
        <v>65</v>
      </c>
      <c r="C28" s="7" t="s">
        <v>230</v>
      </c>
      <c r="D28" s="8"/>
    </row>
    <row r="29" spans="2:4">
      <c r="B29" s="7">
        <v>66</v>
      </c>
      <c r="C29" s="7" t="s">
        <v>231</v>
      </c>
      <c r="D29" s="8"/>
    </row>
    <row r="30" spans="2:4">
      <c r="B30" s="7">
        <v>72</v>
      </c>
      <c r="C30" s="7" t="s">
        <v>232</v>
      </c>
      <c r="D30" s="8"/>
    </row>
    <row r="31" spans="2:4">
      <c r="B31" s="7">
        <v>74</v>
      </c>
      <c r="C31" s="7" t="s">
        <v>233</v>
      </c>
      <c r="D31" s="7" t="s">
        <v>234</v>
      </c>
    </row>
    <row r="32" spans="2:4">
      <c r="B32" s="7">
        <v>85</v>
      </c>
      <c r="C32" s="7" t="s">
        <v>235</v>
      </c>
      <c r="D32" s="7" t="s">
        <v>236</v>
      </c>
    </row>
    <row r="33" spans="2:4">
      <c r="B33" s="7">
        <v>88</v>
      </c>
      <c r="C33" s="7" t="s">
        <v>237</v>
      </c>
      <c r="D33" s="7" t="s">
        <v>238</v>
      </c>
    </row>
    <row r="34" spans="2:4">
      <c r="B34" s="7">
        <v>901</v>
      </c>
      <c r="C34" s="7" t="s">
        <v>239</v>
      </c>
      <c r="D34" s="8"/>
    </row>
    <row r="35" spans="2:4">
      <c r="B35" s="7">
        <v>902</v>
      </c>
      <c r="C35" s="7" t="s">
        <v>240</v>
      </c>
      <c r="D35" s="8"/>
    </row>
    <row r="36" spans="2:4">
      <c r="B36" s="7">
        <v>903</v>
      </c>
      <c r="C36" s="7" t="s">
        <v>241</v>
      </c>
      <c r="D36" s="8"/>
    </row>
    <row r="37" spans="2:4">
      <c r="B37" s="7">
        <v>904</v>
      </c>
      <c r="C37" s="7" t="s">
        <v>242</v>
      </c>
      <c r="D37" s="8"/>
    </row>
    <row r="38" spans="2:4">
      <c r="B38" s="7">
        <v>905</v>
      </c>
      <c r="C38" s="7" t="s">
        <v>243</v>
      </c>
      <c r="D38" s="8"/>
    </row>
    <row r="39" spans="2:4">
      <c r="B39" s="7">
        <v>906</v>
      </c>
      <c r="C39" s="7" t="s">
        <v>244</v>
      </c>
      <c r="D39" s="8"/>
    </row>
    <row r="40" spans="2:4">
      <c r="B40" s="7">
        <v>907</v>
      </c>
      <c r="C40" s="7" t="s">
        <v>245</v>
      </c>
      <c r="D40" s="8"/>
    </row>
    <row r="41" spans="2:4">
      <c r="B41" s="7">
        <v>908</v>
      </c>
      <c r="C41" s="7" t="s">
        <v>246</v>
      </c>
      <c r="D41" s="8"/>
    </row>
    <row r="42" spans="2:4">
      <c r="B42" s="7">
        <v>910</v>
      </c>
      <c r="C42" s="7" t="s">
        <v>247</v>
      </c>
      <c r="D42" s="8"/>
    </row>
    <row r="43" spans="2:4">
      <c r="B43" s="7">
        <v>912</v>
      </c>
      <c r="C43" s="7" t="s">
        <v>248</v>
      </c>
    </row>
    <row r="44" spans="2:4">
      <c r="B44" s="7">
        <v>913</v>
      </c>
      <c r="C44" s="7" t="s">
        <v>249</v>
      </c>
    </row>
    <row r="45" spans="2:4">
      <c r="B45" s="7">
        <v>915</v>
      </c>
      <c r="C45" s="7" t="s">
        <v>250</v>
      </c>
    </row>
    <row r="46" spans="2:4">
      <c r="B46" s="7">
        <v>916</v>
      </c>
      <c r="C46" s="7" t="s">
        <v>251</v>
      </c>
    </row>
    <row r="47" spans="2:4">
      <c r="B47" s="7">
        <v>940</v>
      </c>
      <c r="C47" s="7" t="s">
        <v>252</v>
      </c>
    </row>
    <row r="48" spans="2:4">
      <c r="B48" s="7">
        <v>941</v>
      </c>
      <c r="C48" s="7" t="s">
        <v>253</v>
      </c>
    </row>
    <row r="49" spans="2:3">
      <c r="B49" s="7">
        <v>942</v>
      </c>
      <c r="C49" s="7" t="s">
        <v>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89"/>
  <sheetViews>
    <sheetView workbookViewId="0">
      <selection activeCell="B3" sqref="B3"/>
    </sheetView>
  </sheetViews>
  <sheetFormatPr defaultRowHeight="15"/>
  <cols>
    <col min="1" max="1" width="28" bestFit="1" customWidth="1"/>
    <col min="2" max="2" width="58" bestFit="1" customWidth="1"/>
    <col min="3" max="3" width="15.140625" bestFit="1" customWidth="1"/>
  </cols>
  <sheetData>
    <row r="1" spans="1:5">
      <c r="A1" s="1" t="s">
        <v>68</v>
      </c>
    </row>
    <row r="3" spans="1:5">
      <c r="B3" t="s">
        <v>69</v>
      </c>
    </row>
    <row r="4" spans="1:5">
      <c r="B4" t="s">
        <v>0</v>
      </c>
    </row>
    <row r="5" spans="1:5">
      <c r="B5" t="s">
        <v>70</v>
      </c>
    </row>
    <row r="6" spans="1:5">
      <c r="B6" t="s">
        <v>2</v>
      </c>
    </row>
    <row r="7" spans="1:5">
      <c r="B7" t="s">
        <v>71</v>
      </c>
      <c r="D7" t="s">
        <v>72</v>
      </c>
    </row>
    <row r="8" spans="1:5">
      <c r="B8" t="s">
        <v>73</v>
      </c>
      <c r="D8" t="s">
        <v>74</v>
      </c>
    </row>
    <row r="9" spans="1:5">
      <c r="B9" t="s">
        <v>75</v>
      </c>
    </row>
    <row r="10" spans="1:5">
      <c r="A10" s="3"/>
      <c r="B10" s="3" t="s">
        <v>4</v>
      </c>
      <c r="C10" s="3"/>
    </row>
    <row r="11" spans="1:5">
      <c r="A11" s="3"/>
      <c r="B11" s="3"/>
      <c r="C11" s="3"/>
      <c r="D11" s="3"/>
    </row>
    <row r="12" spans="1:5">
      <c r="A12" s="3"/>
      <c r="B12" s="3"/>
      <c r="C12" s="3"/>
      <c r="D12" s="3"/>
    </row>
    <row r="13" spans="1:5">
      <c r="A13" s="4" t="s">
        <v>76</v>
      </c>
      <c r="B13" s="4" t="s">
        <v>5</v>
      </c>
      <c r="C13" s="4" t="s">
        <v>77</v>
      </c>
      <c r="D13" s="4" t="s">
        <v>78</v>
      </c>
      <c r="E13" s="1"/>
    </row>
    <row r="14" spans="1:5">
      <c r="A14" s="3">
        <v>1</v>
      </c>
      <c r="B14" s="3" t="s">
        <v>79</v>
      </c>
      <c r="C14" s="3">
        <v>2</v>
      </c>
      <c r="D14" s="5"/>
    </row>
    <row r="15" spans="1:5">
      <c r="A15" s="3">
        <v>2</v>
      </c>
      <c r="B15" s="3" t="s">
        <v>80</v>
      </c>
      <c r="C15" s="3">
        <v>2</v>
      </c>
      <c r="D15" s="5"/>
    </row>
    <row r="16" spans="1:5">
      <c r="A16" s="3">
        <v>3</v>
      </c>
      <c r="B16" s="3" t="s">
        <v>81</v>
      </c>
      <c r="C16" s="3">
        <v>2</v>
      </c>
      <c r="D16" s="5"/>
    </row>
    <row r="17" spans="1:4">
      <c r="A17" s="3">
        <v>4</v>
      </c>
      <c r="B17" s="3" t="s">
        <v>82</v>
      </c>
      <c r="C17" s="3">
        <v>2</v>
      </c>
      <c r="D17" s="5"/>
    </row>
    <row r="18" spans="1:4">
      <c r="A18" s="3">
        <v>5</v>
      </c>
      <c r="B18" s="3" t="s">
        <v>83</v>
      </c>
      <c r="C18" s="3">
        <v>2</v>
      </c>
      <c r="D18" s="5"/>
    </row>
    <row r="19" spans="1:4">
      <c r="A19" s="3">
        <v>6</v>
      </c>
      <c r="B19" s="3" t="s">
        <v>84</v>
      </c>
      <c r="C19" s="3">
        <v>2</v>
      </c>
      <c r="D19" s="5"/>
    </row>
    <row r="20" spans="1:4">
      <c r="A20" s="3">
        <v>15</v>
      </c>
      <c r="B20" s="3" t="s">
        <v>85</v>
      </c>
      <c r="C20" s="3">
        <v>2</v>
      </c>
      <c r="D20" s="5"/>
    </row>
    <row r="21" spans="1:4">
      <c r="A21" s="3">
        <v>16</v>
      </c>
      <c r="B21" s="3" t="s">
        <v>86</v>
      </c>
      <c r="C21" s="3">
        <v>2</v>
      </c>
      <c r="D21" s="5"/>
    </row>
    <row r="22" spans="1:4">
      <c r="A22" s="3">
        <v>17</v>
      </c>
      <c r="B22" s="3" t="s">
        <v>87</v>
      </c>
      <c r="C22" s="3">
        <v>2</v>
      </c>
      <c r="D22" s="5"/>
    </row>
    <row r="23" spans="1:4">
      <c r="A23" s="3">
        <v>18</v>
      </c>
      <c r="B23" s="3" t="s">
        <v>88</v>
      </c>
      <c r="C23" s="3">
        <v>2</v>
      </c>
      <c r="D23" s="5"/>
    </row>
    <row r="24" spans="1:4">
      <c r="A24" s="3">
        <v>19</v>
      </c>
      <c r="B24" s="3" t="s">
        <v>89</v>
      </c>
      <c r="C24" s="3">
        <v>2</v>
      </c>
      <c r="D24" s="5"/>
    </row>
    <row r="25" spans="1:4">
      <c r="A25" s="3">
        <v>25</v>
      </c>
      <c r="B25" s="3" t="s">
        <v>90</v>
      </c>
      <c r="C25" s="3">
        <v>2</v>
      </c>
      <c r="D25" s="5"/>
    </row>
    <row r="26" spans="1:4">
      <c r="A26" s="3">
        <v>26</v>
      </c>
      <c r="B26" s="3" t="s">
        <v>91</v>
      </c>
      <c r="C26" s="3">
        <v>2</v>
      </c>
      <c r="D26" s="5"/>
    </row>
    <row r="27" spans="1:4">
      <c r="A27" s="3">
        <v>30</v>
      </c>
      <c r="B27" s="3" t="s">
        <v>92</v>
      </c>
      <c r="C27" s="3">
        <v>2</v>
      </c>
      <c r="D27" s="5"/>
    </row>
    <row r="28" spans="1:4">
      <c r="A28" s="3">
        <v>31</v>
      </c>
      <c r="B28" s="3" t="s">
        <v>93</v>
      </c>
      <c r="C28" s="3">
        <v>2</v>
      </c>
      <c r="D28" s="5"/>
    </row>
    <row r="29" spans="1:4">
      <c r="A29" s="3">
        <v>51</v>
      </c>
      <c r="B29" s="3" t="s">
        <v>94</v>
      </c>
      <c r="C29" s="3">
        <v>1</v>
      </c>
    </row>
    <row r="30" spans="1:4">
      <c r="A30" s="3">
        <v>52</v>
      </c>
      <c r="B30" s="3" t="s">
        <v>95</v>
      </c>
      <c r="C30" s="3">
        <v>1</v>
      </c>
    </row>
    <row r="31" spans="1:4">
      <c r="A31" s="3">
        <v>53</v>
      </c>
      <c r="B31" s="3" t="s">
        <v>96</v>
      </c>
      <c r="C31" s="3">
        <v>1</v>
      </c>
    </row>
    <row r="32" spans="1:4">
      <c r="A32" s="3">
        <v>54</v>
      </c>
      <c r="B32" s="3" t="s">
        <v>97</v>
      </c>
      <c r="C32" s="3">
        <v>1</v>
      </c>
    </row>
    <row r="33" spans="1:3">
      <c r="A33" s="3">
        <v>55</v>
      </c>
      <c r="B33" s="3" t="s">
        <v>98</v>
      </c>
      <c r="C33" s="3">
        <v>1</v>
      </c>
    </row>
    <row r="34" spans="1:3">
      <c r="A34" s="3">
        <v>56</v>
      </c>
      <c r="B34" s="3" t="s">
        <v>99</v>
      </c>
      <c r="C34" s="3">
        <v>1</v>
      </c>
    </row>
    <row r="35" spans="1:3">
      <c r="A35" s="3">
        <v>57</v>
      </c>
      <c r="B35" s="3" t="s">
        <v>100</v>
      </c>
      <c r="C35" s="3">
        <v>1</v>
      </c>
    </row>
    <row r="36" spans="1:3">
      <c r="A36" s="3">
        <v>58</v>
      </c>
      <c r="B36" s="3" t="s">
        <v>101</v>
      </c>
      <c r="C36" s="3">
        <v>1</v>
      </c>
    </row>
    <row r="37" spans="1:3">
      <c r="A37" s="3">
        <v>59</v>
      </c>
      <c r="B37" s="3" t="s">
        <v>102</v>
      </c>
      <c r="C37" s="3">
        <v>1</v>
      </c>
    </row>
    <row r="38" spans="1:3">
      <c r="A38" s="3">
        <v>69</v>
      </c>
      <c r="B38" s="3" t="s">
        <v>103</v>
      </c>
      <c r="C38" s="3">
        <v>1</v>
      </c>
    </row>
    <row r="39" spans="1:3">
      <c r="A39" s="3">
        <v>70</v>
      </c>
      <c r="B39" s="3" t="s">
        <v>104</v>
      </c>
      <c r="C39" s="3">
        <v>1</v>
      </c>
    </row>
    <row r="40" spans="1:3">
      <c r="A40" s="3">
        <v>71</v>
      </c>
      <c r="B40" s="3" t="s">
        <v>105</v>
      </c>
      <c r="C40" s="3">
        <v>1</v>
      </c>
    </row>
    <row r="41" spans="1:3">
      <c r="A41" s="3">
        <v>72</v>
      </c>
      <c r="B41" s="3" t="s">
        <v>106</v>
      </c>
      <c r="C41" s="3">
        <v>1</v>
      </c>
    </row>
    <row r="42" spans="1:3">
      <c r="A42" s="3">
        <v>73</v>
      </c>
      <c r="B42" s="3" t="s">
        <v>107</v>
      </c>
      <c r="C42" s="3">
        <v>1</v>
      </c>
    </row>
    <row r="43" spans="1:3">
      <c r="A43" s="3">
        <v>74</v>
      </c>
      <c r="B43" s="3" t="s">
        <v>108</v>
      </c>
      <c r="C43" s="3">
        <v>1</v>
      </c>
    </row>
    <row r="44" spans="1:3">
      <c r="A44" s="3">
        <v>75</v>
      </c>
      <c r="B44" s="3" t="s">
        <v>109</v>
      </c>
      <c r="C44" s="3">
        <v>1</v>
      </c>
    </row>
    <row r="45" spans="1:3">
      <c r="A45" s="3">
        <v>76</v>
      </c>
      <c r="B45" s="3" t="s">
        <v>110</v>
      </c>
      <c r="C45" s="3">
        <v>1</v>
      </c>
    </row>
    <row r="46" spans="1:3">
      <c r="A46" s="3">
        <v>77</v>
      </c>
      <c r="B46" s="3" t="s">
        <v>111</v>
      </c>
      <c r="C46" s="3">
        <v>1</v>
      </c>
    </row>
    <row r="47" spans="1:3">
      <c r="A47" s="3">
        <v>78</v>
      </c>
      <c r="B47" s="3" t="s">
        <v>112</v>
      </c>
      <c r="C47" s="3">
        <v>1</v>
      </c>
    </row>
    <row r="48" spans="1:3">
      <c r="A48" s="3">
        <v>79</v>
      </c>
      <c r="B48" s="3" t="s">
        <v>113</v>
      </c>
      <c r="C48" s="3">
        <v>1</v>
      </c>
    </row>
    <row r="49" spans="1:3">
      <c r="A49" s="3">
        <v>80</v>
      </c>
      <c r="B49" s="3" t="s">
        <v>114</v>
      </c>
      <c r="C49" s="3">
        <v>1</v>
      </c>
    </row>
    <row r="50" spans="1:3">
      <c r="A50" s="3">
        <v>101</v>
      </c>
      <c r="B50" s="3" t="s">
        <v>115</v>
      </c>
      <c r="C50" s="3">
        <v>1</v>
      </c>
    </row>
    <row r="51" spans="1:3">
      <c r="A51" s="3">
        <v>102</v>
      </c>
      <c r="B51" s="3" t="s">
        <v>116</v>
      </c>
      <c r="C51" s="3">
        <v>1</v>
      </c>
    </row>
    <row r="52" spans="1:3">
      <c r="A52" s="3">
        <v>103</v>
      </c>
      <c r="B52" s="3" t="s">
        <v>117</v>
      </c>
      <c r="C52" s="3">
        <v>2</v>
      </c>
    </row>
    <row r="53" spans="1:3">
      <c r="A53" s="3">
        <v>104</v>
      </c>
      <c r="B53" s="3" t="s">
        <v>118</v>
      </c>
      <c r="C53" s="3">
        <v>1</v>
      </c>
    </row>
    <row r="54" spans="1:3">
      <c r="A54" s="3">
        <v>105</v>
      </c>
      <c r="B54" s="3" t="s">
        <v>119</v>
      </c>
      <c r="C54" s="3">
        <v>1</v>
      </c>
    </row>
    <row r="55" spans="1:3">
      <c r="A55" s="3">
        <v>106</v>
      </c>
      <c r="B55" s="3" t="s">
        <v>120</v>
      </c>
      <c r="C55" s="3">
        <v>1</v>
      </c>
    </row>
    <row r="56" spans="1:3">
      <c r="A56" s="3">
        <v>107</v>
      </c>
      <c r="B56" s="3" t="s">
        <v>121</v>
      </c>
      <c r="C56" s="3">
        <v>1</v>
      </c>
    </row>
    <row r="57" spans="1:3">
      <c r="A57" s="3">
        <v>108</v>
      </c>
      <c r="B57" s="3" t="s">
        <v>122</v>
      </c>
      <c r="C57" s="3">
        <v>1</v>
      </c>
    </row>
    <row r="58" spans="1:3">
      <c r="A58" s="3">
        <v>113</v>
      </c>
      <c r="B58" s="3" t="s">
        <v>123</v>
      </c>
      <c r="C58" s="3">
        <v>1</v>
      </c>
    </row>
    <row r="59" spans="1:3">
      <c r="A59" s="3">
        <v>115</v>
      </c>
      <c r="B59" s="3" t="s">
        <v>124</v>
      </c>
      <c r="C59" s="3">
        <v>1</v>
      </c>
    </row>
    <row r="60" spans="1:3">
      <c r="A60" s="3">
        <v>116</v>
      </c>
      <c r="B60" s="3" t="s">
        <v>125</v>
      </c>
      <c r="C60" s="3">
        <v>1</v>
      </c>
    </row>
    <row r="61" spans="1:3">
      <c r="A61" s="3">
        <v>117</v>
      </c>
      <c r="B61" s="3" t="s">
        <v>126</v>
      </c>
      <c r="C61" s="3">
        <v>1</v>
      </c>
    </row>
    <row r="62" spans="1:3">
      <c r="A62" s="3">
        <v>118</v>
      </c>
      <c r="B62" s="3" t="s">
        <v>127</v>
      </c>
      <c r="C62" s="3">
        <v>1</v>
      </c>
    </row>
    <row r="63" spans="1:3">
      <c r="A63" s="3">
        <v>119</v>
      </c>
      <c r="B63" s="3" t="s">
        <v>128</v>
      </c>
      <c r="C63" s="3">
        <v>2</v>
      </c>
    </row>
    <row r="64" spans="1:3">
      <c r="A64" s="3">
        <v>120</v>
      </c>
      <c r="B64" s="3" t="s">
        <v>129</v>
      </c>
      <c r="C64" s="3">
        <v>1</v>
      </c>
    </row>
    <row r="65" spans="1:3">
      <c r="A65" s="3">
        <v>121</v>
      </c>
      <c r="B65" s="3" t="s">
        <v>130</v>
      </c>
      <c r="C65" s="3">
        <v>1</v>
      </c>
    </row>
    <row r="66" spans="1:3">
      <c r="A66" s="3">
        <v>122</v>
      </c>
      <c r="B66" s="3" t="s">
        <v>131</v>
      </c>
      <c r="C66" s="3">
        <v>1</v>
      </c>
    </row>
    <row r="67" spans="1:3">
      <c r="A67" s="3">
        <v>123</v>
      </c>
      <c r="B67" s="3" t="s">
        <v>132</v>
      </c>
      <c r="C67" s="3">
        <v>1</v>
      </c>
    </row>
    <row r="68" spans="1:3">
      <c r="A68" s="3">
        <v>124</v>
      </c>
      <c r="B68" s="3" t="s">
        <v>133</v>
      </c>
      <c r="C68" s="3">
        <v>1</v>
      </c>
    </row>
    <row r="69" spans="1:3">
      <c r="A69" s="3">
        <v>125</v>
      </c>
      <c r="B69" s="3" t="s">
        <v>134</v>
      </c>
      <c r="C69" s="3">
        <v>1</v>
      </c>
    </row>
    <row r="70" spans="1:3">
      <c r="A70" s="3">
        <v>126</v>
      </c>
      <c r="B70" s="3" t="s">
        <v>135</v>
      </c>
      <c r="C70" s="3">
        <v>1</v>
      </c>
    </row>
    <row r="71" spans="1:3">
      <c r="A71" s="3">
        <v>201</v>
      </c>
      <c r="B71" s="3" t="s">
        <v>136</v>
      </c>
      <c r="C71" s="3">
        <v>1</v>
      </c>
    </row>
    <row r="72" spans="1:3">
      <c r="A72" s="3">
        <v>202</v>
      </c>
      <c r="B72" s="3" t="s">
        <v>137</v>
      </c>
      <c r="C72" s="3">
        <v>2</v>
      </c>
    </row>
    <row r="73" spans="1:3">
      <c r="A73" s="3">
        <v>203</v>
      </c>
      <c r="B73" s="3" t="s">
        <v>138</v>
      </c>
      <c r="C73" s="3">
        <v>1</v>
      </c>
    </row>
    <row r="74" spans="1:3">
      <c r="A74" s="3">
        <v>204</v>
      </c>
      <c r="B74" s="3" t="s">
        <v>139</v>
      </c>
      <c r="C74" s="3">
        <v>2</v>
      </c>
    </row>
    <row r="75" spans="1:3">
      <c r="A75" s="3">
        <v>205</v>
      </c>
      <c r="B75" s="3" t="s">
        <v>140</v>
      </c>
      <c r="C75" s="3">
        <v>1</v>
      </c>
    </row>
    <row r="76" spans="1:3">
      <c r="A76" s="3">
        <v>206</v>
      </c>
      <c r="B76" s="3" t="s">
        <v>141</v>
      </c>
      <c r="C76" s="3">
        <v>1</v>
      </c>
    </row>
    <row r="77" spans="1:3">
      <c r="A77" s="3">
        <v>207</v>
      </c>
      <c r="B77" s="3" t="s">
        <v>142</v>
      </c>
      <c r="C77" s="3">
        <v>2</v>
      </c>
    </row>
    <row r="78" spans="1:3">
      <c r="A78" s="3">
        <v>208</v>
      </c>
      <c r="B78" s="3" t="s">
        <v>143</v>
      </c>
      <c r="C78" s="3">
        <v>2</v>
      </c>
    </row>
    <row r="79" spans="1:3">
      <c r="A79" s="3">
        <v>209</v>
      </c>
      <c r="B79" s="3" t="s">
        <v>144</v>
      </c>
      <c r="C79" s="3">
        <v>2</v>
      </c>
    </row>
    <row r="80" spans="1:3">
      <c r="A80" s="3">
        <v>210</v>
      </c>
      <c r="B80" s="3" t="s">
        <v>145</v>
      </c>
      <c r="C80" s="3">
        <v>2</v>
      </c>
    </row>
    <row r="81" spans="1:3">
      <c r="A81" s="3">
        <v>211</v>
      </c>
      <c r="B81" s="3" t="s">
        <v>146</v>
      </c>
      <c r="C81" s="3">
        <v>2</v>
      </c>
    </row>
    <row r="82" spans="1:3">
      <c r="A82" s="3">
        <v>214</v>
      </c>
      <c r="B82" s="3" t="s">
        <v>147</v>
      </c>
      <c r="C82" s="3">
        <v>2</v>
      </c>
    </row>
    <row r="83" spans="1:3">
      <c r="A83" s="3">
        <v>215</v>
      </c>
      <c r="B83" s="3" t="s">
        <v>148</v>
      </c>
      <c r="C83" s="3">
        <v>2</v>
      </c>
    </row>
    <row r="84" spans="1:3">
      <c r="A84" s="3">
        <v>216</v>
      </c>
      <c r="B84" s="3" t="s">
        <v>149</v>
      </c>
      <c r="C84" s="3">
        <v>2</v>
      </c>
    </row>
    <row r="85" spans="1:3">
      <c r="A85" s="3">
        <v>218</v>
      </c>
      <c r="B85" s="3" t="s">
        <v>150</v>
      </c>
      <c r="C85" s="3">
        <v>2</v>
      </c>
    </row>
    <row r="86" spans="1:3">
      <c r="A86" s="3">
        <v>219</v>
      </c>
      <c r="B86" s="3" t="s">
        <v>151</v>
      </c>
      <c r="C86" s="3">
        <v>2</v>
      </c>
    </row>
    <row r="87" spans="1:3">
      <c r="A87" s="3">
        <v>220</v>
      </c>
      <c r="B87" s="3" t="s">
        <v>152</v>
      </c>
      <c r="C87" s="3">
        <v>1</v>
      </c>
    </row>
    <row r="88" spans="1:3">
      <c r="A88" s="3">
        <v>221</v>
      </c>
      <c r="B88" s="3" t="s">
        <v>153</v>
      </c>
      <c r="C88" s="3">
        <v>2</v>
      </c>
    </row>
    <row r="89" spans="1:3">
      <c r="A89" s="3">
        <v>222</v>
      </c>
      <c r="B89" s="3" t="s">
        <v>154</v>
      </c>
      <c r="C89" s="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90"/>
  <sheetViews>
    <sheetView workbookViewId="0">
      <selection activeCell="B3" sqref="B3"/>
    </sheetView>
  </sheetViews>
  <sheetFormatPr defaultRowHeight="15"/>
  <cols>
    <col min="2" max="2" width="44.42578125" bestFit="1" customWidth="1"/>
  </cols>
  <sheetData>
    <row r="1" spans="1:5">
      <c r="A1" s="1" t="s">
        <v>255</v>
      </c>
    </row>
    <row r="3" spans="1:5">
      <c r="A3" s="7"/>
      <c r="B3" s="7" t="s">
        <v>256</v>
      </c>
      <c r="C3" s="7"/>
      <c r="D3" s="7"/>
      <c r="E3" s="7"/>
    </row>
    <row r="4" spans="1:5">
      <c r="A4" s="7"/>
      <c r="B4" s="7" t="s">
        <v>0</v>
      </c>
      <c r="C4" s="7"/>
      <c r="D4" s="7"/>
      <c r="E4" s="8"/>
    </row>
    <row r="5" spans="1:5">
      <c r="A5" s="7"/>
      <c r="B5" s="7" t="s">
        <v>257</v>
      </c>
      <c r="C5" s="7"/>
      <c r="D5" s="7"/>
      <c r="E5" s="8"/>
    </row>
    <row r="6" spans="1:5">
      <c r="A6" s="7"/>
      <c r="B6" s="7" t="s">
        <v>258</v>
      </c>
      <c r="C6" s="7"/>
      <c r="D6" s="7"/>
      <c r="E6" s="8"/>
    </row>
    <row r="7" spans="1:5">
      <c r="A7" s="7"/>
      <c r="B7" s="7" t="s">
        <v>259</v>
      </c>
      <c r="C7" s="7"/>
      <c r="D7" s="7"/>
      <c r="E7" s="8"/>
    </row>
    <row r="8" spans="1:5">
      <c r="A8" s="7"/>
      <c r="B8" s="7" t="s">
        <v>4</v>
      </c>
      <c r="C8" s="7"/>
      <c r="D8" s="7"/>
      <c r="E8" s="8"/>
    </row>
    <row r="9" spans="1:5">
      <c r="A9" s="7"/>
      <c r="B9" s="7"/>
      <c r="C9" s="7"/>
      <c r="D9" s="7"/>
      <c r="E9" s="8"/>
    </row>
    <row r="10" spans="1:5">
      <c r="A10" s="7"/>
      <c r="B10" s="7"/>
      <c r="C10" s="7"/>
      <c r="D10" s="7"/>
      <c r="E10" s="8"/>
    </row>
    <row r="11" spans="1:5">
      <c r="A11" s="7"/>
      <c r="B11" s="7"/>
      <c r="C11" s="7"/>
      <c r="D11" s="7"/>
      <c r="E11" s="8"/>
    </row>
    <row r="12" spans="1:5">
      <c r="A12" s="7"/>
      <c r="B12" s="7"/>
      <c r="C12" s="7"/>
      <c r="D12" s="7"/>
      <c r="E12" s="8"/>
    </row>
    <row r="13" spans="1:5">
      <c r="A13" s="7"/>
      <c r="B13" s="7"/>
      <c r="C13" s="7"/>
      <c r="D13" s="7"/>
      <c r="E13" s="8"/>
    </row>
    <row r="14" spans="1:5" s="1" customFormat="1">
      <c r="A14" s="6" t="s">
        <v>260</v>
      </c>
      <c r="B14" s="6" t="s">
        <v>261</v>
      </c>
      <c r="C14" s="6"/>
      <c r="D14" s="6"/>
      <c r="E14" s="9"/>
    </row>
    <row r="15" spans="1:5">
      <c r="A15" s="7" t="s">
        <v>262</v>
      </c>
      <c r="B15" s="7" t="s">
        <v>263</v>
      </c>
      <c r="C15" s="7"/>
      <c r="D15" s="7"/>
      <c r="E15" s="8"/>
    </row>
    <row r="16" spans="1:5">
      <c r="A16" s="7" t="s">
        <v>264</v>
      </c>
      <c r="B16" s="7" t="s">
        <v>265</v>
      </c>
      <c r="C16" s="7"/>
      <c r="D16" s="7"/>
      <c r="E16" s="8"/>
    </row>
    <row r="17" spans="1:5">
      <c r="A17" s="7" t="s">
        <v>266</v>
      </c>
      <c r="B17" s="7" t="s">
        <v>267</v>
      </c>
      <c r="C17" s="7"/>
      <c r="D17" s="7"/>
      <c r="E17" s="8"/>
    </row>
    <row r="18" spans="1:5">
      <c r="A18" s="7" t="s">
        <v>268</v>
      </c>
      <c r="B18" s="7" t="s">
        <v>269</v>
      </c>
      <c r="C18" s="7"/>
      <c r="D18" s="7"/>
      <c r="E18" s="8"/>
    </row>
    <row r="19" spans="1:5">
      <c r="A19" s="7" t="s">
        <v>270</v>
      </c>
      <c r="B19" s="7" t="s">
        <v>271</v>
      </c>
      <c r="C19" s="7"/>
      <c r="D19" s="7"/>
      <c r="E19" s="8"/>
    </row>
    <row r="20" spans="1:5">
      <c r="A20" s="7" t="s">
        <v>272</v>
      </c>
      <c r="B20" s="7" t="s">
        <v>273</v>
      </c>
      <c r="C20" s="7"/>
      <c r="D20" s="7"/>
      <c r="E20" s="8"/>
    </row>
    <row r="21" spans="1:5">
      <c r="A21" s="7" t="s">
        <v>274</v>
      </c>
      <c r="B21" s="7" t="s">
        <v>275</v>
      </c>
      <c r="C21" s="7"/>
      <c r="D21" s="7"/>
      <c r="E21" s="8"/>
    </row>
    <row r="22" spans="1:5">
      <c r="A22" s="7" t="s">
        <v>276</v>
      </c>
      <c r="B22" s="7" t="s">
        <v>277</v>
      </c>
      <c r="C22" s="7"/>
      <c r="D22" s="7"/>
      <c r="E22" s="8"/>
    </row>
    <row r="23" spans="1:5">
      <c r="A23" s="7" t="s">
        <v>278</v>
      </c>
      <c r="B23" s="7" t="s">
        <v>279</v>
      </c>
      <c r="C23" s="7"/>
      <c r="D23" s="7"/>
      <c r="E23" s="8"/>
    </row>
    <row r="24" spans="1:5">
      <c r="A24" s="7" t="s">
        <v>280</v>
      </c>
      <c r="B24" s="7" t="s">
        <v>281</v>
      </c>
      <c r="C24" s="7"/>
      <c r="D24" s="7"/>
    </row>
    <row r="25" spans="1:5">
      <c r="A25" s="7" t="s">
        <v>282</v>
      </c>
      <c r="B25" s="7" t="s">
        <v>283</v>
      </c>
      <c r="C25" s="7"/>
      <c r="D25" s="7"/>
    </row>
    <row r="26" spans="1:5">
      <c r="A26" s="7"/>
      <c r="B26" s="7"/>
      <c r="C26" s="7"/>
      <c r="D26" s="7"/>
    </row>
    <row r="27" spans="1:5">
      <c r="A27" s="7"/>
      <c r="B27" s="7"/>
      <c r="C27" s="7"/>
      <c r="D27" s="7"/>
    </row>
    <row r="28" spans="1:5">
      <c r="A28" s="7"/>
      <c r="B28" s="7"/>
      <c r="C28" s="7"/>
      <c r="D28" s="7"/>
    </row>
    <row r="29" spans="1:5">
      <c r="A29" s="7"/>
      <c r="B29" s="7"/>
      <c r="C29" s="7"/>
      <c r="D29" s="7"/>
    </row>
    <row r="30" spans="1:5">
      <c r="A30" s="7"/>
      <c r="B30" s="7"/>
      <c r="C30" s="7"/>
      <c r="D30" s="7"/>
    </row>
    <row r="31" spans="1:5">
      <c r="A31" s="7"/>
      <c r="B31" s="7"/>
      <c r="C31" s="7"/>
      <c r="D31" s="7"/>
    </row>
    <row r="32" spans="1:5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21"/>
  <sheetViews>
    <sheetView workbookViewId="0">
      <selection activeCell="B2" sqref="B2"/>
    </sheetView>
  </sheetViews>
  <sheetFormatPr defaultRowHeight="15"/>
  <cols>
    <col min="1" max="1" width="10.85546875" bestFit="1" customWidth="1"/>
    <col min="2" max="2" width="70.5703125" bestFit="1" customWidth="1"/>
    <col min="3" max="3" width="37.7109375" bestFit="1" customWidth="1"/>
  </cols>
  <sheetData>
    <row r="1" spans="1:3">
      <c r="A1" s="1" t="s">
        <v>284</v>
      </c>
    </row>
    <row r="2" spans="1:3">
      <c r="B2" t="s">
        <v>285</v>
      </c>
    </row>
    <row r="3" spans="1:3">
      <c r="B3" t="s">
        <v>0</v>
      </c>
    </row>
    <row r="4" spans="1:3">
      <c r="B4" t="s">
        <v>70</v>
      </c>
      <c r="C4" s="1" t="s">
        <v>286</v>
      </c>
    </row>
    <row r="5" spans="1:3">
      <c r="B5" t="s">
        <v>287</v>
      </c>
      <c r="C5" s="1" t="s">
        <v>288</v>
      </c>
    </row>
    <row r="6" spans="1:3">
      <c r="B6" t="s">
        <v>289</v>
      </c>
    </row>
    <row r="7" spans="1:3">
      <c r="B7" t="s">
        <v>4</v>
      </c>
    </row>
    <row r="15" spans="1:3" s="1" customFormat="1">
      <c r="A15" s="6" t="s">
        <v>76</v>
      </c>
      <c r="B15" s="6" t="s">
        <v>290</v>
      </c>
    </row>
    <row r="16" spans="1:3">
      <c r="A16" s="7">
        <v>1</v>
      </c>
      <c r="B16" s="7" t="s">
        <v>280</v>
      </c>
    </row>
    <row r="17" spans="1:2">
      <c r="A17" s="7">
        <v>2</v>
      </c>
      <c r="B17" s="7" t="s">
        <v>280</v>
      </c>
    </row>
    <row r="18" spans="1:2">
      <c r="A18" s="7">
        <v>3</v>
      </c>
      <c r="B18" s="7" t="s">
        <v>280</v>
      </c>
    </row>
    <row r="19" spans="1:2">
      <c r="A19" s="7">
        <v>4</v>
      </c>
      <c r="B19" s="7" t="s">
        <v>280</v>
      </c>
    </row>
    <row r="20" spans="1:2">
      <c r="A20" s="7">
        <v>5</v>
      </c>
      <c r="B20" s="7" t="s">
        <v>280</v>
      </c>
    </row>
    <row r="21" spans="1:2">
      <c r="A21" s="7">
        <v>6</v>
      </c>
      <c r="B21" s="7" t="s">
        <v>280</v>
      </c>
    </row>
    <row r="22" spans="1:2">
      <c r="A22" s="7">
        <v>15</v>
      </c>
      <c r="B22" s="7" t="s">
        <v>270</v>
      </c>
    </row>
    <row r="23" spans="1:2">
      <c r="A23" s="7">
        <v>16</v>
      </c>
      <c r="B23" s="7" t="s">
        <v>270</v>
      </c>
    </row>
    <row r="24" spans="1:2">
      <c r="A24" s="7">
        <v>17</v>
      </c>
      <c r="B24" s="7" t="s">
        <v>270</v>
      </c>
    </row>
    <row r="25" spans="1:2">
      <c r="A25" s="7">
        <v>17</v>
      </c>
      <c r="B25" s="7" t="s">
        <v>276</v>
      </c>
    </row>
    <row r="26" spans="1:2">
      <c r="A26" s="7">
        <v>18</v>
      </c>
      <c r="B26" s="7" t="s">
        <v>270</v>
      </c>
    </row>
    <row r="27" spans="1:2">
      <c r="A27" s="7">
        <v>19</v>
      </c>
      <c r="B27" s="7" t="s">
        <v>270</v>
      </c>
    </row>
    <row r="28" spans="1:2">
      <c r="A28" s="7">
        <v>25</v>
      </c>
      <c r="B28" s="7" t="s">
        <v>280</v>
      </c>
    </row>
    <row r="29" spans="1:2">
      <c r="A29" s="7">
        <v>26</v>
      </c>
      <c r="B29" s="7" t="s">
        <v>262</v>
      </c>
    </row>
    <row r="30" spans="1:2">
      <c r="A30" s="7">
        <v>30</v>
      </c>
      <c r="B30" s="7" t="s">
        <v>264</v>
      </c>
    </row>
    <row r="31" spans="1:2">
      <c r="A31" s="7">
        <v>30</v>
      </c>
      <c r="B31" s="7" t="s">
        <v>270</v>
      </c>
    </row>
    <row r="32" spans="1:2">
      <c r="A32" s="7">
        <v>31</v>
      </c>
      <c r="B32" s="7" t="s">
        <v>270</v>
      </c>
    </row>
    <row r="33" spans="1:2">
      <c r="A33" s="7">
        <v>51</v>
      </c>
      <c r="B33" s="7" t="s">
        <v>282</v>
      </c>
    </row>
    <row r="34" spans="1:2">
      <c r="A34" s="7">
        <v>52</v>
      </c>
      <c r="B34" s="7" t="s">
        <v>272</v>
      </c>
    </row>
    <row r="35" spans="1:2">
      <c r="A35" s="7">
        <v>53</v>
      </c>
      <c r="B35" s="7" t="s">
        <v>272</v>
      </c>
    </row>
    <row r="36" spans="1:2">
      <c r="A36" s="7">
        <v>54</v>
      </c>
      <c r="B36" s="7" t="s">
        <v>272</v>
      </c>
    </row>
    <row r="37" spans="1:2">
      <c r="A37" s="7">
        <v>55</v>
      </c>
      <c r="B37" s="7" t="s">
        <v>272</v>
      </c>
    </row>
    <row r="38" spans="1:2">
      <c r="A38" s="7">
        <v>56</v>
      </c>
      <c r="B38" s="7" t="s">
        <v>272</v>
      </c>
    </row>
    <row r="39" spans="1:2">
      <c r="A39" s="7">
        <v>57</v>
      </c>
      <c r="B39" s="7" t="s">
        <v>272</v>
      </c>
    </row>
    <row r="40" spans="1:2">
      <c r="A40" s="7">
        <v>58</v>
      </c>
      <c r="B40" s="7" t="s">
        <v>272</v>
      </c>
    </row>
    <row r="41" spans="1:2">
      <c r="A41" s="7">
        <v>59</v>
      </c>
      <c r="B41" s="7" t="s">
        <v>266</v>
      </c>
    </row>
    <row r="42" spans="1:2">
      <c r="A42" s="7">
        <v>69</v>
      </c>
      <c r="B42" s="7" t="s">
        <v>266</v>
      </c>
    </row>
    <row r="43" spans="1:2">
      <c r="A43" s="7">
        <v>69</v>
      </c>
      <c r="B43" s="7" t="s">
        <v>272</v>
      </c>
    </row>
    <row r="44" spans="1:2">
      <c r="A44" s="7">
        <v>69</v>
      </c>
      <c r="B44" s="7" t="s">
        <v>276</v>
      </c>
    </row>
    <row r="45" spans="1:2">
      <c r="A45" s="7">
        <v>70</v>
      </c>
      <c r="B45" s="7" t="s">
        <v>266</v>
      </c>
    </row>
    <row r="46" spans="1:2">
      <c r="A46" s="7">
        <v>71</v>
      </c>
      <c r="B46" s="7" t="s">
        <v>266</v>
      </c>
    </row>
    <row r="47" spans="1:2">
      <c r="A47" s="7">
        <v>71</v>
      </c>
      <c r="B47" s="7" t="s">
        <v>276</v>
      </c>
    </row>
    <row r="48" spans="1:2">
      <c r="A48" s="7">
        <v>72</v>
      </c>
      <c r="B48" s="7" t="s">
        <v>266</v>
      </c>
    </row>
    <row r="49" spans="1:2">
      <c r="A49" s="7">
        <v>72</v>
      </c>
      <c r="B49" s="7" t="s">
        <v>272</v>
      </c>
    </row>
    <row r="50" spans="1:2">
      <c r="A50" s="7">
        <v>72</v>
      </c>
      <c r="B50" s="7" t="s">
        <v>276</v>
      </c>
    </row>
    <row r="51" spans="1:2">
      <c r="A51" s="7">
        <v>73</v>
      </c>
      <c r="B51" s="7" t="s">
        <v>266</v>
      </c>
    </row>
    <row r="52" spans="1:2">
      <c r="A52" s="7">
        <v>74</v>
      </c>
      <c r="B52" s="7" t="s">
        <v>266</v>
      </c>
    </row>
    <row r="53" spans="1:2">
      <c r="A53" s="7">
        <v>75</v>
      </c>
      <c r="B53" s="7" t="s">
        <v>266</v>
      </c>
    </row>
    <row r="54" spans="1:2">
      <c r="A54" s="7">
        <v>75</v>
      </c>
      <c r="B54" s="7" t="s">
        <v>276</v>
      </c>
    </row>
    <row r="55" spans="1:2">
      <c r="A55" s="7">
        <v>76</v>
      </c>
      <c r="B55" s="7" t="s">
        <v>266</v>
      </c>
    </row>
    <row r="56" spans="1:2">
      <c r="A56" s="7">
        <v>76</v>
      </c>
      <c r="B56" s="7" t="s">
        <v>276</v>
      </c>
    </row>
    <row r="57" spans="1:2">
      <c r="A57" s="7">
        <v>77</v>
      </c>
      <c r="B57" s="7" t="s">
        <v>266</v>
      </c>
    </row>
    <row r="58" spans="1:2">
      <c r="A58" s="7">
        <v>78</v>
      </c>
      <c r="B58" s="7" t="s">
        <v>272</v>
      </c>
    </row>
    <row r="59" spans="1:2">
      <c r="A59" s="7">
        <v>78</v>
      </c>
      <c r="B59" s="7" t="s">
        <v>276</v>
      </c>
    </row>
    <row r="60" spans="1:2">
      <c r="A60" s="7">
        <v>79</v>
      </c>
      <c r="B60" s="7" t="s">
        <v>272</v>
      </c>
    </row>
    <row r="61" spans="1:2">
      <c r="A61" s="7">
        <v>79</v>
      </c>
      <c r="B61" s="7" t="s">
        <v>276</v>
      </c>
    </row>
    <row r="62" spans="1:2">
      <c r="A62" s="7">
        <v>80</v>
      </c>
      <c r="B62" s="7" t="s">
        <v>272</v>
      </c>
    </row>
    <row r="63" spans="1:2">
      <c r="A63" s="7">
        <v>80</v>
      </c>
      <c r="B63" s="7" t="s">
        <v>276</v>
      </c>
    </row>
    <row r="64" spans="1:2">
      <c r="A64" s="7">
        <v>81</v>
      </c>
      <c r="B64" s="7" t="s">
        <v>266</v>
      </c>
    </row>
    <row r="65" spans="1:2">
      <c r="A65" s="7">
        <v>101</v>
      </c>
      <c r="B65" s="7" t="s">
        <v>268</v>
      </c>
    </row>
    <row r="66" spans="1:2">
      <c r="A66" s="7">
        <v>102</v>
      </c>
      <c r="B66" s="7" t="s">
        <v>278</v>
      </c>
    </row>
    <row r="67" spans="1:2">
      <c r="A67" s="7">
        <v>103</v>
      </c>
      <c r="B67" s="7" t="s">
        <v>270</v>
      </c>
    </row>
    <row r="68" spans="1:2">
      <c r="A68" s="7">
        <v>104</v>
      </c>
      <c r="B68" s="7" t="s">
        <v>264</v>
      </c>
    </row>
    <row r="69" spans="1:2">
      <c r="A69" s="7">
        <v>104</v>
      </c>
      <c r="B69" s="7" t="s">
        <v>268</v>
      </c>
    </row>
    <row r="70" spans="1:2">
      <c r="A70" s="7">
        <v>104</v>
      </c>
      <c r="B70" s="7" t="s">
        <v>274</v>
      </c>
    </row>
    <row r="71" spans="1:2">
      <c r="A71" s="7">
        <v>105</v>
      </c>
      <c r="B71" s="7" t="s">
        <v>268</v>
      </c>
    </row>
    <row r="72" spans="1:2">
      <c r="A72" s="7">
        <v>106</v>
      </c>
      <c r="B72" s="7" t="s">
        <v>274</v>
      </c>
    </row>
    <row r="73" spans="1:2">
      <c r="A73" s="7">
        <v>107</v>
      </c>
      <c r="B73" s="7" t="s">
        <v>264</v>
      </c>
    </row>
    <row r="74" spans="1:2">
      <c r="A74" s="7">
        <v>108</v>
      </c>
      <c r="B74" s="7" t="s">
        <v>264</v>
      </c>
    </row>
    <row r="75" spans="1:2">
      <c r="A75" s="7">
        <v>113</v>
      </c>
      <c r="B75" s="7" t="s">
        <v>268</v>
      </c>
    </row>
    <row r="76" spans="1:2">
      <c r="A76" s="7">
        <v>114</v>
      </c>
      <c r="B76" s="7" t="s">
        <v>266</v>
      </c>
    </row>
    <row r="77" spans="1:2">
      <c r="A77" s="7">
        <v>115</v>
      </c>
      <c r="B77" s="7" t="s">
        <v>268</v>
      </c>
    </row>
    <row r="78" spans="1:2">
      <c r="A78" s="7">
        <v>116</v>
      </c>
      <c r="B78" s="7" t="s">
        <v>268</v>
      </c>
    </row>
    <row r="79" spans="1:2">
      <c r="A79" s="7">
        <v>117</v>
      </c>
      <c r="B79" s="7" t="s">
        <v>268</v>
      </c>
    </row>
    <row r="80" spans="1:2">
      <c r="A80" s="7">
        <v>118</v>
      </c>
      <c r="B80" s="7" t="s">
        <v>264</v>
      </c>
    </row>
    <row r="81" spans="1:2">
      <c r="A81" s="7">
        <v>118</v>
      </c>
      <c r="B81" s="7" t="s">
        <v>268</v>
      </c>
    </row>
    <row r="82" spans="1:2">
      <c r="A82" s="7">
        <v>118</v>
      </c>
      <c r="B82" s="7" t="s">
        <v>274</v>
      </c>
    </row>
    <row r="83" spans="1:2">
      <c r="A83" s="7">
        <v>119</v>
      </c>
      <c r="B83" s="7" t="s">
        <v>264</v>
      </c>
    </row>
    <row r="84" spans="1:2">
      <c r="A84" s="7">
        <v>119</v>
      </c>
      <c r="B84" s="7" t="s">
        <v>268</v>
      </c>
    </row>
    <row r="85" spans="1:2">
      <c r="A85" s="7">
        <v>119</v>
      </c>
      <c r="B85" s="7" t="s">
        <v>274</v>
      </c>
    </row>
    <row r="86" spans="1:2">
      <c r="A86" s="7">
        <v>120</v>
      </c>
      <c r="B86" s="7" t="s">
        <v>268</v>
      </c>
    </row>
    <row r="87" spans="1:2">
      <c r="A87" s="7">
        <v>121</v>
      </c>
      <c r="B87" s="7" t="s">
        <v>268</v>
      </c>
    </row>
    <row r="88" spans="1:2">
      <c r="A88" s="7">
        <v>122</v>
      </c>
      <c r="B88" s="7" t="s">
        <v>268</v>
      </c>
    </row>
    <row r="89" spans="1:2">
      <c r="A89" s="7">
        <v>123</v>
      </c>
      <c r="B89" s="7" t="s">
        <v>268</v>
      </c>
    </row>
    <row r="90" spans="1:2">
      <c r="A90" s="7">
        <v>124</v>
      </c>
      <c r="B90" s="7" t="s">
        <v>268</v>
      </c>
    </row>
    <row r="91" spans="1:2">
      <c r="A91" s="7">
        <v>124</v>
      </c>
      <c r="B91" s="7" t="s">
        <v>274</v>
      </c>
    </row>
    <row r="92" spans="1:2">
      <c r="A92" s="7">
        <v>125</v>
      </c>
      <c r="B92" s="7" t="s">
        <v>268</v>
      </c>
    </row>
    <row r="93" spans="1:2">
      <c r="A93" s="7">
        <v>125</v>
      </c>
      <c r="B93" s="7" t="s">
        <v>274</v>
      </c>
    </row>
    <row r="94" spans="1:2">
      <c r="A94" s="7">
        <v>126</v>
      </c>
      <c r="B94" s="7" t="s">
        <v>268</v>
      </c>
    </row>
    <row r="95" spans="1:2">
      <c r="A95" s="7">
        <v>126</v>
      </c>
      <c r="B95" s="7" t="s">
        <v>274</v>
      </c>
    </row>
    <row r="96" spans="1:2">
      <c r="A96" s="7">
        <v>129</v>
      </c>
      <c r="B96" s="7" t="s">
        <v>270</v>
      </c>
    </row>
    <row r="97" spans="1:2">
      <c r="A97" s="7">
        <v>130</v>
      </c>
      <c r="B97" s="7" t="s">
        <v>270</v>
      </c>
    </row>
    <row r="98" spans="1:2">
      <c r="A98" s="7">
        <v>151</v>
      </c>
      <c r="B98" s="7" t="s">
        <v>264</v>
      </c>
    </row>
    <row r="99" spans="1:2">
      <c r="A99" s="7">
        <v>201</v>
      </c>
      <c r="B99" s="7" t="s">
        <v>264</v>
      </c>
    </row>
    <row r="100" spans="1:2">
      <c r="A100" s="7">
        <v>201</v>
      </c>
      <c r="B100" s="7" t="s">
        <v>274</v>
      </c>
    </row>
    <row r="101" spans="1:2">
      <c r="A101" s="7">
        <v>202</v>
      </c>
      <c r="B101" s="7" t="s">
        <v>278</v>
      </c>
    </row>
    <row r="102" spans="1:2">
      <c r="A102" s="7">
        <v>203</v>
      </c>
      <c r="B102" s="7" t="s">
        <v>264</v>
      </c>
    </row>
    <row r="103" spans="1:2">
      <c r="A103" s="7">
        <v>204</v>
      </c>
      <c r="B103" s="7" t="s">
        <v>264</v>
      </c>
    </row>
    <row r="104" spans="1:2">
      <c r="A104" s="7">
        <v>204</v>
      </c>
      <c r="B104" s="7" t="s">
        <v>274</v>
      </c>
    </row>
    <row r="105" spans="1:2">
      <c r="A105" s="7">
        <v>205</v>
      </c>
      <c r="B105" s="7" t="s">
        <v>264</v>
      </c>
    </row>
    <row r="106" spans="1:2">
      <c r="A106" s="7">
        <v>206</v>
      </c>
      <c r="B106" s="7" t="s">
        <v>264</v>
      </c>
    </row>
    <row r="107" spans="1:2">
      <c r="A107" s="7">
        <v>207</v>
      </c>
      <c r="B107" s="7" t="s">
        <v>278</v>
      </c>
    </row>
    <row r="108" spans="1:2">
      <c r="A108" s="7">
        <v>208</v>
      </c>
      <c r="B108" s="7" t="s">
        <v>278</v>
      </c>
    </row>
    <row r="109" spans="1:2">
      <c r="A109" s="7">
        <v>209</v>
      </c>
      <c r="B109" s="7" t="s">
        <v>278</v>
      </c>
    </row>
    <row r="110" spans="1:2">
      <c r="A110" s="7">
        <v>210</v>
      </c>
      <c r="B110" s="7" t="s">
        <v>278</v>
      </c>
    </row>
    <row r="111" spans="1:2">
      <c r="A111" s="7">
        <v>211</v>
      </c>
      <c r="B111" s="7" t="s">
        <v>278</v>
      </c>
    </row>
    <row r="112" spans="1:2">
      <c r="A112" s="7">
        <v>214</v>
      </c>
      <c r="B112" s="7" t="s">
        <v>278</v>
      </c>
    </row>
    <row r="113" spans="1:2">
      <c r="A113" s="7">
        <v>215</v>
      </c>
      <c r="B113" s="7" t="s">
        <v>278</v>
      </c>
    </row>
    <row r="114" spans="1:2">
      <c r="A114" s="7">
        <v>216</v>
      </c>
      <c r="B114" s="7" t="s">
        <v>278</v>
      </c>
    </row>
    <row r="115" spans="1:2">
      <c r="A115" s="7">
        <v>217</v>
      </c>
      <c r="B115" s="7" t="s">
        <v>264</v>
      </c>
    </row>
    <row r="116" spans="1:2">
      <c r="A116" s="7">
        <v>218</v>
      </c>
      <c r="B116" s="7" t="s">
        <v>278</v>
      </c>
    </row>
    <row r="117" spans="1:2">
      <c r="A117" s="7">
        <v>219</v>
      </c>
      <c r="B117" s="7" t="s">
        <v>278</v>
      </c>
    </row>
    <row r="118" spans="1:2">
      <c r="A118" s="7">
        <v>220</v>
      </c>
      <c r="B118" s="7" t="s">
        <v>270</v>
      </c>
    </row>
    <row r="119" spans="1:2">
      <c r="A119" s="7">
        <v>220</v>
      </c>
      <c r="B119" s="7" t="s">
        <v>276</v>
      </c>
    </row>
    <row r="120" spans="1:2">
      <c r="A120" s="7">
        <v>221</v>
      </c>
      <c r="B120" s="7" t="s">
        <v>272</v>
      </c>
    </row>
    <row r="121" spans="1:2">
      <c r="A121" s="7">
        <v>222</v>
      </c>
      <c r="B121" s="7" t="s">
        <v>278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L249"/>
  <sheetViews>
    <sheetView zoomScaleNormal="100" workbookViewId="0">
      <selection activeCell="M9" sqref="M9"/>
    </sheetView>
  </sheetViews>
  <sheetFormatPr defaultRowHeight="15"/>
  <cols>
    <col min="2" max="2" width="48.140625" style="10" bestFit="1" customWidth="1"/>
    <col min="3" max="3" width="34.5703125" style="10" bestFit="1" customWidth="1"/>
  </cols>
  <sheetData>
    <row r="2" spans="2:12">
      <c r="B2" s="10" t="s">
        <v>3830</v>
      </c>
    </row>
    <row r="3" spans="2:12">
      <c r="B3" s="10" t="s">
        <v>0</v>
      </c>
    </row>
    <row r="4" spans="2:12">
      <c r="B4" s="24" t="s">
        <v>3831</v>
      </c>
    </row>
    <row r="5" spans="2:12">
      <c r="B5" s="10" t="s">
        <v>2</v>
      </c>
    </row>
    <row r="6" spans="2:12">
      <c r="B6" s="25" t="s">
        <v>3832</v>
      </c>
      <c r="C6" s="25"/>
    </row>
    <row r="7" spans="2:12">
      <c r="B7" s="10" t="s">
        <v>4</v>
      </c>
    </row>
    <row r="9" spans="2:12">
      <c r="B9" s="22" t="s">
        <v>3833</v>
      </c>
      <c r="C9" s="11" t="s">
        <v>3784</v>
      </c>
      <c r="D9" s="1"/>
      <c r="E9" s="1"/>
      <c r="F9" s="1"/>
      <c r="G9" s="1"/>
      <c r="H9" s="1"/>
      <c r="I9" s="1"/>
      <c r="J9" s="1"/>
      <c r="K9" s="1"/>
      <c r="L9" s="1"/>
    </row>
    <row r="10" spans="2:12">
      <c r="B10" s="26">
        <v>2</v>
      </c>
      <c r="C10" s="26" t="s">
        <v>3834</v>
      </c>
      <c r="D10" t="str">
        <f>CONCATENATE("insert into vm_maker values (",B10,",'",C10,"');")</f>
        <v>insert into vm_maker values (2,'ALLWYN NISSAN LTD');</v>
      </c>
    </row>
    <row r="11" spans="2:12">
      <c r="B11" s="26">
        <v>3</v>
      </c>
      <c r="C11" s="26" t="s">
        <v>3835</v>
      </c>
      <c r="D11" t="str">
        <f t="shared" ref="D11:D74" si="0">CONCATENATE("insert into vm_maker values (",B11,",'",C11,"');")</f>
        <v>insert into vm_maker values (3,'ANDHRA PRADESH SCOOTERS LTD');</v>
      </c>
    </row>
    <row r="12" spans="2:12">
      <c r="B12" s="26">
        <v>4</v>
      </c>
      <c r="C12" s="26" t="s">
        <v>3836</v>
      </c>
      <c r="D12" t="str">
        <f t="shared" si="0"/>
        <v>insert into vm_maker values (4,'ASHOK LEYLAND LTD');</v>
      </c>
    </row>
    <row r="13" spans="2:12">
      <c r="B13" s="26">
        <v>6</v>
      </c>
      <c r="C13" s="26" t="s">
        <v>3837</v>
      </c>
      <c r="D13" t="str">
        <f t="shared" si="0"/>
        <v>insert into vm_maker values (6,'ATLAS AUTO INDUSTRIES');</v>
      </c>
    </row>
    <row r="14" spans="2:12">
      <c r="B14" s="26">
        <v>7</v>
      </c>
      <c r="C14" s="26" t="s">
        <v>3838</v>
      </c>
      <c r="D14" t="str">
        <f t="shared" si="0"/>
        <v>insert into vm_maker values (7,'AUTOCROLA INDIA LTD');</v>
      </c>
    </row>
    <row r="15" spans="2:12" s="1" customFormat="1">
      <c r="B15" s="26">
        <v>8</v>
      </c>
      <c r="C15" s="26" t="s">
        <v>3839</v>
      </c>
      <c r="D15" t="str">
        <f t="shared" si="0"/>
        <v>insert into vm_maker values (8,'AUTOMOBILE PRODUCTS OF INDIA');</v>
      </c>
      <c r="E15"/>
      <c r="F15"/>
      <c r="G15"/>
      <c r="H15"/>
      <c r="I15"/>
      <c r="J15"/>
      <c r="K15"/>
      <c r="L15"/>
    </row>
    <row r="16" spans="2:12">
      <c r="B16" s="26">
        <v>9</v>
      </c>
      <c r="C16" s="26" t="s">
        <v>3840</v>
      </c>
      <c r="D16" t="str">
        <f t="shared" si="0"/>
        <v>insert into vm_maker values (9,'BAFNA AUTO AGENCIES');</v>
      </c>
    </row>
    <row r="17" spans="2:4">
      <c r="B17" s="26">
        <v>10</v>
      </c>
      <c r="C17" s="26" t="s">
        <v>3841</v>
      </c>
      <c r="D17" t="str">
        <f t="shared" si="0"/>
        <v>insert into vm_maker values (10,'BAJAJ AUTO LIMITED .TVL.');</v>
      </c>
    </row>
    <row r="18" spans="2:4">
      <c r="B18" s="26">
        <v>11</v>
      </c>
      <c r="C18" s="26" t="s">
        <v>6</v>
      </c>
      <c r="D18" t="str">
        <f t="shared" si="0"/>
        <v>insert into vm_maker values (11,'BAJAJ AUTO LTD');</v>
      </c>
    </row>
    <row r="19" spans="2:4">
      <c r="B19" s="26">
        <v>12</v>
      </c>
      <c r="C19" s="26" t="s">
        <v>3842</v>
      </c>
      <c r="D19" t="str">
        <f t="shared" si="0"/>
        <v>insert into vm_maker values (12,'BAJAJ MILL STORES');</v>
      </c>
    </row>
    <row r="20" spans="2:4">
      <c r="B20" s="26">
        <v>13</v>
      </c>
      <c r="C20" s="26" t="s">
        <v>3843</v>
      </c>
      <c r="D20" t="str">
        <f t="shared" si="0"/>
        <v>insert into vm_maker values (13,'BAJAJ TEMPO LTD');</v>
      </c>
    </row>
    <row r="21" spans="2:4">
      <c r="B21" s="26">
        <v>14</v>
      </c>
      <c r="C21" s="26" t="s">
        <v>3844</v>
      </c>
      <c r="D21" t="str">
        <f t="shared" si="0"/>
        <v>insert into vm_maker values (14,'BENGAL TOOLS LTD');</v>
      </c>
    </row>
    <row r="22" spans="2:4">
      <c r="B22" s="26">
        <v>15</v>
      </c>
      <c r="C22" s="26" t="s">
        <v>3845</v>
      </c>
      <c r="D22" t="str">
        <f t="shared" si="0"/>
        <v>insert into vm_maker values (15,'BROOKE BOND INDIA LTD');</v>
      </c>
    </row>
    <row r="23" spans="2:4">
      <c r="B23" s="26">
        <v>16</v>
      </c>
      <c r="C23" s="26" t="s">
        <v>3846</v>
      </c>
      <c r="D23" t="str">
        <f t="shared" si="0"/>
        <v>insert into vm_maker values (16,'CENTURY MOTORS (P) LTD');</v>
      </c>
    </row>
    <row r="24" spans="2:4">
      <c r="B24" s="26">
        <v>17</v>
      </c>
      <c r="C24" s="26" t="s">
        <v>3847</v>
      </c>
      <c r="D24" t="str">
        <f t="shared" si="0"/>
        <v>insert into vm_maker values (17,'CHATELEC VEHICLES INDIA LTD');</v>
      </c>
    </row>
    <row r="25" spans="2:4">
      <c r="B25" s="26">
        <v>18</v>
      </c>
      <c r="C25" s="26" t="s">
        <v>3848</v>
      </c>
      <c r="D25" t="str">
        <f t="shared" si="0"/>
        <v>insert into vm_maker values (18,'CONSTRUCTION EQUIPMENT');</v>
      </c>
    </row>
    <row r="26" spans="2:4">
      <c r="B26" s="26">
        <v>19</v>
      </c>
      <c r="C26" s="26" t="s">
        <v>3849</v>
      </c>
      <c r="D26" t="str">
        <f t="shared" si="0"/>
        <v>insert into vm_maker values (19,'DAEWOO MOTORS INDIA LTD');</v>
      </c>
    </row>
    <row r="27" spans="2:4">
      <c r="B27" s="26">
        <v>20</v>
      </c>
      <c r="C27" s="26" t="s">
        <v>3850</v>
      </c>
      <c r="D27" t="str">
        <f t="shared" si="0"/>
        <v>insert into vm_maker values (20,'DCM DAEWOO MOTORS');</v>
      </c>
    </row>
    <row r="28" spans="2:4">
      <c r="B28" s="26">
        <v>21</v>
      </c>
      <c r="C28" s="26" t="s">
        <v>3851</v>
      </c>
      <c r="D28" t="str">
        <f t="shared" si="0"/>
        <v>insert into vm_maker values (21,'DCM TOYOTA LTD');</v>
      </c>
    </row>
    <row r="29" spans="2:4">
      <c r="B29" s="26">
        <v>22</v>
      </c>
      <c r="C29" s="26" t="s">
        <v>3852</v>
      </c>
      <c r="D29" t="str">
        <f t="shared" si="0"/>
        <v>insert into vm_maker values (22,'EDDY CURRENT CONTROLS (I) LTD');</v>
      </c>
    </row>
    <row r="30" spans="2:4">
      <c r="B30" s="26">
        <v>23</v>
      </c>
      <c r="C30" s="26" t="s">
        <v>3853</v>
      </c>
      <c r="D30" t="str">
        <f t="shared" si="0"/>
        <v>insert into vm_maker values (23,'EICHER GOOD EARTH LTD');</v>
      </c>
    </row>
    <row r="31" spans="2:4">
      <c r="B31" s="26">
        <v>24</v>
      </c>
      <c r="C31" s="26" t="s">
        <v>3854</v>
      </c>
      <c r="D31" t="str">
        <f t="shared" si="0"/>
        <v>insert into vm_maker values (24,'EICHER MOTORS LTD');</v>
      </c>
    </row>
    <row r="32" spans="2:4">
      <c r="B32" s="26">
        <v>25</v>
      </c>
      <c r="C32" s="26" t="s">
        <v>3855</v>
      </c>
      <c r="D32" t="str">
        <f t="shared" si="0"/>
        <v>insert into vm_maker values (25,'EICHER TRACTORS LTD');</v>
      </c>
    </row>
    <row r="33" spans="2:4">
      <c r="B33" s="26">
        <v>26</v>
      </c>
      <c r="C33" s="26" t="s">
        <v>3856</v>
      </c>
      <c r="D33" t="str">
        <f t="shared" si="0"/>
        <v>insert into vm_maker values (26,'ELECTROMOBILES INDIA LTD');</v>
      </c>
    </row>
    <row r="34" spans="2:4">
      <c r="B34" s="26">
        <v>27</v>
      </c>
      <c r="C34" s="26" t="s">
        <v>3857</v>
      </c>
      <c r="D34" t="str">
        <f t="shared" si="0"/>
        <v>insert into vm_maker values (27,'ELGI EQUIPMENTS LTD');</v>
      </c>
    </row>
    <row r="35" spans="2:4">
      <c r="B35" s="26">
        <v>28</v>
      </c>
      <c r="C35" s="26" t="s">
        <v>3858</v>
      </c>
      <c r="D35" t="str">
        <f t="shared" si="0"/>
        <v>insert into vm_maker values (28,'ENFIELD INDIA LTD');</v>
      </c>
    </row>
    <row r="36" spans="2:4">
      <c r="B36" s="26">
        <v>29</v>
      </c>
      <c r="C36" s="26" t="s">
        <v>3859</v>
      </c>
      <c r="D36" t="str">
        <f t="shared" si="0"/>
        <v>insert into vm_maker values (29,'ESCORT CONSTRUCTION EQUIPMENT');</v>
      </c>
    </row>
    <row r="37" spans="2:4">
      <c r="B37" s="26">
        <v>30</v>
      </c>
      <c r="C37" s="26" t="s">
        <v>3860</v>
      </c>
      <c r="D37" t="str">
        <f t="shared" si="0"/>
        <v>insert into vm_maker values (30,'ESCORTS AUTOMOTIVE LTD');</v>
      </c>
    </row>
    <row r="38" spans="2:4">
      <c r="B38" s="26">
        <v>31</v>
      </c>
      <c r="C38" s="26" t="s">
        <v>3861</v>
      </c>
      <c r="D38" t="str">
        <f t="shared" si="0"/>
        <v>insert into vm_maker values (31,'ESCORTS JCB LTD');</v>
      </c>
    </row>
    <row r="39" spans="2:4">
      <c r="B39" s="26">
        <v>32</v>
      </c>
      <c r="C39" s="26" t="s">
        <v>3862</v>
      </c>
      <c r="D39" t="str">
        <f t="shared" si="0"/>
        <v>insert into vm_maker values (32,'ESCORTS LTD');</v>
      </c>
    </row>
    <row r="40" spans="2:4">
      <c r="B40" s="26">
        <v>33</v>
      </c>
      <c r="C40" s="26" t="s">
        <v>3863</v>
      </c>
      <c r="D40" t="str">
        <f t="shared" si="0"/>
        <v>insert into vm_maker values (33,'ESCORTS TRACTORS LTD');</v>
      </c>
    </row>
    <row r="41" spans="2:4">
      <c r="B41" s="26">
        <v>34</v>
      </c>
      <c r="C41" s="26" t="s">
        <v>3864</v>
      </c>
      <c r="D41" t="str">
        <f t="shared" si="0"/>
        <v>insert into vm_maker values (34,'ESCORTS YAMAHA MOTORS LTD');</v>
      </c>
    </row>
    <row r="42" spans="2:4">
      <c r="B42" s="26">
        <v>35</v>
      </c>
      <c r="C42" s="26" t="s">
        <v>3865</v>
      </c>
      <c r="D42" t="str">
        <f t="shared" si="0"/>
        <v>insert into vm_maker values (35,'ETHIRAJ AUTO UDYOG PVT LTD');</v>
      </c>
    </row>
    <row r="43" spans="2:4">
      <c r="B43" s="26">
        <v>36</v>
      </c>
      <c r="C43" s="26" t="s">
        <v>3866</v>
      </c>
      <c r="D43" t="str">
        <f t="shared" si="0"/>
        <v>insert into vm_maker values (36,'EXPO ENGG. LTD');</v>
      </c>
    </row>
    <row r="44" spans="2:4">
      <c r="B44" s="26">
        <v>37</v>
      </c>
      <c r="C44" s="26" t="s">
        <v>3867</v>
      </c>
      <c r="D44" t="str">
        <f t="shared" si="0"/>
        <v>insert into vm_maker values (37,'EXPO MACHINERY LTD');</v>
      </c>
    </row>
    <row r="45" spans="2:4">
      <c r="B45" s="26">
        <v>38</v>
      </c>
      <c r="C45" s="26" t="s">
        <v>3868</v>
      </c>
      <c r="D45" t="str">
        <f t="shared" si="0"/>
        <v>insert into vm_maker values (38,'FIAT INDIA LTD');</v>
      </c>
    </row>
    <row r="46" spans="2:4">
      <c r="B46" s="26">
        <v>39</v>
      </c>
      <c r="C46" s="26" t="s">
        <v>3869</v>
      </c>
      <c r="D46" t="str">
        <f t="shared" si="0"/>
        <v>insert into vm_maker values (39,'FORD INDIA LTD');</v>
      </c>
    </row>
    <row r="47" spans="2:4">
      <c r="B47" s="26">
        <v>41</v>
      </c>
      <c r="C47" s="26" t="s">
        <v>3870</v>
      </c>
      <c r="D47" t="str">
        <f t="shared" si="0"/>
        <v>insert into vm_maker values (41,'GEMAG CONSTRUCTION MACHINARY');</v>
      </c>
    </row>
    <row r="48" spans="2:4">
      <c r="B48" s="26">
        <v>42</v>
      </c>
      <c r="C48" s="26" t="s">
        <v>3871</v>
      </c>
      <c r="D48" t="str">
        <f t="shared" si="0"/>
        <v>insert into vm_maker values (42,'GENERAL MOTORS INDIA LTD');</v>
      </c>
    </row>
    <row r="49" spans="2:4">
      <c r="B49" s="26">
        <v>43</v>
      </c>
      <c r="C49" s="26" t="s">
        <v>3872</v>
      </c>
      <c r="D49" t="str">
        <f t="shared" si="0"/>
        <v>insert into vm_maker values (43,'GIRNAR SCOOTERS LTD');</v>
      </c>
    </row>
    <row r="50" spans="2:4">
      <c r="B50" s="26">
        <v>44</v>
      </c>
      <c r="C50" s="26" t="s">
        <v>3873</v>
      </c>
      <c r="D50" t="str">
        <f t="shared" si="0"/>
        <v>insert into vm_maker values (44,'GREAVES COTTON AND LTD');</v>
      </c>
    </row>
    <row r="51" spans="2:4">
      <c r="B51" s="26">
        <v>45</v>
      </c>
      <c r="C51" s="26" t="s">
        <v>3874</v>
      </c>
      <c r="D51" t="str">
        <f t="shared" si="0"/>
        <v>insert into vm_maker values (45,'GREAVES LTD');</v>
      </c>
    </row>
    <row r="52" spans="2:4">
      <c r="B52" s="26">
        <v>46</v>
      </c>
      <c r="C52" s="26" t="s">
        <v>3875</v>
      </c>
      <c r="D52" t="str">
        <f t="shared" si="0"/>
        <v>insert into vm_maker values (46,'GUJARAT NARMADA AUTO LTD');</v>
      </c>
    </row>
    <row r="53" spans="2:4">
      <c r="B53" s="26">
        <v>47</v>
      </c>
      <c r="C53" s="26" t="s">
        <v>3876</v>
      </c>
      <c r="D53" t="str">
        <f t="shared" si="0"/>
        <v>insert into vm_maker values (47,'GUJARAT TRACTOR CORPN LTD');</v>
      </c>
    </row>
    <row r="54" spans="2:4">
      <c r="B54" s="26">
        <v>48</v>
      </c>
      <c r="C54" s="26" t="s">
        <v>3877</v>
      </c>
      <c r="D54" t="str">
        <f t="shared" si="0"/>
        <v>insert into vm_maker values (48,'HERO HONDA MOTORS LTD');</v>
      </c>
    </row>
    <row r="55" spans="2:4">
      <c r="B55" s="26">
        <v>49</v>
      </c>
      <c r="C55" s="26" t="s">
        <v>3878</v>
      </c>
      <c r="D55" t="str">
        <f t="shared" si="0"/>
        <v>insert into vm_maker values (49,'HERO MAJESTIC AUTO LTD');</v>
      </c>
    </row>
    <row r="56" spans="2:4">
      <c r="B56" s="26">
        <v>50</v>
      </c>
      <c r="C56" s="26" t="s">
        <v>3879</v>
      </c>
      <c r="D56" t="str">
        <f t="shared" si="0"/>
        <v>insert into vm_maker values (50,'HERO MOTORS LTD');</v>
      </c>
    </row>
    <row r="57" spans="2:4">
      <c r="B57" s="26">
        <v>51</v>
      </c>
      <c r="C57" s="26" t="s">
        <v>3880</v>
      </c>
      <c r="D57" t="str">
        <f t="shared" si="0"/>
        <v>insert into vm_maker values (51,'HINDUSTAN MOTORS LTD');</v>
      </c>
    </row>
    <row r="58" spans="2:4">
      <c r="B58" s="26">
        <v>52</v>
      </c>
      <c r="C58" s="26" t="s">
        <v>3881</v>
      </c>
      <c r="D58" t="str">
        <f t="shared" si="0"/>
        <v>insert into vm_maker values (52,'HMT LTD');</v>
      </c>
    </row>
    <row r="59" spans="2:4">
      <c r="B59" s="26">
        <v>53</v>
      </c>
      <c r="C59" s="26" t="s">
        <v>3882</v>
      </c>
      <c r="D59" t="str">
        <f t="shared" si="0"/>
        <v>insert into vm_maker values (53,'HONDA SIEL CARS  INDIA LTD');</v>
      </c>
    </row>
    <row r="60" spans="2:4">
      <c r="B60" s="26">
        <v>54</v>
      </c>
      <c r="C60" s="26" t="s">
        <v>3883</v>
      </c>
      <c r="D60" t="str">
        <f t="shared" si="0"/>
        <v>insert into vm_maker values (54,'HYUNDAI MOTORS INDIA LTD');</v>
      </c>
    </row>
    <row r="61" spans="2:4">
      <c r="B61" s="26">
        <v>55</v>
      </c>
      <c r="C61" s="26" t="s">
        <v>3884</v>
      </c>
      <c r="D61" t="str">
        <f t="shared" si="0"/>
        <v>insert into vm_maker values (55,'IDEAL JAWA (INDIA) PVT LTD');</v>
      </c>
    </row>
    <row r="62" spans="2:4">
      <c r="B62" s="26">
        <v>56</v>
      </c>
      <c r="C62" s="26" t="s">
        <v>3885</v>
      </c>
      <c r="D62" t="str">
        <f t="shared" si="0"/>
        <v>insert into vm_maker values (56,'INTERNATIONAL TRACTORS LTD');</v>
      </c>
    </row>
    <row r="63" spans="2:4">
      <c r="B63" s="26">
        <v>57</v>
      </c>
      <c r="C63" s="26" t="s">
        <v>3886</v>
      </c>
      <c r="D63" t="str">
        <f t="shared" si="0"/>
        <v>insert into vm_maker values (57,'JAGMOHAN ALLIED AUTO IND');</v>
      </c>
    </row>
    <row r="64" spans="2:4">
      <c r="B64" s="26">
        <v>58</v>
      </c>
      <c r="C64" s="26" t="s">
        <v>3887</v>
      </c>
      <c r="D64" t="str">
        <f t="shared" si="0"/>
        <v>insert into vm_maker values (58,'JAYA AUTOMOTIVES PVT LTD');</v>
      </c>
    </row>
    <row r="65" spans="2:4">
      <c r="B65" s="26">
        <v>59</v>
      </c>
      <c r="C65" s="26" t="s">
        <v>3888</v>
      </c>
      <c r="D65" t="str">
        <f t="shared" si="0"/>
        <v>insert into vm_maker values (59,'KANKARIA AND COMPANY');</v>
      </c>
    </row>
    <row r="66" spans="2:4">
      <c r="B66" s="26">
        <v>60</v>
      </c>
      <c r="C66" s="26" t="s">
        <v>3889</v>
      </c>
      <c r="D66" t="str">
        <f t="shared" si="0"/>
        <v>insert into vm_maker values (60,'KARNATAKA SCOOTERS LTD');</v>
      </c>
    </row>
    <row r="67" spans="2:4">
      <c r="B67" s="26">
        <v>61</v>
      </c>
      <c r="C67" s="26" t="s">
        <v>3890</v>
      </c>
      <c r="D67" t="str">
        <f t="shared" si="0"/>
        <v>insert into vm_maker values (61,'KARNAVATI AUTO LTD');</v>
      </c>
    </row>
    <row r="68" spans="2:4">
      <c r="B68" s="26">
        <v>62</v>
      </c>
      <c r="C68" s="26" t="s">
        <v>3891</v>
      </c>
      <c r="D68" t="str">
        <f t="shared" si="0"/>
        <v>insert into vm_maker values (62,'KELVINATOR INDIA LTD');</v>
      </c>
    </row>
    <row r="69" spans="2:4">
      <c r="B69" s="26">
        <v>63</v>
      </c>
      <c r="C69" s="26" t="s">
        <v>3892</v>
      </c>
      <c r="D69" t="str">
        <f t="shared" si="0"/>
        <v>insert into vm_maker values (63,'KERALA AGRO MACH CORPN');</v>
      </c>
    </row>
    <row r="70" spans="2:4">
      <c r="B70" s="26">
        <v>64</v>
      </c>
      <c r="C70" s="26" t="s">
        <v>3893</v>
      </c>
      <c r="D70" t="str">
        <f t="shared" si="0"/>
        <v>insert into vm_maker values (64,'KERALA AUTOMOBILES LTD');</v>
      </c>
    </row>
    <row r="71" spans="2:4">
      <c r="B71" s="26">
        <v>65</v>
      </c>
      <c r="C71" s="26" t="s">
        <v>3894</v>
      </c>
      <c r="D71" t="str">
        <f t="shared" si="0"/>
        <v>insert into vm_maker values (65,'KINETIC MOTOR CO LTD');</v>
      </c>
    </row>
    <row r="72" spans="2:4">
      <c r="B72" s="26">
        <v>66</v>
      </c>
      <c r="C72" s="26" t="s">
        <v>3895</v>
      </c>
      <c r="D72" t="str">
        <f t="shared" si="0"/>
        <v>insert into vm_maker values (66,'KINETIC HONDA LTD');</v>
      </c>
    </row>
    <row r="73" spans="2:4">
      <c r="B73" s="26">
        <v>67</v>
      </c>
      <c r="C73" s="26" t="s">
        <v>3896</v>
      </c>
      <c r="D73" t="str">
        <f t="shared" si="0"/>
        <v>insert into vm_maker values (67,'KIROLSKAR GHATGE PATIL AUTO');</v>
      </c>
    </row>
    <row r="74" spans="2:4">
      <c r="B74" s="26">
        <v>68</v>
      </c>
      <c r="C74" s="26" t="s">
        <v>3897</v>
      </c>
      <c r="D74" t="str">
        <f t="shared" si="0"/>
        <v>insert into vm_maker values (68,'LML VESPA LTD');</v>
      </c>
    </row>
    <row r="75" spans="2:4">
      <c r="B75" s="26">
        <v>69</v>
      </c>
      <c r="C75" s="26" t="s">
        <v>3898</v>
      </c>
      <c r="D75" t="str">
        <f t="shared" ref="D75:D138" si="1">CONCATENATE("insert into vm_maker values (",B75,",'",C75,"');")</f>
        <v>insert into vm_maker values (69,'LOHIA MACHINES LTD');</v>
      </c>
    </row>
    <row r="76" spans="2:4">
      <c r="B76" s="26">
        <v>70</v>
      </c>
      <c r="C76" s="26" t="s">
        <v>3899</v>
      </c>
      <c r="D76" t="str">
        <f t="shared" si="1"/>
        <v>insert into vm_maker values (70,'MACHINERY MANU. CORPN');</v>
      </c>
    </row>
    <row r="77" spans="2:4">
      <c r="B77" s="26">
        <v>71</v>
      </c>
      <c r="C77" s="26" t="s">
        <v>3900</v>
      </c>
      <c r="D77" t="str">
        <f t="shared" si="1"/>
        <v>insert into vm_maker values (71,'MAHINDRA AND MAHINDRA LTD');</v>
      </c>
    </row>
    <row r="78" spans="2:4">
      <c r="B78" s="26">
        <v>72</v>
      </c>
      <c r="C78" s="26" t="s">
        <v>3901</v>
      </c>
      <c r="D78" t="str">
        <f t="shared" si="1"/>
        <v>insert into vm_maker values (72,'MAHINDRA FORD INDIA LTD');</v>
      </c>
    </row>
    <row r="79" spans="2:4">
      <c r="B79" s="26">
        <v>73</v>
      </c>
      <c r="C79" s="26" t="s">
        <v>3902</v>
      </c>
      <c r="D79" t="str">
        <f t="shared" si="1"/>
        <v>insert into vm_maker values (73,'MAHINDRA NISSAN ALLWYN LTD');</v>
      </c>
    </row>
    <row r="80" spans="2:4">
      <c r="B80" s="26">
        <v>74</v>
      </c>
      <c r="C80" s="26" t="s">
        <v>3903</v>
      </c>
      <c r="D80" t="str">
        <f t="shared" si="1"/>
        <v>insert into vm_maker values (74,'MAJESTIC AUTO LTD');</v>
      </c>
    </row>
    <row r="81" spans="2:4">
      <c r="B81" s="26">
        <v>75</v>
      </c>
      <c r="C81" s="26" t="s">
        <v>3904</v>
      </c>
      <c r="D81" t="str">
        <f t="shared" si="1"/>
        <v>insert into vm_maker values (75,'MARUTI UDYOG LTD');</v>
      </c>
    </row>
    <row r="82" spans="2:4">
      <c r="B82" s="26">
        <v>76</v>
      </c>
      <c r="C82" s="26" t="s">
        <v>3905</v>
      </c>
      <c r="D82" t="str">
        <f t="shared" si="1"/>
        <v>insert into vm_maker values (76,'MERCEDES BENZ INDIA LTD');</v>
      </c>
    </row>
    <row r="83" spans="2:4">
      <c r="B83" s="26">
        <v>77</v>
      </c>
      <c r="C83" s="26" t="s">
        <v>3906</v>
      </c>
      <c r="D83" t="str">
        <f t="shared" si="1"/>
        <v>insert into vm_maker values (77,'MITSUBISHI SHAKTI LTD');</v>
      </c>
    </row>
    <row r="84" spans="2:4">
      <c r="B84" s="26">
        <v>78</v>
      </c>
      <c r="C84" s="26" t="s">
        <v>3907</v>
      </c>
      <c r="D84" t="str">
        <f t="shared" si="1"/>
        <v>insert into vm_maker values (78,'MONTO MOTORS LTD');</v>
      </c>
    </row>
    <row r="85" spans="2:4">
      <c r="B85" s="26">
        <v>79</v>
      </c>
      <c r="C85" s="26" t="s">
        <v>3908</v>
      </c>
      <c r="D85" t="str">
        <f t="shared" si="1"/>
        <v>insert into vm_maker values (79,'MOPEDS INDIA LTD');</v>
      </c>
    </row>
    <row r="86" spans="2:4">
      <c r="B86" s="26">
        <v>80</v>
      </c>
      <c r="C86" s="26" t="s">
        <v>3909</v>
      </c>
      <c r="D86" t="str">
        <f t="shared" si="1"/>
        <v>insert into vm_maker values (80,'NEW HOLLAND TRACTORS (I) P LTD');</v>
      </c>
    </row>
    <row r="87" spans="2:4">
      <c r="B87" s="26">
        <v>81</v>
      </c>
      <c r="C87" s="26" t="s">
        <v>3910</v>
      </c>
      <c r="D87" t="str">
        <f t="shared" si="1"/>
        <v>insert into vm_maker values (81,'PAL PEUGEOT LTD');</v>
      </c>
    </row>
    <row r="88" spans="2:4">
      <c r="B88" s="26">
        <v>82</v>
      </c>
      <c r="C88" s="26" t="s">
        <v>3911</v>
      </c>
      <c r="D88" t="str">
        <f t="shared" si="1"/>
        <v>insert into vm_maker values (82,'PIAGGIO VEHICLES P LTD');</v>
      </c>
    </row>
    <row r="89" spans="2:4">
      <c r="B89" s="26">
        <v>83</v>
      </c>
      <c r="C89" s="26" t="s">
        <v>3912</v>
      </c>
      <c r="D89" t="str">
        <f t="shared" si="1"/>
        <v>insert into vm_maker values (83,'PRECISION INSTR. MFRS,JODHPUR');</v>
      </c>
    </row>
    <row r="90" spans="2:4">
      <c r="B90" s="26">
        <v>84</v>
      </c>
      <c r="C90" s="26" t="s">
        <v>3913</v>
      </c>
      <c r="D90" t="str">
        <f t="shared" si="1"/>
        <v>insert into vm_maker values (84,'PREMIER AUTOMOBILES LTD');</v>
      </c>
    </row>
    <row r="91" spans="2:4">
      <c r="B91" s="26">
        <v>85</v>
      </c>
      <c r="C91" s="26" t="s">
        <v>3914</v>
      </c>
      <c r="D91" t="str">
        <f t="shared" si="1"/>
        <v>insert into vm_maker values (85,'PUNJAB TRACTORS LTD');</v>
      </c>
    </row>
    <row r="92" spans="2:4">
      <c r="B92" s="26">
        <v>86</v>
      </c>
      <c r="C92" s="26" t="s">
        <v>3915</v>
      </c>
      <c r="D92" t="str">
        <f t="shared" si="1"/>
        <v>insert into vm_maker values (86,'RAJKAMAL MOTORS LTD');</v>
      </c>
    </row>
    <row r="93" spans="2:4">
      <c r="B93" s="26">
        <v>87</v>
      </c>
      <c r="C93" s="26" t="s">
        <v>3916</v>
      </c>
      <c r="D93" t="str">
        <f t="shared" si="1"/>
        <v>insert into vm_maker values (87,'RAMON ENGG. LTD');</v>
      </c>
    </row>
    <row r="94" spans="2:4">
      <c r="B94" s="26">
        <v>88</v>
      </c>
      <c r="C94" s="26" t="s">
        <v>3917</v>
      </c>
      <c r="D94" t="str">
        <f t="shared" si="1"/>
        <v>insert into vm_maker values (88,'REPITRA');</v>
      </c>
    </row>
    <row r="95" spans="2:4">
      <c r="B95" s="26">
        <v>89</v>
      </c>
      <c r="C95" s="26" t="s">
        <v>3918</v>
      </c>
      <c r="D95" t="str">
        <f t="shared" si="1"/>
        <v>insert into vm_maker values (89,'ROYAL ENFIELD MOTORS LTD');</v>
      </c>
    </row>
    <row r="96" spans="2:4">
      <c r="B96" s="26">
        <v>90</v>
      </c>
      <c r="C96" s="26" t="s">
        <v>3919</v>
      </c>
      <c r="D96" t="str">
        <f t="shared" si="1"/>
        <v>insert into vm_maker values (90,'SCOOTERS INDIA LTD');</v>
      </c>
    </row>
    <row r="97" spans="2:4">
      <c r="B97" s="26">
        <v>91</v>
      </c>
      <c r="C97" s="26" t="s">
        <v>3920</v>
      </c>
      <c r="D97" t="str">
        <f t="shared" si="1"/>
        <v>insert into vm_maker values (91,'SHANTI AUTO PVT LTD');</v>
      </c>
    </row>
    <row r="98" spans="2:4">
      <c r="B98" s="26">
        <v>92</v>
      </c>
      <c r="C98" s="26" t="s">
        <v>3921</v>
      </c>
      <c r="D98" t="str">
        <f t="shared" si="1"/>
        <v>insert into vm_maker values (92,'SHREE CHAMUNDI MOPEDS');</v>
      </c>
    </row>
    <row r="99" spans="2:4">
      <c r="B99" s="26">
        <v>93</v>
      </c>
      <c r="C99" s="26" t="s">
        <v>3922</v>
      </c>
      <c r="D99" t="str">
        <f t="shared" si="1"/>
        <v>insert into vm_maker values (93,'SIMPSONS COMPANY LTD');</v>
      </c>
    </row>
    <row r="100" spans="2:4">
      <c r="B100" s="26">
        <v>94</v>
      </c>
      <c r="C100" s="26" t="s">
        <v>3923</v>
      </c>
      <c r="D100" t="str">
        <f t="shared" si="1"/>
        <v>insert into vm_maker values (94,'SIPANI AUTOMOBILES LTD');</v>
      </c>
    </row>
    <row r="101" spans="2:4">
      <c r="B101" s="26">
        <v>95</v>
      </c>
      <c r="C101" s="26" t="s">
        <v>3924</v>
      </c>
      <c r="D101" t="str">
        <f t="shared" si="1"/>
        <v>insert into vm_maker values (95,'SOORAJ AUTOMOBILES LTD');</v>
      </c>
    </row>
    <row r="102" spans="2:4">
      <c r="B102" s="26">
        <v>97</v>
      </c>
      <c r="C102" s="26" t="s">
        <v>3925</v>
      </c>
      <c r="D102" t="str">
        <f t="shared" si="1"/>
        <v>insert into vm_maker values (97,'SRI CHINNAMMAN ENGG. WORKS');</v>
      </c>
    </row>
    <row r="103" spans="2:4">
      <c r="B103" s="26">
        <v>98</v>
      </c>
      <c r="C103" s="26" t="s">
        <v>3926</v>
      </c>
      <c r="D103" t="str">
        <f t="shared" si="1"/>
        <v>insert into vm_maker values (98,'STANDARD MOPED CO. (P) LTD');</v>
      </c>
    </row>
    <row r="104" spans="2:4">
      <c r="B104" s="26">
        <v>99</v>
      </c>
      <c r="C104" s="26" t="s">
        <v>3927</v>
      </c>
      <c r="D104" t="str">
        <f t="shared" si="1"/>
        <v>insert into vm_maker values (99,'STANDARD MOTORS PRODUCTS LTD');</v>
      </c>
    </row>
    <row r="105" spans="2:4">
      <c r="B105" s="26">
        <v>100</v>
      </c>
      <c r="C105" s="26" t="s">
        <v>3928</v>
      </c>
      <c r="D105" t="str">
        <f t="shared" si="1"/>
        <v>insert into vm_maker values (100,'STARLINE AUTO BUILDERS');</v>
      </c>
    </row>
    <row r="106" spans="2:4">
      <c r="B106" s="26">
        <v>102</v>
      </c>
      <c r="C106" s="26" t="s">
        <v>3929</v>
      </c>
      <c r="D106" t="str">
        <f t="shared" si="1"/>
        <v>insert into vm_maker values (102,'SUNDARAM MOTORS');</v>
      </c>
    </row>
    <row r="107" spans="2:4">
      <c r="B107" s="26">
        <v>103</v>
      </c>
      <c r="C107" s="26" t="s">
        <v>3930</v>
      </c>
      <c r="D107" t="str">
        <f t="shared" si="1"/>
        <v>insert into vm_maker values (103,'SUNKU AUTO LTD');</v>
      </c>
    </row>
    <row r="108" spans="2:4">
      <c r="B108" s="26">
        <v>105</v>
      </c>
      <c r="C108" s="26" t="s">
        <v>3931</v>
      </c>
      <c r="D108" t="str">
        <f t="shared" si="1"/>
        <v>insert into vm_maker values (105,'SUNRISE AUTO INDUSTRIES LTD');</v>
      </c>
    </row>
    <row r="109" spans="2:4">
      <c r="B109" s="26">
        <v>106</v>
      </c>
      <c r="C109" s="26" t="s">
        <v>3932</v>
      </c>
      <c r="D109" t="str">
        <f t="shared" si="1"/>
        <v>insert into vm_maker values (106,'SUTLAJ MOTORS LTD');</v>
      </c>
    </row>
    <row r="110" spans="2:4">
      <c r="B110" s="26">
        <v>107</v>
      </c>
      <c r="C110" s="26" t="s">
        <v>3933</v>
      </c>
      <c r="D110" t="str">
        <f t="shared" si="1"/>
        <v>insert into vm_maker values (107,'SWARAJ MAZDA LTD');</v>
      </c>
    </row>
    <row r="111" spans="2:4">
      <c r="B111" s="26">
        <v>108</v>
      </c>
      <c r="C111" s="26" t="s">
        <v>3934</v>
      </c>
      <c r="D111" t="str">
        <f t="shared" si="1"/>
        <v>insert into vm_maker values (108,'TAFE');</v>
      </c>
    </row>
    <row r="112" spans="2:4">
      <c r="B112" s="26">
        <v>109</v>
      </c>
      <c r="C112" s="26" t="s">
        <v>3935</v>
      </c>
      <c r="D112" t="str">
        <f t="shared" si="1"/>
        <v>insert into vm_maker values (109,'TAMILNADU MOPEDS LTD');</v>
      </c>
    </row>
    <row r="113" spans="2:4">
      <c r="B113" s="26">
        <v>110</v>
      </c>
      <c r="C113" s="26" t="s">
        <v>3936</v>
      </c>
      <c r="D113" t="str">
        <f t="shared" si="1"/>
        <v>insert into vm_maker values (110,'TATRA UDVOO LTD');</v>
      </c>
    </row>
    <row r="114" spans="2:4">
      <c r="B114" s="26">
        <v>111</v>
      </c>
      <c r="C114" s="26" t="s">
        <v>3937</v>
      </c>
      <c r="D114" t="str">
        <f t="shared" si="1"/>
        <v>insert into vm_maker values (111,'TEDC LTD');</v>
      </c>
    </row>
    <row r="115" spans="2:4">
      <c r="B115" s="26">
        <v>112</v>
      </c>
      <c r="C115" s="26" t="s">
        <v>3938</v>
      </c>
      <c r="D115" t="str">
        <f t="shared" si="1"/>
        <v>insert into vm_maker values (112,'TATA MOTORS');</v>
      </c>
    </row>
    <row r="116" spans="2:4">
      <c r="B116" s="26">
        <v>113</v>
      </c>
      <c r="C116" s="26" t="s">
        <v>3939</v>
      </c>
      <c r="D116" t="str">
        <f t="shared" si="1"/>
        <v>insert into vm_maker values (113,'TIL LTD');</v>
      </c>
    </row>
    <row r="117" spans="2:4">
      <c r="B117" s="26">
        <v>114</v>
      </c>
      <c r="C117" s="26" t="s">
        <v>3940</v>
      </c>
      <c r="D117" t="str">
        <f t="shared" si="1"/>
        <v>insert into vm_maker values (114,'TN SMALL INDUSTRIES CORP LTD');</v>
      </c>
    </row>
    <row r="118" spans="2:4">
      <c r="B118" s="26">
        <v>115</v>
      </c>
      <c r="C118" s="26" t="s">
        <v>3941</v>
      </c>
      <c r="D118" t="str">
        <f t="shared" si="1"/>
        <v>insert into vm_maker values (115,'TOYOTA KIRLOSKAR MOTOR LTD');</v>
      </c>
    </row>
    <row r="119" spans="2:4">
      <c r="B119" s="26">
        <v>117</v>
      </c>
      <c r="C119" s="26" t="s">
        <v>3942</v>
      </c>
      <c r="D119" t="str">
        <f t="shared" si="1"/>
        <v>insert into vm_maker values (117,'TOYOTO LTD');</v>
      </c>
    </row>
    <row r="120" spans="2:4">
      <c r="B120" s="26">
        <v>118</v>
      </c>
      <c r="C120" s="26" t="s">
        <v>3943</v>
      </c>
      <c r="D120" t="str">
        <f t="shared" si="1"/>
        <v>insert into vm_maker values (118,'TVS SUZUKI LTD');</v>
      </c>
    </row>
    <row r="121" spans="2:4">
      <c r="B121" s="26">
        <v>119</v>
      </c>
      <c r="C121" s="26" t="s">
        <v>3944</v>
      </c>
      <c r="D121" t="str">
        <f t="shared" si="1"/>
        <v>insert into vm_maker values (119,'UNITED AUTO TRACTORS LTD');</v>
      </c>
    </row>
    <row r="122" spans="2:4">
      <c r="B122" s="26">
        <v>120</v>
      </c>
      <c r="C122" s="26" t="s">
        <v>3945</v>
      </c>
      <c r="D122" t="str">
        <f t="shared" si="1"/>
        <v>insert into vm_maker values (120,'UNIVERSAL IND ELECTRONICS LTD');</v>
      </c>
    </row>
    <row r="123" spans="2:4">
      <c r="B123" s="26">
        <v>121</v>
      </c>
      <c r="C123" s="26" t="s">
        <v>3946</v>
      </c>
      <c r="D123" t="str">
        <f t="shared" si="1"/>
        <v>insert into vm_maker values (121,'VEHICLE FACTORY');</v>
      </c>
    </row>
    <row r="124" spans="2:4">
      <c r="B124" s="26">
        <v>122</v>
      </c>
      <c r="C124" s="26" t="s">
        <v>3947</v>
      </c>
      <c r="D124" t="str">
        <f t="shared" si="1"/>
        <v>insert into vm_maker values (122,'VENUS AUTO INDUSTRIES');</v>
      </c>
    </row>
    <row r="125" spans="2:4">
      <c r="B125" s="26">
        <v>123</v>
      </c>
      <c r="C125" s="26" t="s">
        <v>3948</v>
      </c>
      <c r="D125" t="str">
        <f t="shared" si="1"/>
        <v>insert into vm_maker values (123,'VIJAY SALES CORPORATION');</v>
      </c>
    </row>
    <row r="126" spans="2:4">
      <c r="B126" s="26">
        <v>124</v>
      </c>
      <c r="C126" s="26" t="s">
        <v>3949</v>
      </c>
      <c r="D126" t="str">
        <f t="shared" si="1"/>
        <v>insert into vm_maker values (124,'VIJAYALAKSHIMI ENGG.');</v>
      </c>
    </row>
    <row r="127" spans="2:4">
      <c r="B127" s="26">
        <v>125</v>
      </c>
      <c r="C127" s="26" t="s">
        <v>3950</v>
      </c>
      <c r="D127" t="str">
        <f t="shared" si="1"/>
        <v>insert into vm_maker values (125,'VOLVO   INDIA PVT LTD');</v>
      </c>
    </row>
    <row r="128" spans="2:4">
      <c r="B128" s="26">
        <v>126</v>
      </c>
      <c r="C128" s="26" t="s">
        <v>3951</v>
      </c>
      <c r="D128" t="str">
        <f t="shared" si="1"/>
        <v>insert into vm_maker values (126,'TVS MOTORS CO. LTD');</v>
      </c>
    </row>
    <row r="129" spans="2:4">
      <c r="B129" s="26">
        <v>127</v>
      </c>
      <c r="C129" s="26" t="s">
        <v>3952</v>
      </c>
      <c r="D129" t="str">
        <f t="shared" si="1"/>
        <v>insert into vm_maker values (127,'LML');</v>
      </c>
    </row>
    <row r="130" spans="2:4">
      <c r="B130" s="26">
        <v>128</v>
      </c>
      <c r="C130" s="26" t="s">
        <v>3953</v>
      </c>
      <c r="D130" t="str">
        <f t="shared" si="1"/>
        <v>insert into vm_maker values (128,'HONDA MOTOR CYCLES INDIA LTD.');</v>
      </c>
    </row>
    <row r="131" spans="2:4">
      <c r="B131" s="26">
        <v>129</v>
      </c>
      <c r="C131" s="26" t="s">
        <v>3954</v>
      </c>
      <c r="D131" t="str">
        <f t="shared" si="1"/>
        <v>insert into vm_maker values (129,'YAMAHA MOTOR INDIA PVT. LTD');</v>
      </c>
    </row>
    <row r="132" spans="2:4">
      <c r="B132" s="26">
        <v>130</v>
      </c>
      <c r="C132" s="26" t="s">
        <v>3955</v>
      </c>
      <c r="D132" t="str">
        <f t="shared" si="1"/>
        <v>insert into vm_maker values (130,'PIAGGIO VEHICLES PVT. LTD.');</v>
      </c>
    </row>
    <row r="133" spans="2:4">
      <c r="B133" s="26">
        <v>131</v>
      </c>
      <c r="C133" s="26" t="s">
        <v>3956</v>
      </c>
      <c r="D133" t="str">
        <f t="shared" si="1"/>
        <v>insert into vm_maker values (131,'Royal Enfield');</v>
      </c>
    </row>
    <row r="134" spans="2:4">
      <c r="B134" s="26">
        <v>132</v>
      </c>
      <c r="C134" s="26" t="s">
        <v>3868</v>
      </c>
      <c r="D134" t="str">
        <f t="shared" si="1"/>
        <v>insert into vm_maker values (132,'FIAT INDIA LTD');</v>
      </c>
    </row>
    <row r="135" spans="2:4">
      <c r="B135" s="26">
        <v>133</v>
      </c>
      <c r="C135" s="26" t="s">
        <v>3957</v>
      </c>
      <c r="D135" t="str">
        <f t="shared" si="1"/>
        <v>insert into vm_maker values (133,'SKODA AUTO INDIA PVT LTD');</v>
      </c>
    </row>
    <row r="136" spans="2:4">
      <c r="B136" s="26">
        <v>134</v>
      </c>
      <c r="C136" s="26" t="s">
        <v>3958</v>
      </c>
      <c r="D136" t="str">
        <f t="shared" si="1"/>
        <v>insert into vm_maker values (134,'YEZDI LTD');</v>
      </c>
    </row>
    <row r="137" spans="2:4">
      <c r="B137" s="26">
        <v>135</v>
      </c>
      <c r="C137" s="26" t="s">
        <v>3959</v>
      </c>
      <c r="D137" t="str">
        <f t="shared" si="1"/>
        <v>insert into vm_maker values (135,'DAIMLER CHRYSLER INDIA PVT LT');</v>
      </c>
    </row>
    <row r="138" spans="2:4">
      <c r="B138" s="26">
        <v>136</v>
      </c>
      <c r="C138" s="26" t="s">
        <v>3960</v>
      </c>
      <c r="D138" t="str">
        <f t="shared" si="1"/>
        <v>insert into vm_maker values (136,'KINETIC MOTOR CO. LTD');</v>
      </c>
    </row>
    <row r="139" spans="2:4">
      <c r="B139" s="26">
        <v>137</v>
      </c>
      <c r="C139" s="26" t="s">
        <v>3961</v>
      </c>
      <c r="D139" t="str">
        <f t="shared" ref="D139:D202" si="2">CONCATENATE("insert into vm_maker values (",B139,",'",C139,"');")</f>
        <v>insert into vm_maker values (137,'DAILMER CHRYSLER INDIA  P. LTD');</v>
      </c>
    </row>
    <row r="140" spans="2:4">
      <c r="B140" s="26">
        <v>138</v>
      </c>
      <c r="C140" s="26" t="s">
        <v>3962</v>
      </c>
      <c r="D140" t="str">
        <f t="shared" si="2"/>
        <v>insert into vm_maker values (138,'VOLKS WAGEN AG');</v>
      </c>
    </row>
    <row r="141" spans="2:4">
      <c r="B141" s="26">
        <v>139</v>
      </c>
      <c r="C141" s="26" t="s">
        <v>3963</v>
      </c>
      <c r="D141" t="str">
        <f t="shared" si="2"/>
        <v>insert into vm_maker values (139,'MAHARASHTRA SCOOTERS');</v>
      </c>
    </row>
    <row r="142" spans="2:4">
      <c r="B142" s="26">
        <v>140</v>
      </c>
      <c r="C142" s="26" t="s">
        <v>3964</v>
      </c>
      <c r="D142" t="str">
        <f t="shared" si="2"/>
        <v>insert into vm_maker values (140,'JESSOPS &amp; CO LTD');</v>
      </c>
    </row>
    <row r="143" spans="2:4">
      <c r="B143" s="26">
        <v>141</v>
      </c>
      <c r="C143" s="26" t="s">
        <v>3965</v>
      </c>
      <c r="D143" t="str">
        <f t="shared" si="2"/>
        <v>insert into vm_maker values (141,'DAIMLER   AG, GERMANY');</v>
      </c>
    </row>
    <row r="144" spans="2:4">
      <c r="B144" s="26">
        <v>142</v>
      </c>
      <c r="C144" s="26" t="s">
        <v>3966</v>
      </c>
      <c r="D144" t="str">
        <f t="shared" si="2"/>
        <v>insert into vm_maker values (142,'SINGH QUARRY EQUIPMENTS LTD');</v>
      </c>
    </row>
    <row r="145" spans="2:4">
      <c r="B145" s="26">
        <v>143</v>
      </c>
      <c r="C145" s="26" t="s">
        <v>3967</v>
      </c>
      <c r="D145" t="str">
        <f t="shared" si="2"/>
        <v>insert into vm_maker values (143,'FORD (U K)');</v>
      </c>
    </row>
    <row r="146" spans="2:4">
      <c r="B146" s="26">
        <v>144</v>
      </c>
      <c r="C146" s="26" t="s">
        <v>3968</v>
      </c>
      <c r="D146" t="str">
        <f t="shared" si="2"/>
        <v>insert into vm_maker values (144,'MAHARASHTRA SCOOTERS LTD');</v>
      </c>
    </row>
    <row r="147" spans="2:4">
      <c r="B147" s="26">
        <v>145</v>
      </c>
      <c r="C147" s="26" t="s">
        <v>3969</v>
      </c>
      <c r="D147" t="str">
        <f t="shared" si="2"/>
        <v>insert into vm_maker values (145,'MITSUBISHI MOTOR CORPORATION');</v>
      </c>
    </row>
    <row r="148" spans="2:4">
      <c r="B148" s="26">
        <v>146</v>
      </c>
      <c r="C148" s="26" t="s">
        <v>3970</v>
      </c>
      <c r="D148" t="str">
        <f t="shared" si="2"/>
        <v>insert into vm_maker values (146,'INDIAN AUTO LTD,MUMBAI');</v>
      </c>
    </row>
    <row r="149" spans="2:4">
      <c r="B149" s="26">
        <v>147</v>
      </c>
      <c r="C149" s="26" t="s">
        <v>3971</v>
      </c>
      <c r="D149" t="str">
        <f t="shared" si="2"/>
        <v>insert into vm_maker values (147,'INDIA TECH LTD');</v>
      </c>
    </row>
    <row r="150" spans="2:4">
      <c r="B150" s="26">
        <v>148</v>
      </c>
      <c r="C150" s="26" t="s">
        <v>3972</v>
      </c>
      <c r="D150" t="str">
        <f t="shared" si="2"/>
        <v>insert into vm_maker values (148,'FARGO');</v>
      </c>
    </row>
    <row r="151" spans="2:4">
      <c r="B151" s="26">
        <v>149</v>
      </c>
      <c r="C151" s="26" t="s">
        <v>3938</v>
      </c>
      <c r="D151" t="str">
        <f t="shared" si="2"/>
        <v>insert into vm_maker values (149,'TATA MOTORS');</v>
      </c>
    </row>
    <row r="152" spans="2:4">
      <c r="B152" s="26">
        <v>150</v>
      </c>
      <c r="C152" s="26" t="s">
        <v>3973</v>
      </c>
      <c r="D152" t="str">
        <f t="shared" si="2"/>
        <v>insert into vm_maker values (150,'JCB INDIA LTD, BALLABGARI');</v>
      </c>
    </row>
    <row r="153" spans="2:4">
      <c r="B153" s="26">
        <v>151</v>
      </c>
      <c r="C153" s="26" t="s">
        <v>3974</v>
      </c>
      <c r="D153" t="str">
        <f t="shared" si="2"/>
        <v>insert into vm_maker values (151,'TOYOTA MOTOR CORPORATION');</v>
      </c>
    </row>
    <row r="154" spans="2:4">
      <c r="B154" s="26">
        <v>152</v>
      </c>
      <c r="C154" s="26" t="s">
        <v>3975</v>
      </c>
      <c r="D154" t="str">
        <f t="shared" si="2"/>
        <v>insert into vm_maker values (152,'LARSEN &amp; TOUBRO LTD');</v>
      </c>
    </row>
    <row r="155" spans="2:4">
      <c r="B155" s="26">
        <v>153</v>
      </c>
      <c r="C155" s="26" t="s">
        <v>3976</v>
      </c>
      <c r="D155" t="str">
        <f t="shared" si="2"/>
        <v>insert into vm_maker values (153,'SRI CHERAN TRAILERS  PALAKKAD');</v>
      </c>
    </row>
    <row r="156" spans="2:4">
      <c r="B156" s="26">
        <v>154</v>
      </c>
      <c r="C156" s="26" t="s">
        <v>3977</v>
      </c>
      <c r="D156" t="str">
        <f t="shared" si="2"/>
        <v>insert into vm_maker values (154,'V S T TILLER TRACTORS LTD');</v>
      </c>
    </row>
    <row r="157" spans="2:4">
      <c r="B157" s="26">
        <v>155</v>
      </c>
      <c r="C157" s="26" t="s">
        <v>3978</v>
      </c>
      <c r="D157" t="str">
        <f t="shared" si="2"/>
        <v>insert into vm_maker values (155,'TELCO MOTORS');</v>
      </c>
    </row>
    <row r="158" spans="2:4">
      <c r="B158" s="26">
        <v>156</v>
      </c>
      <c r="C158" s="26" t="s">
        <v>3979</v>
      </c>
      <c r="D158" t="str">
        <f t="shared" si="2"/>
        <v>insert into vm_maker values (156,'M/S LML LIMITED KANPUR');</v>
      </c>
    </row>
    <row r="159" spans="2:4">
      <c r="B159" s="26">
        <v>157</v>
      </c>
      <c r="C159" s="26" t="s">
        <v>3980</v>
      </c>
      <c r="D159" t="str">
        <f t="shared" si="2"/>
        <v>insert into vm_maker values (157,'Caterpillar India Pvt ltd');</v>
      </c>
    </row>
    <row r="160" spans="2:4">
      <c r="B160" s="26">
        <v>158</v>
      </c>
      <c r="C160" s="26" t="s">
        <v>3981</v>
      </c>
      <c r="D160" t="str">
        <f t="shared" si="2"/>
        <v>insert into vm_maker values (158,'Land Roverdisconing');</v>
      </c>
    </row>
    <row r="161" spans="2:4">
      <c r="B161" s="26">
        <v>159</v>
      </c>
      <c r="C161" s="26" t="s">
        <v>3982</v>
      </c>
      <c r="D161" t="str">
        <f t="shared" si="2"/>
        <v>insert into vm_maker values (159,'Action Construction Equipment');</v>
      </c>
    </row>
    <row r="162" spans="2:4">
      <c r="B162" s="26">
        <v>160</v>
      </c>
      <c r="C162" s="26" t="s">
        <v>3983</v>
      </c>
      <c r="D162" t="str">
        <f t="shared" si="2"/>
        <v>insert into vm_maker values (160,'BMW-BAYERISCHE MOTOREN WERKE');</v>
      </c>
    </row>
    <row r="163" spans="2:4">
      <c r="B163" s="26">
        <v>161</v>
      </c>
      <c r="C163" s="26" t="s">
        <v>3984</v>
      </c>
      <c r="D163" t="str">
        <f t="shared" si="2"/>
        <v>insert into vm_maker values (161,'BHARATH EARTH MOVERS');</v>
      </c>
    </row>
    <row r="164" spans="2:4">
      <c r="B164" s="26">
        <v>162</v>
      </c>
      <c r="C164" s="26" t="s">
        <v>3985</v>
      </c>
      <c r="D164" t="str">
        <f t="shared" si="2"/>
        <v>insert into vm_maker values (162,'Terex Vectra Equipment PLtd');</v>
      </c>
    </row>
    <row r="165" spans="2:4">
      <c r="B165" s="26">
        <v>163</v>
      </c>
      <c r="C165" s="26" t="s">
        <v>3986</v>
      </c>
      <c r="D165" t="str">
        <f t="shared" si="2"/>
        <v>insert into vm_maker values (163,'ZHEJIANG TING NENG,SHENG MACHI');</v>
      </c>
    </row>
    <row r="166" spans="2:4">
      <c r="B166" s="26">
        <v>164</v>
      </c>
      <c r="C166" s="26" t="s">
        <v>3987</v>
      </c>
      <c r="D166" t="str">
        <f t="shared" si="2"/>
        <v>insert into vm_maker values (164,'TELCO CONSTRUCTION EQUIPMENT');</v>
      </c>
    </row>
    <row r="167" spans="2:4">
      <c r="B167" s="26">
        <v>165</v>
      </c>
      <c r="C167" s="26" t="s">
        <v>3988</v>
      </c>
      <c r="D167" t="str">
        <f t="shared" si="2"/>
        <v>insert into vm_maker values (165,'SUZUKI MOTORCYCLE INDIA P LTD');</v>
      </c>
    </row>
    <row r="168" spans="2:4">
      <c r="B168" s="26">
        <v>166</v>
      </c>
      <c r="C168" s="26" t="s">
        <v>3989</v>
      </c>
      <c r="D168" t="str">
        <f t="shared" si="2"/>
        <v>insert into vm_maker values (166,'NEW HOLLAND FIAT (INDIA) PVT.');</v>
      </c>
    </row>
    <row r="169" spans="2:4">
      <c r="B169" s="26">
        <v>167</v>
      </c>
      <c r="C169" s="26" t="s">
        <v>3990</v>
      </c>
      <c r="D169" t="str">
        <f t="shared" si="2"/>
        <v>insert into vm_maker values (167,'SPEED CRAFTS LTD');</v>
      </c>
    </row>
    <row r="170" spans="2:4">
      <c r="B170" s="26">
        <v>171</v>
      </c>
      <c r="C170" s="26" t="s">
        <v>3991</v>
      </c>
      <c r="D170" t="str">
        <f t="shared" si="2"/>
        <v>insert into vm_maker values (171,'Man Force Trucks Pvt.Ltd');</v>
      </c>
    </row>
    <row r="171" spans="2:4">
      <c r="B171" s="26">
        <v>172</v>
      </c>
      <c r="C171" s="26" t="s">
        <v>3992</v>
      </c>
      <c r="D171" t="str">
        <f t="shared" si="2"/>
        <v>insert into vm_maker values (172,'EKO VEHICLES PRIVATE LTD');</v>
      </c>
    </row>
    <row r="172" spans="2:4">
      <c r="B172" s="26">
        <v>173</v>
      </c>
      <c r="C172" s="26" t="s">
        <v>3993</v>
      </c>
      <c r="D172" t="str">
        <f t="shared" si="2"/>
        <v>insert into vm_maker values (173,'Electrotherm(India) Ltd');</v>
      </c>
    </row>
    <row r="173" spans="2:4">
      <c r="B173" s="26">
        <v>174</v>
      </c>
      <c r="C173" s="26" t="s">
        <v>3994</v>
      </c>
      <c r="D173" t="str">
        <f t="shared" si="2"/>
        <v>insert into vm_maker values (174,'Inet.National Cars&amp; Motors LTD');</v>
      </c>
    </row>
    <row r="174" spans="2:4">
      <c r="B174" s="26">
        <v>175</v>
      </c>
      <c r="C174" s="26" t="s">
        <v>3995</v>
      </c>
      <c r="D174" t="str">
        <f t="shared" si="2"/>
        <v>insert into vm_maker values (175,'Mahindra Internation Ltd.');</v>
      </c>
    </row>
    <row r="175" spans="2:4">
      <c r="B175" s="26">
        <v>176</v>
      </c>
      <c r="C175" s="26" t="s">
        <v>3996</v>
      </c>
      <c r="D175" t="str">
        <f t="shared" si="2"/>
        <v>insert into vm_maker values (176,'M/S Mahindra Renault Pvt. Ltd.');</v>
      </c>
    </row>
    <row r="176" spans="2:4">
      <c r="B176" s="26">
        <v>177</v>
      </c>
      <c r="C176" s="26" t="s">
        <v>3997</v>
      </c>
      <c r="D176" t="str">
        <f t="shared" si="2"/>
        <v>insert into vm_maker values (177,'MARUTI SUZUKI INDIA LTD.');</v>
      </c>
    </row>
    <row r="177" spans="2:4">
      <c r="B177" s="26">
        <v>178</v>
      </c>
      <c r="C177" s="26" t="s">
        <v>3998</v>
      </c>
      <c r="D177" t="str">
        <f t="shared" si="2"/>
        <v>insert into vm_maker values (178,'M/S VE COMMERCIAL VEHICLES LTD');</v>
      </c>
    </row>
    <row r="178" spans="2:4">
      <c r="B178" s="26">
        <v>179</v>
      </c>
      <c r="C178" s="26" t="s">
        <v>3999</v>
      </c>
      <c r="D178" t="str">
        <f t="shared" si="2"/>
        <v>insert into vm_maker values (179,'HERO ECO TECH LTD');</v>
      </c>
    </row>
    <row r="179" spans="2:4">
      <c r="B179" s="26">
        <v>180</v>
      </c>
      <c r="C179" s="26" t="s">
        <v>4000</v>
      </c>
      <c r="D179" t="str">
        <f t="shared" si="2"/>
        <v>insert into vm_maker values (180,'FORCE MOTORS LTD.');</v>
      </c>
    </row>
    <row r="180" spans="2:4">
      <c r="B180" s="26">
        <v>181</v>
      </c>
      <c r="C180" s="26" t="s">
        <v>4001</v>
      </c>
      <c r="D180" t="str">
        <f t="shared" si="2"/>
        <v>insert into vm_maker values (181,'M/s Escorts JCB Ltd');</v>
      </c>
    </row>
    <row r="181" spans="2:4">
      <c r="B181" s="26">
        <v>182</v>
      </c>
      <c r="C181" s="26" t="s">
        <v>4002</v>
      </c>
      <c r="D181" t="str">
        <f t="shared" si="2"/>
        <v>insert into vm_maker values (182,'MAHINDRA INTERNATIONAL LTD.');</v>
      </c>
    </row>
    <row r="182" spans="2:4">
      <c r="B182" s="26">
        <v>183</v>
      </c>
      <c r="C182" s="26" t="s">
        <v>4003</v>
      </c>
      <c r="D182" t="str">
        <f t="shared" si="2"/>
        <v>insert into vm_maker values (183,'M/S VIJAYA VALUE ELECTRIC LTD.');</v>
      </c>
    </row>
    <row r="183" spans="2:4">
      <c r="B183" s="26">
        <v>184</v>
      </c>
      <c r="C183" s="26" t="s">
        <v>4004</v>
      </c>
      <c r="D183" t="str">
        <f t="shared" si="2"/>
        <v>insert into vm_maker values (184,'MAHINDRA NAVISTAR AUTOMOTIVES');</v>
      </c>
    </row>
    <row r="184" spans="2:4">
      <c r="B184" s="26">
        <v>185</v>
      </c>
      <c r="C184" s="26" t="s">
        <v>4005</v>
      </c>
      <c r="D184" t="str">
        <f t="shared" si="2"/>
        <v>insert into vm_maker values (185,'AUDI AG,D-85045 INGOLSTADT,');</v>
      </c>
    </row>
    <row r="185" spans="2:4">
      <c r="B185" s="26">
        <v>186</v>
      </c>
      <c r="C185" s="26" t="s">
        <v>4006</v>
      </c>
      <c r="D185" t="str">
        <f t="shared" si="2"/>
        <v>insert into vm_maker values (186,'AJAX FIORI ENGINEERING PVT');</v>
      </c>
    </row>
    <row r="186" spans="2:4">
      <c r="B186" s="26">
        <v>187</v>
      </c>
      <c r="C186" s="26" t="s">
        <v>4007</v>
      </c>
      <c r="D186" t="str">
        <f t="shared" si="2"/>
        <v>insert into vm_maker values (187,'ASIA MOTOR WORKS LTD');</v>
      </c>
    </row>
    <row r="187" spans="2:4">
      <c r="B187" s="26">
        <v>188</v>
      </c>
      <c r="C187" s="26" t="s">
        <v>4008</v>
      </c>
      <c r="D187" t="str">
        <f t="shared" si="2"/>
        <v>insert into vm_maker values (188,'INTERNATIONAL CARS &amp;  MOTORS');</v>
      </c>
    </row>
    <row r="188" spans="2:4">
      <c r="B188" s="26">
        <v>189</v>
      </c>
      <c r="C188" s="26" t="s">
        <v>4009</v>
      </c>
      <c r="D188" t="str">
        <f t="shared" si="2"/>
        <v>insert into vm_maker values (189,'GLOBAL AUTOMOBILES PVT. LTD');</v>
      </c>
    </row>
    <row r="189" spans="2:4">
      <c r="B189" s="26">
        <v>190</v>
      </c>
      <c r="C189" s="26" t="s">
        <v>4010</v>
      </c>
      <c r="D189" t="str">
        <f t="shared" si="2"/>
        <v>insert into vm_maker values (190,'WILLYS');</v>
      </c>
    </row>
    <row r="190" spans="2:4">
      <c r="B190" s="26">
        <v>191</v>
      </c>
      <c r="C190" s="26" t="s">
        <v>4011</v>
      </c>
      <c r="D190" t="str">
        <f t="shared" si="2"/>
        <v>insert into vm_maker values (191,'Indofarm Tractors &amp; Motors Ltd');</v>
      </c>
    </row>
    <row r="191" spans="2:4">
      <c r="B191" s="26">
        <v>192</v>
      </c>
      <c r="C191" s="26" t="s">
        <v>4012</v>
      </c>
      <c r="D191" t="str">
        <f t="shared" si="2"/>
        <v>insert into vm_maker values (192,'FIAT AUTO POLAND S p A');</v>
      </c>
    </row>
    <row r="192" spans="2:4">
      <c r="B192" s="26">
        <v>193</v>
      </c>
      <c r="C192" s="26" t="s">
        <v>4013</v>
      </c>
      <c r="D192" t="str">
        <f t="shared" si="2"/>
        <v>insert into vm_maker values (193,'TI CYCLES OF INDIA');</v>
      </c>
    </row>
    <row r="193" spans="2:4">
      <c r="B193" s="26">
        <v>194</v>
      </c>
      <c r="C193" s="26" t="s">
        <v>4014</v>
      </c>
      <c r="D193" t="str">
        <f t="shared" si="2"/>
        <v>insert into vm_maker values (194,'JOHN DEERE EQUIPMENT PRIVATE');</v>
      </c>
    </row>
    <row r="194" spans="2:4">
      <c r="B194" s="26">
        <v>195</v>
      </c>
      <c r="C194" s="26" t="s">
        <v>4015</v>
      </c>
      <c r="D194" t="str">
        <f t="shared" si="2"/>
        <v>insert into vm_maker values (195,'MAHINDRA TWO WHELERS  LTD');</v>
      </c>
    </row>
    <row r="195" spans="2:4">
      <c r="B195" s="26">
        <v>196</v>
      </c>
      <c r="C195" s="26" t="s">
        <v>4016</v>
      </c>
      <c r="D195" t="str">
        <f t="shared" si="2"/>
        <v>insert into vm_maker values (196,'FIAT INDIA AUTOMOBILES LTD');</v>
      </c>
    </row>
    <row r="196" spans="2:4">
      <c r="B196" s="26">
        <v>197</v>
      </c>
      <c r="C196" s="26" t="s">
        <v>4017</v>
      </c>
      <c r="D196" t="str">
        <f t="shared" si="2"/>
        <v>insert into vm_maker values (197,'REVA ELECTRIC CAR CO. PVT. LT');</v>
      </c>
    </row>
    <row r="197" spans="2:4">
      <c r="B197" s="26">
        <v>198</v>
      </c>
      <c r="C197" s="26" t="s">
        <v>4018</v>
      </c>
      <c r="D197" t="str">
        <f t="shared" si="2"/>
        <v>insert into vm_maker values (198,'M/S CORONA BUS MANUFACTURERS');</v>
      </c>
    </row>
    <row r="198" spans="2:4">
      <c r="B198" s="26">
        <v>199</v>
      </c>
      <c r="C198" s="26" t="s">
        <v>4019</v>
      </c>
      <c r="D198" t="str">
        <f t="shared" si="2"/>
        <v>insert into vm_maker values (199,'RASANDIK ENGINEERING INDUSTRI');</v>
      </c>
    </row>
    <row r="199" spans="2:4">
      <c r="B199" s="26">
        <v>200</v>
      </c>
      <c r="C199" s="26" t="s">
        <v>4020</v>
      </c>
      <c r="D199" t="str">
        <f t="shared" si="2"/>
        <v>insert into vm_maker values (200,'INDIA YAMAHA MOTOR PVT. LTD');</v>
      </c>
    </row>
    <row r="200" spans="2:4">
      <c r="B200" s="26">
        <v>201</v>
      </c>
      <c r="C200" s="26" t="s">
        <v>4021</v>
      </c>
      <c r="D200" t="str">
        <f t="shared" si="2"/>
        <v>insert into vm_maker values (201,'HONDA MOTOR CO. LTD');</v>
      </c>
    </row>
    <row r="201" spans="2:4">
      <c r="B201" s="26">
        <v>202</v>
      </c>
      <c r="C201" s="26" t="s">
        <v>4022</v>
      </c>
      <c r="D201" t="str">
        <f t="shared" si="2"/>
        <v>insert into vm_maker values (202,'ATUL AUTO LTD');</v>
      </c>
    </row>
    <row r="202" spans="2:4">
      <c r="B202" s="26">
        <v>203</v>
      </c>
      <c r="C202" s="26" t="s">
        <v>4023</v>
      </c>
      <c r="D202" t="str">
        <f t="shared" si="2"/>
        <v>insert into vm_maker values (203,'VOLVO BUSES INDIA PVT. LTD');</v>
      </c>
    </row>
    <row r="203" spans="2:4">
      <c r="B203" s="26">
        <v>204</v>
      </c>
      <c r="C203" s="26" t="s">
        <v>4024</v>
      </c>
      <c r="D203" t="str">
        <f t="shared" ref="D203:D248" si="3">CONCATENATE("insert into vm_maker values (",B203,",'",C203,"');")</f>
        <v>insert into vm_maker values (204,'HINO MOTORS LTD');</v>
      </c>
    </row>
    <row r="204" spans="2:4">
      <c r="B204" s="26">
        <v>205</v>
      </c>
      <c r="C204" s="26" t="s">
        <v>4025</v>
      </c>
      <c r="D204" t="str">
        <f t="shared" si="3"/>
        <v>insert into vm_maker values (205,'PREMIER LTD');</v>
      </c>
    </row>
    <row r="205" spans="2:4">
      <c r="B205" s="26">
        <v>206</v>
      </c>
      <c r="C205" s="26" t="s">
        <v>4026</v>
      </c>
      <c r="D205" t="str">
        <f t="shared" si="3"/>
        <v>insert into vm_maker values (206,'NISSAN MOTOR CO. LTD');</v>
      </c>
    </row>
    <row r="206" spans="2:4">
      <c r="B206" s="26">
        <v>207</v>
      </c>
      <c r="C206" s="26" t="s">
        <v>4027</v>
      </c>
      <c r="D206" t="str">
        <f t="shared" si="3"/>
        <v>insert into vm_maker values (207,'KUMAR MOTORS PVT. LTD');</v>
      </c>
    </row>
    <row r="207" spans="2:4">
      <c r="B207" s="26">
        <v>208</v>
      </c>
      <c r="C207" s="26" t="s">
        <v>4028</v>
      </c>
      <c r="D207" t="str">
        <f t="shared" si="3"/>
        <v>insert into vm_maker values (208,'KUBOTA CORPORATION, JAPAN');</v>
      </c>
    </row>
    <row r="208" spans="2:4">
      <c r="B208" s="26">
        <v>209</v>
      </c>
      <c r="C208" s="26" t="s">
        <v>4029</v>
      </c>
      <c r="D208" t="str">
        <f t="shared" si="3"/>
        <v>insert into vm_maker values (209,'LAND ROVER , UNITED KINGDOM');</v>
      </c>
    </row>
    <row r="209" spans="2:4">
      <c r="B209" s="26">
        <v>210</v>
      </c>
      <c r="C209" s="26" t="s">
        <v>4030</v>
      </c>
      <c r="D209" t="str">
        <f t="shared" si="3"/>
        <v>insert into vm_maker values (210,'JAGUAR CARS LTD');</v>
      </c>
    </row>
    <row r="210" spans="2:4">
      <c r="B210" s="26">
        <v>211</v>
      </c>
      <c r="C210" s="26" t="s">
        <v>4031</v>
      </c>
      <c r="D210" t="str">
        <f t="shared" si="3"/>
        <v>insert into vm_maker values (211,'JCB MANUFACTURING LTD');</v>
      </c>
    </row>
    <row r="211" spans="2:4">
      <c r="B211" s="26">
        <v>212</v>
      </c>
      <c r="C211" s="26" t="s">
        <v>4032</v>
      </c>
      <c r="D211" t="str">
        <f t="shared" si="3"/>
        <v>insert into vm_maker values (212,'INGERSOLL- RAND (I) LTD');</v>
      </c>
    </row>
    <row r="212" spans="2:4">
      <c r="B212" s="26">
        <v>213</v>
      </c>
      <c r="C212" s="26" t="s">
        <v>4033</v>
      </c>
      <c r="D212" t="str">
        <f t="shared" si="3"/>
        <v>insert into vm_maker values (213,'TOYOTA MOTOR EUROPE NV.SA');</v>
      </c>
    </row>
    <row r="213" spans="2:4">
      <c r="B213" s="26">
        <v>214</v>
      </c>
      <c r="C213" s="26" t="s">
        <v>4034</v>
      </c>
      <c r="D213" t="str">
        <f t="shared" si="3"/>
        <v>insert into vm_maker values (214,'VOLKSWAGEN INDIA PVT. LTD');</v>
      </c>
    </row>
    <row r="214" spans="2:4">
      <c r="B214" s="26">
        <v>215</v>
      </c>
      <c r="C214" s="26" t="s">
        <v>4035</v>
      </c>
      <c r="D214" t="str">
        <f t="shared" si="3"/>
        <v>insert into vm_maker values (215,'DR.ING.H.C.F PORSCHE AG');</v>
      </c>
    </row>
    <row r="215" spans="2:4">
      <c r="B215" s="26">
        <v>216</v>
      </c>
      <c r="C215" s="26" t="s">
        <v>4036</v>
      </c>
      <c r="D215" t="str">
        <f t="shared" si="3"/>
        <v>insert into vm_maker values (216,'VOLVO CAR  INDIA');</v>
      </c>
    </row>
    <row r="216" spans="2:4">
      <c r="B216" s="26">
        <v>217</v>
      </c>
      <c r="C216" s="26" t="s">
        <v>4037</v>
      </c>
      <c r="D216" t="str">
        <f t="shared" si="3"/>
        <v>insert into vm_maker values (217,'BULL MACHINES PVT. LTD');</v>
      </c>
    </row>
    <row r="217" spans="2:4">
      <c r="B217" s="26">
        <v>218</v>
      </c>
      <c r="C217" s="26" t="s">
        <v>4038</v>
      </c>
      <c r="D217" t="str">
        <f t="shared" si="3"/>
        <v>insert into vm_maker values (218,'CHANGZOU MACHINERY &amp; EQUIPMEN');</v>
      </c>
    </row>
    <row r="218" spans="2:4">
      <c r="B218" s="26">
        <v>219</v>
      </c>
      <c r="C218" s="26" t="s">
        <v>4009</v>
      </c>
      <c r="D218" t="str">
        <f t="shared" si="3"/>
        <v>insert into vm_maker values (219,'GLOBAL AUTOMOBILES PVT. LTD');</v>
      </c>
    </row>
    <row r="219" spans="2:4">
      <c r="B219" s="26">
        <v>234</v>
      </c>
      <c r="C219" s="26" t="s">
        <v>4039</v>
      </c>
      <c r="D219" t="str">
        <f t="shared" si="3"/>
        <v>insert into vm_maker values (234,'MERCEDES-BENZ');</v>
      </c>
    </row>
    <row r="220" spans="2:4">
      <c r="B220" s="26">
        <v>235</v>
      </c>
      <c r="C220" s="26" t="s">
        <v>4040</v>
      </c>
      <c r="D220" t="str">
        <f t="shared" si="3"/>
        <v>insert into vm_maker values (235,'SML ISUZU LTD');</v>
      </c>
    </row>
    <row r="221" spans="2:4">
      <c r="B221" s="26">
        <v>236</v>
      </c>
      <c r="C221" s="26" t="s">
        <v>4041</v>
      </c>
      <c r="D221" t="str">
        <f t="shared" si="3"/>
        <v>insert into vm_maker values (236,'RENAULT NISSAN AUTOMOTIVE IND');</v>
      </c>
    </row>
    <row r="222" spans="2:4">
      <c r="B222" s="26">
        <v>237</v>
      </c>
      <c r="C222" s="26" t="s">
        <v>4042</v>
      </c>
      <c r="D222" t="str">
        <f t="shared" si="3"/>
        <v>insert into vm_maker values (237,'L&amp;T CASE EQUIPMENT PVT. LTD');</v>
      </c>
    </row>
    <row r="223" spans="2:4">
      <c r="B223" s="26">
        <v>238</v>
      </c>
      <c r="C223" s="26" t="s">
        <v>4043</v>
      </c>
      <c r="D223" t="str">
        <f t="shared" si="3"/>
        <v>insert into vm_maker values (238,'H.D MOTOR COMPANY INDIA LTD');</v>
      </c>
    </row>
    <row r="224" spans="2:4">
      <c r="B224" s="26">
        <v>239</v>
      </c>
      <c r="C224" s="26" t="s">
        <v>4044</v>
      </c>
      <c r="D224" t="str">
        <f t="shared" si="3"/>
        <v>insert into vm_maker values (239,'CASE NEW HOLLAND CONSTRUCTION');</v>
      </c>
    </row>
    <row r="225" spans="2:4">
      <c r="B225" s="26">
        <v>240</v>
      </c>
      <c r="C225" s="26" t="s">
        <v>4045</v>
      </c>
      <c r="D225" t="str">
        <f t="shared" si="3"/>
        <v>insert into vm_maker values (240,'HERO MOTO CORP LTD');</v>
      </c>
    </row>
    <row r="226" spans="2:4">
      <c r="B226" s="26">
        <v>243</v>
      </c>
      <c r="C226" s="26" t="s">
        <v>4046</v>
      </c>
      <c r="D226" t="str">
        <f t="shared" si="3"/>
        <v>insert into vm_maker values (243,'GODREJ &amp; BOYCE  Mfg. Co. Ltd');</v>
      </c>
    </row>
    <row r="227" spans="2:4">
      <c r="B227" s="26">
        <v>244</v>
      </c>
      <c r="C227" s="26" t="s">
        <v>4047</v>
      </c>
      <c r="D227" t="str">
        <f t="shared" si="3"/>
        <v>insert into vm_maker values (244,'HARLEY DAVIDSON  MOTOR COMPAN');</v>
      </c>
    </row>
    <row r="228" spans="2:4">
      <c r="B228" s="26">
        <v>245</v>
      </c>
      <c r="C228" s="26" t="s">
        <v>4048</v>
      </c>
      <c r="D228" t="str">
        <f t="shared" si="3"/>
        <v>insert into vm_maker values (245,'JOHN DEERE INDIA PVT LTD');</v>
      </c>
    </row>
    <row r="229" spans="2:4">
      <c r="B229" s="26">
        <v>248</v>
      </c>
      <c r="C229" s="26" t="s">
        <v>4049</v>
      </c>
      <c r="D229" t="str">
        <f t="shared" si="3"/>
        <v>insert into vm_maker values (248,'MLR AUTO LTD');</v>
      </c>
    </row>
    <row r="230" spans="2:4">
      <c r="B230" s="26">
        <v>250</v>
      </c>
      <c r="C230" s="26" t="s">
        <v>4050</v>
      </c>
      <c r="D230" t="str">
        <f t="shared" si="3"/>
        <v>insert into vm_maker values (250,'MAN TRUCKS INDIA PVT. LTD');</v>
      </c>
    </row>
    <row r="231" spans="2:4">
      <c r="B231" s="26">
        <v>251</v>
      </c>
      <c r="C231" s="26" t="s">
        <v>4051</v>
      </c>
      <c r="D231" t="str">
        <f t="shared" si="3"/>
        <v>insert into vm_maker values (251,'MORRIS LTD');</v>
      </c>
    </row>
    <row r="232" spans="2:4">
      <c r="B232" s="26">
        <v>252</v>
      </c>
      <c r="C232" s="26" t="s">
        <v>4052</v>
      </c>
      <c r="D232" t="str">
        <f t="shared" si="3"/>
        <v>insert into vm_maker values (252,'INDO FARM EQUIPMENT LTD');</v>
      </c>
    </row>
    <row r="233" spans="2:4">
      <c r="B233" s="26">
        <v>253</v>
      </c>
      <c r="C233" s="26" t="s">
        <v>4053</v>
      </c>
      <c r="D233" t="str">
        <f t="shared" si="3"/>
        <v>insert into vm_maker values (253,'DAIMLER INDIA COMMERCIAL VEHI');</v>
      </c>
    </row>
    <row r="234" spans="2:4">
      <c r="B234" s="26">
        <v>254</v>
      </c>
      <c r="C234" s="26" t="s">
        <v>7</v>
      </c>
      <c r="D234" t="str">
        <f t="shared" si="3"/>
        <v>insert into vm_maker values (254,'BMW INDIA PVT LTD');</v>
      </c>
    </row>
    <row r="235" spans="2:4">
      <c r="B235" s="26">
        <v>255</v>
      </c>
      <c r="C235" s="26" t="s">
        <v>4054</v>
      </c>
      <c r="D235" t="str">
        <f t="shared" si="3"/>
        <v>insert into vm_maker values (255,'DSK MOTOWHEELS   PVT LTD');</v>
      </c>
    </row>
    <row r="236" spans="2:4">
      <c r="B236" s="26">
        <v>256</v>
      </c>
      <c r="C236" s="26" t="s">
        <v>4055</v>
      </c>
      <c r="D236" t="str">
        <f t="shared" si="3"/>
        <v>insert into vm_maker values (256,'HERO ELECTRIC VEHICLES PVT. LTD');</v>
      </c>
    </row>
    <row r="237" spans="2:4">
      <c r="B237" s="26">
        <v>257</v>
      </c>
      <c r="C237" s="26" t="s">
        <v>4056</v>
      </c>
      <c r="D237" t="str">
        <f t="shared" si="3"/>
        <v>insert into vm_maker values (257,'LIUGONG INDIA PVT. LTD');</v>
      </c>
    </row>
    <row r="238" spans="2:4">
      <c r="B238" s="26">
        <v>258</v>
      </c>
      <c r="C238" s="26" t="s">
        <v>4057</v>
      </c>
      <c r="D238" t="str">
        <f t="shared" si="3"/>
        <v>insert into vm_maker values (258,'PASHUPATI VEHICLES PVT LTD');</v>
      </c>
    </row>
    <row r="239" spans="2:4">
      <c r="B239" s="26">
        <v>259</v>
      </c>
      <c r="C239" s="26" t="s">
        <v>4058</v>
      </c>
      <c r="D239" t="str">
        <f t="shared" si="3"/>
        <v>insert into vm_maker values (259,'ROADSTER AUTOMOBILES PVT. LTD');</v>
      </c>
    </row>
    <row r="240" spans="2:4">
      <c r="B240" s="26">
        <v>260</v>
      </c>
      <c r="C240" s="26" t="s">
        <v>4059</v>
      </c>
      <c r="D240" t="str">
        <f t="shared" si="3"/>
        <v>insert into vm_maker values (260,'HONDA CARS INDIA LTD');</v>
      </c>
    </row>
    <row r="241" spans="2:4">
      <c r="B241" s="26">
        <v>261</v>
      </c>
      <c r="C241" s="26" t="s">
        <v>4060</v>
      </c>
      <c r="D241" t="str">
        <f t="shared" si="3"/>
        <v>insert into vm_maker values (261,'MAHINDRA REVA ELECTRIC VEHICLES PVT. LTD');</v>
      </c>
    </row>
    <row r="242" spans="2:4">
      <c r="B242" s="26">
        <v>262</v>
      </c>
      <c r="C242" s="26" t="s">
        <v>4061</v>
      </c>
      <c r="D242" t="str">
        <f t="shared" si="3"/>
        <v>insert into vm_maker values (262,'DOOSAN INFRACORE CONSTRUCTION EQUIPMENT');</v>
      </c>
    </row>
    <row r="243" spans="2:4">
      <c r="B243" s="26">
        <v>265</v>
      </c>
      <c r="C243" s="26" t="s">
        <v>4062</v>
      </c>
      <c r="D243" t="str">
        <f t="shared" si="3"/>
        <v>insert into vm_maker values (265,'WOLSELOY');</v>
      </c>
    </row>
    <row r="244" spans="2:4">
      <c r="B244" s="26">
        <v>266</v>
      </c>
      <c r="C244" s="26" t="s">
        <v>4063</v>
      </c>
      <c r="D244" t="str">
        <f t="shared" si="3"/>
        <v>insert into vm_maker values (266,'MATCHLESS');</v>
      </c>
    </row>
    <row r="245" spans="2:4">
      <c r="B245" s="26">
        <v>270</v>
      </c>
      <c r="C245" s="26" t="s">
        <v>4064</v>
      </c>
      <c r="D245" t="str">
        <f t="shared" si="3"/>
        <v>insert into vm_maker values (270,'BENTLEY MOTORS LTD');</v>
      </c>
    </row>
    <row r="246" spans="2:4">
      <c r="B246" s="26">
        <v>273</v>
      </c>
      <c r="C246" s="26" t="s">
        <v>4065</v>
      </c>
      <c r="D246" t="str">
        <f t="shared" si="3"/>
        <v>insert into vm_maker values (273,'MAHINDRA TRUCKS &amp; BUSES LTD');</v>
      </c>
    </row>
    <row r="247" spans="2:4">
      <c r="B247" s="26">
        <v>274</v>
      </c>
      <c r="C247" s="26" t="s">
        <v>4066</v>
      </c>
      <c r="D247" t="str">
        <f t="shared" si="3"/>
        <v>insert into vm_maker values (274,'BCS S.p. A , Italy');</v>
      </c>
    </row>
    <row r="248" spans="2:4">
      <c r="B248" s="26">
        <v>276</v>
      </c>
      <c r="C248" s="26" t="s">
        <v>4067</v>
      </c>
      <c r="D248" t="str">
        <f t="shared" si="3"/>
        <v>insert into vm_maker values (276,'SAME DEUTZ-FAHR INDIA (P) LTD');</v>
      </c>
    </row>
    <row r="249" spans="2:4">
      <c r="B249" s="27"/>
      <c r="C249" s="28"/>
      <c r="D249" s="2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U57"/>
  <sheetViews>
    <sheetView workbookViewId="0">
      <selection activeCell="B2" sqref="B2"/>
    </sheetView>
  </sheetViews>
  <sheetFormatPr defaultRowHeight="15"/>
  <cols>
    <col min="2" max="2" width="74.28515625" bestFit="1" customWidth="1"/>
    <col min="3" max="3" width="10.140625" bestFit="1" customWidth="1"/>
    <col min="4" max="4" width="21.42578125" bestFit="1" customWidth="1"/>
    <col min="5" max="5" width="11.5703125" bestFit="1" customWidth="1"/>
    <col min="6" max="6" width="7.140625" bestFit="1" customWidth="1"/>
    <col min="8" max="8" width="13.42578125" customWidth="1"/>
    <col min="11" max="11" width="12.85546875" customWidth="1"/>
    <col min="12" max="12" width="7.7109375" customWidth="1"/>
    <col min="13" max="13" width="11.42578125" bestFit="1" customWidth="1"/>
    <col min="14" max="14" width="13.85546875" customWidth="1"/>
    <col min="15" max="15" width="14.5703125" customWidth="1"/>
  </cols>
  <sheetData>
    <row r="2" spans="2:4">
      <c r="B2" t="s">
        <v>64</v>
      </c>
    </row>
    <row r="3" spans="2:4">
      <c r="B3" t="s">
        <v>0</v>
      </c>
    </row>
    <row r="4" spans="2:4">
      <c r="B4" t="s">
        <v>37</v>
      </c>
    </row>
    <row r="5" spans="2:4">
      <c r="B5" t="s">
        <v>38</v>
      </c>
    </row>
    <row r="6" spans="2:4">
      <c r="B6" t="s">
        <v>39</v>
      </c>
      <c r="D6" t="s">
        <v>67</v>
      </c>
    </row>
    <row r="7" spans="2:4">
      <c r="B7" t="s">
        <v>40</v>
      </c>
    </row>
    <row r="8" spans="2:4">
      <c r="B8" t="s">
        <v>41</v>
      </c>
    </row>
    <row r="9" spans="2:4">
      <c r="B9" t="s">
        <v>42</v>
      </c>
    </row>
    <row r="10" spans="2:4">
      <c r="B10" t="s">
        <v>43</v>
      </c>
    </row>
    <row r="11" spans="2:4">
      <c r="B11" t="s">
        <v>44</v>
      </c>
    </row>
    <row r="12" spans="2:4">
      <c r="B12" t="s">
        <v>45</v>
      </c>
    </row>
    <row r="13" spans="2:4">
      <c r="B13" t="s">
        <v>46</v>
      </c>
    </row>
    <row r="14" spans="2:4">
      <c r="B14" t="s">
        <v>47</v>
      </c>
    </row>
    <row r="15" spans="2:4">
      <c r="B15" t="s">
        <v>48</v>
      </c>
    </row>
    <row r="16" spans="2:4">
      <c r="B16" t="s">
        <v>49</v>
      </c>
    </row>
    <row r="17" spans="2:4">
      <c r="B17" t="s">
        <v>50</v>
      </c>
    </row>
    <row r="18" spans="2:4">
      <c r="B18" t="s">
        <v>51</v>
      </c>
    </row>
    <row r="19" spans="2:4">
      <c r="B19" t="s">
        <v>52</v>
      </c>
    </row>
    <row r="20" spans="2:4">
      <c r="B20" t="s">
        <v>53</v>
      </c>
    </row>
    <row r="21" spans="2:4">
      <c r="B21" t="s">
        <v>54</v>
      </c>
    </row>
    <row r="22" spans="2:4">
      <c r="B22" t="s">
        <v>55</v>
      </c>
      <c r="D22" s="12" t="s">
        <v>519</v>
      </c>
    </row>
    <row r="23" spans="2:4">
      <c r="B23" t="s">
        <v>56</v>
      </c>
      <c r="D23" s="12" t="s">
        <v>520</v>
      </c>
    </row>
    <row r="24" spans="2:4">
      <c r="B24" t="s">
        <v>57</v>
      </c>
      <c r="D24" s="12" t="s">
        <v>521</v>
      </c>
    </row>
    <row r="25" spans="2:4">
      <c r="B25" t="s">
        <v>58</v>
      </c>
      <c r="D25" s="12" t="s">
        <v>522</v>
      </c>
    </row>
    <row r="26" spans="2:4">
      <c r="B26" t="s">
        <v>59</v>
      </c>
      <c r="D26" s="12" t="s">
        <v>523</v>
      </c>
    </row>
    <row r="27" spans="2:4">
      <c r="B27" t="s">
        <v>60</v>
      </c>
      <c r="D27" s="12" t="s">
        <v>524</v>
      </c>
    </row>
    <row r="28" spans="2:4">
      <c r="B28" t="s">
        <v>61</v>
      </c>
      <c r="D28" s="12" t="s">
        <v>525</v>
      </c>
    </row>
    <row r="29" spans="2:4">
      <c r="B29" t="s">
        <v>62</v>
      </c>
      <c r="D29" s="12" t="s">
        <v>526</v>
      </c>
    </row>
    <row r="30" spans="2:4">
      <c r="B30" t="s">
        <v>65</v>
      </c>
    </row>
    <row r="31" spans="2:4">
      <c r="B31" t="s">
        <v>4</v>
      </c>
    </row>
    <row r="41" spans="1:21" s="1" customFormat="1">
      <c r="A41" s="1" t="s">
        <v>8</v>
      </c>
      <c r="B41" s="1" t="s">
        <v>5</v>
      </c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  <c r="I41" s="1" t="s">
        <v>15</v>
      </c>
      <c r="J41" s="1" t="s">
        <v>16</v>
      </c>
      <c r="K41" s="1" t="s">
        <v>66</v>
      </c>
      <c r="L41" s="1" t="s">
        <v>17</v>
      </c>
      <c r="M41" s="1" t="s">
        <v>18</v>
      </c>
      <c r="N41" s="1" t="s">
        <v>19</v>
      </c>
      <c r="O41" s="1" t="s">
        <v>20</v>
      </c>
      <c r="P41" s="1" t="s">
        <v>21</v>
      </c>
      <c r="Q41" s="1" t="s">
        <v>22</v>
      </c>
      <c r="R41" s="1" t="s">
        <v>23</v>
      </c>
      <c r="S41" s="1" t="s">
        <v>24</v>
      </c>
      <c r="T41" s="1" t="s">
        <v>25</v>
      </c>
      <c r="U41" s="1" t="s">
        <v>26</v>
      </c>
    </row>
    <row r="43" spans="1:21">
      <c r="A43">
        <v>1</v>
      </c>
      <c r="B43" t="s">
        <v>27</v>
      </c>
      <c r="C43">
        <v>5</v>
      </c>
      <c r="D43">
        <v>2</v>
      </c>
      <c r="E43">
        <v>0</v>
      </c>
      <c r="F43">
        <v>0</v>
      </c>
      <c r="G43">
        <v>12400</v>
      </c>
      <c r="H43">
        <v>0</v>
      </c>
      <c r="I43">
        <v>0</v>
      </c>
      <c r="J43">
        <v>2</v>
      </c>
      <c r="K43">
        <v>0</v>
      </c>
      <c r="L43">
        <v>0</v>
      </c>
      <c r="M43">
        <v>4300</v>
      </c>
      <c r="N43">
        <v>235</v>
      </c>
      <c r="O43">
        <v>0</v>
      </c>
      <c r="P43">
        <v>7710</v>
      </c>
      <c r="R43">
        <v>2530</v>
      </c>
    </row>
    <row r="44" spans="1:21">
      <c r="A44">
        <v>2</v>
      </c>
      <c r="B44" t="s">
        <v>28</v>
      </c>
      <c r="C44">
        <v>4</v>
      </c>
      <c r="D44">
        <v>39</v>
      </c>
      <c r="E44">
        <v>0</v>
      </c>
      <c r="F44">
        <v>0</v>
      </c>
      <c r="G44">
        <v>4650</v>
      </c>
      <c r="H44">
        <v>0</v>
      </c>
      <c r="I44">
        <v>0</v>
      </c>
      <c r="J44">
        <v>2</v>
      </c>
      <c r="K44">
        <v>0</v>
      </c>
      <c r="L44">
        <v>0</v>
      </c>
      <c r="M44">
        <v>3725</v>
      </c>
      <c r="N44">
        <v>3908</v>
      </c>
      <c r="O44">
        <v>0</v>
      </c>
      <c r="P44">
        <v>0</v>
      </c>
      <c r="R44">
        <v>0</v>
      </c>
    </row>
    <row r="45" spans="1:21">
      <c r="A45">
        <v>3</v>
      </c>
      <c r="B45" s="2" t="s">
        <v>29</v>
      </c>
      <c r="C45">
        <v>4</v>
      </c>
      <c r="D45">
        <v>36</v>
      </c>
      <c r="E45">
        <v>0</v>
      </c>
      <c r="F45">
        <v>0</v>
      </c>
      <c r="G45">
        <v>10070</v>
      </c>
      <c r="H45">
        <v>0</v>
      </c>
      <c r="I45">
        <v>0</v>
      </c>
      <c r="J45">
        <v>2</v>
      </c>
      <c r="K45">
        <v>0</v>
      </c>
      <c r="L45">
        <v>0</v>
      </c>
      <c r="N45">
        <v>0</v>
      </c>
      <c r="O45">
        <v>0</v>
      </c>
      <c r="P45">
        <v>0</v>
      </c>
      <c r="R45">
        <v>0</v>
      </c>
    </row>
    <row r="46" spans="1:21">
      <c r="A46">
        <v>4</v>
      </c>
      <c r="B46" t="s">
        <v>30</v>
      </c>
      <c r="C46">
        <v>4</v>
      </c>
      <c r="D46">
        <v>3</v>
      </c>
      <c r="E46">
        <v>0</v>
      </c>
      <c r="F46">
        <v>0</v>
      </c>
      <c r="G46">
        <v>5990</v>
      </c>
      <c r="H46">
        <v>0</v>
      </c>
      <c r="I46">
        <v>0</v>
      </c>
      <c r="J46">
        <v>2</v>
      </c>
      <c r="K46">
        <v>0</v>
      </c>
      <c r="L46">
        <v>0</v>
      </c>
      <c r="N46">
        <v>0</v>
      </c>
      <c r="O46">
        <v>0</v>
      </c>
      <c r="P46">
        <v>0</v>
      </c>
      <c r="R46">
        <v>0</v>
      </c>
    </row>
    <row r="47" spans="1:21">
      <c r="A47">
        <v>5</v>
      </c>
      <c r="B47" s="2" t="s">
        <v>31</v>
      </c>
      <c r="C47">
        <v>4</v>
      </c>
      <c r="D47">
        <v>28</v>
      </c>
      <c r="E47">
        <v>0</v>
      </c>
      <c r="F47">
        <v>0</v>
      </c>
      <c r="G47">
        <v>6920</v>
      </c>
      <c r="H47">
        <v>0</v>
      </c>
      <c r="I47">
        <v>0</v>
      </c>
      <c r="J47">
        <v>2</v>
      </c>
      <c r="K47">
        <v>0</v>
      </c>
      <c r="L47">
        <v>0</v>
      </c>
      <c r="N47">
        <v>1002</v>
      </c>
      <c r="O47">
        <v>0</v>
      </c>
      <c r="P47">
        <v>0</v>
      </c>
      <c r="R47">
        <v>0</v>
      </c>
    </row>
    <row r="48" spans="1:21">
      <c r="A48">
        <v>6</v>
      </c>
      <c r="B48" s="2" t="s">
        <v>32</v>
      </c>
      <c r="C48">
        <v>4</v>
      </c>
      <c r="D48">
        <v>3</v>
      </c>
      <c r="E48">
        <v>0</v>
      </c>
      <c r="F48">
        <v>0</v>
      </c>
      <c r="G48">
        <v>5890</v>
      </c>
      <c r="H48">
        <v>0</v>
      </c>
      <c r="I48">
        <v>0</v>
      </c>
      <c r="J48">
        <v>2</v>
      </c>
      <c r="K48">
        <v>0</v>
      </c>
      <c r="L48">
        <v>0</v>
      </c>
      <c r="N48">
        <v>110</v>
      </c>
      <c r="O48">
        <v>0</v>
      </c>
      <c r="P48">
        <v>0</v>
      </c>
      <c r="R48">
        <v>0</v>
      </c>
    </row>
    <row r="49" spans="1:18">
      <c r="A49">
        <v>7</v>
      </c>
      <c r="B49" s="2" t="s">
        <v>33</v>
      </c>
      <c r="C49">
        <v>4</v>
      </c>
      <c r="D49">
        <v>3</v>
      </c>
      <c r="E49">
        <v>0</v>
      </c>
      <c r="F49">
        <v>0</v>
      </c>
      <c r="G49">
        <v>7280</v>
      </c>
      <c r="H49">
        <v>0</v>
      </c>
      <c r="I49">
        <v>0</v>
      </c>
      <c r="J49">
        <v>2</v>
      </c>
      <c r="K49">
        <v>0</v>
      </c>
      <c r="L49">
        <v>0</v>
      </c>
      <c r="N49">
        <v>0</v>
      </c>
      <c r="O49">
        <v>0</v>
      </c>
      <c r="P49">
        <v>6000</v>
      </c>
      <c r="R49">
        <v>10200</v>
      </c>
    </row>
    <row r="50" spans="1:18">
      <c r="A50">
        <v>8</v>
      </c>
      <c r="B50" s="2" t="s">
        <v>34</v>
      </c>
      <c r="C50">
        <v>4</v>
      </c>
      <c r="D50">
        <v>5</v>
      </c>
      <c r="E50">
        <v>0</v>
      </c>
      <c r="F50">
        <v>0</v>
      </c>
      <c r="G50">
        <v>5890</v>
      </c>
      <c r="H50">
        <v>0</v>
      </c>
      <c r="I50">
        <v>0</v>
      </c>
      <c r="J50">
        <v>2</v>
      </c>
      <c r="K50">
        <v>0</v>
      </c>
      <c r="L50">
        <v>0</v>
      </c>
      <c r="N50">
        <v>136</v>
      </c>
      <c r="O50">
        <v>0</v>
      </c>
      <c r="P50">
        <v>0</v>
      </c>
      <c r="R50">
        <v>0</v>
      </c>
    </row>
    <row r="51" spans="1:18">
      <c r="A51">
        <v>9</v>
      </c>
      <c r="B51" s="2" t="s">
        <v>35</v>
      </c>
      <c r="C51">
        <v>4</v>
      </c>
      <c r="D51">
        <v>50</v>
      </c>
      <c r="E51">
        <v>0</v>
      </c>
      <c r="F51">
        <v>0</v>
      </c>
      <c r="G51">
        <v>7790</v>
      </c>
      <c r="H51">
        <v>0</v>
      </c>
      <c r="I51">
        <v>0</v>
      </c>
      <c r="J51">
        <v>2</v>
      </c>
      <c r="K51">
        <v>0</v>
      </c>
      <c r="L51">
        <v>0</v>
      </c>
      <c r="N51">
        <v>210</v>
      </c>
      <c r="O51">
        <v>0</v>
      </c>
      <c r="P51">
        <v>0</v>
      </c>
      <c r="R51">
        <v>0</v>
      </c>
    </row>
    <row r="52" spans="1:18">
      <c r="A52">
        <v>10</v>
      </c>
      <c r="B52" s="2" t="s">
        <v>36</v>
      </c>
      <c r="C52">
        <v>4</v>
      </c>
      <c r="D52">
        <v>5</v>
      </c>
      <c r="E52">
        <v>0</v>
      </c>
      <c r="F52">
        <v>0</v>
      </c>
      <c r="G52">
        <v>6030</v>
      </c>
      <c r="H52">
        <v>0</v>
      </c>
      <c r="I52">
        <v>0</v>
      </c>
      <c r="J52">
        <v>2</v>
      </c>
      <c r="K52">
        <v>0</v>
      </c>
      <c r="L52">
        <v>0</v>
      </c>
      <c r="N52">
        <v>0</v>
      </c>
      <c r="O52">
        <v>0</v>
      </c>
      <c r="P52">
        <v>0</v>
      </c>
      <c r="R52">
        <v>0</v>
      </c>
    </row>
    <row r="53" spans="1:18">
      <c r="B53" s="2"/>
    </row>
    <row r="54" spans="1:18">
      <c r="B54" s="2"/>
    </row>
    <row r="55" spans="1:18">
      <c r="B55" s="2"/>
    </row>
    <row r="56" spans="1:18">
      <c r="B56" s="2"/>
    </row>
    <row r="57" spans="1:18">
      <c r="B57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sqref="A1:H22"/>
    </sheetView>
  </sheetViews>
  <sheetFormatPr defaultRowHeight="15"/>
  <cols>
    <col min="2" max="2" width="46" bestFit="1" customWidth="1"/>
  </cols>
  <sheetData>
    <row r="1" spans="1:8">
      <c r="A1" s="1" t="s">
        <v>162</v>
      </c>
    </row>
    <row r="3" spans="1:8">
      <c r="B3" t="s">
        <v>4068</v>
      </c>
    </row>
    <row r="4" spans="1:8">
      <c r="B4" t="s">
        <v>0</v>
      </c>
    </row>
    <row r="5" spans="1:8">
      <c r="B5" s="15" t="s">
        <v>4069</v>
      </c>
    </row>
    <row r="6" spans="1:8">
      <c r="B6" s="16" t="s">
        <v>297</v>
      </c>
      <c r="D6" s="16" t="s">
        <v>4070</v>
      </c>
    </row>
    <row r="7" spans="1:8">
      <c r="A7" s="15"/>
      <c r="B7" s="15" t="s">
        <v>4071</v>
      </c>
      <c r="C7" s="15"/>
    </row>
    <row r="8" spans="1:8">
      <c r="B8" t="s">
        <v>4</v>
      </c>
    </row>
    <row r="10" spans="1:8">
      <c r="A10" s="26" t="s">
        <v>4072</v>
      </c>
      <c r="B10" s="26" t="s">
        <v>3784</v>
      </c>
      <c r="C10" s="1"/>
      <c r="D10" s="1"/>
      <c r="E10" s="1"/>
      <c r="F10" s="1"/>
      <c r="G10" s="1"/>
      <c r="H10" s="1"/>
    </row>
    <row r="11" spans="1:8">
      <c r="A11" s="26">
        <v>1</v>
      </c>
      <c r="B11" s="26" t="s">
        <v>155</v>
      </c>
      <c r="C11" t="str">
        <f>CONCATENATE("insert into vm_fuel values (",A11,",'",B11,"');")</f>
        <v>insert into vm_fuel values (1,'PETROL');</v>
      </c>
    </row>
    <row r="12" spans="1:8" s="1" customFormat="1">
      <c r="A12" s="26">
        <v>2</v>
      </c>
      <c r="B12" s="26" t="s">
        <v>156</v>
      </c>
      <c r="C12" t="str">
        <f t="shared" ref="C12:C22" si="0">CONCATENATE("insert into vm_fuel values (",A12,",'",B12,"');")</f>
        <v>insert into vm_fuel values (2,'DIESEL');</v>
      </c>
      <c r="D12"/>
      <c r="E12"/>
      <c r="F12"/>
      <c r="G12"/>
      <c r="H12"/>
    </row>
    <row r="13" spans="1:8">
      <c r="A13" s="26">
        <v>3</v>
      </c>
      <c r="B13" s="26" t="s">
        <v>157</v>
      </c>
      <c r="C13" t="str">
        <f t="shared" si="0"/>
        <v>insert into vm_fuel values (3,'WHITE PETROL');</v>
      </c>
    </row>
    <row r="14" spans="1:8">
      <c r="A14" s="26">
        <v>4</v>
      </c>
      <c r="B14" s="26" t="s">
        <v>158</v>
      </c>
      <c r="C14" t="str">
        <f t="shared" si="0"/>
        <v>insert into vm_fuel values (4,'ELECTRIC');</v>
      </c>
    </row>
    <row r="15" spans="1:8">
      <c r="A15" s="26">
        <v>5</v>
      </c>
      <c r="B15" s="26" t="s">
        <v>159</v>
      </c>
      <c r="C15" t="str">
        <f t="shared" si="0"/>
        <v>insert into vm_fuel values (5,'PETROL/CNG');</v>
      </c>
    </row>
    <row r="16" spans="1:8">
      <c r="A16" s="26">
        <v>6</v>
      </c>
      <c r="B16" s="26" t="s">
        <v>160</v>
      </c>
      <c r="C16" t="str">
        <f t="shared" si="0"/>
        <v>insert into vm_fuel values (6,'CNG ONLY');</v>
      </c>
    </row>
    <row r="17" spans="1:3">
      <c r="A17" s="26">
        <v>7</v>
      </c>
      <c r="B17" s="26" t="s">
        <v>4073</v>
      </c>
      <c r="C17" t="str">
        <f t="shared" si="0"/>
        <v>insert into vm_fuel values (7,'LPG');</v>
      </c>
    </row>
    <row r="18" spans="1:3">
      <c r="A18" s="26">
        <v>8</v>
      </c>
      <c r="B18" s="26" t="s">
        <v>4074</v>
      </c>
      <c r="C18" t="str">
        <f t="shared" si="0"/>
        <v>insert into vm_fuel values (8,'HYBRIDDIESELELECTRIC');</v>
      </c>
    </row>
    <row r="19" spans="1:3">
      <c r="A19" s="26">
        <v>9</v>
      </c>
      <c r="B19" s="26" t="s">
        <v>4075</v>
      </c>
      <c r="C19" t="str">
        <f t="shared" si="0"/>
        <v>insert into vm_fuel values (9,'METHANOL/ETHANOL');</v>
      </c>
    </row>
    <row r="20" spans="1:3">
      <c r="A20" s="26">
        <v>10</v>
      </c>
      <c r="B20" s="26" t="s">
        <v>4076</v>
      </c>
      <c r="C20" t="str">
        <f t="shared" si="0"/>
        <v>insert into vm_fuel values (10,'FUEL CELL');</v>
      </c>
    </row>
    <row r="21" spans="1:3">
      <c r="A21" s="26">
        <v>11</v>
      </c>
      <c r="B21" s="26" t="s">
        <v>161</v>
      </c>
      <c r="C21" t="str">
        <f t="shared" si="0"/>
        <v>insert into vm_fuel values (11,'PETROL/LPG');</v>
      </c>
    </row>
    <row r="22" spans="1:3">
      <c r="A22" s="26">
        <v>12</v>
      </c>
      <c r="B22" s="26" t="s">
        <v>303</v>
      </c>
      <c r="C22" t="str">
        <f t="shared" si="0"/>
        <v>insert into vm_fuel values (12,'OTHERS');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I35"/>
  <sheetViews>
    <sheetView workbookViewId="0">
      <selection activeCell="C32" sqref="C32"/>
    </sheetView>
  </sheetViews>
  <sheetFormatPr defaultRowHeight="15"/>
  <cols>
    <col min="2" max="2" width="63.42578125" bestFit="1" customWidth="1"/>
    <col min="3" max="3" width="22.28515625" bestFit="1" customWidth="1"/>
    <col min="7" max="7" width="16.85546875" bestFit="1" customWidth="1"/>
  </cols>
  <sheetData>
    <row r="2" spans="2:2">
      <c r="B2" t="s">
        <v>460</v>
      </c>
    </row>
    <row r="3" spans="2:2">
      <c r="B3" t="s">
        <v>0</v>
      </c>
    </row>
    <row r="4" spans="2:2">
      <c r="B4" t="s">
        <v>1</v>
      </c>
    </row>
    <row r="5" spans="2:2">
      <c r="B5" t="s">
        <v>2</v>
      </c>
    </row>
    <row r="6" spans="2:2">
      <c r="B6" t="s">
        <v>163</v>
      </c>
    </row>
    <row r="7" spans="2:2">
      <c r="B7" t="s">
        <v>164</v>
      </c>
    </row>
    <row r="8" spans="2:2">
      <c r="B8" t="s">
        <v>165</v>
      </c>
    </row>
    <row r="9" spans="2:2">
      <c r="B9" t="s">
        <v>166</v>
      </c>
    </row>
    <row r="10" spans="2:2">
      <c r="B10" t="s">
        <v>167</v>
      </c>
    </row>
    <row r="11" spans="2:2">
      <c r="B11" t="s">
        <v>168</v>
      </c>
    </row>
    <row r="12" spans="2:2">
      <c r="B12" t="s">
        <v>169</v>
      </c>
    </row>
    <row r="13" spans="2:2">
      <c r="B13" t="s">
        <v>63</v>
      </c>
    </row>
    <row r="14" spans="2:2">
      <c r="B14" t="s">
        <v>467</v>
      </c>
    </row>
    <row r="15" spans="2:2">
      <c r="B15" t="s">
        <v>468</v>
      </c>
    </row>
    <row r="16" spans="2:2">
      <c r="B16" t="s">
        <v>4</v>
      </c>
    </row>
    <row r="20" spans="1:9" ht="15.75" customHeight="1"/>
    <row r="24" spans="1:9" s="1" customFormat="1">
      <c r="A24" s="1" t="s">
        <v>8</v>
      </c>
      <c r="B24" s="1" t="s">
        <v>170</v>
      </c>
      <c r="C24" s="1" t="s">
        <v>171</v>
      </c>
      <c r="D24" s="1" t="s">
        <v>172</v>
      </c>
      <c r="E24" s="1" t="s">
        <v>193</v>
      </c>
      <c r="F24" s="1" t="s">
        <v>194</v>
      </c>
      <c r="G24" s="1" t="s">
        <v>195</v>
      </c>
      <c r="H24" s="1" t="s">
        <v>196</v>
      </c>
      <c r="I24" s="1" t="s">
        <v>197</v>
      </c>
    </row>
    <row r="26" spans="1:9">
      <c r="A26">
        <v>1</v>
      </c>
      <c r="B26" t="s">
        <v>173</v>
      </c>
      <c r="C26" t="s">
        <v>174</v>
      </c>
    </row>
    <row r="27" spans="1:9">
      <c r="A27">
        <v>2</v>
      </c>
      <c r="B27" t="s">
        <v>175</v>
      </c>
      <c r="C27" t="s">
        <v>176</v>
      </c>
    </row>
    <row r="28" spans="1:9">
      <c r="A28">
        <v>3</v>
      </c>
      <c r="B28" t="s">
        <v>177</v>
      </c>
      <c r="C28" t="s">
        <v>178</v>
      </c>
    </row>
    <row r="29" spans="1:9">
      <c r="A29">
        <v>4</v>
      </c>
      <c r="B29" t="s">
        <v>179</v>
      </c>
      <c r="C29" t="s">
        <v>180</v>
      </c>
    </row>
    <row r="30" spans="1:9">
      <c r="A30">
        <v>5</v>
      </c>
      <c r="B30" t="s">
        <v>181</v>
      </c>
      <c r="C30" t="s">
        <v>182</v>
      </c>
    </row>
    <row r="31" spans="1:9">
      <c r="A31">
        <v>6</v>
      </c>
      <c r="B31" t="s">
        <v>183</v>
      </c>
      <c r="C31" t="s">
        <v>184</v>
      </c>
    </row>
    <row r="32" spans="1:9">
      <c r="A32">
        <v>7</v>
      </c>
      <c r="B32" t="s">
        <v>185</v>
      </c>
      <c r="C32" t="s">
        <v>186</v>
      </c>
    </row>
    <row r="33" spans="1:3">
      <c r="A33">
        <v>8</v>
      </c>
      <c r="B33" t="s">
        <v>187</v>
      </c>
      <c r="C33" t="s">
        <v>188</v>
      </c>
    </row>
    <row r="34" spans="1:3">
      <c r="A34">
        <v>9</v>
      </c>
      <c r="B34" t="s">
        <v>189</v>
      </c>
      <c r="C34" t="s">
        <v>190</v>
      </c>
    </row>
    <row r="35" spans="1:3">
      <c r="A35">
        <v>10</v>
      </c>
      <c r="B35" t="s">
        <v>191</v>
      </c>
      <c r="C35" t="s">
        <v>192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6"/>
  <sheetViews>
    <sheetView workbookViewId="0"/>
  </sheetViews>
  <sheetFormatPr defaultRowHeight="15"/>
  <cols>
    <col min="1" max="1" width="9.140625" customWidth="1"/>
    <col min="2" max="2" width="24.85546875" bestFit="1" customWidth="1"/>
  </cols>
  <sheetData>
    <row r="1" spans="1:14">
      <c r="A1" s="1" t="s">
        <v>461</v>
      </c>
    </row>
    <row r="2" spans="1:14">
      <c r="B2" t="s">
        <v>4077</v>
      </c>
    </row>
    <row r="3" spans="1:14">
      <c r="B3" t="s">
        <v>0</v>
      </c>
    </row>
    <row r="4" spans="1:14">
      <c r="B4" s="15" t="s">
        <v>4078</v>
      </c>
      <c r="C4" s="15"/>
      <c r="D4" s="15"/>
    </row>
    <row r="5" spans="1:14">
      <c r="B5" t="s">
        <v>297</v>
      </c>
    </row>
    <row r="6" spans="1:14">
      <c r="A6" s="15"/>
      <c r="B6" s="15" t="s">
        <v>4079</v>
      </c>
      <c r="C6" s="15"/>
      <c r="D6" s="15"/>
      <c r="E6" s="15"/>
      <c r="F6" s="15"/>
    </row>
    <row r="7" spans="1:14">
      <c r="B7" t="s">
        <v>4</v>
      </c>
    </row>
    <row r="9" spans="1:14" ht="30">
      <c r="A9" s="29" t="s">
        <v>4080</v>
      </c>
      <c r="B9" s="1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>
      <c r="A11">
        <v>1</v>
      </c>
      <c r="B11" t="s">
        <v>298</v>
      </c>
      <c r="H11" t="str">
        <f t="shared" ref="H11:H16" si="0">CONCATENATE("insert into vm_owcatg values","(",A11,",'",B11,"');")</f>
        <v>insert into vm_owcatg values(1,'EX-SERVICEMAN');</v>
      </c>
    </row>
    <row r="12" spans="1:14">
      <c r="A12">
        <v>2</v>
      </c>
      <c r="B12" t="s">
        <v>299</v>
      </c>
      <c r="H12" t="str">
        <f t="shared" si="0"/>
        <v>insert into vm_owcatg values(2,'PHYSICALLY HANDICAPPED');</v>
      </c>
    </row>
    <row r="13" spans="1:14">
      <c r="A13">
        <v>3</v>
      </c>
      <c r="B13" t="s">
        <v>300</v>
      </c>
      <c r="H13" t="str">
        <f t="shared" si="0"/>
        <v>insert into vm_owcatg values(3,'SCHEDULED CASTE');</v>
      </c>
    </row>
    <row r="14" spans="1:14" s="1" customFormat="1">
      <c r="A14">
        <v>4</v>
      </c>
      <c r="B14" t="s">
        <v>301</v>
      </c>
      <c r="C14"/>
      <c r="D14"/>
      <c r="E14"/>
      <c r="F14"/>
      <c r="G14"/>
      <c r="H14" t="str">
        <f t="shared" si="0"/>
        <v>insert into vm_owcatg values(4,'SCHEDULED TRIBE');</v>
      </c>
      <c r="I14"/>
      <c r="J14"/>
      <c r="K14"/>
      <c r="L14"/>
      <c r="M14"/>
      <c r="N14"/>
    </row>
    <row r="15" spans="1:14">
      <c r="A15">
        <v>5</v>
      </c>
      <c r="B15" t="s">
        <v>302</v>
      </c>
      <c r="H15" t="str">
        <f t="shared" si="0"/>
        <v>insert into vm_owcatg values(5,'O B C');</v>
      </c>
    </row>
    <row r="16" spans="1:14">
      <c r="A16">
        <v>6</v>
      </c>
      <c r="B16" t="s">
        <v>303</v>
      </c>
      <c r="H16" t="str">
        <f t="shared" si="0"/>
        <v>insert into vm_owcatg values(6,'OTHERS');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A32" sqref="A32:B36"/>
    </sheetView>
  </sheetViews>
  <sheetFormatPr defaultRowHeight="15"/>
  <cols>
    <col min="1" max="1" width="21.7109375" customWidth="1"/>
    <col min="2" max="2" width="37.5703125" bestFit="1" customWidth="1"/>
  </cols>
  <sheetData>
    <row r="1" spans="1:13">
      <c r="A1" s="1" t="s">
        <v>323</v>
      </c>
      <c r="C1" s="30"/>
    </row>
    <row r="2" spans="1:13">
      <c r="B2" t="s">
        <v>4081</v>
      </c>
      <c r="C2" s="30"/>
    </row>
    <row r="3" spans="1:13">
      <c r="B3" t="s">
        <v>0</v>
      </c>
      <c r="C3" s="30"/>
    </row>
    <row r="4" spans="1:13">
      <c r="B4" s="15" t="s">
        <v>4082</v>
      </c>
      <c r="C4" s="30"/>
    </row>
    <row r="5" spans="1:13">
      <c r="B5" t="s">
        <v>38</v>
      </c>
      <c r="C5" s="30"/>
    </row>
    <row r="6" spans="1:13">
      <c r="B6" t="s">
        <v>3</v>
      </c>
      <c r="C6" s="30"/>
    </row>
    <row r="7" spans="1:13">
      <c r="B7" t="s">
        <v>469</v>
      </c>
      <c r="C7" s="30"/>
    </row>
    <row r="8" spans="1:13">
      <c r="B8" s="15" t="s">
        <v>4083</v>
      </c>
      <c r="C8" s="31"/>
      <c r="D8" s="15"/>
    </row>
    <row r="9" spans="1:13">
      <c r="B9" t="s">
        <v>4</v>
      </c>
      <c r="C9" s="30"/>
    </row>
    <row r="10" spans="1:13">
      <c r="A10" s="22" t="s">
        <v>4084</v>
      </c>
      <c r="B10" s="1" t="s">
        <v>5</v>
      </c>
      <c r="C10" s="32" t="s">
        <v>606</v>
      </c>
      <c r="D10" s="1" t="s">
        <v>607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>
        <v>15</v>
      </c>
      <c r="B11" t="s">
        <v>304</v>
      </c>
      <c r="C11" s="30" t="s">
        <v>536</v>
      </c>
      <c r="E11" t="str">
        <f>CONCATENATE("insert into vm_owcode values (",A11,",'",B11,"','KL');")</f>
        <v>insert into vm_owcode values (15,'SCHOOL BR SCHEME','KL');</v>
      </c>
    </row>
    <row r="12" spans="1:13">
      <c r="A12">
        <v>16</v>
      </c>
      <c r="B12" t="s">
        <v>305</v>
      </c>
      <c r="C12" s="30" t="s">
        <v>536</v>
      </c>
      <c r="E12" t="str">
        <f t="shared" ref="E12:E30" si="0">CONCATENATE("insert into vm_owcode values (",A12,",'",B12,"','KL');")</f>
        <v>insert into vm_owcode values (16,'GOVT UNDERTAKING-BOTH FEE AND TAX','KL');</v>
      </c>
    </row>
    <row r="13" spans="1:13">
      <c r="A13">
        <v>17</v>
      </c>
      <c r="B13" t="s">
        <v>306</v>
      </c>
      <c r="C13" s="30" t="s">
        <v>536</v>
      </c>
      <c r="E13" t="str">
        <f t="shared" si="0"/>
        <v>insert into vm_owcode values (17,'GOVT UNDERTAKING-ONLY FEE','KL');</v>
      </c>
    </row>
    <row r="14" spans="1:13">
      <c r="A14">
        <v>18</v>
      </c>
      <c r="B14" t="s">
        <v>307</v>
      </c>
      <c r="C14" s="30" t="s">
        <v>536</v>
      </c>
      <c r="E14" t="str">
        <f t="shared" si="0"/>
        <v>insert into vm_owcode values (18,'GOVT UNDERTAKING-KTC','KL');</v>
      </c>
    </row>
    <row r="15" spans="1:13" s="1" customFormat="1">
      <c r="A15">
        <v>1</v>
      </c>
      <c r="B15" t="s">
        <v>308</v>
      </c>
      <c r="C15" s="30" t="s">
        <v>536</v>
      </c>
      <c r="D15"/>
      <c r="E15" t="str">
        <f t="shared" si="0"/>
        <v>insert into vm_owcode values (1,'INDIVIDUAL','KL');</v>
      </c>
      <c r="F15"/>
      <c r="G15"/>
      <c r="H15"/>
      <c r="I15"/>
      <c r="J15"/>
      <c r="K15"/>
      <c r="L15"/>
      <c r="M15"/>
    </row>
    <row r="16" spans="1:13">
      <c r="A16">
        <v>2</v>
      </c>
      <c r="B16" t="s">
        <v>309</v>
      </c>
      <c r="C16" s="30" t="s">
        <v>536</v>
      </c>
      <c r="E16" t="str">
        <f t="shared" si="0"/>
        <v>insert into vm_owcode values (2,'FIRM','KL');</v>
      </c>
    </row>
    <row r="17" spans="1:5">
      <c r="A17">
        <v>3</v>
      </c>
      <c r="B17" t="s">
        <v>310</v>
      </c>
      <c r="C17" s="30" t="s">
        <v>536</v>
      </c>
      <c r="E17" t="str">
        <f t="shared" si="0"/>
        <v>insert into vm_owcode values (3,'JOINT STOCK COMPANY','KL');</v>
      </c>
    </row>
    <row r="18" spans="1:5">
      <c r="A18">
        <v>4</v>
      </c>
      <c r="B18" t="s">
        <v>311</v>
      </c>
      <c r="C18" s="30" t="s">
        <v>536</v>
      </c>
      <c r="E18" t="str">
        <f t="shared" si="0"/>
        <v>insert into vm_owcode values (4,'CENTRAL GOVERNMENT','KL');</v>
      </c>
    </row>
    <row r="19" spans="1:5">
      <c r="A19">
        <v>5</v>
      </c>
      <c r="B19" t="s">
        <v>312</v>
      </c>
      <c r="C19" s="30" t="s">
        <v>536</v>
      </c>
      <c r="E19" t="str">
        <f t="shared" si="0"/>
        <v>insert into vm_owcode values (5,'STATE GOVERNMENT','KL');</v>
      </c>
    </row>
    <row r="20" spans="1:5">
      <c r="A20">
        <v>6</v>
      </c>
      <c r="B20" t="s">
        <v>313</v>
      </c>
      <c r="C20" s="30" t="s">
        <v>536</v>
      </c>
      <c r="E20" t="str">
        <f t="shared" si="0"/>
        <v>insert into vm_owcode values (6,'GOVT UNDERTAKING-NO FEE AND TAX','KL');</v>
      </c>
    </row>
    <row r="21" spans="1:5">
      <c r="A21">
        <v>7</v>
      </c>
      <c r="B21" t="s">
        <v>314</v>
      </c>
      <c r="C21" s="30" t="s">
        <v>536</v>
      </c>
      <c r="E21" t="str">
        <f t="shared" si="0"/>
        <v>insert into vm_owcode values (7,'MULTIPLE OWNER','KL');</v>
      </c>
    </row>
    <row r="22" spans="1:5">
      <c r="A22">
        <v>8</v>
      </c>
      <c r="B22" t="s">
        <v>315</v>
      </c>
      <c r="C22" s="30" t="s">
        <v>536</v>
      </c>
      <c r="E22" t="str">
        <f t="shared" si="0"/>
        <v>insert into vm_owcode values (8,'EDUCATIONAL INSTT.','KL');</v>
      </c>
    </row>
    <row r="23" spans="1:5">
      <c r="A23">
        <v>9</v>
      </c>
      <c r="B23" t="s">
        <v>316</v>
      </c>
      <c r="C23" s="30" t="s">
        <v>536</v>
      </c>
      <c r="E23" t="str">
        <f t="shared" si="0"/>
        <v>insert into vm_owcode values (9,'CHARITABLE TRUST','KL');</v>
      </c>
    </row>
    <row r="24" spans="1:5">
      <c r="A24">
        <v>12</v>
      </c>
      <c r="B24" t="s">
        <v>303</v>
      </c>
      <c r="C24" s="30" t="s">
        <v>536</v>
      </c>
      <c r="E24" t="str">
        <f t="shared" si="0"/>
        <v>insert into vm_owcode values (12,'OTHERS','KL');</v>
      </c>
    </row>
    <row r="25" spans="1:5">
      <c r="A25">
        <v>10</v>
      </c>
      <c r="B25" t="s">
        <v>317</v>
      </c>
      <c r="C25" s="30" t="s">
        <v>536</v>
      </c>
      <c r="E25" t="str">
        <f t="shared" si="0"/>
        <v>insert into vm_owcode values (10,'INDIVIDUAL (DEFENCE PERSONNEL)','KL');</v>
      </c>
    </row>
    <row r="26" spans="1:5">
      <c r="A26">
        <v>11</v>
      </c>
      <c r="B26" t="s">
        <v>318</v>
      </c>
      <c r="C26" s="30" t="s">
        <v>536</v>
      </c>
      <c r="E26" t="str">
        <f t="shared" si="0"/>
        <v>insert into vm_owcode values (11,'INDIVIDUAL (CENTRAL GOVT.EMPLOYEE)','KL');</v>
      </c>
    </row>
    <row r="27" spans="1:5">
      <c r="A27">
        <v>13</v>
      </c>
      <c r="B27" t="s">
        <v>319</v>
      </c>
      <c r="C27" s="30" t="s">
        <v>536</v>
      </c>
      <c r="E27" t="str">
        <f t="shared" si="0"/>
        <v>insert into vm_owcode values (13,'DRIVING TRAINING SCHOOL','KL');</v>
      </c>
    </row>
    <row r="28" spans="1:5">
      <c r="A28">
        <v>14</v>
      </c>
      <c r="B28" t="s">
        <v>320</v>
      </c>
      <c r="C28" s="30" t="s">
        <v>536</v>
      </c>
      <c r="E28" t="str">
        <f t="shared" si="0"/>
        <v>insert into vm_owcode values (14,'SCHOOL','KL');</v>
      </c>
    </row>
    <row r="29" spans="1:5">
      <c r="A29">
        <v>27</v>
      </c>
      <c r="B29" t="s">
        <v>321</v>
      </c>
      <c r="C29" s="30" t="s">
        <v>536</v>
      </c>
      <c r="E29" t="str">
        <f t="shared" si="0"/>
        <v>insert into vm_owcode values (27,'BHARTI AXA GEN INSURANCE.','KL');</v>
      </c>
    </row>
    <row r="30" spans="1:5">
      <c r="A30">
        <v>19</v>
      </c>
      <c r="B30" t="s">
        <v>322</v>
      </c>
      <c r="C30" s="30" t="s">
        <v>536</v>
      </c>
      <c r="E30" t="str">
        <f t="shared" si="0"/>
        <v>insert into vm_owcode values (19,'SMALL FIRM','KL');</v>
      </c>
    </row>
    <row r="31" spans="1:5">
      <c r="C31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46"/>
  <sheetViews>
    <sheetView workbookViewId="0">
      <selection activeCell="B7" sqref="B2:B7"/>
    </sheetView>
  </sheetViews>
  <sheetFormatPr defaultRowHeight="15"/>
  <cols>
    <col min="2" max="2" width="45.7109375" bestFit="1" customWidth="1"/>
    <col min="3" max="3" width="14.85546875" bestFit="1" customWidth="1"/>
    <col min="4" max="4" width="14.85546875" customWidth="1"/>
    <col min="5" max="5" width="9.42578125" customWidth="1"/>
  </cols>
  <sheetData>
    <row r="2" spans="2:5">
      <c r="B2" t="s">
        <v>500</v>
      </c>
    </row>
    <row r="3" spans="2:5">
      <c r="B3" t="s">
        <v>0</v>
      </c>
    </row>
    <row r="4" spans="2:5">
      <c r="B4" t="s">
        <v>501</v>
      </c>
    </row>
    <row r="5" spans="2:5">
      <c r="B5" t="s">
        <v>502</v>
      </c>
    </row>
    <row r="6" spans="2:5">
      <c r="B6" t="s">
        <v>503</v>
      </c>
    </row>
    <row r="7" spans="2:5">
      <c r="B7" t="s">
        <v>504</v>
      </c>
    </row>
    <row r="9" spans="2:5">
      <c r="B9" t="s">
        <v>8</v>
      </c>
      <c r="C9" t="s">
        <v>5</v>
      </c>
    </row>
    <row r="11" spans="2:5">
      <c r="B11" t="s">
        <v>406</v>
      </c>
      <c r="C11" t="s">
        <v>382</v>
      </c>
    </row>
    <row r="12" spans="2:5">
      <c r="B12" t="s">
        <v>407</v>
      </c>
      <c r="C12" t="s">
        <v>459</v>
      </c>
      <c r="D12" t="s">
        <v>440</v>
      </c>
      <c r="E12" t="s">
        <v>441</v>
      </c>
    </row>
    <row r="13" spans="2:5">
      <c r="B13" t="s">
        <v>408</v>
      </c>
      <c r="C13" t="s">
        <v>442</v>
      </c>
      <c r="D13" t="s">
        <v>443</v>
      </c>
    </row>
    <row r="14" spans="2:5">
      <c r="B14" t="s">
        <v>409</v>
      </c>
      <c r="C14" t="s">
        <v>444</v>
      </c>
      <c r="D14" t="s">
        <v>443</v>
      </c>
    </row>
    <row r="15" spans="2:5">
      <c r="B15" t="s">
        <v>410</v>
      </c>
      <c r="C15" t="s">
        <v>383</v>
      </c>
    </row>
    <row r="16" spans="2:5">
      <c r="B16" t="s">
        <v>411</v>
      </c>
      <c r="C16" t="s">
        <v>384</v>
      </c>
    </row>
    <row r="17" spans="2:6">
      <c r="B17" t="s">
        <v>412</v>
      </c>
      <c r="C17" t="s">
        <v>385</v>
      </c>
    </row>
    <row r="18" spans="2:6">
      <c r="B18" t="s">
        <v>413</v>
      </c>
      <c r="C18" t="s">
        <v>445</v>
      </c>
      <c r="D18" t="s">
        <v>440</v>
      </c>
      <c r="E18" t="s">
        <v>446</v>
      </c>
    </row>
    <row r="19" spans="2:6">
      <c r="B19" t="s">
        <v>414</v>
      </c>
      <c r="C19" t="s">
        <v>176</v>
      </c>
    </row>
    <row r="20" spans="2:6">
      <c r="B20" t="s">
        <v>415</v>
      </c>
      <c r="C20" t="s">
        <v>447</v>
      </c>
      <c r="D20" t="s">
        <v>440</v>
      </c>
      <c r="E20" t="s">
        <v>448</v>
      </c>
      <c r="F20" t="s">
        <v>449</v>
      </c>
    </row>
    <row r="21" spans="2:6">
      <c r="B21" t="s">
        <v>293</v>
      </c>
      <c r="C21" t="s">
        <v>386</v>
      </c>
    </row>
    <row r="22" spans="2:6">
      <c r="B22" t="s">
        <v>416</v>
      </c>
      <c r="C22" t="s">
        <v>387</v>
      </c>
    </row>
    <row r="23" spans="2:6">
      <c r="B23" t="s">
        <v>17</v>
      </c>
      <c r="C23" t="s">
        <v>450</v>
      </c>
      <c r="D23" t="s">
        <v>443</v>
      </c>
    </row>
    <row r="24" spans="2:6">
      <c r="B24" t="s">
        <v>417</v>
      </c>
      <c r="C24" t="s">
        <v>388</v>
      </c>
    </row>
    <row r="25" spans="2:6">
      <c r="B25" t="s">
        <v>418</v>
      </c>
      <c r="C25" t="s">
        <v>451</v>
      </c>
      <c r="D25" t="s">
        <v>440</v>
      </c>
      <c r="E25" t="s">
        <v>452</v>
      </c>
    </row>
    <row r="26" spans="2:6">
      <c r="B26" t="s">
        <v>419</v>
      </c>
      <c r="C26" t="s">
        <v>389</v>
      </c>
    </row>
    <row r="27" spans="2:6">
      <c r="B27" t="s">
        <v>420</v>
      </c>
      <c r="C27" t="s">
        <v>390</v>
      </c>
    </row>
    <row r="28" spans="2:6">
      <c r="B28" t="s">
        <v>421</v>
      </c>
      <c r="C28" t="s">
        <v>391</v>
      </c>
    </row>
    <row r="29" spans="2:6">
      <c r="B29" t="s">
        <v>422</v>
      </c>
      <c r="C29" t="s">
        <v>392</v>
      </c>
    </row>
    <row r="30" spans="2:6">
      <c r="B30" t="s">
        <v>423</v>
      </c>
      <c r="C30" t="s">
        <v>393</v>
      </c>
    </row>
    <row r="31" spans="2:6">
      <c r="B31" t="s">
        <v>424</v>
      </c>
      <c r="C31" t="s">
        <v>394</v>
      </c>
    </row>
    <row r="32" spans="2:6">
      <c r="B32" t="s">
        <v>425</v>
      </c>
      <c r="C32" t="s">
        <v>395</v>
      </c>
    </row>
    <row r="33" spans="2:4">
      <c r="B33" t="s">
        <v>426</v>
      </c>
      <c r="C33" t="s">
        <v>453</v>
      </c>
      <c r="D33" t="s">
        <v>443</v>
      </c>
    </row>
    <row r="34" spans="2:4">
      <c r="B34" t="s">
        <v>427</v>
      </c>
      <c r="C34" t="s">
        <v>396</v>
      </c>
    </row>
    <row r="35" spans="2:4">
      <c r="B35" t="s">
        <v>428</v>
      </c>
      <c r="C35" t="s">
        <v>397</v>
      </c>
    </row>
    <row r="36" spans="2:4">
      <c r="B36" t="s">
        <v>429</v>
      </c>
      <c r="C36" t="s">
        <v>398</v>
      </c>
    </row>
    <row r="37" spans="2:4">
      <c r="B37" t="s">
        <v>430</v>
      </c>
      <c r="C37" t="s">
        <v>399</v>
      </c>
    </row>
    <row r="38" spans="2:4">
      <c r="B38" t="s">
        <v>431</v>
      </c>
      <c r="C38" t="s">
        <v>400</v>
      </c>
    </row>
    <row r="39" spans="2:4">
      <c r="B39" t="s">
        <v>432</v>
      </c>
      <c r="C39" t="s">
        <v>401</v>
      </c>
    </row>
    <row r="40" spans="2:4">
      <c r="B40" t="s">
        <v>433</v>
      </c>
      <c r="C40" t="s">
        <v>454</v>
      </c>
      <c r="D40" t="s">
        <v>455</v>
      </c>
    </row>
    <row r="41" spans="2:4">
      <c r="B41" t="s">
        <v>434</v>
      </c>
      <c r="C41" t="s">
        <v>402</v>
      </c>
    </row>
    <row r="42" spans="2:4">
      <c r="B42" t="s">
        <v>435</v>
      </c>
      <c r="C42" t="s">
        <v>456</v>
      </c>
      <c r="D42" t="s">
        <v>443</v>
      </c>
    </row>
    <row r="43" spans="2:4">
      <c r="B43" t="s">
        <v>436</v>
      </c>
      <c r="C43" t="s">
        <v>457</v>
      </c>
      <c r="D43" t="s">
        <v>458</v>
      </c>
    </row>
    <row r="44" spans="2:4">
      <c r="B44" t="s">
        <v>437</v>
      </c>
      <c r="C44" t="s">
        <v>403</v>
      </c>
    </row>
    <row r="45" spans="2:4">
      <c r="B45" t="s">
        <v>438</v>
      </c>
      <c r="C45" t="s">
        <v>404</v>
      </c>
    </row>
    <row r="46" spans="2:4">
      <c r="B46" t="s">
        <v>439</v>
      </c>
      <c r="C46" t="s">
        <v>405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B23" sqref="A18:B23"/>
    </sheetView>
  </sheetViews>
  <sheetFormatPr defaultRowHeight="15"/>
  <cols>
    <col min="2" max="2" width="51.7109375" bestFit="1" customWidth="1"/>
  </cols>
  <sheetData>
    <row r="1" spans="1:9">
      <c r="A1" s="1"/>
    </row>
    <row r="2" spans="1:9">
      <c r="B2" t="s">
        <v>4085</v>
      </c>
    </row>
    <row r="3" spans="1:9">
      <c r="B3" s="15" t="s">
        <v>0</v>
      </c>
    </row>
    <row r="4" spans="1:9">
      <c r="B4" s="15" t="s">
        <v>4086</v>
      </c>
    </row>
    <row r="5" spans="1:9">
      <c r="B5" t="s">
        <v>297</v>
      </c>
    </row>
    <row r="6" spans="1:9">
      <c r="B6" s="15" t="s">
        <v>4087</v>
      </c>
      <c r="C6" s="15"/>
    </row>
    <row r="7" spans="1:9">
      <c r="B7" t="s">
        <v>4</v>
      </c>
    </row>
    <row r="9" spans="1:9">
      <c r="A9" s="22" t="s">
        <v>4088</v>
      </c>
      <c r="B9" s="1" t="s">
        <v>5</v>
      </c>
      <c r="C9" s="1"/>
      <c r="D9" s="1"/>
      <c r="E9" s="1"/>
      <c r="F9" s="1"/>
      <c r="G9" s="1"/>
      <c r="H9" s="1"/>
      <c r="I9" s="1"/>
    </row>
    <row r="10" spans="1:9">
      <c r="A10" s="33" t="s">
        <v>324</v>
      </c>
      <c r="B10" t="s">
        <v>325</v>
      </c>
      <c r="C10" t="str">
        <f>CONCATENATE("insert into vm_regn_type values ('",A10,"','",B10,"');")</f>
        <v>insert into vm_regn_type values ('C','CONVERSION');</v>
      </c>
    </row>
    <row r="11" spans="1:9">
      <c r="A11" s="33" t="s">
        <v>291</v>
      </c>
      <c r="B11" t="s">
        <v>326</v>
      </c>
      <c r="C11" t="str">
        <f t="shared" ref="C11:C17" si="0">CONCATENATE("insert into vm_regn_type values ('",A11,"','",B11,"');")</f>
        <v>insert into vm_regn_type values ('O','OTHER STATE');</v>
      </c>
    </row>
    <row r="12" spans="1:9">
      <c r="A12" s="33" t="s">
        <v>327</v>
      </c>
      <c r="B12" t="s">
        <v>210</v>
      </c>
      <c r="C12" t="str">
        <f t="shared" si="0"/>
        <v>insert into vm_regn_type values ('N','NEW');</v>
      </c>
    </row>
    <row r="13" spans="1:9" s="1" customFormat="1">
      <c r="A13" s="33" t="s">
        <v>328</v>
      </c>
      <c r="B13" t="s">
        <v>329</v>
      </c>
      <c r="C13" t="str">
        <f t="shared" si="0"/>
        <v>insert into vm_regn_type values ('A','EX - ARMY');</v>
      </c>
      <c r="D13"/>
      <c r="E13"/>
      <c r="F13"/>
      <c r="G13"/>
      <c r="H13"/>
      <c r="I13"/>
    </row>
    <row r="14" spans="1:9">
      <c r="A14" s="33" t="s">
        <v>330</v>
      </c>
      <c r="B14" t="s">
        <v>331</v>
      </c>
      <c r="C14" t="str">
        <f t="shared" si="0"/>
        <v>insert into vm_regn_type values ('T','TEMPORARY REGISTRATION');</v>
      </c>
    </row>
    <row r="15" spans="1:9">
      <c r="A15" s="33" t="s">
        <v>332</v>
      </c>
      <c r="B15" t="s">
        <v>333</v>
      </c>
      <c r="C15" t="str">
        <f t="shared" si="0"/>
        <v>insert into vm_regn_type values ('I','IMPORTED VEHICLE');</v>
      </c>
    </row>
    <row r="16" spans="1:9">
      <c r="A16" s="33" t="s">
        <v>334</v>
      </c>
      <c r="B16" t="s">
        <v>335</v>
      </c>
      <c r="C16" t="str">
        <f t="shared" si="0"/>
        <v>insert into vm_regn_type values ('R','REPLACEMENT');</v>
      </c>
    </row>
    <row r="17" spans="1:3">
      <c r="A17" s="33" t="s">
        <v>336</v>
      </c>
      <c r="B17" t="s">
        <v>337</v>
      </c>
      <c r="C17" t="str">
        <f t="shared" si="0"/>
        <v>insert into vm_regn_type values ('E','TAX EXEMPTION');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57"/>
  <sheetViews>
    <sheetView topLeftCell="A28" workbookViewId="0">
      <selection activeCell="B1" sqref="B1"/>
    </sheetView>
  </sheetViews>
  <sheetFormatPr defaultRowHeight="15"/>
  <cols>
    <col min="1" max="1" width="28.28515625" customWidth="1"/>
    <col min="2" max="2" width="65.42578125" bestFit="1" customWidth="1"/>
  </cols>
  <sheetData>
    <row r="1" spans="1:5">
      <c r="A1" s="1" t="s">
        <v>350</v>
      </c>
      <c r="E1" s="26"/>
    </row>
    <row r="2" spans="1:5">
      <c r="B2" t="s">
        <v>4089</v>
      </c>
      <c r="E2" s="26"/>
    </row>
    <row r="3" spans="1:5">
      <c r="B3" t="s">
        <v>0</v>
      </c>
      <c r="E3" s="26"/>
    </row>
    <row r="4" spans="1:5">
      <c r="B4" s="15" t="s">
        <v>4090</v>
      </c>
      <c r="E4" s="26"/>
    </row>
    <row r="5" spans="1:5">
      <c r="B5" t="s">
        <v>297</v>
      </c>
      <c r="E5" s="26"/>
    </row>
    <row r="6" spans="1:5">
      <c r="B6" t="s">
        <v>63</v>
      </c>
      <c r="E6" s="26"/>
    </row>
    <row r="7" spans="1:5">
      <c r="B7" s="15" t="s">
        <v>4091</v>
      </c>
      <c r="E7" s="26"/>
    </row>
    <row r="8" spans="1:5">
      <c r="B8" t="s">
        <v>4</v>
      </c>
      <c r="E8" s="26"/>
    </row>
    <row r="9" spans="1:5">
      <c r="A9" s="1" t="s">
        <v>4092</v>
      </c>
      <c r="B9" s="1" t="s">
        <v>5</v>
      </c>
      <c r="C9" t="s">
        <v>606</v>
      </c>
      <c r="E9" s="26"/>
    </row>
    <row r="10" spans="1:5">
      <c r="C10" t="s">
        <v>536</v>
      </c>
      <c r="D10" t="str">
        <f>CONCATENATE("insert into vm_bd_type values ('",A11,"','",B11,"','KL');")</f>
        <v>insert into vm_bd_type values ('1','4 DOOR SEDAN','KL');</v>
      </c>
      <c r="E10" s="26"/>
    </row>
    <row r="11" spans="1:5">
      <c r="A11">
        <v>1</v>
      </c>
      <c r="B11" t="s">
        <v>339</v>
      </c>
      <c r="C11" t="s">
        <v>536</v>
      </c>
      <c r="D11" t="str">
        <f t="shared" ref="D11:D56" si="0">CONCATENATE("insert into vm_bd_type values ('",A12,"','",B12,"','KL');")</f>
        <v>insert into vm_bd_type values ('2','40 DOUBLE AXLE','KL');</v>
      </c>
      <c r="E11" s="26"/>
    </row>
    <row r="12" spans="1:5">
      <c r="A12">
        <v>2</v>
      </c>
      <c r="B12" t="s">
        <v>340</v>
      </c>
      <c r="C12" t="s">
        <v>536</v>
      </c>
      <c r="D12" t="str">
        <f t="shared" si="0"/>
        <v>insert into vm_bd_type values ('3','40' TRIPLE AXEL','KL');</v>
      </c>
      <c r="E12" s="26"/>
    </row>
    <row r="13" spans="1:5" s="1" customFormat="1">
      <c r="A13">
        <v>3</v>
      </c>
      <c r="B13" t="s">
        <v>341</v>
      </c>
      <c r="C13" t="s">
        <v>536</v>
      </c>
      <c r="D13" t="str">
        <f t="shared" si="0"/>
        <v>insert into vm_bd_type values ('4','5 DOOR SEDAN','KL');</v>
      </c>
      <c r="E13" s="26"/>
    </row>
    <row r="14" spans="1:5">
      <c r="A14">
        <v>4</v>
      </c>
      <c r="B14" t="s">
        <v>342</v>
      </c>
      <c r="C14" t="s">
        <v>536</v>
      </c>
      <c r="D14" t="str">
        <f t="shared" si="0"/>
        <v>insert into vm_bd_type values ('5','8 FEET TIPPER BODY','KL');</v>
      </c>
      <c r="E14" s="26"/>
    </row>
    <row r="15" spans="1:5">
      <c r="A15">
        <v>5</v>
      </c>
      <c r="B15" t="s">
        <v>343</v>
      </c>
      <c r="C15" t="s">
        <v>536</v>
      </c>
      <c r="D15" t="str">
        <f t="shared" si="0"/>
        <v>insert into vm_bd_type values ('6','ALUMINIUM CONTAINER VAN','KL');</v>
      </c>
      <c r="E15" s="26"/>
    </row>
    <row r="16" spans="1:5">
      <c r="A16">
        <v>6</v>
      </c>
      <c r="B16" t="s">
        <v>344</v>
      </c>
      <c r="C16" t="s">
        <v>536</v>
      </c>
      <c r="D16" t="str">
        <f t="shared" si="0"/>
        <v>insert into vm_bd_type values ('7','ALUMINUM MONOCOQUE','KL');</v>
      </c>
      <c r="E16" s="26"/>
    </row>
    <row r="17" spans="1:5">
      <c r="A17">
        <v>7</v>
      </c>
      <c r="B17" t="s">
        <v>345</v>
      </c>
      <c r="C17" t="s">
        <v>536</v>
      </c>
      <c r="D17" t="str">
        <f t="shared" si="0"/>
        <v>insert into vm_bd_type values ('8','AMBULANCE BODY','KL');</v>
      </c>
      <c r="E17" s="26"/>
    </row>
    <row r="18" spans="1:5">
      <c r="A18">
        <v>8</v>
      </c>
      <c r="B18" t="s">
        <v>346</v>
      </c>
      <c r="C18" t="s">
        <v>536</v>
      </c>
      <c r="D18" t="str">
        <f t="shared" si="0"/>
        <v>insert into vm_bd_type values ('9','ARTICULATED DUMPER TRUCK','KL');</v>
      </c>
      <c r="E18" s="26"/>
    </row>
    <row r="19" spans="1:5">
      <c r="A19">
        <v>9</v>
      </c>
      <c r="B19" t="s">
        <v>347</v>
      </c>
      <c r="C19" t="s">
        <v>536</v>
      </c>
      <c r="D19" t="str">
        <f t="shared" si="0"/>
        <v>insert into vm_bd_type values ('10','ARTICULATED FRAME','KL');</v>
      </c>
      <c r="E19" s="26"/>
    </row>
    <row r="20" spans="1:5">
      <c r="A20">
        <v>10</v>
      </c>
      <c r="B20" t="s">
        <v>348</v>
      </c>
      <c r="C20" t="s">
        <v>536</v>
      </c>
      <c r="D20" t="str">
        <f t="shared" si="0"/>
        <v>insert into vm_bd_type values ('11','ARTICULATED STEEL BODY','KL');</v>
      </c>
      <c r="E20" s="26"/>
    </row>
    <row r="21" spans="1:5">
      <c r="A21">
        <v>11</v>
      </c>
      <c r="B21" t="s">
        <v>349</v>
      </c>
      <c r="C21" t="s">
        <v>536</v>
      </c>
      <c r="D21" t="str">
        <f t="shared" si="0"/>
        <v>insert into vm_bd_type values ('12','SEM','KL');</v>
      </c>
      <c r="E21" s="26"/>
    </row>
    <row r="22" spans="1:5">
      <c r="A22" s="15">
        <v>12</v>
      </c>
      <c r="B22" s="34" t="s">
        <v>4093</v>
      </c>
      <c r="C22" t="s">
        <v>536</v>
      </c>
      <c r="D22" t="str">
        <f t="shared" si="0"/>
        <v>insert into vm_bd_type values ('13','CLOSED','KL');</v>
      </c>
      <c r="E22" s="26"/>
    </row>
    <row r="23" spans="1:5">
      <c r="A23" s="15">
        <v>13</v>
      </c>
      <c r="B23" s="34" t="s">
        <v>4094</v>
      </c>
      <c r="C23" t="s">
        <v>536</v>
      </c>
      <c r="D23" t="str">
        <f t="shared" si="0"/>
        <v>insert into vm_bd_type values ('14','COVERED','KL');</v>
      </c>
      <c r="E23" s="26"/>
    </row>
    <row r="24" spans="1:5">
      <c r="A24" s="15">
        <v>14</v>
      </c>
      <c r="B24" s="34" t="s">
        <v>4095</v>
      </c>
      <c r="C24" t="s">
        <v>536</v>
      </c>
      <c r="D24" t="str">
        <f t="shared" si="0"/>
        <v>insert into vm_bd_type values ('15','DELUXE SALOON','KL');</v>
      </c>
      <c r="E24" s="26"/>
    </row>
    <row r="25" spans="1:5">
      <c r="A25" s="15">
        <v>15</v>
      </c>
      <c r="B25" s="34" t="s">
        <v>4096</v>
      </c>
      <c r="C25" t="s">
        <v>536</v>
      </c>
      <c r="D25" t="str">
        <f t="shared" si="0"/>
        <v>insert into vm_bd_type values ('16','FIBRE PLASTIC','KL');</v>
      </c>
      <c r="E25" s="26"/>
    </row>
    <row r="26" spans="1:5">
      <c r="A26" s="15">
        <v>16</v>
      </c>
      <c r="B26" s="34" t="s">
        <v>4097</v>
      </c>
      <c r="C26" t="s">
        <v>536</v>
      </c>
      <c r="D26" t="str">
        <f t="shared" si="0"/>
        <v>insert into vm_bd_type values ('17','METAL','KL');</v>
      </c>
      <c r="E26" s="26"/>
    </row>
    <row r="27" spans="1:5">
      <c r="A27" s="15">
        <v>17</v>
      </c>
      <c r="B27" s="34" t="s">
        <v>4098</v>
      </c>
      <c r="C27" t="s">
        <v>536</v>
      </c>
      <c r="D27" t="str">
        <f t="shared" si="0"/>
        <v>insert into vm_bd_type values ('18','MODULA CHASIS','KL');</v>
      </c>
      <c r="E27" s="26"/>
    </row>
    <row r="28" spans="1:5">
      <c r="A28" s="15">
        <v>18</v>
      </c>
      <c r="B28" s="34" t="s">
        <v>4099</v>
      </c>
      <c r="C28" t="s">
        <v>536</v>
      </c>
      <c r="D28" t="str">
        <f t="shared" si="0"/>
        <v>insert into vm_bd_type values ('19','OPEN BODY','KL');</v>
      </c>
      <c r="E28" s="26"/>
    </row>
    <row r="29" spans="1:5">
      <c r="A29" s="15">
        <v>19</v>
      </c>
      <c r="B29" s="34" t="s">
        <v>4100</v>
      </c>
      <c r="C29" t="s">
        <v>536</v>
      </c>
      <c r="D29" t="str">
        <f t="shared" si="0"/>
        <v>insert into vm_bd_type values ('20','Rigid Frame','KL');</v>
      </c>
      <c r="E29" s="26"/>
    </row>
    <row r="30" spans="1:5">
      <c r="A30" s="15">
        <v>20</v>
      </c>
      <c r="B30" s="34" t="s">
        <v>4101</v>
      </c>
      <c r="C30" t="s">
        <v>536</v>
      </c>
      <c r="D30" t="str">
        <f t="shared" si="0"/>
        <v>insert into vm_bd_type values ('21','SALOON','KL');</v>
      </c>
      <c r="E30" s="26"/>
    </row>
    <row r="31" spans="1:5">
      <c r="A31" s="15">
        <v>21</v>
      </c>
      <c r="B31" s="34" t="s">
        <v>4102</v>
      </c>
      <c r="C31" t="s">
        <v>536</v>
      </c>
      <c r="D31" t="str">
        <f t="shared" si="0"/>
        <v>insert into vm_bd_type values ('22','SEDAN','KL');</v>
      </c>
      <c r="E31" s="26"/>
    </row>
    <row r="32" spans="1:5">
      <c r="A32" s="15">
        <v>22</v>
      </c>
      <c r="B32" s="34" t="s">
        <v>4103</v>
      </c>
      <c r="C32" t="s">
        <v>536</v>
      </c>
      <c r="D32" t="str">
        <f t="shared" si="0"/>
        <v>insert into vm_bd_type values ('23','SOFT TOP','KL');</v>
      </c>
      <c r="E32" s="26"/>
    </row>
    <row r="33" spans="1:10">
      <c r="A33" s="15">
        <v>23</v>
      </c>
      <c r="B33" s="34" t="s">
        <v>4104</v>
      </c>
      <c r="C33" t="s">
        <v>536</v>
      </c>
      <c r="D33" t="str">
        <f t="shared" si="0"/>
        <v>insert into vm_bd_type values ('24','SOLO ','KL');</v>
      </c>
      <c r="E33" s="26"/>
    </row>
    <row r="34" spans="1:10">
      <c r="A34" s="15">
        <v>24</v>
      </c>
      <c r="B34" s="34" t="s">
        <v>4105</v>
      </c>
      <c r="C34" t="s">
        <v>536</v>
      </c>
      <c r="D34" t="str">
        <f t="shared" si="0"/>
        <v>insert into vm_bd_type values ('25','SOLO WITH  PILLION','KL');</v>
      </c>
      <c r="E34" s="26"/>
    </row>
    <row r="35" spans="1:10">
      <c r="A35" s="15">
        <v>25</v>
      </c>
      <c r="B35" s="34" t="s">
        <v>4106</v>
      </c>
      <c r="C35" t="s">
        <v>536</v>
      </c>
      <c r="D35" t="str">
        <f t="shared" si="0"/>
        <v>insert into vm_bd_type values ('26','STEEL','KL');</v>
      </c>
      <c r="E35" s="26"/>
    </row>
    <row r="36" spans="1:10">
      <c r="A36" s="15">
        <v>26</v>
      </c>
      <c r="B36" s="34" t="s">
        <v>4107</v>
      </c>
      <c r="C36" t="s">
        <v>536</v>
      </c>
      <c r="D36" t="str">
        <f t="shared" si="0"/>
        <v>insert into vm_bd_type values ('27','TANKER','KL');</v>
      </c>
      <c r="E36" s="26"/>
    </row>
    <row r="37" spans="1:10">
      <c r="A37" s="15">
        <v>27</v>
      </c>
      <c r="B37" s="34" t="s">
        <v>140</v>
      </c>
      <c r="C37" t="s">
        <v>536</v>
      </c>
      <c r="D37" t="str">
        <f t="shared" si="0"/>
        <v>insert into vm_bd_type values ('28','TIP','KL');</v>
      </c>
      <c r="E37" s="26"/>
    </row>
    <row r="38" spans="1:10">
      <c r="A38" s="15">
        <v>28</v>
      </c>
      <c r="B38" s="34" t="s">
        <v>4108</v>
      </c>
      <c r="C38" t="s">
        <v>536</v>
      </c>
      <c r="D38" t="str">
        <f t="shared" si="0"/>
        <v>insert into vm_bd_type values ('29','TOURER','KL');</v>
      </c>
      <c r="E38" s="26"/>
    </row>
    <row r="39" spans="1:10">
      <c r="A39" s="15">
        <v>29</v>
      </c>
      <c r="B39" s="34" t="s">
        <v>4109</v>
      </c>
      <c r="C39" t="s">
        <v>536</v>
      </c>
      <c r="D39" t="str">
        <f t="shared" si="0"/>
        <v>insert into vm_bd_type values ('30','UNDERBONE','KL');</v>
      </c>
      <c r="E39" s="26"/>
    </row>
    <row r="40" spans="1:10">
      <c r="A40" s="15">
        <v>30</v>
      </c>
      <c r="B40" s="34" t="s">
        <v>4110</v>
      </c>
      <c r="C40" t="s">
        <v>536</v>
      </c>
      <c r="D40" t="str">
        <f t="shared" si="0"/>
        <v>insert into vm_bd_type values ('31','V05','KL');</v>
      </c>
      <c r="E40" s="26"/>
    </row>
    <row r="41" spans="1:10">
      <c r="A41" s="15">
        <v>31</v>
      </c>
      <c r="B41" s="34" t="s">
        <v>4111</v>
      </c>
      <c r="C41" t="s">
        <v>536</v>
      </c>
      <c r="D41" t="str">
        <f t="shared" si="0"/>
        <v>insert into vm_bd_type values ('32','WAGON','KL');</v>
      </c>
      <c r="E41" s="26"/>
      <c r="F41" s="15"/>
      <c r="G41" s="15"/>
      <c r="H41" s="15"/>
      <c r="I41" s="15"/>
      <c r="J41" s="15"/>
    </row>
    <row r="42" spans="1:10">
      <c r="A42" s="15">
        <v>32</v>
      </c>
      <c r="B42" s="34" t="s">
        <v>4112</v>
      </c>
      <c r="C42" t="s">
        <v>536</v>
      </c>
      <c r="D42" t="str">
        <f t="shared" si="0"/>
        <v>insert into vm_bd_type values ('33','SC1','KL');</v>
      </c>
      <c r="E42" s="26"/>
      <c r="F42" s="15"/>
      <c r="G42" s="15"/>
      <c r="H42" s="15"/>
      <c r="I42" s="15"/>
      <c r="J42" s="15"/>
    </row>
    <row r="43" spans="1:10">
      <c r="A43" s="15">
        <v>33</v>
      </c>
      <c r="B43" s="34" t="s">
        <v>4113</v>
      </c>
      <c r="C43" t="s">
        <v>536</v>
      </c>
      <c r="D43" t="str">
        <f t="shared" si="0"/>
        <v>insert into vm_bd_type values ('34','TIPPER','KL');</v>
      </c>
      <c r="E43" s="26"/>
      <c r="F43" s="15"/>
      <c r="G43" s="15"/>
      <c r="H43" s="15"/>
      <c r="I43" s="15"/>
      <c r="J43" s="15"/>
    </row>
    <row r="44" spans="1:10">
      <c r="A44" s="15">
        <v>34</v>
      </c>
      <c r="B44" s="34" t="s">
        <v>4114</v>
      </c>
      <c r="C44" t="s">
        <v>536</v>
      </c>
      <c r="D44" t="str">
        <f t="shared" si="0"/>
        <v>insert into vm_bd_type values ('35','HACKNEY CARRIAGE','KL');</v>
      </c>
      <c r="E44" s="26"/>
      <c r="F44" s="15"/>
      <c r="G44" s="15"/>
      <c r="H44" s="15"/>
      <c r="I44" s="15"/>
      <c r="J44" s="15"/>
    </row>
    <row r="45" spans="1:10">
      <c r="A45" s="15">
        <v>35</v>
      </c>
      <c r="B45" s="34" t="s">
        <v>4115</v>
      </c>
      <c r="C45" t="s">
        <v>536</v>
      </c>
      <c r="D45" t="str">
        <f t="shared" si="0"/>
        <v>insert into vm_bd_type values ('36','C01','KL');</v>
      </c>
      <c r="E45" s="26"/>
      <c r="F45" s="15"/>
      <c r="G45" s="15"/>
      <c r="H45" s="15"/>
      <c r="I45" s="15"/>
      <c r="J45" s="15"/>
    </row>
    <row r="46" spans="1:10">
      <c r="A46" s="15">
        <v>36</v>
      </c>
      <c r="B46" s="34" t="s">
        <v>4116</v>
      </c>
      <c r="C46" t="s">
        <v>536</v>
      </c>
      <c r="D46" t="str">
        <f t="shared" si="0"/>
        <v>insert into vm_bd_type values ('37','C02','KL');</v>
      </c>
      <c r="E46" s="26"/>
      <c r="F46" s="15"/>
      <c r="G46" s="15"/>
      <c r="H46" s="15"/>
      <c r="I46" s="15"/>
      <c r="J46" s="15"/>
    </row>
    <row r="47" spans="1:10">
      <c r="A47" s="15">
        <v>37</v>
      </c>
      <c r="B47" s="34" t="s">
        <v>4117</v>
      </c>
      <c r="C47" t="s">
        <v>536</v>
      </c>
      <c r="D47" t="str">
        <f t="shared" si="0"/>
        <v>insert into vm_bd_type values ('38','Close Dly Van','KL');</v>
      </c>
      <c r="E47" s="26"/>
    </row>
    <row r="48" spans="1:10">
      <c r="A48" s="15">
        <v>38</v>
      </c>
      <c r="B48" s="34" t="s">
        <v>4118</v>
      </c>
      <c r="C48" t="s">
        <v>536</v>
      </c>
      <c r="D48" t="str">
        <f t="shared" si="0"/>
        <v>insert into vm_bd_type values ('39','Bus Dx NAC','KL');</v>
      </c>
      <c r="E48" s="26"/>
    </row>
    <row r="49" spans="1:5">
      <c r="A49" s="15">
        <v>39</v>
      </c>
      <c r="B49" s="34" t="s">
        <v>4119</v>
      </c>
      <c r="C49" t="s">
        <v>536</v>
      </c>
      <c r="D49" t="str">
        <f t="shared" si="0"/>
        <v>insert into vm_bd_type values ('40','5 DOOR HATCH BACK','KL');</v>
      </c>
      <c r="E49" s="26"/>
    </row>
    <row r="50" spans="1:5">
      <c r="A50" s="15">
        <v>40</v>
      </c>
      <c r="B50" s="34" t="s">
        <v>4120</v>
      </c>
      <c r="C50" t="s">
        <v>536</v>
      </c>
      <c r="D50" t="str">
        <f t="shared" si="0"/>
        <v>insert into vm_bd_type values ('41','AMBULANCE','KL');</v>
      </c>
      <c r="E50" s="26"/>
    </row>
    <row r="51" spans="1:5">
      <c r="A51" s="15">
        <v>41</v>
      </c>
      <c r="B51" s="34" t="s">
        <v>112</v>
      </c>
      <c r="C51" t="s">
        <v>536</v>
      </c>
      <c r="D51" t="str">
        <f t="shared" si="0"/>
        <v>insert into vm_bd_type values ('42','OPEN','KL');</v>
      </c>
      <c r="E51" s="26"/>
    </row>
    <row r="52" spans="1:5">
      <c r="A52" s="15">
        <v>42</v>
      </c>
      <c r="B52" s="34" t="s">
        <v>4121</v>
      </c>
      <c r="C52" t="s">
        <v>536</v>
      </c>
      <c r="D52" t="str">
        <f t="shared" si="0"/>
        <v>insert into vm_bd_type values ('43','BUS','KL');</v>
      </c>
      <c r="E52" s="26"/>
    </row>
    <row r="53" spans="1:5">
      <c r="A53" s="15">
        <v>43</v>
      </c>
      <c r="B53" s="34" t="s">
        <v>107</v>
      </c>
      <c r="C53" t="s">
        <v>536</v>
      </c>
      <c r="D53" t="str">
        <f t="shared" si="0"/>
        <v>insert into vm_bd_type values ('44','TIP','KL');</v>
      </c>
      <c r="E53" s="26"/>
    </row>
    <row r="54" spans="1:5">
      <c r="A54" s="15">
        <v>44</v>
      </c>
      <c r="B54" s="34" t="s">
        <v>4108</v>
      </c>
      <c r="C54" t="s">
        <v>536</v>
      </c>
      <c r="D54" t="str">
        <f t="shared" si="0"/>
        <v>insert into vm_bd_type values ('45','DELUXE SALOON','KL');</v>
      </c>
      <c r="E54" s="26"/>
    </row>
    <row r="55" spans="1:5">
      <c r="A55" s="15">
        <v>45</v>
      </c>
      <c r="B55" s="34" t="s">
        <v>4096</v>
      </c>
      <c r="C55" t="s">
        <v>536</v>
      </c>
      <c r="D55" t="str">
        <f t="shared" si="0"/>
        <v>insert into vm_bd_type values ('46','4 DOOR STATION WAGON','KL');</v>
      </c>
      <c r="E55" s="26"/>
    </row>
    <row r="56" spans="1:5">
      <c r="A56" s="15">
        <v>46</v>
      </c>
      <c r="B56" s="34" t="s">
        <v>4122</v>
      </c>
      <c r="C56" t="s">
        <v>536</v>
      </c>
      <c r="D56" t="str">
        <f t="shared" si="0"/>
        <v>insert into vm_bd_type values ('','','KL');</v>
      </c>
      <c r="E56" s="26"/>
    </row>
    <row r="57" spans="1:5">
      <c r="B57" s="26"/>
      <c r="E57" s="2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F26" sqref="F26"/>
    </sheetView>
  </sheetViews>
  <sheetFormatPr defaultRowHeight="15"/>
  <cols>
    <col min="2" max="2" width="31" bestFit="1" customWidth="1"/>
  </cols>
  <sheetData>
    <row r="2" spans="1:10">
      <c r="B2" t="s">
        <v>4123</v>
      </c>
    </row>
    <row r="3" spans="1:10">
      <c r="B3" t="s">
        <v>0</v>
      </c>
    </row>
    <row r="4" spans="1:10">
      <c r="B4" s="16" t="s">
        <v>4124</v>
      </c>
      <c r="E4" s="16" t="s">
        <v>4125</v>
      </c>
    </row>
    <row r="5" spans="1:10">
      <c r="B5" t="s">
        <v>297</v>
      </c>
    </row>
    <row r="6" spans="1:10">
      <c r="B6" t="s">
        <v>3</v>
      </c>
    </row>
    <row r="7" spans="1:10">
      <c r="B7" s="15" t="s">
        <v>4126</v>
      </c>
      <c r="C7" s="15"/>
      <c r="D7" s="15"/>
    </row>
    <row r="8" spans="1:10">
      <c r="B8" t="s">
        <v>4</v>
      </c>
    </row>
    <row r="9" spans="1:10">
      <c r="A9" s="1" t="s">
        <v>4127</v>
      </c>
      <c r="B9" s="1" t="s">
        <v>5</v>
      </c>
      <c r="C9" s="1" t="s">
        <v>606</v>
      </c>
      <c r="D9" s="1"/>
      <c r="E9" s="1"/>
      <c r="F9" s="1"/>
      <c r="G9" s="1"/>
      <c r="H9" s="1"/>
      <c r="I9" s="1"/>
      <c r="J9" s="1"/>
    </row>
    <row r="10" spans="1:10">
      <c r="A10">
        <v>1</v>
      </c>
      <c r="B10" t="s">
        <v>367</v>
      </c>
      <c r="C10" t="s">
        <v>536</v>
      </c>
      <c r="D10" t="str">
        <f>CONCATENATE("insert into vm_iccode values (",A10,",'",B10,"','KL');")</f>
        <v>insert into vm_iccode values (1,'BAJAJ ALLIANZ','KL');</v>
      </c>
    </row>
    <row r="11" spans="1:10">
      <c r="A11">
        <v>10</v>
      </c>
      <c r="B11" t="s">
        <v>368</v>
      </c>
      <c r="C11" t="s">
        <v>536</v>
      </c>
      <c r="D11" t="str">
        <f t="shared" ref="D11:D19" si="0">CONCATENATE("insert into vm_iccode values (",A11,",'",B11,"','KL');")</f>
        <v>insert into vm_iccode values (10,'INDIAN INSURANCE COMPANY','KL');</v>
      </c>
    </row>
    <row r="12" spans="1:10">
      <c r="A12">
        <v>2</v>
      </c>
      <c r="B12" t="s">
        <v>369</v>
      </c>
      <c r="C12" t="s">
        <v>536</v>
      </c>
      <c r="D12" t="str">
        <f t="shared" si="0"/>
        <v>insert into vm_iccode values (2,'BHARATI GENERAL INSURANCE','KL');</v>
      </c>
    </row>
    <row r="13" spans="1:10">
      <c r="A13">
        <v>3</v>
      </c>
      <c r="B13" t="s">
        <v>370</v>
      </c>
      <c r="C13" t="s">
        <v>536</v>
      </c>
      <c r="D13" t="str">
        <f t="shared" si="0"/>
        <v>insert into vm_iccode values (3,'CHOLA MANADALAM INSURANCE','KL');</v>
      </c>
    </row>
    <row r="14" spans="1:10">
      <c r="A14">
        <v>4</v>
      </c>
      <c r="B14" t="s">
        <v>371</v>
      </c>
      <c r="C14" t="s">
        <v>536</v>
      </c>
      <c r="D14" t="str">
        <f t="shared" si="0"/>
        <v>insert into vm_iccode values (4,'FUTURE GENERALI INDIA INS','KL');</v>
      </c>
    </row>
    <row r="15" spans="1:10">
      <c r="A15">
        <v>5</v>
      </c>
      <c r="B15" t="s">
        <v>372</v>
      </c>
      <c r="C15" t="s">
        <v>536</v>
      </c>
      <c r="D15" t="str">
        <f t="shared" si="0"/>
        <v>insert into vm_iccode values (5,'HDFC CHUBB GENERAL INSURA','KL');</v>
      </c>
    </row>
    <row r="16" spans="1:10" s="1" customFormat="1">
      <c r="A16">
        <v>6</v>
      </c>
      <c r="B16" t="s">
        <v>373</v>
      </c>
      <c r="C16" t="s">
        <v>536</v>
      </c>
      <c r="D16" t="str">
        <f t="shared" si="0"/>
        <v>insert into vm_iccode values (6,'HDFC ERGO GENERAL INSURAN','KL');</v>
      </c>
      <c r="E16"/>
      <c r="F16"/>
      <c r="G16"/>
      <c r="H16"/>
      <c r="I16"/>
      <c r="J16"/>
    </row>
    <row r="17" spans="1:4">
      <c r="A17">
        <v>7</v>
      </c>
      <c r="B17" t="s">
        <v>374</v>
      </c>
      <c r="C17" t="s">
        <v>536</v>
      </c>
      <c r="D17" t="str">
        <f t="shared" si="0"/>
        <v>insert into vm_iccode values (7,'ICICI GEN INSURANCE','KL');</v>
      </c>
    </row>
    <row r="18" spans="1:4">
      <c r="A18">
        <v>8</v>
      </c>
      <c r="B18" t="s">
        <v>375</v>
      </c>
      <c r="C18" t="s">
        <v>536</v>
      </c>
      <c r="D18" t="str">
        <f t="shared" si="0"/>
        <v>insert into vm_iccode values (8,'ICICI LOMBARD','KL');</v>
      </c>
    </row>
    <row r="19" spans="1:4">
      <c r="A19">
        <v>9</v>
      </c>
      <c r="B19" t="s">
        <v>376</v>
      </c>
      <c r="C19" t="s">
        <v>536</v>
      </c>
      <c r="D19" t="str">
        <f t="shared" si="0"/>
        <v>insert into vm_iccode values (9,'IFFCOTOKIO','KL');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J13"/>
  <sheetViews>
    <sheetView workbookViewId="0">
      <selection activeCell="B14" sqref="B14:E14"/>
    </sheetView>
  </sheetViews>
  <sheetFormatPr defaultRowHeight="15"/>
  <cols>
    <col min="2" max="2" width="48" bestFit="1" customWidth="1"/>
    <col min="3" max="3" width="29.7109375" customWidth="1"/>
  </cols>
  <sheetData>
    <row r="2" spans="2:10">
      <c r="B2" t="s">
        <v>4128</v>
      </c>
    </row>
    <row r="3" spans="2:10">
      <c r="B3" t="s">
        <v>0</v>
      </c>
    </row>
    <row r="4" spans="2:10">
      <c r="B4" s="15" t="s">
        <v>4129</v>
      </c>
    </row>
    <row r="5" spans="2:10">
      <c r="B5" t="s">
        <v>297</v>
      </c>
    </row>
    <row r="6" spans="2:10">
      <c r="B6" s="15" t="s">
        <v>4130</v>
      </c>
      <c r="C6" s="15"/>
    </row>
    <row r="7" spans="2:10">
      <c r="B7" t="s">
        <v>4</v>
      </c>
    </row>
    <row r="9" spans="2:10">
      <c r="B9" s="22" t="s">
        <v>4131</v>
      </c>
      <c r="C9" s="1" t="s">
        <v>3784</v>
      </c>
    </row>
    <row r="10" spans="2:10">
      <c r="B10">
        <v>1</v>
      </c>
      <c r="C10" t="s">
        <v>377</v>
      </c>
      <c r="D10" t="str">
        <f>CONCATENATE("INSERT INTO VM_INSTYP VALUES (",B10,",'",C10,"');")</f>
        <v>INSERT INTO VM_INSTYP VALUES (1,'COMPREHENSIVE');</v>
      </c>
    </row>
    <row r="11" spans="2:10">
      <c r="B11">
        <v>2</v>
      </c>
      <c r="C11" t="s">
        <v>378</v>
      </c>
      <c r="D11" t="str">
        <f>CONCATENATE("INSERT INTO VM_INSTYP VALUES (",B11,",'",C11,"');")</f>
        <v>INSERT INTO VM_INSTYP VALUES (2,'THIRD PARTY');</v>
      </c>
      <c r="E11" s="1"/>
      <c r="F11" s="1"/>
      <c r="G11" s="1"/>
      <c r="H11" s="1"/>
      <c r="I11" s="1"/>
      <c r="J11" s="1"/>
    </row>
    <row r="12" spans="2:10" s="1" customFormat="1">
      <c r="B12">
        <v>3</v>
      </c>
      <c r="C12" t="s">
        <v>379</v>
      </c>
      <c r="D12" t="str">
        <f>CONCATENATE("INSERT INTO VM_INSTYP VALUES (",B12,",'",C12,"');")</f>
        <v>INSERT INTO VM_INSTYP VALUES (3,'THEFT AND THIRD PARTY');</v>
      </c>
      <c r="E12"/>
      <c r="F12"/>
      <c r="G12"/>
      <c r="H12"/>
      <c r="I12"/>
      <c r="J12"/>
    </row>
    <row r="13" spans="2:10">
      <c r="B13">
        <v>4</v>
      </c>
      <c r="C13" t="s">
        <v>380</v>
      </c>
      <c r="D13" t="str">
        <f>CONCATENATE("INSERT INTO VM_INSTYP VALUES (",B13,",'",C13,"');")</f>
        <v>INSERT INTO VM_INSTYP VALUES (4,'NOT AVAILABLE');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2" sqref="B2:I13"/>
    </sheetView>
  </sheetViews>
  <sheetFormatPr defaultRowHeight="15"/>
  <cols>
    <col min="2" max="2" width="47.7109375" bestFit="1" customWidth="1"/>
  </cols>
  <sheetData>
    <row r="1" spans="1:5">
      <c r="A1" s="1"/>
    </row>
    <row r="2" spans="1:5">
      <c r="B2" t="s">
        <v>381</v>
      </c>
    </row>
    <row r="3" spans="1:5">
      <c r="B3" t="s">
        <v>0</v>
      </c>
    </row>
    <row r="4" spans="1:5">
      <c r="B4" s="15" t="s">
        <v>4132</v>
      </c>
    </row>
    <row r="5" spans="1:5">
      <c r="B5" t="s">
        <v>296</v>
      </c>
    </row>
    <row r="6" spans="1:5">
      <c r="B6" s="15" t="s">
        <v>4133</v>
      </c>
      <c r="C6" s="15"/>
      <c r="D6" s="15"/>
    </row>
    <row r="7" spans="1:5">
      <c r="B7" t="s">
        <v>4</v>
      </c>
    </row>
    <row r="9" spans="1:5">
      <c r="B9" s="22" t="s">
        <v>4134</v>
      </c>
      <c r="C9" s="1" t="s">
        <v>3784</v>
      </c>
    </row>
    <row r="10" spans="1:5">
      <c r="B10">
        <v>1</v>
      </c>
      <c r="C10" t="s">
        <v>496</v>
      </c>
      <c r="E10" t="str">
        <f>CONCATENATE("INSERT INTO VM_NORMS VALUES (",B10,",'",C10,"');")</f>
        <v>INSERT INTO VM_NORMS VALUES (1,'BHARAT-I');</v>
      </c>
    </row>
    <row r="11" spans="1:5">
      <c r="B11">
        <v>2</v>
      </c>
      <c r="C11" t="s">
        <v>497</v>
      </c>
      <c r="E11" t="str">
        <f>CONCATENATE("INSERT INTO VM_NORMS VALUES (",B11,",'",C11,"');")</f>
        <v>INSERT INTO VM_NORMS VALUES (2,'BHARAT-II');</v>
      </c>
    </row>
    <row r="12" spans="1:5">
      <c r="B12">
        <v>3</v>
      </c>
      <c r="C12" t="s">
        <v>498</v>
      </c>
      <c r="E12" t="str">
        <f>CONCATENATE("INSERT INTO VM_NORMS VALUES (",B12,",'",C12,"');")</f>
        <v>INSERT INTO VM_NORMS VALUES (3,'EURO-III');</v>
      </c>
    </row>
    <row r="13" spans="1:5">
      <c r="B13">
        <v>4</v>
      </c>
      <c r="C13" t="s">
        <v>499</v>
      </c>
      <c r="E13" t="str">
        <f>CONCATENATE("INSERT INTO VM_NORMS VALUES (",B13,",'",C13,"');")</f>
        <v>INSERT INTO VM_NORMS VALUES (4,'EURO-IV');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C5:D19"/>
  <sheetViews>
    <sheetView workbookViewId="0">
      <selection activeCell="D19" sqref="D19"/>
    </sheetView>
  </sheetViews>
  <sheetFormatPr defaultRowHeight="15"/>
  <cols>
    <col min="4" max="4" width="34.85546875" customWidth="1"/>
    <col min="9" max="9" width="21.42578125" customWidth="1"/>
  </cols>
  <sheetData>
    <row r="5" spans="3:4">
      <c r="C5" t="s">
        <v>4135</v>
      </c>
    </row>
    <row r="6" spans="3:4">
      <c r="C6" t="s">
        <v>0</v>
      </c>
    </row>
    <row r="7" spans="3:4">
      <c r="C7" t="s">
        <v>4136</v>
      </c>
    </row>
    <row r="8" spans="3:4">
      <c r="C8" t="s">
        <v>4137</v>
      </c>
    </row>
    <row r="9" spans="3:4">
      <c r="C9" t="s">
        <v>4138</v>
      </c>
    </row>
    <row r="10" spans="3:4">
      <c r="C10" t="s">
        <v>4</v>
      </c>
    </row>
    <row r="14" spans="3:4">
      <c r="C14" s="1" t="s">
        <v>4139</v>
      </c>
      <c r="D14" s="1" t="s">
        <v>4140</v>
      </c>
    </row>
    <row r="16" spans="3:4">
      <c r="C16" t="s">
        <v>4141</v>
      </c>
      <c r="D16" t="s">
        <v>4142</v>
      </c>
    </row>
    <row r="17" spans="3:4">
      <c r="C17" t="s">
        <v>4143</v>
      </c>
      <c r="D17" t="s">
        <v>4144</v>
      </c>
    </row>
    <row r="18" spans="3:4">
      <c r="C18" t="s">
        <v>4145</v>
      </c>
      <c r="D18" t="s">
        <v>4146</v>
      </c>
    </row>
    <row r="19" spans="3:4">
      <c r="C19" t="s">
        <v>4147</v>
      </c>
      <c r="D19" t="s">
        <v>4148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D6:D15"/>
  <sheetViews>
    <sheetView tabSelected="1" workbookViewId="0">
      <selection activeCell="D6" sqref="D6"/>
    </sheetView>
  </sheetViews>
  <sheetFormatPr defaultRowHeight="15"/>
  <cols>
    <col min="4" max="4" width="66.28515625" customWidth="1"/>
  </cols>
  <sheetData>
    <row r="6" spans="4:4">
      <c r="D6" t="s">
        <v>4149</v>
      </c>
    </row>
    <row r="7" spans="4:4">
      <c r="D7" t="s">
        <v>0</v>
      </c>
    </row>
    <row r="8" spans="4:4">
      <c r="D8" t="s">
        <v>1</v>
      </c>
    </row>
    <row r="9" spans="4:4">
      <c r="D9" t="s">
        <v>2</v>
      </c>
    </row>
    <row r="10" spans="4:4">
      <c r="D10" t="s">
        <v>63</v>
      </c>
    </row>
    <row r="11" spans="4:4">
      <c r="D11" t="s">
        <v>4150</v>
      </c>
    </row>
    <row r="12" spans="4:4">
      <c r="D12" t="s">
        <v>4151</v>
      </c>
    </row>
    <row r="13" spans="4:4">
      <c r="D13" t="s">
        <v>4152</v>
      </c>
    </row>
    <row r="14" spans="4:4">
      <c r="D14" t="s">
        <v>4153</v>
      </c>
    </row>
    <row r="15" spans="4:4">
      <c r="D1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F76"/>
  <sheetViews>
    <sheetView workbookViewId="0">
      <selection activeCell="P3" sqref="P3"/>
    </sheetView>
  </sheetViews>
  <sheetFormatPr defaultRowHeight="15"/>
  <sheetData>
    <row r="2" spans="2:6">
      <c r="B2" t="s">
        <v>495</v>
      </c>
    </row>
    <row r="3" spans="2:6">
      <c r="B3" t="s">
        <v>0</v>
      </c>
    </row>
    <row r="4" spans="2:6">
      <c r="B4" s="15" t="s">
        <v>473</v>
      </c>
      <c r="C4" s="15"/>
      <c r="D4" s="15"/>
      <c r="E4" s="15"/>
    </row>
    <row r="5" spans="2:6">
      <c r="B5" s="16" t="s">
        <v>528</v>
      </c>
      <c r="F5" s="16" t="s">
        <v>529</v>
      </c>
    </row>
    <row r="6" spans="2:6">
      <c r="B6" t="s">
        <v>297</v>
      </c>
    </row>
    <row r="7" spans="2:6">
      <c r="B7" t="s">
        <v>470</v>
      </c>
    </row>
    <row r="8" spans="2:6">
      <c r="B8" s="15" t="s">
        <v>530</v>
      </c>
      <c r="C8" s="15"/>
      <c r="D8" s="15"/>
      <c r="E8" s="15"/>
      <c r="F8" s="15"/>
    </row>
    <row r="9" spans="2:6">
      <c r="B9" t="s">
        <v>4</v>
      </c>
    </row>
    <row r="11" spans="2:6">
      <c r="B11" s="1" t="s">
        <v>531</v>
      </c>
      <c r="C11" s="1" t="s">
        <v>532</v>
      </c>
      <c r="D11" s="1" t="s">
        <v>533</v>
      </c>
      <c r="E11" s="1" t="s">
        <v>534</v>
      </c>
      <c r="F11" s="1"/>
    </row>
    <row r="13" spans="2:6">
      <c r="B13">
        <v>1</v>
      </c>
      <c r="C13">
        <v>101</v>
      </c>
      <c r="D13" t="s">
        <v>535</v>
      </c>
      <c r="E13" t="s">
        <v>536</v>
      </c>
      <c r="F13" t="str">
        <f>CONCATENATE("insert into tm_taluk values (",B13,",",C13,",'",D13,"','",E13,"');")</f>
        <v>insert into tm_taluk values (1,101,'Thiruvananthapuram','KL');</v>
      </c>
    </row>
    <row r="14" spans="2:6">
      <c r="B14">
        <v>1</v>
      </c>
      <c r="C14">
        <v>102</v>
      </c>
      <c r="D14" t="s">
        <v>537</v>
      </c>
      <c r="E14" t="s">
        <v>536</v>
      </c>
      <c r="F14" t="str">
        <f t="shared" ref="F14:F76" si="0">CONCATENATE("insert into tm_taluk values (",B14,",",C14,",'",D14,"','",E14,"');")</f>
        <v>insert into tm_taluk values (1,102,'Chirayinkeezhu','KL');</v>
      </c>
    </row>
    <row r="15" spans="2:6">
      <c r="B15">
        <v>1</v>
      </c>
      <c r="C15">
        <v>103</v>
      </c>
      <c r="D15" t="s">
        <v>538</v>
      </c>
      <c r="E15" t="s">
        <v>536</v>
      </c>
      <c r="F15" t="str">
        <f t="shared" si="0"/>
        <v>insert into tm_taluk values (1,103,'Nedumangad','KL');</v>
      </c>
    </row>
    <row r="16" spans="2:6">
      <c r="B16">
        <v>1</v>
      </c>
      <c r="C16">
        <v>104</v>
      </c>
      <c r="D16" t="s">
        <v>539</v>
      </c>
      <c r="E16" t="s">
        <v>536</v>
      </c>
      <c r="F16" t="str">
        <f t="shared" si="0"/>
        <v>insert into tm_taluk values (1,104,'Neyyatinkara','KL');</v>
      </c>
    </row>
    <row r="17" spans="2:6">
      <c r="B17">
        <v>2</v>
      </c>
      <c r="C17">
        <v>201</v>
      </c>
      <c r="D17" t="s">
        <v>540</v>
      </c>
      <c r="E17" t="s">
        <v>536</v>
      </c>
      <c r="F17" t="str">
        <f t="shared" si="0"/>
        <v>insert into tm_taluk values (2,201,'Kunnathur','KL');</v>
      </c>
    </row>
    <row r="18" spans="2:6">
      <c r="B18">
        <v>2</v>
      </c>
      <c r="C18">
        <v>202</v>
      </c>
      <c r="D18" t="s">
        <v>541</v>
      </c>
      <c r="E18" t="s">
        <v>536</v>
      </c>
      <c r="F18" t="str">
        <f t="shared" si="0"/>
        <v>insert into tm_taluk values (2,202,'Karunagappally','KL');</v>
      </c>
    </row>
    <row r="19" spans="2:6">
      <c r="B19">
        <v>2</v>
      </c>
      <c r="C19">
        <v>203</v>
      </c>
      <c r="D19" t="s">
        <v>542</v>
      </c>
      <c r="E19" t="s">
        <v>536</v>
      </c>
      <c r="F19" t="str">
        <f t="shared" si="0"/>
        <v>insert into tm_taluk values (2,203,'Kollam','KL');</v>
      </c>
    </row>
    <row r="20" spans="2:6">
      <c r="B20">
        <v>2</v>
      </c>
      <c r="C20">
        <v>204</v>
      </c>
      <c r="D20" t="s">
        <v>543</v>
      </c>
      <c r="E20" t="s">
        <v>536</v>
      </c>
      <c r="F20" t="str">
        <f t="shared" si="0"/>
        <v>insert into tm_taluk values (2,204,'Kottarakkara','KL');</v>
      </c>
    </row>
    <row r="21" spans="2:6">
      <c r="B21">
        <v>2</v>
      </c>
      <c r="C21">
        <v>205</v>
      </c>
      <c r="D21" t="s">
        <v>544</v>
      </c>
      <c r="E21" t="s">
        <v>536</v>
      </c>
      <c r="F21" t="str">
        <f t="shared" si="0"/>
        <v>insert into tm_taluk values (2,205,'Pathanapuram','KL');</v>
      </c>
    </row>
    <row r="22" spans="2:6">
      <c r="B22">
        <v>3</v>
      </c>
      <c r="C22">
        <v>301</v>
      </c>
      <c r="D22" t="s">
        <v>545</v>
      </c>
      <c r="E22" t="s">
        <v>536</v>
      </c>
      <c r="F22" t="str">
        <f t="shared" si="0"/>
        <v>insert into tm_taluk values (3,301,'Adoor','KL');</v>
      </c>
    </row>
    <row r="23" spans="2:6">
      <c r="B23">
        <v>3</v>
      </c>
      <c r="C23">
        <v>302</v>
      </c>
      <c r="D23" t="s">
        <v>546</v>
      </c>
      <c r="E23" t="s">
        <v>536</v>
      </c>
      <c r="F23" t="str">
        <f t="shared" si="0"/>
        <v>insert into tm_taluk values (3,302,'Kozhenchery','KL');</v>
      </c>
    </row>
    <row r="24" spans="2:6">
      <c r="B24">
        <v>3</v>
      </c>
      <c r="C24">
        <v>303</v>
      </c>
      <c r="D24" t="s">
        <v>547</v>
      </c>
      <c r="E24" t="s">
        <v>536</v>
      </c>
      <c r="F24" t="str">
        <f t="shared" si="0"/>
        <v>insert into tm_taluk values (3,303,'Mallappally','KL');</v>
      </c>
    </row>
    <row r="25" spans="2:6">
      <c r="B25">
        <v>3</v>
      </c>
      <c r="C25">
        <v>304</v>
      </c>
      <c r="D25" t="s">
        <v>548</v>
      </c>
      <c r="E25" t="s">
        <v>536</v>
      </c>
      <c r="F25" t="str">
        <f t="shared" si="0"/>
        <v>insert into tm_taluk values (3,304,'Ranni','KL');</v>
      </c>
    </row>
    <row r="26" spans="2:6">
      <c r="B26">
        <v>3</v>
      </c>
      <c r="C26">
        <v>305</v>
      </c>
      <c r="D26" t="s">
        <v>549</v>
      </c>
      <c r="E26" t="s">
        <v>536</v>
      </c>
      <c r="F26" t="str">
        <f t="shared" si="0"/>
        <v>insert into tm_taluk values (3,305,'Thiruvalla','KL');</v>
      </c>
    </row>
    <row r="27" spans="2:6">
      <c r="B27">
        <v>4</v>
      </c>
      <c r="C27">
        <v>401</v>
      </c>
      <c r="D27" t="s">
        <v>550</v>
      </c>
      <c r="E27" t="s">
        <v>536</v>
      </c>
      <c r="F27" t="str">
        <f t="shared" si="0"/>
        <v>insert into tm_taluk values (4,401,'Ambalappuzha','KL');</v>
      </c>
    </row>
    <row r="28" spans="2:6">
      <c r="B28">
        <v>4</v>
      </c>
      <c r="C28">
        <v>402</v>
      </c>
      <c r="D28" t="s">
        <v>551</v>
      </c>
      <c r="E28" t="s">
        <v>536</v>
      </c>
      <c r="F28" t="str">
        <f t="shared" si="0"/>
        <v>insert into tm_taluk values (4,402,'Cherthala','KL');</v>
      </c>
    </row>
    <row r="29" spans="2:6">
      <c r="B29">
        <v>4</v>
      </c>
      <c r="C29">
        <v>403</v>
      </c>
      <c r="D29" t="s">
        <v>552</v>
      </c>
      <c r="E29" t="s">
        <v>536</v>
      </c>
      <c r="F29" t="str">
        <f t="shared" si="0"/>
        <v>insert into tm_taluk values (4,403,'Kuttanad','KL');</v>
      </c>
    </row>
    <row r="30" spans="2:6">
      <c r="B30">
        <v>4</v>
      </c>
      <c r="C30">
        <v>404</v>
      </c>
      <c r="D30" t="s">
        <v>553</v>
      </c>
      <c r="E30" t="s">
        <v>536</v>
      </c>
      <c r="F30" t="str">
        <f t="shared" si="0"/>
        <v>insert into tm_taluk values (4,404,'Karthikappally','KL');</v>
      </c>
    </row>
    <row r="31" spans="2:6">
      <c r="B31">
        <v>4</v>
      </c>
      <c r="C31">
        <v>405</v>
      </c>
      <c r="D31" t="s">
        <v>554</v>
      </c>
      <c r="E31" t="s">
        <v>536</v>
      </c>
      <c r="F31" t="str">
        <f t="shared" si="0"/>
        <v>insert into tm_taluk values (4,405,'Chengannur','KL');</v>
      </c>
    </row>
    <row r="32" spans="2:6">
      <c r="B32">
        <v>4</v>
      </c>
      <c r="C32">
        <v>406</v>
      </c>
      <c r="D32" t="s">
        <v>555</v>
      </c>
      <c r="E32" t="s">
        <v>536</v>
      </c>
      <c r="F32" t="str">
        <f t="shared" si="0"/>
        <v>insert into tm_taluk values (4,406,'Mavelikkara','KL');</v>
      </c>
    </row>
    <row r="33" spans="2:6">
      <c r="B33">
        <v>5</v>
      </c>
      <c r="C33">
        <v>501</v>
      </c>
      <c r="D33" t="s">
        <v>556</v>
      </c>
      <c r="E33" t="s">
        <v>536</v>
      </c>
      <c r="F33" t="str">
        <f t="shared" si="0"/>
        <v>insert into tm_taluk values (5,501,'Changanacherry','KL');</v>
      </c>
    </row>
    <row r="34" spans="2:6">
      <c r="B34">
        <v>5</v>
      </c>
      <c r="C34">
        <v>502</v>
      </c>
      <c r="D34" t="s">
        <v>557</v>
      </c>
      <c r="E34" t="s">
        <v>536</v>
      </c>
      <c r="F34" t="str">
        <f t="shared" si="0"/>
        <v>insert into tm_taluk values (5,502,'Kanjirappally','KL');</v>
      </c>
    </row>
    <row r="35" spans="2:6">
      <c r="B35">
        <v>5</v>
      </c>
      <c r="C35">
        <v>503</v>
      </c>
      <c r="D35" t="s">
        <v>558</v>
      </c>
      <c r="E35" t="s">
        <v>536</v>
      </c>
      <c r="F35" t="str">
        <f t="shared" si="0"/>
        <v>insert into tm_taluk values (5,503,'Kottayam','KL');</v>
      </c>
    </row>
    <row r="36" spans="2:6">
      <c r="B36">
        <v>5</v>
      </c>
      <c r="C36">
        <v>504</v>
      </c>
      <c r="D36" t="s">
        <v>559</v>
      </c>
      <c r="E36" t="s">
        <v>536</v>
      </c>
      <c r="F36" t="str">
        <f t="shared" si="0"/>
        <v>insert into tm_taluk values (5,504,'Meenachil','KL');</v>
      </c>
    </row>
    <row r="37" spans="2:6">
      <c r="B37">
        <v>5</v>
      </c>
      <c r="C37">
        <v>505</v>
      </c>
      <c r="D37" t="s">
        <v>560</v>
      </c>
      <c r="E37" t="s">
        <v>536</v>
      </c>
      <c r="F37" t="str">
        <f t="shared" si="0"/>
        <v>insert into tm_taluk values (5,505,'Vaikom','KL');</v>
      </c>
    </row>
    <row r="38" spans="2:6">
      <c r="B38">
        <v>6</v>
      </c>
      <c r="C38">
        <v>601</v>
      </c>
      <c r="D38" t="s">
        <v>561</v>
      </c>
      <c r="E38" t="s">
        <v>536</v>
      </c>
      <c r="F38" t="str">
        <f t="shared" si="0"/>
        <v>insert into tm_taluk values (6,601,'Devicolam','KL');</v>
      </c>
    </row>
    <row r="39" spans="2:6">
      <c r="B39">
        <v>6</v>
      </c>
      <c r="C39">
        <v>602</v>
      </c>
      <c r="D39" t="s">
        <v>562</v>
      </c>
      <c r="E39" t="s">
        <v>536</v>
      </c>
      <c r="F39" t="str">
        <f t="shared" si="0"/>
        <v>insert into tm_taluk values (6,602,'Peerumede','KL');</v>
      </c>
    </row>
    <row r="40" spans="2:6">
      <c r="B40">
        <v>6</v>
      </c>
      <c r="C40">
        <v>603</v>
      </c>
      <c r="D40" t="s">
        <v>563</v>
      </c>
      <c r="E40" t="s">
        <v>536</v>
      </c>
      <c r="F40" t="str">
        <f t="shared" si="0"/>
        <v>insert into tm_taluk values (6,603,'Udumbanchola','KL');</v>
      </c>
    </row>
    <row r="41" spans="2:6">
      <c r="B41">
        <v>6</v>
      </c>
      <c r="C41">
        <v>604</v>
      </c>
      <c r="D41" t="s">
        <v>564</v>
      </c>
      <c r="E41" t="s">
        <v>536</v>
      </c>
      <c r="F41" t="str">
        <f t="shared" si="0"/>
        <v>insert into tm_taluk values (6,604,'Thodupuzha','KL');</v>
      </c>
    </row>
    <row r="42" spans="2:6">
      <c r="B42">
        <v>7</v>
      </c>
      <c r="C42">
        <v>701</v>
      </c>
      <c r="D42" t="s">
        <v>565</v>
      </c>
      <c r="E42" t="s">
        <v>536</v>
      </c>
      <c r="F42" t="str">
        <f t="shared" si="0"/>
        <v>insert into tm_taluk values (7,701,'Kochi','KL');</v>
      </c>
    </row>
    <row r="43" spans="2:6">
      <c r="B43">
        <v>7</v>
      </c>
      <c r="C43">
        <v>702</v>
      </c>
      <c r="D43" t="s">
        <v>566</v>
      </c>
      <c r="E43" t="s">
        <v>536</v>
      </c>
      <c r="F43" t="str">
        <f t="shared" si="0"/>
        <v>insert into tm_taluk values (7,702,'Kanayannur','KL');</v>
      </c>
    </row>
    <row r="44" spans="2:6">
      <c r="B44">
        <v>7</v>
      </c>
      <c r="C44">
        <v>703</v>
      </c>
      <c r="D44" t="s">
        <v>567</v>
      </c>
      <c r="E44" t="s">
        <v>536</v>
      </c>
      <c r="F44" t="str">
        <f t="shared" si="0"/>
        <v>insert into tm_taluk values (7,703,'Paravur','KL');</v>
      </c>
    </row>
    <row r="45" spans="2:6">
      <c r="B45">
        <v>7</v>
      </c>
      <c r="C45">
        <v>704</v>
      </c>
      <c r="D45" t="s">
        <v>568</v>
      </c>
      <c r="E45" t="s">
        <v>536</v>
      </c>
      <c r="F45" t="str">
        <f t="shared" si="0"/>
        <v>insert into tm_taluk values (7,704,'Aluva','KL');</v>
      </c>
    </row>
    <row r="46" spans="2:6">
      <c r="B46">
        <v>7</v>
      </c>
      <c r="C46">
        <v>705</v>
      </c>
      <c r="D46" t="s">
        <v>569</v>
      </c>
      <c r="E46" t="s">
        <v>536</v>
      </c>
      <c r="F46" t="str">
        <f t="shared" si="0"/>
        <v>insert into tm_taluk values (7,705,'Kunnathunadu','KL');</v>
      </c>
    </row>
    <row r="47" spans="2:6">
      <c r="B47">
        <v>7</v>
      </c>
      <c r="C47">
        <v>706</v>
      </c>
      <c r="D47" t="s">
        <v>570</v>
      </c>
      <c r="E47" t="s">
        <v>536</v>
      </c>
      <c r="F47" t="str">
        <f t="shared" si="0"/>
        <v>insert into tm_taluk values (7,706,'Kothamangalam','KL');</v>
      </c>
    </row>
    <row r="48" spans="2:6">
      <c r="B48">
        <v>7</v>
      </c>
      <c r="C48">
        <v>707</v>
      </c>
      <c r="D48" t="s">
        <v>571</v>
      </c>
      <c r="E48" t="s">
        <v>536</v>
      </c>
      <c r="F48" t="str">
        <f t="shared" si="0"/>
        <v>insert into tm_taluk values (7,707,'Muvattupuzha','KL');</v>
      </c>
    </row>
    <row r="49" spans="2:6">
      <c r="B49">
        <v>8</v>
      </c>
      <c r="C49">
        <v>801</v>
      </c>
      <c r="D49" t="s">
        <v>572</v>
      </c>
      <c r="E49" t="s">
        <v>536</v>
      </c>
      <c r="F49" t="str">
        <f t="shared" si="0"/>
        <v>insert into tm_taluk values (8,801,'Thrissur','KL');</v>
      </c>
    </row>
    <row r="50" spans="2:6">
      <c r="B50">
        <v>8</v>
      </c>
      <c r="C50">
        <v>802</v>
      </c>
      <c r="D50" t="s">
        <v>573</v>
      </c>
      <c r="E50" t="s">
        <v>536</v>
      </c>
      <c r="F50" t="str">
        <f t="shared" si="0"/>
        <v>insert into tm_taluk values (8,802,'Thalappilly','KL');</v>
      </c>
    </row>
    <row r="51" spans="2:6">
      <c r="B51">
        <v>8</v>
      </c>
      <c r="C51">
        <v>803</v>
      </c>
      <c r="D51" t="s">
        <v>574</v>
      </c>
      <c r="E51" t="s">
        <v>536</v>
      </c>
      <c r="F51" t="str">
        <f t="shared" si="0"/>
        <v>insert into tm_taluk values (8,803,'Mukundapuram','KL');</v>
      </c>
    </row>
    <row r="52" spans="2:6">
      <c r="B52">
        <v>8</v>
      </c>
      <c r="C52">
        <v>804</v>
      </c>
      <c r="D52" t="s">
        <v>575</v>
      </c>
      <c r="E52" t="s">
        <v>536</v>
      </c>
      <c r="F52" t="str">
        <f t="shared" si="0"/>
        <v>insert into tm_taluk values (8,804,'Chavakkad','KL');</v>
      </c>
    </row>
    <row r="53" spans="2:6">
      <c r="B53">
        <v>8</v>
      </c>
      <c r="C53">
        <v>805</v>
      </c>
      <c r="D53" t="s">
        <v>576</v>
      </c>
      <c r="E53" t="s">
        <v>536</v>
      </c>
      <c r="F53" t="str">
        <f t="shared" si="0"/>
        <v>insert into tm_taluk values (8,805,'Kodungallur1','KL');</v>
      </c>
    </row>
    <row r="54" spans="2:6">
      <c r="B54">
        <v>9</v>
      </c>
      <c r="C54">
        <v>901</v>
      </c>
      <c r="D54" t="s">
        <v>577</v>
      </c>
      <c r="E54" t="s">
        <v>536</v>
      </c>
      <c r="F54" t="str">
        <f t="shared" si="0"/>
        <v>insert into tm_taluk values (9,901,'Alathur','KL');</v>
      </c>
    </row>
    <row r="55" spans="2:6">
      <c r="B55">
        <v>9</v>
      </c>
      <c r="C55">
        <v>902</v>
      </c>
      <c r="D55" t="s">
        <v>578</v>
      </c>
      <c r="E55" t="s">
        <v>536</v>
      </c>
      <c r="F55" t="str">
        <f t="shared" si="0"/>
        <v>insert into tm_taluk values (9,902,'Chittur','KL');</v>
      </c>
    </row>
    <row r="56" spans="2:6">
      <c r="B56">
        <v>9</v>
      </c>
      <c r="C56">
        <v>903</v>
      </c>
      <c r="D56" t="s">
        <v>579</v>
      </c>
      <c r="E56" t="s">
        <v>536</v>
      </c>
      <c r="F56" t="str">
        <f t="shared" si="0"/>
        <v>insert into tm_taluk values (9,903,'Mannarkkad','KL');</v>
      </c>
    </row>
    <row r="57" spans="2:6">
      <c r="B57">
        <v>9</v>
      </c>
      <c r="C57">
        <v>904</v>
      </c>
      <c r="D57" t="s">
        <v>580</v>
      </c>
      <c r="E57" t="s">
        <v>536</v>
      </c>
      <c r="F57" t="str">
        <f t="shared" si="0"/>
        <v>insert into tm_taluk values (9,904,'Ottappalam','KL');</v>
      </c>
    </row>
    <row r="58" spans="2:6">
      <c r="B58">
        <v>9</v>
      </c>
      <c r="C58">
        <v>905</v>
      </c>
      <c r="D58" t="s">
        <v>581</v>
      </c>
      <c r="E58" t="s">
        <v>536</v>
      </c>
      <c r="F58" t="str">
        <f t="shared" si="0"/>
        <v>insert into tm_taluk values (9,905,'Palakkad','KL');</v>
      </c>
    </row>
    <row r="59" spans="2:6">
      <c r="B59">
        <v>9</v>
      </c>
      <c r="C59">
        <v>906</v>
      </c>
      <c r="D59" t="s">
        <v>582</v>
      </c>
      <c r="E59" t="s">
        <v>536</v>
      </c>
      <c r="F59" t="str">
        <f t="shared" si="0"/>
        <v>insert into tm_taluk values (9,906,'Pattambi','KL');</v>
      </c>
    </row>
    <row r="60" spans="2:6">
      <c r="B60">
        <v>10</v>
      </c>
      <c r="C60">
        <v>1001</v>
      </c>
      <c r="D60" t="s">
        <v>583</v>
      </c>
      <c r="E60" t="s">
        <v>536</v>
      </c>
      <c r="F60" t="str">
        <f t="shared" si="0"/>
        <v>insert into tm_taluk values (10,1001,'Eranadu','KL');</v>
      </c>
    </row>
    <row r="61" spans="2:6">
      <c r="B61">
        <v>10</v>
      </c>
      <c r="C61">
        <v>1002</v>
      </c>
      <c r="D61" t="s">
        <v>584</v>
      </c>
      <c r="E61" t="s">
        <v>536</v>
      </c>
      <c r="F61" t="str">
        <f t="shared" si="0"/>
        <v>insert into tm_taluk values (10,1002,'Perinthalmanna','KL');</v>
      </c>
    </row>
    <row r="62" spans="2:6">
      <c r="B62">
        <v>10</v>
      </c>
      <c r="C62">
        <v>1003</v>
      </c>
      <c r="D62" t="s">
        <v>585</v>
      </c>
      <c r="E62" t="s">
        <v>536</v>
      </c>
      <c r="F62" t="str">
        <f t="shared" si="0"/>
        <v>insert into tm_taluk values (10,1003,'Ponnani','KL');</v>
      </c>
    </row>
    <row r="63" spans="2:6">
      <c r="B63">
        <v>10</v>
      </c>
      <c r="C63">
        <v>1004</v>
      </c>
      <c r="D63" t="s">
        <v>586</v>
      </c>
      <c r="E63" t="s">
        <v>536</v>
      </c>
      <c r="F63" t="str">
        <f t="shared" si="0"/>
        <v>insert into tm_taluk values (10,1004,'Thirur','KL');</v>
      </c>
    </row>
    <row r="64" spans="2:6">
      <c r="B64">
        <v>10</v>
      </c>
      <c r="C64">
        <v>1005</v>
      </c>
      <c r="D64" t="s">
        <v>587</v>
      </c>
      <c r="E64" t="s">
        <v>536</v>
      </c>
      <c r="F64" t="str">
        <f t="shared" si="0"/>
        <v>insert into tm_taluk values (10,1005,'Nilambur','KL');</v>
      </c>
    </row>
    <row r="65" spans="2:6">
      <c r="B65">
        <v>10</v>
      </c>
      <c r="C65">
        <v>1006</v>
      </c>
      <c r="D65" t="s">
        <v>588</v>
      </c>
      <c r="E65" t="s">
        <v>536</v>
      </c>
      <c r="F65" t="str">
        <f t="shared" si="0"/>
        <v>insert into tm_taluk values (10,1006,'Thirurangadi','KL');</v>
      </c>
    </row>
    <row r="66" spans="2:6">
      <c r="B66">
        <v>11</v>
      </c>
      <c r="C66">
        <v>1101</v>
      </c>
      <c r="D66" t="s">
        <v>589</v>
      </c>
      <c r="E66" t="s">
        <v>536</v>
      </c>
      <c r="F66" t="str">
        <f t="shared" si="0"/>
        <v>insert into tm_taluk values (11,1101,'Kozhikode','KL');</v>
      </c>
    </row>
    <row r="67" spans="2:6">
      <c r="B67">
        <v>11</v>
      </c>
      <c r="C67">
        <v>1102</v>
      </c>
      <c r="D67" t="s">
        <v>590</v>
      </c>
      <c r="E67" t="s">
        <v>536</v>
      </c>
      <c r="F67" t="str">
        <f t="shared" si="0"/>
        <v>insert into tm_taluk values (11,1102,'Koyilandi','KL');</v>
      </c>
    </row>
    <row r="68" spans="2:6">
      <c r="B68">
        <v>11</v>
      </c>
      <c r="C68">
        <v>1103</v>
      </c>
      <c r="D68" t="s">
        <v>591</v>
      </c>
      <c r="E68" t="s">
        <v>536</v>
      </c>
      <c r="F68" t="str">
        <f t="shared" si="0"/>
        <v>insert into tm_taluk values (11,1103,'Vadakara','KL');</v>
      </c>
    </row>
    <row r="69" spans="2:6">
      <c r="B69">
        <v>12</v>
      </c>
      <c r="C69">
        <v>1201</v>
      </c>
      <c r="D69" t="s">
        <v>592</v>
      </c>
      <c r="E69" t="s">
        <v>536</v>
      </c>
      <c r="F69" t="str">
        <f t="shared" si="0"/>
        <v>insert into tm_taluk values (12,1201,'Mananthavady','KL');</v>
      </c>
    </row>
    <row r="70" spans="2:6">
      <c r="B70">
        <v>12</v>
      </c>
      <c r="C70">
        <v>1202</v>
      </c>
      <c r="D70" t="s">
        <v>593</v>
      </c>
      <c r="E70" t="s">
        <v>536</v>
      </c>
      <c r="F70" t="str">
        <f t="shared" si="0"/>
        <v>insert into tm_taluk values (12,1202,'SulthanBathery','KL');</v>
      </c>
    </row>
    <row r="71" spans="2:6">
      <c r="B71">
        <v>12</v>
      </c>
      <c r="C71">
        <v>1203</v>
      </c>
      <c r="D71" t="s">
        <v>594</v>
      </c>
      <c r="E71" t="s">
        <v>536</v>
      </c>
      <c r="F71" t="str">
        <f t="shared" si="0"/>
        <v>insert into tm_taluk values (12,1203,'Vaithiri','KL');</v>
      </c>
    </row>
    <row r="72" spans="2:6">
      <c r="B72">
        <v>13</v>
      </c>
      <c r="C72">
        <v>1301</v>
      </c>
      <c r="D72" t="s">
        <v>595</v>
      </c>
      <c r="E72" t="s">
        <v>536</v>
      </c>
      <c r="F72" t="str">
        <f t="shared" si="0"/>
        <v>insert into tm_taluk values (13,1301,'Thaliparambu','KL');</v>
      </c>
    </row>
    <row r="73" spans="2:6">
      <c r="B73">
        <v>13</v>
      </c>
      <c r="C73">
        <v>1302</v>
      </c>
      <c r="D73" t="s">
        <v>596</v>
      </c>
      <c r="E73" t="s">
        <v>536</v>
      </c>
      <c r="F73" t="str">
        <f t="shared" si="0"/>
        <v>insert into tm_taluk values (13,1302,'Kannur','KL');</v>
      </c>
    </row>
    <row r="74" spans="2:6">
      <c r="B74">
        <v>13</v>
      </c>
      <c r="C74">
        <v>1303</v>
      </c>
      <c r="D74" t="s">
        <v>597</v>
      </c>
      <c r="E74" t="s">
        <v>536</v>
      </c>
      <c r="F74" t="str">
        <f t="shared" si="0"/>
        <v>insert into tm_taluk values (13,1303,'Thalassery','KL');</v>
      </c>
    </row>
    <row r="75" spans="2:6">
      <c r="B75">
        <v>14</v>
      </c>
      <c r="C75">
        <v>1401</v>
      </c>
      <c r="D75" t="s">
        <v>598</v>
      </c>
      <c r="E75" t="s">
        <v>536</v>
      </c>
      <c r="F75" t="str">
        <f t="shared" si="0"/>
        <v>insert into tm_taluk values (14,1401,'Kasargod','KL');</v>
      </c>
    </row>
    <row r="76" spans="2:6">
      <c r="B76">
        <v>14</v>
      </c>
      <c r="C76">
        <v>1402</v>
      </c>
      <c r="D76" t="s">
        <v>599</v>
      </c>
      <c r="E76" t="s">
        <v>536</v>
      </c>
      <c r="F76" t="str">
        <f t="shared" si="0"/>
        <v>insert into tm_taluk values (14,1402,'Hosdurg','KL');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6"/>
  <sheetViews>
    <sheetView workbookViewId="0">
      <selection activeCell="B32" sqref="B32"/>
    </sheetView>
  </sheetViews>
  <sheetFormatPr defaultRowHeight="15"/>
  <cols>
    <col min="2" max="2" width="50" bestFit="1" customWidth="1"/>
    <col min="3" max="3" width="12.42578125" bestFit="1" customWidth="1"/>
  </cols>
  <sheetData>
    <row r="2" spans="2:3">
      <c r="B2" t="s">
        <v>472</v>
      </c>
    </row>
    <row r="3" spans="2:3">
      <c r="B3" t="s">
        <v>0</v>
      </c>
    </row>
    <row r="4" spans="2:3">
      <c r="B4" t="s">
        <v>473</v>
      </c>
    </row>
    <row r="5" spans="2:3">
      <c r="B5" t="s">
        <v>297</v>
      </c>
    </row>
    <row r="6" spans="2:3">
      <c r="B6" t="s">
        <v>470</v>
      </c>
    </row>
    <row r="7" spans="2:3">
      <c r="B7" t="s">
        <v>474</v>
      </c>
    </row>
    <row r="8" spans="2:3">
      <c r="B8" t="s">
        <v>4</v>
      </c>
    </row>
    <row r="13" spans="2:3">
      <c r="B13" s="1" t="s">
        <v>338</v>
      </c>
      <c r="C13" s="1" t="s">
        <v>5</v>
      </c>
    </row>
    <row r="15" spans="2:3" s="1" customFormat="1">
      <c r="B15">
        <v>1</v>
      </c>
      <c r="C15" t="s">
        <v>505</v>
      </c>
    </row>
    <row r="16" spans="2:3">
      <c r="B16">
        <v>2</v>
      </c>
      <c r="C16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645"/>
  <sheetViews>
    <sheetView workbookViewId="0">
      <selection activeCell="Q8" sqref="Q8"/>
    </sheetView>
  </sheetViews>
  <sheetFormatPr defaultRowHeight="15"/>
  <cols>
    <col min="2" max="2" width="68.7109375" bestFit="1" customWidth="1"/>
  </cols>
  <sheetData>
    <row r="2" spans="2:8">
      <c r="B2" t="s">
        <v>475</v>
      </c>
    </row>
    <row r="3" spans="2:8">
      <c r="B3" t="s">
        <v>0</v>
      </c>
    </row>
    <row r="4" spans="2:8">
      <c r="B4" t="s">
        <v>473</v>
      </c>
      <c r="C4" t="s">
        <v>507</v>
      </c>
    </row>
    <row r="5" spans="2:8">
      <c r="B5" t="s">
        <v>528</v>
      </c>
      <c r="C5" t="s">
        <v>508</v>
      </c>
    </row>
    <row r="6" spans="2:8">
      <c r="B6" s="16" t="s">
        <v>600</v>
      </c>
      <c r="C6" s="16" t="s">
        <v>601</v>
      </c>
    </row>
    <row r="7" spans="2:8">
      <c r="B7" t="s">
        <v>478</v>
      </c>
    </row>
    <row r="8" spans="2:8">
      <c r="B8" t="s">
        <v>470</v>
      </c>
      <c r="C8" t="s">
        <v>510</v>
      </c>
    </row>
    <row r="9" spans="2:8">
      <c r="B9" t="s">
        <v>511</v>
      </c>
      <c r="C9" t="s">
        <v>509</v>
      </c>
    </row>
    <row r="10" spans="2:8">
      <c r="B10" t="s">
        <v>479</v>
      </c>
    </row>
    <row r="11" spans="2:8">
      <c r="B11" t="s">
        <v>4</v>
      </c>
    </row>
    <row r="13" spans="2:8">
      <c r="B13" s="17" t="s">
        <v>602</v>
      </c>
      <c r="C13" s="18" t="s">
        <v>603</v>
      </c>
      <c r="D13" s="18" t="s">
        <v>604</v>
      </c>
      <c r="E13" s="1" t="s">
        <v>605</v>
      </c>
      <c r="F13" s="19"/>
      <c r="G13" s="1" t="s">
        <v>606</v>
      </c>
      <c r="H13" s="1" t="s">
        <v>607</v>
      </c>
    </row>
    <row r="14" spans="2:8">
      <c r="G14" s="20"/>
    </row>
    <row r="15" spans="2:8">
      <c r="B15">
        <v>1</v>
      </c>
      <c r="C15">
        <v>101</v>
      </c>
      <c r="D15" s="21" t="s">
        <v>608</v>
      </c>
      <c r="E15" t="s">
        <v>609</v>
      </c>
      <c r="G15" s="20" t="s">
        <v>536</v>
      </c>
      <c r="H15" t="str">
        <f>CONCATENATE("insert into tm_village values (",B15,",",C15,",",D15,",'",E15,"','",G15,"',null);")</f>
        <v>insert into tm_village values (1,101,010101,'Andorkonam','KL',null);</v>
      </c>
    </row>
    <row r="16" spans="2:8">
      <c r="B16">
        <v>1</v>
      </c>
      <c r="C16">
        <v>101</v>
      </c>
      <c r="D16" s="21" t="s">
        <v>610</v>
      </c>
      <c r="E16" t="s">
        <v>611</v>
      </c>
      <c r="G16" s="20" t="s">
        <v>536</v>
      </c>
      <c r="H16" t="str">
        <f t="shared" ref="H16:H79" si="0">CONCATENATE("insert into tm_village values (",B16,",",C16,",",D16,",'",E16,"','",G16,"',null);")</f>
        <v>insert into tm_village values (1,101,010102,'Attipra','KL',null);</v>
      </c>
    </row>
    <row r="17" spans="2:8">
      <c r="B17">
        <v>1</v>
      </c>
      <c r="C17">
        <v>101</v>
      </c>
      <c r="D17" s="21" t="s">
        <v>612</v>
      </c>
      <c r="E17" t="s">
        <v>613</v>
      </c>
      <c r="G17" s="20" t="s">
        <v>536</v>
      </c>
      <c r="H17" t="str">
        <f t="shared" si="0"/>
        <v>insert into tm_village values (1,101,010103,'Cheruvaykal','KL',null);</v>
      </c>
    </row>
    <row r="18" spans="2:8">
      <c r="B18">
        <v>1</v>
      </c>
      <c r="C18">
        <v>101</v>
      </c>
      <c r="D18" s="21" t="s">
        <v>614</v>
      </c>
      <c r="E18" t="s">
        <v>615</v>
      </c>
      <c r="G18" s="20" t="s">
        <v>536</v>
      </c>
      <c r="H18" t="str">
        <f t="shared" si="0"/>
        <v>insert into tm_village values (1,101,010104,'Ayirurpara','KL',null);</v>
      </c>
    </row>
    <row r="19" spans="2:8">
      <c r="B19">
        <v>1</v>
      </c>
      <c r="C19">
        <v>101</v>
      </c>
      <c r="D19" s="21" t="s">
        <v>616</v>
      </c>
      <c r="E19" t="s">
        <v>617</v>
      </c>
      <c r="G19" s="20" t="s">
        <v>536</v>
      </c>
      <c r="H19" t="str">
        <f t="shared" si="0"/>
        <v>insert into tm_village values (1,101,010105,'Kadakampally','KL',null);</v>
      </c>
    </row>
    <row r="20" spans="2:8">
      <c r="B20">
        <v>1</v>
      </c>
      <c r="C20">
        <v>101</v>
      </c>
      <c r="D20" s="21" t="s">
        <v>618</v>
      </c>
      <c r="E20" t="s">
        <v>619</v>
      </c>
      <c r="G20" s="20" t="s">
        <v>536</v>
      </c>
      <c r="H20" t="str">
        <f t="shared" si="0"/>
        <v>insert into tm_village values (1,101,010106,'Kadinamkulam','KL',null);</v>
      </c>
    </row>
    <row r="21" spans="2:8">
      <c r="B21">
        <v>1</v>
      </c>
      <c r="C21">
        <v>101</v>
      </c>
      <c r="D21" s="21" t="s">
        <v>620</v>
      </c>
      <c r="E21" t="s">
        <v>621</v>
      </c>
      <c r="G21" s="20" t="s">
        <v>536</v>
      </c>
      <c r="H21" t="str">
        <f t="shared" si="0"/>
        <v>insert into tm_village values (1,101,010107,'Kalliyur','KL',null);</v>
      </c>
    </row>
    <row r="22" spans="2:8">
      <c r="B22">
        <v>1</v>
      </c>
      <c r="C22">
        <v>101</v>
      </c>
      <c r="D22" s="21" t="s">
        <v>622</v>
      </c>
      <c r="E22" t="s">
        <v>623</v>
      </c>
      <c r="G22" s="20" t="s">
        <v>536</v>
      </c>
      <c r="H22" t="str">
        <f t="shared" si="0"/>
        <v>insert into tm_village values (1,101,010108,'Kazhakuttam','KL',null);</v>
      </c>
    </row>
    <row r="23" spans="2:8">
      <c r="B23">
        <v>1</v>
      </c>
      <c r="C23">
        <v>101</v>
      </c>
      <c r="D23" s="21" t="s">
        <v>624</v>
      </c>
      <c r="E23" t="s">
        <v>625</v>
      </c>
      <c r="G23" s="20" t="s">
        <v>536</v>
      </c>
      <c r="H23" t="str">
        <f t="shared" si="0"/>
        <v>insert into tm_village values (1,101,010109,'Keezhethonnakkal','KL',null);</v>
      </c>
    </row>
    <row r="24" spans="2:8">
      <c r="B24">
        <v>1</v>
      </c>
      <c r="C24">
        <v>101</v>
      </c>
      <c r="D24" s="21" t="s">
        <v>626</v>
      </c>
      <c r="E24" t="s">
        <v>627</v>
      </c>
      <c r="G24" s="20" t="s">
        <v>536</v>
      </c>
      <c r="H24" t="str">
        <f t="shared" si="0"/>
        <v>insert into tm_village values (1,101,010110,'Kavadiyar','KL',null);</v>
      </c>
    </row>
    <row r="25" spans="2:8">
      <c r="B25">
        <v>1</v>
      </c>
      <c r="C25">
        <v>101</v>
      </c>
      <c r="D25" s="21" t="s">
        <v>628</v>
      </c>
      <c r="E25" t="s">
        <v>629</v>
      </c>
      <c r="G25" s="20" t="s">
        <v>536</v>
      </c>
      <c r="H25" t="str">
        <f t="shared" si="0"/>
        <v>insert into tm_village values (1,101,010111,'Kudappanakkunnu','KL',null);</v>
      </c>
    </row>
    <row r="26" spans="2:8">
      <c r="B26">
        <v>1</v>
      </c>
      <c r="C26">
        <v>101</v>
      </c>
      <c r="D26" s="21" t="s">
        <v>630</v>
      </c>
      <c r="E26" t="s">
        <v>631</v>
      </c>
      <c r="G26" s="20" t="s">
        <v>536</v>
      </c>
      <c r="H26" t="str">
        <f t="shared" si="0"/>
        <v>insert into tm_village values (1,101,010112,'Manacadu','KL',null);</v>
      </c>
    </row>
    <row r="27" spans="2:8">
      <c r="B27">
        <v>1</v>
      </c>
      <c r="C27">
        <v>101</v>
      </c>
      <c r="D27" s="21" t="s">
        <v>632</v>
      </c>
      <c r="E27" t="s">
        <v>633</v>
      </c>
      <c r="G27" s="20" t="s">
        <v>536</v>
      </c>
      <c r="H27" t="str">
        <f t="shared" si="0"/>
        <v>insert into tm_village values (1,101,010113,'Melthonnakkal','KL',null);</v>
      </c>
    </row>
    <row r="28" spans="2:8">
      <c r="B28">
        <v>1</v>
      </c>
      <c r="C28">
        <v>101</v>
      </c>
      <c r="D28" s="21" t="s">
        <v>634</v>
      </c>
      <c r="E28" t="s">
        <v>635</v>
      </c>
      <c r="G28" s="20" t="s">
        <v>536</v>
      </c>
      <c r="H28" t="str">
        <f t="shared" si="0"/>
        <v>insert into tm_village values (1,101,010114,'Muttathara','KL',null);</v>
      </c>
    </row>
    <row r="29" spans="2:8">
      <c r="B29">
        <v>1</v>
      </c>
      <c r="C29">
        <v>101</v>
      </c>
      <c r="D29" s="21" t="s">
        <v>636</v>
      </c>
      <c r="E29" t="s">
        <v>637</v>
      </c>
      <c r="G29" s="20" t="s">
        <v>536</v>
      </c>
      <c r="H29" t="str">
        <f t="shared" si="0"/>
        <v>insert into tm_village values (1,101,010115,'Nemam','KL',null);</v>
      </c>
    </row>
    <row r="30" spans="2:8">
      <c r="B30">
        <v>1</v>
      </c>
      <c r="C30">
        <v>101</v>
      </c>
      <c r="D30" s="21" t="s">
        <v>638</v>
      </c>
      <c r="E30" t="s">
        <v>639</v>
      </c>
      <c r="G30" s="20" t="s">
        <v>536</v>
      </c>
      <c r="H30" t="str">
        <f t="shared" si="0"/>
        <v>insert into tm_village values (1,101,010116,'Pallippuram','KL',null);</v>
      </c>
    </row>
    <row r="31" spans="2:8">
      <c r="B31">
        <v>1</v>
      </c>
      <c r="C31">
        <v>101</v>
      </c>
      <c r="D31" s="21" t="s">
        <v>640</v>
      </c>
      <c r="E31" t="s">
        <v>641</v>
      </c>
      <c r="G31" s="20" t="s">
        <v>536</v>
      </c>
      <c r="H31" t="str">
        <f t="shared" si="0"/>
        <v>insert into tm_village values (1,101,010117,'Pangappara','KL',null);</v>
      </c>
    </row>
    <row r="32" spans="2:8">
      <c r="B32">
        <v>1</v>
      </c>
      <c r="C32">
        <v>101</v>
      </c>
      <c r="D32" s="21" t="s">
        <v>642</v>
      </c>
      <c r="E32" t="s">
        <v>643</v>
      </c>
      <c r="G32" s="20" t="s">
        <v>536</v>
      </c>
      <c r="H32" t="str">
        <f t="shared" si="0"/>
        <v>insert into tm_village values (1,101,010118,'Pattom','KL',null);</v>
      </c>
    </row>
    <row r="33" spans="2:8">
      <c r="B33">
        <v>1</v>
      </c>
      <c r="C33">
        <v>101</v>
      </c>
      <c r="D33" s="21" t="s">
        <v>644</v>
      </c>
      <c r="E33" t="s">
        <v>645</v>
      </c>
      <c r="G33" s="20" t="s">
        <v>536</v>
      </c>
      <c r="H33" t="str">
        <f t="shared" si="0"/>
        <v>insert into tm_village values (1,101,010119,'Perurkada','KL',null);</v>
      </c>
    </row>
    <row r="34" spans="2:8">
      <c r="B34">
        <v>1</v>
      </c>
      <c r="C34">
        <v>101</v>
      </c>
      <c r="D34" s="21" t="s">
        <v>646</v>
      </c>
      <c r="E34" t="s">
        <v>647</v>
      </c>
      <c r="G34" s="20" t="s">
        <v>536</v>
      </c>
      <c r="H34" t="str">
        <f t="shared" si="0"/>
        <v>insert into tm_village values (1,101,010120,'Petta','KL',null);</v>
      </c>
    </row>
    <row r="35" spans="2:8">
      <c r="B35">
        <v>1</v>
      </c>
      <c r="C35">
        <v>101</v>
      </c>
      <c r="D35" s="21" t="s">
        <v>648</v>
      </c>
      <c r="E35" t="s">
        <v>649</v>
      </c>
      <c r="G35" s="20" t="s">
        <v>536</v>
      </c>
      <c r="H35" t="str">
        <f t="shared" si="0"/>
        <v>insert into tm_village values (1,101,010121,'Sasthamangalam','KL',null);</v>
      </c>
    </row>
    <row r="36" spans="2:8">
      <c r="B36">
        <v>1</v>
      </c>
      <c r="C36">
        <v>101</v>
      </c>
      <c r="D36" s="21" t="s">
        <v>650</v>
      </c>
      <c r="E36" t="s">
        <v>651</v>
      </c>
      <c r="G36" s="20" t="s">
        <v>536</v>
      </c>
      <c r="H36" t="str">
        <f t="shared" si="0"/>
        <v>insert into tm_village values (1,101,010122,'Thirumala','KL',null);</v>
      </c>
    </row>
    <row r="37" spans="2:8">
      <c r="B37">
        <v>1</v>
      </c>
      <c r="C37">
        <v>101</v>
      </c>
      <c r="D37" s="21" t="s">
        <v>652</v>
      </c>
      <c r="E37" t="s">
        <v>653</v>
      </c>
      <c r="G37" s="20" t="s">
        <v>536</v>
      </c>
      <c r="H37" t="str">
        <f t="shared" si="0"/>
        <v>insert into tm_village values (1,101,010123,'Thiruvallam','KL',null);</v>
      </c>
    </row>
    <row r="38" spans="2:8">
      <c r="B38">
        <v>1</v>
      </c>
      <c r="C38">
        <v>101</v>
      </c>
      <c r="D38" s="21" t="s">
        <v>654</v>
      </c>
      <c r="E38" t="s">
        <v>655</v>
      </c>
      <c r="G38" s="20" t="s">
        <v>536</v>
      </c>
      <c r="H38" t="str">
        <f t="shared" si="0"/>
        <v>insert into tm_village values (1,101,010124,'Thycaud','KL',null);</v>
      </c>
    </row>
    <row r="39" spans="2:8">
      <c r="B39">
        <v>1</v>
      </c>
      <c r="C39">
        <v>101</v>
      </c>
      <c r="D39" s="21" t="s">
        <v>656</v>
      </c>
      <c r="E39" t="s">
        <v>657</v>
      </c>
      <c r="G39" s="20" t="s">
        <v>536</v>
      </c>
      <c r="H39" t="str">
        <f t="shared" si="0"/>
        <v>insert into tm_village values (1,101,010125,'Uliyazhthara','KL',null);</v>
      </c>
    </row>
    <row r="40" spans="2:8">
      <c r="B40">
        <v>1</v>
      </c>
      <c r="C40">
        <v>101</v>
      </c>
      <c r="D40" s="21" t="s">
        <v>658</v>
      </c>
      <c r="E40" t="s">
        <v>659</v>
      </c>
      <c r="G40" s="20" t="s">
        <v>536</v>
      </c>
      <c r="H40" t="str">
        <f t="shared" si="0"/>
        <v>insert into tm_village values (1,101,010126,'Ullur','KL',null);</v>
      </c>
    </row>
    <row r="41" spans="2:8">
      <c r="B41">
        <v>1</v>
      </c>
      <c r="C41">
        <v>101</v>
      </c>
      <c r="D41" s="21" t="s">
        <v>660</v>
      </c>
      <c r="E41" t="s">
        <v>661</v>
      </c>
      <c r="G41" s="20" t="s">
        <v>536</v>
      </c>
      <c r="H41" t="str">
        <f t="shared" si="0"/>
        <v>insert into tm_village values (1,101,010127,'Vanchiyoor','KL',null);</v>
      </c>
    </row>
    <row r="42" spans="2:8">
      <c r="B42">
        <v>1</v>
      </c>
      <c r="C42">
        <v>101</v>
      </c>
      <c r="D42" s="21" t="s">
        <v>662</v>
      </c>
      <c r="E42" t="s">
        <v>663</v>
      </c>
      <c r="G42" s="20" t="s">
        <v>536</v>
      </c>
      <c r="H42" t="str">
        <f t="shared" si="0"/>
        <v>insert into tm_village values (1,101,010128,'Vattiyurkavu','KL',null);</v>
      </c>
    </row>
    <row r="43" spans="2:8">
      <c r="B43">
        <v>1</v>
      </c>
      <c r="C43">
        <v>101</v>
      </c>
      <c r="D43" s="21" t="s">
        <v>664</v>
      </c>
      <c r="E43" t="s">
        <v>665</v>
      </c>
      <c r="G43" s="20" t="s">
        <v>536</v>
      </c>
      <c r="H43" t="str">
        <f t="shared" si="0"/>
        <v>insert into tm_village values (1,101,010129,'Veyilur','KL',null);</v>
      </c>
    </row>
    <row r="44" spans="2:8">
      <c r="B44">
        <v>1</v>
      </c>
      <c r="C44">
        <v>101</v>
      </c>
      <c r="D44" s="21" t="s">
        <v>666</v>
      </c>
      <c r="E44" t="s">
        <v>667</v>
      </c>
      <c r="G44" s="20" t="s">
        <v>536</v>
      </c>
      <c r="H44" t="str">
        <f t="shared" si="0"/>
        <v>insert into tm_village values (1,101,010130,'Venganur','KL',null);</v>
      </c>
    </row>
    <row r="45" spans="2:8">
      <c r="B45">
        <v>1</v>
      </c>
      <c r="C45">
        <v>101</v>
      </c>
      <c r="D45" s="21" t="s">
        <v>668</v>
      </c>
      <c r="E45" t="s">
        <v>669</v>
      </c>
      <c r="G45" s="20" t="s">
        <v>536</v>
      </c>
      <c r="H45" t="str">
        <f t="shared" si="0"/>
        <v>insert into tm_village values (1,101,010131,'Menumkulam','KL',null);</v>
      </c>
    </row>
    <row r="46" spans="2:8">
      <c r="B46">
        <v>1</v>
      </c>
      <c r="C46">
        <v>102</v>
      </c>
      <c r="D46" s="21" t="s">
        <v>670</v>
      </c>
      <c r="E46" t="s">
        <v>671</v>
      </c>
      <c r="G46" s="20" t="s">
        <v>536</v>
      </c>
      <c r="H46" t="str">
        <f t="shared" si="0"/>
        <v>insert into tm_village values (1,102,010201,'Alamcode','KL',null);</v>
      </c>
    </row>
    <row r="47" spans="2:8">
      <c r="B47">
        <v>1</v>
      </c>
      <c r="C47">
        <v>102</v>
      </c>
      <c r="D47" s="21" t="s">
        <v>672</v>
      </c>
      <c r="E47" t="s">
        <v>673</v>
      </c>
      <c r="G47" s="20" t="s">
        <v>536</v>
      </c>
      <c r="H47" t="str">
        <f t="shared" si="0"/>
        <v>insert into tm_village values (1,102,010202,'Attingal','KL',null);</v>
      </c>
    </row>
    <row r="48" spans="2:8">
      <c r="B48">
        <v>1</v>
      </c>
      <c r="C48">
        <v>102</v>
      </c>
      <c r="D48" s="21" t="s">
        <v>674</v>
      </c>
      <c r="E48" t="s">
        <v>675</v>
      </c>
      <c r="G48" s="20" t="s">
        <v>536</v>
      </c>
      <c r="H48" t="str">
        <f t="shared" si="0"/>
        <v>insert into tm_village values (1,102,010203,'Ayirur','KL',null);</v>
      </c>
    </row>
    <row r="49" spans="2:8">
      <c r="B49">
        <v>1</v>
      </c>
      <c r="C49">
        <v>102</v>
      </c>
      <c r="D49" s="21" t="s">
        <v>676</v>
      </c>
      <c r="E49" t="s">
        <v>677</v>
      </c>
      <c r="G49" s="20" t="s">
        <v>536</v>
      </c>
      <c r="H49" t="str">
        <f t="shared" si="0"/>
        <v>insert into tm_village values (1,102,010204,'Azhur','KL',null);</v>
      </c>
    </row>
    <row r="50" spans="2:8">
      <c r="B50">
        <v>1</v>
      </c>
      <c r="C50">
        <v>102</v>
      </c>
      <c r="D50" s="21" t="s">
        <v>678</v>
      </c>
      <c r="E50" t="s">
        <v>679</v>
      </c>
      <c r="G50" s="20" t="s">
        <v>536</v>
      </c>
      <c r="H50" t="str">
        <f t="shared" si="0"/>
        <v>insert into tm_village values (1,102,010205,'Chemmaruthi','KL',null);</v>
      </c>
    </row>
    <row r="51" spans="2:8">
      <c r="B51">
        <v>1</v>
      </c>
      <c r="C51">
        <v>102</v>
      </c>
      <c r="D51" s="21" t="s">
        <v>680</v>
      </c>
      <c r="E51" t="s">
        <v>681</v>
      </c>
      <c r="G51" s="20" t="s">
        <v>536</v>
      </c>
      <c r="H51" t="str">
        <f t="shared" si="0"/>
        <v>insert into tm_village values (1,102,010206,'Edakode','KL',null);</v>
      </c>
    </row>
    <row r="52" spans="2:8">
      <c r="B52">
        <v>1</v>
      </c>
      <c r="C52">
        <v>102</v>
      </c>
      <c r="D52" s="21" t="s">
        <v>682</v>
      </c>
      <c r="E52" t="s">
        <v>683</v>
      </c>
      <c r="G52" s="20" t="s">
        <v>536</v>
      </c>
      <c r="H52" t="str">
        <f t="shared" si="0"/>
        <v>insert into tm_village values (1,102,010207,'Edava','KL',null);</v>
      </c>
    </row>
    <row r="53" spans="2:8">
      <c r="B53">
        <v>1</v>
      </c>
      <c r="C53">
        <v>102</v>
      </c>
      <c r="D53" s="21" t="s">
        <v>684</v>
      </c>
      <c r="E53" t="s">
        <v>685</v>
      </c>
      <c r="G53" s="20" t="s">
        <v>536</v>
      </c>
      <c r="H53" t="str">
        <f t="shared" si="0"/>
        <v>insert into tm_village values (1,102,010208,'koonthallur','KL',null);</v>
      </c>
    </row>
    <row r="54" spans="2:8">
      <c r="B54">
        <v>1</v>
      </c>
      <c r="C54">
        <v>102</v>
      </c>
      <c r="D54" s="21" t="s">
        <v>686</v>
      </c>
      <c r="E54" t="s">
        <v>687</v>
      </c>
      <c r="G54" s="20" t="s">
        <v>536</v>
      </c>
      <c r="H54" t="str">
        <f t="shared" si="0"/>
        <v>insert into tm_village values (1,102,010211,'Keezhattingal','KL',null);</v>
      </c>
    </row>
    <row r="55" spans="2:8">
      <c r="B55">
        <v>1</v>
      </c>
      <c r="C55">
        <v>102</v>
      </c>
      <c r="D55" s="21" t="s">
        <v>688</v>
      </c>
      <c r="E55" t="s">
        <v>689</v>
      </c>
      <c r="G55" s="20" t="s">
        <v>536</v>
      </c>
      <c r="H55" t="str">
        <f t="shared" si="0"/>
        <v>insert into tm_village values (1,102,010212,'Kizhuvallam','KL',null);</v>
      </c>
    </row>
    <row r="56" spans="2:8">
      <c r="B56">
        <v>1</v>
      </c>
      <c r="C56">
        <v>102</v>
      </c>
      <c r="D56" s="21" t="s">
        <v>690</v>
      </c>
      <c r="E56" t="s">
        <v>691</v>
      </c>
      <c r="G56" s="20" t="s">
        <v>536</v>
      </c>
      <c r="H56" t="str">
        <f t="shared" si="0"/>
        <v>insert into tm_village values (1,102,010213,'Kilimanur','KL',null);</v>
      </c>
    </row>
    <row r="57" spans="2:8">
      <c r="B57">
        <v>1</v>
      </c>
      <c r="C57">
        <v>102</v>
      </c>
      <c r="D57" s="21" t="s">
        <v>692</v>
      </c>
      <c r="E57" t="s">
        <v>693</v>
      </c>
      <c r="G57" s="20" t="s">
        <v>536</v>
      </c>
      <c r="H57" t="str">
        <f t="shared" si="0"/>
        <v>insert into tm_village values (1,102,010214,'Kozhuvannur','KL',null);</v>
      </c>
    </row>
    <row r="58" spans="2:8">
      <c r="B58">
        <v>1</v>
      </c>
      <c r="C58">
        <v>102</v>
      </c>
      <c r="D58" s="21" t="s">
        <v>694</v>
      </c>
      <c r="E58" t="s">
        <v>695</v>
      </c>
      <c r="G58" s="20" t="s">
        <v>536</v>
      </c>
      <c r="H58" t="str">
        <f t="shared" si="0"/>
        <v>insert into tm_village values (1,102,010215,'Kudavur','KL',null);</v>
      </c>
    </row>
    <row r="59" spans="2:8">
      <c r="B59">
        <v>1</v>
      </c>
      <c r="C59">
        <v>102</v>
      </c>
      <c r="D59" s="21" t="s">
        <v>696</v>
      </c>
      <c r="E59" t="s">
        <v>697</v>
      </c>
      <c r="G59" s="20" t="s">
        <v>536</v>
      </c>
      <c r="H59" t="str">
        <f t="shared" si="0"/>
        <v>insert into tm_village values (1,102,010216,'Madavur','KL',null);</v>
      </c>
    </row>
    <row r="60" spans="2:8">
      <c r="B60">
        <v>1</v>
      </c>
      <c r="C60">
        <v>102</v>
      </c>
      <c r="D60" s="21" t="s">
        <v>698</v>
      </c>
      <c r="E60" t="s">
        <v>699</v>
      </c>
      <c r="G60" s="20" t="s">
        <v>536</v>
      </c>
      <c r="H60" t="str">
        <f t="shared" si="0"/>
        <v>insert into tm_village values (1,102,010217,'Manambur','KL',null);</v>
      </c>
    </row>
    <row r="61" spans="2:8">
      <c r="B61">
        <v>1</v>
      </c>
      <c r="C61">
        <v>102</v>
      </c>
      <c r="D61" s="21" t="s">
        <v>700</v>
      </c>
      <c r="E61" t="s">
        <v>701</v>
      </c>
      <c r="G61" s="20" t="s">
        <v>536</v>
      </c>
      <c r="H61" t="str">
        <f t="shared" si="0"/>
        <v>insert into tm_village values (1,102,010218,'Nagarur','KL',null);</v>
      </c>
    </row>
    <row r="62" spans="2:8">
      <c r="B62">
        <v>1</v>
      </c>
      <c r="C62">
        <v>102</v>
      </c>
      <c r="D62" s="21" t="s">
        <v>702</v>
      </c>
      <c r="E62" t="s">
        <v>703</v>
      </c>
      <c r="G62" s="20" t="s">
        <v>536</v>
      </c>
      <c r="H62" t="str">
        <f t="shared" si="0"/>
        <v>insert into tm_village values (1,102,010219,'Navaikulam','KL',null);</v>
      </c>
    </row>
    <row r="63" spans="2:8">
      <c r="B63">
        <v>1</v>
      </c>
      <c r="C63">
        <v>102</v>
      </c>
      <c r="D63" s="21" t="s">
        <v>704</v>
      </c>
      <c r="E63" t="s">
        <v>705</v>
      </c>
      <c r="G63" s="20" t="s">
        <v>536</v>
      </c>
      <c r="H63" t="str">
        <f t="shared" si="0"/>
        <v>insert into tm_village values (1,102,010220,'Ottur','KL',null);</v>
      </c>
    </row>
    <row r="64" spans="2:8">
      <c r="B64">
        <v>1</v>
      </c>
      <c r="C64">
        <v>102</v>
      </c>
      <c r="D64" s="21" t="s">
        <v>706</v>
      </c>
      <c r="E64" t="s">
        <v>707</v>
      </c>
      <c r="G64" s="20" t="s">
        <v>536</v>
      </c>
      <c r="H64" t="str">
        <f t="shared" si="0"/>
        <v>insert into tm_village values (1,102,010221,'Pallikkal','KL',null);</v>
      </c>
    </row>
    <row r="65" spans="2:8">
      <c r="B65">
        <v>1</v>
      </c>
      <c r="C65">
        <v>102</v>
      </c>
      <c r="D65" s="21" t="s">
        <v>708</v>
      </c>
      <c r="E65" t="s">
        <v>709</v>
      </c>
      <c r="G65" s="20" t="s">
        <v>536</v>
      </c>
      <c r="H65" t="str">
        <f t="shared" si="0"/>
        <v>insert into tm_village values (1,102,010222,'Pazhayakunnumme','KL',null);</v>
      </c>
    </row>
    <row r="66" spans="2:8">
      <c r="B66">
        <v>1</v>
      </c>
      <c r="C66">
        <v>102</v>
      </c>
      <c r="D66" s="21" t="s">
        <v>710</v>
      </c>
      <c r="E66" t="s">
        <v>711</v>
      </c>
      <c r="G66" s="20" t="s">
        <v>536</v>
      </c>
      <c r="H66" t="str">
        <f t="shared" si="0"/>
        <v>insert into tm_village values (1,102,010223,'Pulimath','KL',null);</v>
      </c>
    </row>
    <row r="67" spans="2:8">
      <c r="B67">
        <v>1</v>
      </c>
      <c r="C67">
        <v>102</v>
      </c>
      <c r="D67" s="21" t="s">
        <v>712</v>
      </c>
      <c r="E67" t="s">
        <v>713</v>
      </c>
      <c r="G67" s="20" t="s">
        <v>536</v>
      </c>
      <c r="H67" t="str">
        <f t="shared" si="0"/>
        <v>insert into tm_village values (1,102,010224,'Sarkara','KL',null);</v>
      </c>
    </row>
    <row r="68" spans="2:8">
      <c r="B68">
        <v>1</v>
      </c>
      <c r="C68">
        <v>102</v>
      </c>
      <c r="D68" s="21" t="s">
        <v>714</v>
      </c>
      <c r="E68" t="s">
        <v>715</v>
      </c>
      <c r="G68" s="20" t="s">
        <v>536</v>
      </c>
      <c r="H68" t="str">
        <f t="shared" si="0"/>
        <v>insert into tm_village values (1,102,010225,'Vakkam','KL',null);</v>
      </c>
    </row>
    <row r="69" spans="2:8">
      <c r="B69">
        <v>1</v>
      </c>
      <c r="C69">
        <v>102</v>
      </c>
      <c r="D69" s="21" t="s">
        <v>716</v>
      </c>
      <c r="E69" t="s">
        <v>717</v>
      </c>
      <c r="G69" s="20" t="s">
        <v>536</v>
      </c>
      <c r="H69" t="str">
        <f t="shared" si="0"/>
        <v>insert into tm_village values (1,102,010226,'Varkala','KL',null);</v>
      </c>
    </row>
    <row r="70" spans="2:8">
      <c r="B70">
        <v>1</v>
      </c>
      <c r="C70">
        <v>102</v>
      </c>
      <c r="D70" s="21" t="s">
        <v>718</v>
      </c>
      <c r="E70" t="s">
        <v>719</v>
      </c>
      <c r="G70" s="20" t="s">
        <v>536</v>
      </c>
      <c r="H70" t="str">
        <f t="shared" si="0"/>
        <v>insert into tm_village values (1,102,010227,'Vellallur','KL',null);</v>
      </c>
    </row>
    <row r="71" spans="2:8">
      <c r="B71">
        <v>1</v>
      </c>
      <c r="C71">
        <v>102</v>
      </c>
      <c r="D71" s="21" t="s">
        <v>720</v>
      </c>
      <c r="E71" t="s">
        <v>721</v>
      </c>
      <c r="G71" s="20" t="s">
        <v>536</v>
      </c>
      <c r="H71" t="str">
        <f t="shared" si="0"/>
        <v>insert into tm_village values (1,102,010228,'Vettur','KL',null);</v>
      </c>
    </row>
    <row r="72" spans="2:8">
      <c r="B72">
        <v>1</v>
      </c>
      <c r="C72">
        <v>102</v>
      </c>
      <c r="D72" s="21" t="s">
        <v>722</v>
      </c>
      <c r="E72" t="s">
        <v>723</v>
      </c>
      <c r="G72" s="20" t="s">
        <v>536</v>
      </c>
      <c r="H72" t="str">
        <f t="shared" si="0"/>
        <v>insert into tm_village values (1,102,010229,'Avanavancherry','KL',null);</v>
      </c>
    </row>
    <row r="73" spans="2:8">
      <c r="B73">
        <v>1</v>
      </c>
      <c r="C73">
        <v>102</v>
      </c>
      <c r="D73" s="21" t="s">
        <v>724</v>
      </c>
      <c r="E73" t="s">
        <v>725</v>
      </c>
      <c r="G73" s="20" t="s">
        <v>536</v>
      </c>
      <c r="H73" t="str">
        <f t="shared" si="0"/>
        <v>insert into tm_village values (1,102,010230,'Elamba','KL',null);</v>
      </c>
    </row>
    <row r="74" spans="2:8">
      <c r="B74">
        <v>1</v>
      </c>
      <c r="C74">
        <v>102</v>
      </c>
      <c r="D74" s="21" t="s">
        <v>726</v>
      </c>
      <c r="E74" t="s">
        <v>727</v>
      </c>
      <c r="G74" s="20" t="s">
        <v>536</v>
      </c>
      <c r="H74" t="str">
        <f t="shared" si="0"/>
        <v>insert into tm_village values (1,102,010231,'Mudhakkal','KL',null);</v>
      </c>
    </row>
    <row r="75" spans="2:8">
      <c r="B75">
        <v>1</v>
      </c>
      <c r="C75">
        <v>102</v>
      </c>
      <c r="D75" s="21" t="s">
        <v>728</v>
      </c>
      <c r="E75" t="s">
        <v>729</v>
      </c>
      <c r="G75" s="20" t="s">
        <v>536</v>
      </c>
      <c r="H75" t="str">
        <f t="shared" si="0"/>
        <v>insert into tm_village values (1,102,010232,'Cherunniyur','KL',null);</v>
      </c>
    </row>
    <row r="76" spans="2:8">
      <c r="B76">
        <v>1</v>
      </c>
      <c r="C76">
        <v>102</v>
      </c>
      <c r="D76" s="21" t="s">
        <v>730</v>
      </c>
      <c r="E76" t="s">
        <v>537</v>
      </c>
      <c r="G76" s="20" t="s">
        <v>536</v>
      </c>
      <c r="H76" t="str">
        <f t="shared" si="0"/>
        <v>insert into tm_village values (1,102,010233,'Chirayinkeezhu','KL',null);</v>
      </c>
    </row>
    <row r="77" spans="2:8">
      <c r="B77">
        <v>1</v>
      </c>
      <c r="C77">
        <v>103</v>
      </c>
      <c r="D77" s="21" t="s">
        <v>731</v>
      </c>
      <c r="E77" t="s">
        <v>732</v>
      </c>
      <c r="G77" s="20" t="s">
        <v>536</v>
      </c>
      <c r="H77" t="str">
        <f t="shared" si="0"/>
        <v>insert into tm_village values (1,103,010301,'Anad','KL',null);</v>
      </c>
    </row>
    <row r="78" spans="2:8">
      <c r="B78">
        <v>1</v>
      </c>
      <c r="C78">
        <v>103</v>
      </c>
      <c r="D78" s="21" t="s">
        <v>733</v>
      </c>
      <c r="E78" t="s">
        <v>734</v>
      </c>
      <c r="G78" s="20" t="s">
        <v>536</v>
      </c>
      <c r="H78" t="str">
        <f t="shared" si="0"/>
        <v>insert into tm_village values (1,103,010302,'Aruvikkara','KL',null);</v>
      </c>
    </row>
    <row r="79" spans="2:8">
      <c r="B79">
        <v>1</v>
      </c>
      <c r="C79">
        <v>103</v>
      </c>
      <c r="D79" s="21" t="s">
        <v>735</v>
      </c>
      <c r="E79" t="s">
        <v>736</v>
      </c>
      <c r="G79" s="20" t="s">
        <v>536</v>
      </c>
      <c r="H79" t="str">
        <f t="shared" si="0"/>
        <v>insert into tm_village values (1,103,010303,'Aryanad','KL',null);</v>
      </c>
    </row>
    <row r="80" spans="2:8">
      <c r="B80">
        <v>1</v>
      </c>
      <c r="C80">
        <v>103</v>
      </c>
      <c r="D80" s="21" t="s">
        <v>737</v>
      </c>
      <c r="E80" t="s">
        <v>738</v>
      </c>
      <c r="G80" s="20" t="s">
        <v>536</v>
      </c>
      <c r="H80" t="str">
        <f t="shared" ref="H80:H143" si="1">CONCATENATE("insert into tm_village values (",B80,",",C80,",",D80,",'",E80,"','",G80,"',null);")</f>
        <v>insert into tm_village values (1,103,010304,'Kallara','KL',null);</v>
      </c>
    </row>
    <row r="81" spans="2:8">
      <c r="B81">
        <v>1</v>
      </c>
      <c r="C81">
        <v>103</v>
      </c>
      <c r="D81" s="21" t="s">
        <v>739</v>
      </c>
      <c r="E81" t="s">
        <v>740</v>
      </c>
      <c r="G81" s="20" t="s">
        <v>536</v>
      </c>
      <c r="H81" t="str">
        <f t="shared" si="1"/>
        <v>insert into tm_village values (1,103,010305,'Karakulam','KL',null);</v>
      </c>
    </row>
    <row r="82" spans="2:8">
      <c r="B82">
        <v>1</v>
      </c>
      <c r="C82">
        <v>103</v>
      </c>
      <c r="D82" s="21" t="s">
        <v>741</v>
      </c>
      <c r="E82" t="s">
        <v>742</v>
      </c>
      <c r="G82" s="20" t="s">
        <v>536</v>
      </c>
      <c r="H82" t="str">
        <f t="shared" si="1"/>
        <v>insert into tm_village values (1,103,010306,'Karippur','KL',null);</v>
      </c>
    </row>
    <row r="83" spans="2:8">
      <c r="B83">
        <v>1</v>
      </c>
      <c r="C83">
        <v>103</v>
      </c>
      <c r="D83" s="21" t="s">
        <v>743</v>
      </c>
      <c r="E83" t="s">
        <v>744</v>
      </c>
      <c r="G83" s="20" t="s">
        <v>536</v>
      </c>
      <c r="H83" t="str">
        <f t="shared" si="1"/>
        <v>insert into tm_village values (1,103,010307,'Koliyakkode','KL',null);</v>
      </c>
    </row>
    <row r="84" spans="2:8">
      <c r="B84">
        <v>1</v>
      </c>
      <c r="C84">
        <v>103</v>
      </c>
      <c r="D84" s="21" t="s">
        <v>745</v>
      </c>
      <c r="E84" t="s">
        <v>746</v>
      </c>
      <c r="G84" s="20" t="s">
        <v>536</v>
      </c>
      <c r="H84" t="str">
        <f t="shared" si="1"/>
        <v>insert into tm_village values (1,103,010308,'Kurupuzha','KL',null);</v>
      </c>
    </row>
    <row r="85" spans="2:8">
      <c r="B85">
        <v>1</v>
      </c>
      <c r="C85">
        <v>103</v>
      </c>
      <c r="D85" s="21" t="s">
        <v>747</v>
      </c>
      <c r="E85" t="s">
        <v>748</v>
      </c>
      <c r="G85" s="20" t="s">
        <v>536</v>
      </c>
      <c r="H85" t="str">
        <f t="shared" si="1"/>
        <v>insert into tm_village values (1,103,010309,'Manikkal','KL',null);</v>
      </c>
    </row>
    <row r="86" spans="2:8">
      <c r="B86">
        <v>1</v>
      </c>
      <c r="C86">
        <v>103</v>
      </c>
      <c r="D86" s="21" t="s">
        <v>749</v>
      </c>
      <c r="E86" t="s">
        <v>750</v>
      </c>
      <c r="G86" s="20" t="s">
        <v>536</v>
      </c>
      <c r="H86" t="str">
        <f t="shared" si="1"/>
        <v>insert into tm_village values (1,103,010310,'Mannurkara','KL',null);</v>
      </c>
    </row>
    <row r="87" spans="2:8">
      <c r="B87">
        <v>1</v>
      </c>
      <c r="C87">
        <v>103</v>
      </c>
      <c r="D87" s="21" t="s">
        <v>751</v>
      </c>
      <c r="E87" t="s">
        <v>538</v>
      </c>
      <c r="G87" s="20" t="s">
        <v>536</v>
      </c>
      <c r="H87" t="str">
        <f t="shared" si="1"/>
        <v>insert into tm_village values (1,103,010311,'Nedumangad','KL',null);</v>
      </c>
    </row>
    <row r="88" spans="2:8">
      <c r="B88">
        <v>1</v>
      </c>
      <c r="C88">
        <v>103</v>
      </c>
      <c r="D88" s="21" t="s">
        <v>752</v>
      </c>
      <c r="E88" t="s">
        <v>753</v>
      </c>
      <c r="G88" s="20" t="s">
        <v>536</v>
      </c>
      <c r="H88" t="str">
        <f t="shared" si="1"/>
        <v>insert into tm_village values (1,103,010312,'Nellanad','KL',null);</v>
      </c>
    </row>
    <row r="89" spans="2:8">
      <c r="B89">
        <v>1</v>
      </c>
      <c r="C89">
        <v>103</v>
      </c>
      <c r="D89" s="21" t="s">
        <v>754</v>
      </c>
      <c r="E89" t="s">
        <v>755</v>
      </c>
      <c r="G89" s="20" t="s">
        <v>536</v>
      </c>
      <c r="H89" t="str">
        <f t="shared" si="1"/>
        <v>insert into tm_village values (1,103,010313,'Palode','KL',null);</v>
      </c>
    </row>
    <row r="90" spans="2:8">
      <c r="B90">
        <v>1</v>
      </c>
      <c r="C90">
        <v>103</v>
      </c>
      <c r="D90" s="21" t="s">
        <v>756</v>
      </c>
      <c r="E90" t="s">
        <v>757</v>
      </c>
      <c r="G90" s="20" t="s">
        <v>536</v>
      </c>
      <c r="H90" t="str">
        <f t="shared" si="1"/>
        <v>insert into tm_village values (1,103,010314,'Panavur','KL',null);</v>
      </c>
    </row>
    <row r="91" spans="2:8">
      <c r="B91">
        <v>1</v>
      </c>
      <c r="C91">
        <v>103</v>
      </c>
      <c r="D91" s="21" t="s">
        <v>758</v>
      </c>
      <c r="E91" t="s">
        <v>759</v>
      </c>
      <c r="G91" s="20" t="s">
        <v>536</v>
      </c>
      <c r="H91" t="str">
        <f t="shared" si="1"/>
        <v>insert into tm_village values (1,103,010315,'Peringamala','KL',null);</v>
      </c>
    </row>
    <row r="92" spans="2:8">
      <c r="B92">
        <v>1</v>
      </c>
      <c r="C92">
        <v>103</v>
      </c>
      <c r="D92" s="21" t="s">
        <v>760</v>
      </c>
      <c r="E92" t="s">
        <v>761</v>
      </c>
      <c r="G92" s="20" t="s">
        <v>536</v>
      </c>
      <c r="H92" t="str">
        <f t="shared" si="1"/>
        <v>insert into tm_village values (1,103,010316,'Perunkulam','KL',null);</v>
      </c>
    </row>
    <row r="93" spans="2:8">
      <c r="B93">
        <v>1</v>
      </c>
      <c r="C93">
        <v>103</v>
      </c>
      <c r="D93" s="21" t="s">
        <v>762</v>
      </c>
      <c r="E93" t="s">
        <v>763</v>
      </c>
      <c r="G93" s="20" t="s">
        <v>536</v>
      </c>
      <c r="H93" t="str">
        <f t="shared" si="1"/>
        <v>insert into tm_village values (1,103,010317,'Pullampara','KL',null);</v>
      </c>
    </row>
    <row r="94" spans="2:8">
      <c r="B94">
        <v>1</v>
      </c>
      <c r="C94">
        <v>103</v>
      </c>
      <c r="D94" s="21" t="s">
        <v>764</v>
      </c>
      <c r="E94" t="s">
        <v>765</v>
      </c>
      <c r="G94" s="20" t="s">
        <v>536</v>
      </c>
      <c r="H94" t="str">
        <f t="shared" si="1"/>
        <v>insert into tm_village values (1,103,010318,'Thekkada','KL',null);</v>
      </c>
    </row>
    <row r="95" spans="2:8">
      <c r="B95">
        <v>1</v>
      </c>
      <c r="C95">
        <v>103</v>
      </c>
      <c r="D95" s="21" t="s">
        <v>766</v>
      </c>
      <c r="E95" t="s">
        <v>767</v>
      </c>
      <c r="G95" s="20" t="s">
        <v>536</v>
      </c>
      <c r="H95" t="str">
        <f t="shared" si="1"/>
        <v>insert into tm_village values (1,103,010319,'Thennur','KL',null);</v>
      </c>
    </row>
    <row r="96" spans="2:8">
      <c r="B96">
        <v>1</v>
      </c>
      <c r="C96">
        <v>103</v>
      </c>
      <c r="D96" s="21" t="s">
        <v>768</v>
      </c>
      <c r="E96" t="s">
        <v>769</v>
      </c>
      <c r="G96" s="20" t="s">
        <v>536</v>
      </c>
      <c r="H96" t="str">
        <f t="shared" si="1"/>
        <v>insert into tm_village values (1,103,010320,'Tholikode','KL',null);</v>
      </c>
    </row>
    <row r="97" spans="2:8">
      <c r="B97">
        <v>1</v>
      </c>
      <c r="C97">
        <v>103</v>
      </c>
      <c r="D97" s="21" t="s">
        <v>770</v>
      </c>
      <c r="E97" t="s">
        <v>771</v>
      </c>
      <c r="G97" s="20" t="s">
        <v>536</v>
      </c>
      <c r="H97" t="str">
        <f t="shared" si="1"/>
        <v>insert into tm_village values (1,103,010321,'Uzhamalakkal','KL',null);</v>
      </c>
    </row>
    <row r="98" spans="2:8">
      <c r="B98">
        <v>1</v>
      </c>
      <c r="C98">
        <v>103</v>
      </c>
      <c r="D98" s="21" t="s">
        <v>772</v>
      </c>
      <c r="E98" t="s">
        <v>773</v>
      </c>
      <c r="G98" s="20" t="s">
        <v>536</v>
      </c>
      <c r="H98" t="str">
        <f t="shared" si="1"/>
        <v>insert into tm_village values (1,103,010322,'Vamanapuram','KL',null);</v>
      </c>
    </row>
    <row r="99" spans="2:8">
      <c r="B99">
        <v>1</v>
      </c>
      <c r="C99">
        <v>103</v>
      </c>
      <c r="D99" s="21" t="s">
        <v>774</v>
      </c>
      <c r="E99" t="s">
        <v>775</v>
      </c>
      <c r="G99" s="20" t="s">
        <v>536</v>
      </c>
      <c r="H99" t="str">
        <f t="shared" si="1"/>
        <v>insert into tm_village values (1,103,010323,'Vattappara','KL',null);</v>
      </c>
    </row>
    <row r="100" spans="2:8">
      <c r="B100">
        <v>1</v>
      </c>
      <c r="C100">
        <v>103</v>
      </c>
      <c r="D100" s="21" t="s">
        <v>776</v>
      </c>
      <c r="E100" t="s">
        <v>777</v>
      </c>
      <c r="G100" s="20" t="s">
        <v>536</v>
      </c>
      <c r="H100" t="str">
        <f t="shared" si="1"/>
        <v>insert into tm_village values (1,103,010324,'Veeranankavu','KL',null);</v>
      </c>
    </row>
    <row r="101" spans="2:8">
      <c r="B101">
        <v>1</v>
      </c>
      <c r="C101">
        <v>103</v>
      </c>
      <c r="D101" s="21" t="s">
        <v>778</v>
      </c>
      <c r="E101" t="s">
        <v>779</v>
      </c>
      <c r="G101" s="20" t="s">
        <v>536</v>
      </c>
      <c r="H101" t="str">
        <f t="shared" si="1"/>
        <v>insert into tm_village values (1,103,010325,'Velland','KL',null);</v>
      </c>
    </row>
    <row r="102" spans="2:8">
      <c r="B102">
        <v>1</v>
      </c>
      <c r="C102">
        <v>103</v>
      </c>
      <c r="D102" s="21" t="s">
        <v>780</v>
      </c>
      <c r="E102" t="s">
        <v>781</v>
      </c>
      <c r="G102" s="20" t="s">
        <v>536</v>
      </c>
      <c r="H102" t="str">
        <f t="shared" si="1"/>
        <v>insert into tm_village values (1,103,010326,'Vembayam','KL',null);</v>
      </c>
    </row>
    <row r="103" spans="2:8">
      <c r="B103">
        <v>1</v>
      </c>
      <c r="C103">
        <v>103</v>
      </c>
      <c r="D103" s="21" t="s">
        <v>782</v>
      </c>
      <c r="E103" t="s">
        <v>783</v>
      </c>
      <c r="G103" s="20" t="s">
        <v>536</v>
      </c>
      <c r="H103" t="str">
        <f t="shared" si="1"/>
        <v>insert into tm_village values (1,103,010327,'Vithura','KL',null);</v>
      </c>
    </row>
    <row r="104" spans="2:8">
      <c r="B104">
        <v>1</v>
      </c>
      <c r="C104">
        <v>103</v>
      </c>
      <c r="D104" s="21" t="s">
        <v>784</v>
      </c>
      <c r="E104" t="s">
        <v>785</v>
      </c>
      <c r="G104" s="20" t="s">
        <v>536</v>
      </c>
      <c r="H104" t="str">
        <f t="shared" si="1"/>
        <v>insert into tm_village values (1,103,010328,'Pangode','KL',null);</v>
      </c>
    </row>
    <row r="105" spans="2:8">
      <c r="B105">
        <v>1</v>
      </c>
      <c r="C105">
        <v>104</v>
      </c>
      <c r="D105" s="21" t="s">
        <v>786</v>
      </c>
      <c r="E105" t="s">
        <v>787</v>
      </c>
      <c r="G105" s="20" t="s">
        <v>536</v>
      </c>
      <c r="H105" t="str">
        <f t="shared" si="1"/>
        <v>insert into tm_village values (1,104,010401,'Amboori','KL',null);</v>
      </c>
    </row>
    <row r="106" spans="2:8">
      <c r="B106">
        <v>1</v>
      </c>
      <c r="C106">
        <v>104</v>
      </c>
      <c r="D106" s="21" t="s">
        <v>788</v>
      </c>
      <c r="E106" t="s">
        <v>789</v>
      </c>
      <c r="G106" s="20" t="s">
        <v>536</v>
      </c>
      <c r="H106" t="str">
        <f t="shared" si="1"/>
        <v>insert into tm_village values (1,104,010402,'Anavur','KL',null);</v>
      </c>
    </row>
    <row r="107" spans="2:8">
      <c r="B107">
        <v>1</v>
      </c>
      <c r="C107">
        <v>104</v>
      </c>
      <c r="D107" s="21" t="s">
        <v>790</v>
      </c>
      <c r="E107" t="s">
        <v>791</v>
      </c>
      <c r="G107" s="20" t="s">
        <v>536</v>
      </c>
      <c r="H107" t="str">
        <f t="shared" si="1"/>
        <v>insert into tm_village values (1,104,010403,'Athiyannur','KL',null);</v>
      </c>
    </row>
    <row r="108" spans="2:8">
      <c r="B108">
        <v>1</v>
      </c>
      <c r="C108">
        <v>104</v>
      </c>
      <c r="D108" s="21" t="s">
        <v>792</v>
      </c>
      <c r="E108" t="s">
        <v>793</v>
      </c>
      <c r="G108" s="20" t="s">
        <v>536</v>
      </c>
      <c r="H108" t="str">
        <f t="shared" si="1"/>
        <v>insert into tm_village values (1,104,010404,'Chengal','KL',null);</v>
      </c>
    </row>
    <row r="109" spans="2:8">
      <c r="B109">
        <v>1</v>
      </c>
      <c r="C109">
        <v>104</v>
      </c>
      <c r="D109" s="21" t="s">
        <v>794</v>
      </c>
      <c r="E109" t="s">
        <v>795</v>
      </c>
      <c r="G109" s="20" t="s">
        <v>536</v>
      </c>
      <c r="H109" t="str">
        <f t="shared" si="1"/>
        <v>insert into tm_village values (1,104,010405,'Kallikkad','KL',null);</v>
      </c>
    </row>
    <row r="110" spans="2:8">
      <c r="B110">
        <v>1</v>
      </c>
      <c r="C110">
        <v>104</v>
      </c>
      <c r="D110" s="21" t="s">
        <v>796</v>
      </c>
      <c r="E110" t="s">
        <v>797</v>
      </c>
      <c r="G110" s="20" t="s">
        <v>536</v>
      </c>
      <c r="H110" t="str">
        <f t="shared" si="1"/>
        <v>insert into tm_village values (1,104,010406,'Kanjiramkulam','KL',null);</v>
      </c>
    </row>
    <row r="111" spans="2:8">
      <c r="B111">
        <v>1</v>
      </c>
      <c r="C111">
        <v>104</v>
      </c>
      <c r="D111" s="21" t="s">
        <v>798</v>
      </c>
      <c r="E111" t="s">
        <v>799</v>
      </c>
      <c r="G111" s="20" t="s">
        <v>536</v>
      </c>
      <c r="H111" t="str">
        <f t="shared" si="1"/>
        <v>insert into tm_village values (1,104,010407,'Karumkulam','KL',null);</v>
      </c>
    </row>
    <row r="112" spans="2:8">
      <c r="B112">
        <v>1</v>
      </c>
      <c r="C112">
        <v>104</v>
      </c>
      <c r="D112" s="21" t="s">
        <v>800</v>
      </c>
      <c r="E112" t="s">
        <v>801</v>
      </c>
      <c r="G112" s="20" t="s">
        <v>536</v>
      </c>
      <c r="H112" t="str">
        <f t="shared" si="1"/>
        <v>insert into tm_village values (1,104,010408,'Karode','KL',null);</v>
      </c>
    </row>
    <row r="113" spans="2:8">
      <c r="B113">
        <v>1</v>
      </c>
      <c r="C113">
        <v>104</v>
      </c>
      <c r="D113" s="21" t="s">
        <v>802</v>
      </c>
      <c r="E113" t="s">
        <v>803</v>
      </c>
      <c r="G113" s="20" t="s">
        <v>536</v>
      </c>
      <c r="H113" t="str">
        <f t="shared" si="1"/>
        <v>insert into tm_village values (1,104,010409,'Keezhur','KL',null);</v>
      </c>
    </row>
    <row r="114" spans="2:8">
      <c r="B114">
        <v>1</v>
      </c>
      <c r="C114">
        <v>104</v>
      </c>
      <c r="D114" s="21" t="s">
        <v>804</v>
      </c>
      <c r="E114" t="s">
        <v>805</v>
      </c>
      <c r="G114" s="20" t="s">
        <v>536</v>
      </c>
      <c r="H114" t="str">
        <f t="shared" si="1"/>
        <v>insert into tm_village values (1,104,010410,'Kollayil','KL',null);</v>
      </c>
    </row>
    <row r="115" spans="2:8">
      <c r="B115">
        <v>1</v>
      </c>
      <c r="C115">
        <v>104</v>
      </c>
      <c r="D115" s="21" t="s">
        <v>806</v>
      </c>
      <c r="E115" t="s">
        <v>807</v>
      </c>
      <c r="G115" s="20" t="s">
        <v>536</v>
      </c>
      <c r="H115" t="str">
        <f t="shared" si="1"/>
        <v>insert into tm_village values (1,104,010411,'Kottukal','KL',null);</v>
      </c>
    </row>
    <row r="116" spans="2:8">
      <c r="B116">
        <v>1</v>
      </c>
      <c r="C116">
        <v>104</v>
      </c>
      <c r="D116" s="21" t="s">
        <v>808</v>
      </c>
      <c r="E116" t="s">
        <v>809</v>
      </c>
      <c r="G116" s="20" t="s">
        <v>536</v>
      </c>
      <c r="H116" t="str">
        <f t="shared" si="1"/>
        <v>insert into tm_village values (1,104,010412,'Kulathur','KL',null);</v>
      </c>
    </row>
    <row r="117" spans="2:8">
      <c r="B117">
        <v>1</v>
      </c>
      <c r="C117">
        <v>104</v>
      </c>
      <c r="D117" s="21" t="s">
        <v>810</v>
      </c>
      <c r="E117" t="s">
        <v>811</v>
      </c>
      <c r="G117" s="20" t="s">
        <v>536</v>
      </c>
      <c r="H117" t="str">
        <f t="shared" si="1"/>
        <v>insert into tm_village values (1,104,010413,'Kulathummal','KL',null);</v>
      </c>
    </row>
    <row r="118" spans="2:8">
      <c r="B118">
        <v>1</v>
      </c>
      <c r="C118">
        <v>104</v>
      </c>
      <c r="D118" s="21" t="s">
        <v>812</v>
      </c>
      <c r="E118" t="s">
        <v>813</v>
      </c>
      <c r="G118" s="20" t="s">
        <v>536</v>
      </c>
      <c r="H118" t="str">
        <f t="shared" si="1"/>
        <v>insert into tm_village values (1,104,010414,'Kunnathukal','KL',null);</v>
      </c>
    </row>
    <row r="119" spans="2:8">
      <c r="B119">
        <v>1</v>
      </c>
      <c r="C119">
        <v>104</v>
      </c>
      <c r="D119" s="21" t="s">
        <v>814</v>
      </c>
      <c r="E119" t="s">
        <v>815</v>
      </c>
      <c r="G119" s="20" t="s">
        <v>536</v>
      </c>
      <c r="H119" t="str">
        <f t="shared" si="1"/>
        <v>insert into tm_village values (1,104,010415,'Maranallur','KL',null);</v>
      </c>
    </row>
    <row r="120" spans="2:8">
      <c r="B120">
        <v>1</v>
      </c>
      <c r="C120">
        <v>104</v>
      </c>
      <c r="D120" s="21" t="s">
        <v>816</v>
      </c>
      <c r="E120" t="s">
        <v>817</v>
      </c>
      <c r="G120" s="20" t="s">
        <v>536</v>
      </c>
      <c r="H120" t="str">
        <f t="shared" si="1"/>
        <v>insert into tm_village values (1,104,010416,'Malayinkeezhu','KL',null);</v>
      </c>
    </row>
    <row r="121" spans="2:8">
      <c r="B121">
        <v>1</v>
      </c>
      <c r="C121">
        <v>104</v>
      </c>
      <c r="D121" s="21" t="s">
        <v>818</v>
      </c>
      <c r="E121" t="s">
        <v>819</v>
      </c>
      <c r="G121" s="20" t="s">
        <v>536</v>
      </c>
      <c r="H121" t="str">
        <f t="shared" si="1"/>
        <v>insert into tm_village values (1,104,010417,'Neyyattinkara','KL',null);</v>
      </c>
    </row>
    <row r="122" spans="2:8">
      <c r="B122">
        <v>1</v>
      </c>
      <c r="C122">
        <v>104</v>
      </c>
      <c r="D122" s="21" t="s">
        <v>820</v>
      </c>
      <c r="E122" t="s">
        <v>821</v>
      </c>
      <c r="G122" s="20" t="s">
        <v>536</v>
      </c>
      <c r="H122" t="str">
        <f t="shared" si="1"/>
        <v>insert into tm_village values (1,104,010418,'Ottasekharamangalam','KL',null);</v>
      </c>
    </row>
    <row r="123" spans="2:8">
      <c r="B123">
        <v>1</v>
      </c>
      <c r="C123">
        <v>104</v>
      </c>
      <c r="D123" s="21" t="s">
        <v>822</v>
      </c>
      <c r="E123" t="s">
        <v>823</v>
      </c>
      <c r="G123" s="20" t="s">
        <v>536</v>
      </c>
      <c r="H123" t="str">
        <f t="shared" si="1"/>
        <v>insert into tm_village values (1,104,010419,'Pallichal','KL',null);</v>
      </c>
    </row>
    <row r="124" spans="2:8">
      <c r="B124">
        <v>1</v>
      </c>
      <c r="C124">
        <v>104</v>
      </c>
      <c r="D124" s="21" t="s">
        <v>824</v>
      </c>
      <c r="E124" t="s">
        <v>825</v>
      </c>
      <c r="G124" s="20" t="s">
        <v>536</v>
      </c>
      <c r="H124" t="str">
        <f t="shared" si="1"/>
        <v>insert into tm_village values (1,104,010420,'Parassala','KL',null);</v>
      </c>
    </row>
    <row r="125" spans="2:8">
      <c r="B125">
        <v>1</v>
      </c>
      <c r="C125">
        <v>104</v>
      </c>
      <c r="D125" s="21" t="s">
        <v>826</v>
      </c>
      <c r="E125" t="s">
        <v>827</v>
      </c>
      <c r="G125" s="20" t="s">
        <v>536</v>
      </c>
      <c r="H125" t="str">
        <f t="shared" si="1"/>
        <v>insert into tm_village values (1,104,010421,'Parassuvakkal','KL',null);</v>
      </c>
    </row>
    <row r="126" spans="2:8">
      <c r="B126">
        <v>1</v>
      </c>
      <c r="C126">
        <v>104</v>
      </c>
      <c r="D126" s="21" t="s">
        <v>828</v>
      </c>
      <c r="E126" t="s">
        <v>829</v>
      </c>
      <c r="G126" s="20" t="s">
        <v>536</v>
      </c>
      <c r="H126" t="str">
        <f t="shared" si="1"/>
        <v>insert into tm_village values (1,104,010422,'Perunkadavila','KL',null);</v>
      </c>
    </row>
    <row r="127" spans="2:8">
      <c r="B127">
        <v>1</v>
      </c>
      <c r="C127">
        <v>104</v>
      </c>
      <c r="D127" s="21" t="s">
        <v>830</v>
      </c>
      <c r="E127" t="s">
        <v>831</v>
      </c>
      <c r="G127" s="20" t="s">
        <v>536</v>
      </c>
      <c r="H127" t="str">
        <f t="shared" si="1"/>
        <v>insert into tm_village values (1,104,010423,'Perumpazhuthur','KL',null);</v>
      </c>
    </row>
    <row r="128" spans="2:8">
      <c r="B128">
        <v>1</v>
      </c>
      <c r="C128">
        <v>104</v>
      </c>
      <c r="D128" s="21" t="s">
        <v>832</v>
      </c>
      <c r="E128" t="s">
        <v>833</v>
      </c>
      <c r="G128" s="20" t="s">
        <v>536</v>
      </c>
      <c r="H128" t="str">
        <f t="shared" si="1"/>
        <v>insert into tm_village values (1,104,010424,'Thirupuram','KL',null);</v>
      </c>
    </row>
    <row r="129" spans="2:8">
      <c r="B129">
        <v>1</v>
      </c>
      <c r="C129">
        <v>104</v>
      </c>
      <c r="D129" s="21" t="s">
        <v>834</v>
      </c>
      <c r="E129" t="s">
        <v>835</v>
      </c>
      <c r="G129" s="20" t="s">
        <v>536</v>
      </c>
      <c r="H129" t="str">
        <f t="shared" si="1"/>
        <v>insert into tm_village values (1,104,010425,'Vazhichal','KL',null);</v>
      </c>
    </row>
    <row r="130" spans="2:8">
      <c r="B130">
        <v>1</v>
      </c>
      <c r="C130">
        <v>104</v>
      </c>
      <c r="D130" s="21" t="s">
        <v>836</v>
      </c>
      <c r="E130" t="s">
        <v>837</v>
      </c>
      <c r="G130" s="20" t="s">
        <v>536</v>
      </c>
      <c r="H130" t="str">
        <f t="shared" si="1"/>
        <v>insert into tm_village values (1,104,010426,'Vellarada','KL',null);</v>
      </c>
    </row>
    <row r="131" spans="2:8">
      <c r="B131">
        <v>1</v>
      </c>
      <c r="C131">
        <v>104</v>
      </c>
      <c r="D131" s="21" t="s">
        <v>838</v>
      </c>
      <c r="E131" t="s">
        <v>839</v>
      </c>
      <c r="G131" s="20" t="s">
        <v>536</v>
      </c>
      <c r="H131" t="str">
        <f t="shared" si="1"/>
        <v>insert into tm_village values (1,104,010427,'Vilappil','KL',null);</v>
      </c>
    </row>
    <row r="132" spans="2:8">
      <c r="B132">
        <v>1</v>
      </c>
      <c r="C132">
        <v>104</v>
      </c>
      <c r="D132" s="21" t="s">
        <v>840</v>
      </c>
      <c r="E132" t="s">
        <v>841</v>
      </c>
      <c r="G132" s="20" t="s">
        <v>536</v>
      </c>
      <c r="H132" t="str">
        <f t="shared" si="1"/>
        <v>insert into tm_village values (1,104,010428,'Vilvoorkkal','KL',null);</v>
      </c>
    </row>
    <row r="133" spans="2:8">
      <c r="B133">
        <v>1</v>
      </c>
      <c r="C133">
        <v>104</v>
      </c>
      <c r="D133" s="21" t="s">
        <v>842</v>
      </c>
      <c r="E133" t="s">
        <v>843</v>
      </c>
      <c r="G133" s="20" t="s">
        <v>536</v>
      </c>
      <c r="H133" t="str">
        <f t="shared" si="1"/>
        <v>insert into tm_village values (1,104,010429,'Vizhinjam','KL',null);</v>
      </c>
    </row>
    <row r="134" spans="2:8">
      <c r="B134">
        <v>2</v>
      </c>
      <c r="C134">
        <v>201</v>
      </c>
      <c r="D134" s="21" t="s">
        <v>844</v>
      </c>
      <c r="E134" t="s">
        <v>845</v>
      </c>
      <c r="G134" s="20" t="s">
        <v>536</v>
      </c>
      <c r="H134" t="str">
        <f t="shared" si="1"/>
        <v>insert into tm_village values (2,201,020101,'Sasthamcotta','KL',null);</v>
      </c>
    </row>
    <row r="135" spans="2:8">
      <c r="B135">
        <v>2</v>
      </c>
      <c r="C135">
        <v>201</v>
      </c>
      <c r="D135" s="21" t="s">
        <v>846</v>
      </c>
      <c r="E135" t="s">
        <v>847</v>
      </c>
      <c r="G135" s="20" t="s">
        <v>536</v>
      </c>
      <c r="H135" t="str">
        <f t="shared" si="1"/>
        <v>insert into tm_village values (2,201,020102,'VestKallada','KL',null);</v>
      </c>
    </row>
    <row r="136" spans="2:8">
      <c r="B136">
        <v>2</v>
      </c>
      <c r="C136">
        <v>201</v>
      </c>
      <c r="D136" s="21" t="s">
        <v>848</v>
      </c>
      <c r="E136" t="s">
        <v>849</v>
      </c>
      <c r="G136" s="20" t="s">
        <v>536</v>
      </c>
      <c r="H136" t="str">
        <f t="shared" si="1"/>
        <v>insert into tm_village values (2,201,020103,'Mainagappally','KL',null);</v>
      </c>
    </row>
    <row r="137" spans="2:8">
      <c r="B137">
        <v>2</v>
      </c>
      <c r="C137">
        <v>201</v>
      </c>
      <c r="D137" s="21" t="s">
        <v>850</v>
      </c>
      <c r="E137" t="s">
        <v>540</v>
      </c>
      <c r="G137" s="20" t="s">
        <v>536</v>
      </c>
      <c r="H137" t="str">
        <f t="shared" si="1"/>
        <v>insert into tm_village values (2,201,020104,'Kunnathur','KL',null);</v>
      </c>
    </row>
    <row r="138" spans="2:8">
      <c r="B138">
        <v>2</v>
      </c>
      <c r="C138">
        <v>201</v>
      </c>
      <c r="D138" s="21" t="s">
        <v>851</v>
      </c>
      <c r="E138" t="s">
        <v>852</v>
      </c>
      <c r="G138" s="20" t="s">
        <v>536</v>
      </c>
      <c r="H138" t="str">
        <f t="shared" si="1"/>
        <v>insert into tm_village values (2,201,020105,'Poruvazhi','KL',null);</v>
      </c>
    </row>
    <row r="139" spans="2:8">
      <c r="B139">
        <v>2</v>
      </c>
      <c r="C139">
        <v>201</v>
      </c>
      <c r="D139" s="21" t="s">
        <v>853</v>
      </c>
      <c r="E139" t="s">
        <v>854</v>
      </c>
      <c r="G139" s="20" t="s">
        <v>536</v>
      </c>
      <c r="H139" t="str">
        <f t="shared" si="1"/>
        <v>insert into tm_village values (2,201,020106,'SooranaduNorth','KL',null);</v>
      </c>
    </row>
    <row r="140" spans="2:8">
      <c r="B140">
        <v>2</v>
      </c>
      <c r="C140">
        <v>201</v>
      </c>
      <c r="D140" s="21" t="s">
        <v>855</v>
      </c>
      <c r="E140" t="s">
        <v>856</v>
      </c>
      <c r="G140" s="20" t="s">
        <v>536</v>
      </c>
      <c r="H140" t="str">
        <f t="shared" si="1"/>
        <v>insert into tm_village values (2,201,020107,'SooranaduSouth','KL',null);</v>
      </c>
    </row>
    <row r="141" spans="2:8">
      <c r="B141">
        <v>2</v>
      </c>
      <c r="C141">
        <v>202</v>
      </c>
      <c r="D141" s="21" t="s">
        <v>857</v>
      </c>
      <c r="E141" t="s">
        <v>858</v>
      </c>
      <c r="G141" s="20" t="s">
        <v>536</v>
      </c>
      <c r="H141" t="str">
        <f t="shared" si="1"/>
        <v>insert into tm_village values (2,202,020201,'Thevalakkara','KL',null);</v>
      </c>
    </row>
    <row r="142" spans="2:8">
      <c r="B142">
        <v>2</v>
      </c>
      <c r="C142">
        <v>202</v>
      </c>
      <c r="D142" s="21" t="s">
        <v>859</v>
      </c>
      <c r="E142" t="s">
        <v>860</v>
      </c>
      <c r="G142" s="20" t="s">
        <v>536</v>
      </c>
      <c r="H142" t="str">
        <f t="shared" si="1"/>
        <v>insert into tm_village values (2,202,020202,'Chavara','KL',null);</v>
      </c>
    </row>
    <row r="143" spans="2:8">
      <c r="B143">
        <v>2</v>
      </c>
      <c r="C143">
        <v>202</v>
      </c>
      <c r="D143" s="21" t="s">
        <v>861</v>
      </c>
      <c r="E143" t="s">
        <v>541</v>
      </c>
      <c r="G143" s="20" t="s">
        <v>536</v>
      </c>
      <c r="H143" t="str">
        <f t="shared" si="1"/>
        <v>insert into tm_village values (2,202,020203,'Karunagappally','KL',null);</v>
      </c>
    </row>
    <row r="144" spans="2:8">
      <c r="B144">
        <v>2</v>
      </c>
      <c r="C144">
        <v>202</v>
      </c>
      <c r="D144" s="21" t="s">
        <v>862</v>
      </c>
      <c r="E144" t="s">
        <v>863</v>
      </c>
      <c r="G144" s="20" t="s">
        <v>536</v>
      </c>
      <c r="H144" t="str">
        <f t="shared" ref="H144:H207" si="2">CONCATENATE("insert into tm_village values (",B144,",",C144,",",D144,",'",E144,"','",G144,"',null);")</f>
        <v>insert into tm_village values (2,202,020204,'Neendakara','KL',null);</v>
      </c>
    </row>
    <row r="145" spans="2:8">
      <c r="B145">
        <v>2</v>
      </c>
      <c r="C145">
        <v>202</v>
      </c>
      <c r="D145" s="21" t="s">
        <v>864</v>
      </c>
      <c r="E145" t="s">
        <v>865</v>
      </c>
      <c r="G145" s="20" t="s">
        <v>536</v>
      </c>
      <c r="H145" t="str">
        <f t="shared" si="2"/>
        <v>insert into tm_village values (2,202,020205,'Vadakkumthala','KL',null);</v>
      </c>
    </row>
    <row r="146" spans="2:8">
      <c r="B146">
        <v>2</v>
      </c>
      <c r="C146">
        <v>202</v>
      </c>
      <c r="D146" s="21" t="s">
        <v>866</v>
      </c>
      <c r="E146" t="s">
        <v>867</v>
      </c>
      <c r="G146" s="20" t="s">
        <v>536</v>
      </c>
      <c r="H146" t="str">
        <f t="shared" si="2"/>
        <v>insert into tm_village values (2,202,020206,'Thekkumbhagam','KL',null);</v>
      </c>
    </row>
    <row r="147" spans="2:8">
      <c r="B147">
        <v>2</v>
      </c>
      <c r="C147">
        <v>202</v>
      </c>
      <c r="D147" s="21" t="s">
        <v>868</v>
      </c>
      <c r="E147" t="s">
        <v>869</v>
      </c>
      <c r="G147" s="20" t="s">
        <v>536</v>
      </c>
      <c r="H147" t="str">
        <f t="shared" si="2"/>
        <v>insert into tm_village values (2,202,020207,'Ayanivelikulangara','KL',null);</v>
      </c>
    </row>
    <row r="148" spans="2:8">
      <c r="B148">
        <v>2</v>
      </c>
      <c r="C148">
        <v>202</v>
      </c>
      <c r="D148" s="21" t="s">
        <v>870</v>
      </c>
      <c r="E148" t="s">
        <v>871</v>
      </c>
      <c r="G148" s="20" t="s">
        <v>536</v>
      </c>
      <c r="H148" t="str">
        <f t="shared" si="2"/>
        <v>insert into tm_village values (2,202,020208,'Thodiyur','KL',null);</v>
      </c>
    </row>
    <row r="149" spans="2:8">
      <c r="B149">
        <v>2</v>
      </c>
      <c r="C149">
        <v>202</v>
      </c>
      <c r="D149" s="21" t="s">
        <v>872</v>
      </c>
      <c r="E149" t="s">
        <v>873</v>
      </c>
      <c r="G149" s="20" t="s">
        <v>536</v>
      </c>
      <c r="H149" t="str">
        <f t="shared" si="2"/>
        <v>insert into tm_village values (2,202,020209,'Thazhava','KL',null);</v>
      </c>
    </row>
    <row r="150" spans="2:8">
      <c r="B150">
        <v>2</v>
      </c>
      <c r="C150">
        <v>202</v>
      </c>
      <c r="D150" s="21" t="s">
        <v>874</v>
      </c>
      <c r="E150" t="s">
        <v>875</v>
      </c>
      <c r="G150" s="20" t="s">
        <v>536</v>
      </c>
      <c r="H150" t="str">
        <f t="shared" si="2"/>
        <v>insert into tm_village values (2,202,020210,'Kulasekharapuram','KL',null);</v>
      </c>
    </row>
    <row r="151" spans="2:8">
      <c r="B151">
        <v>2</v>
      </c>
      <c r="C151">
        <v>202</v>
      </c>
      <c r="D151" s="21" t="s">
        <v>876</v>
      </c>
      <c r="E151" t="s">
        <v>877</v>
      </c>
      <c r="G151" s="20" t="s">
        <v>536</v>
      </c>
      <c r="H151" t="str">
        <f t="shared" si="2"/>
        <v>insert into tm_village values (2,202,020211,'Ochira','KL',null);</v>
      </c>
    </row>
    <row r="152" spans="2:8">
      <c r="B152">
        <v>2</v>
      </c>
      <c r="C152">
        <v>202</v>
      </c>
      <c r="D152" s="21" t="s">
        <v>878</v>
      </c>
      <c r="E152" t="s">
        <v>879</v>
      </c>
      <c r="G152" s="20" t="s">
        <v>536</v>
      </c>
      <c r="H152" t="str">
        <f t="shared" si="2"/>
        <v>insert into tm_village values (2,202,020212,'Alappad','KL',null);</v>
      </c>
    </row>
    <row r="153" spans="2:8">
      <c r="B153">
        <v>2</v>
      </c>
      <c r="C153">
        <v>202</v>
      </c>
      <c r="D153" s="21" t="s">
        <v>880</v>
      </c>
      <c r="E153" t="s">
        <v>881</v>
      </c>
      <c r="G153" s="20" t="s">
        <v>536</v>
      </c>
      <c r="H153" t="str">
        <f t="shared" si="2"/>
        <v>insert into tm_village values (2,202,020213,'Klappana','KL',null);</v>
      </c>
    </row>
    <row r="154" spans="2:8">
      <c r="B154">
        <v>2</v>
      </c>
      <c r="C154">
        <v>202</v>
      </c>
      <c r="D154" s="21" t="s">
        <v>882</v>
      </c>
      <c r="E154" t="s">
        <v>883</v>
      </c>
      <c r="G154" s="20" t="s">
        <v>536</v>
      </c>
      <c r="H154" t="str">
        <f t="shared" si="2"/>
        <v>insert into tm_village values (2,202,020214,'Pavumba','KL',null);</v>
      </c>
    </row>
    <row r="155" spans="2:8">
      <c r="B155">
        <v>2</v>
      </c>
      <c r="C155">
        <v>202</v>
      </c>
      <c r="D155" s="21" t="s">
        <v>884</v>
      </c>
      <c r="E155" t="s">
        <v>885</v>
      </c>
      <c r="G155" s="20" t="s">
        <v>536</v>
      </c>
      <c r="H155" t="str">
        <f t="shared" si="2"/>
        <v>insert into tm_village values (2,202,020215,'Kallelibhagam','KL',null);</v>
      </c>
    </row>
    <row r="156" spans="2:8">
      <c r="B156">
        <v>2</v>
      </c>
      <c r="C156">
        <v>202</v>
      </c>
      <c r="D156" s="21" t="s">
        <v>886</v>
      </c>
      <c r="E156" t="s">
        <v>887</v>
      </c>
      <c r="G156" s="20" t="s">
        <v>536</v>
      </c>
      <c r="H156" t="str">
        <f t="shared" si="2"/>
        <v>insert into tm_village values (2,202,020216,'Adinadu','KL',null);</v>
      </c>
    </row>
    <row r="157" spans="2:8">
      <c r="B157">
        <v>2</v>
      </c>
      <c r="C157">
        <v>202</v>
      </c>
      <c r="D157" s="21" t="s">
        <v>888</v>
      </c>
      <c r="E157" t="s">
        <v>889</v>
      </c>
      <c r="G157" s="20" t="s">
        <v>536</v>
      </c>
      <c r="H157" t="str">
        <f t="shared" si="2"/>
        <v>insert into tm_village values (2,202,020217,'Panmana','KL',null);</v>
      </c>
    </row>
    <row r="158" spans="2:8">
      <c r="B158">
        <v>2</v>
      </c>
      <c r="C158">
        <v>203</v>
      </c>
      <c r="D158" s="21" t="s">
        <v>890</v>
      </c>
      <c r="E158" t="s">
        <v>891</v>
      </c>
      <c r="G158" s="20" t="s">
        <v>536</v>
      </c>
      <c r="H158" t="str">
        <f t="shared" si="2"/>
        <v>insert into tm_village values (2,203,020301,'Eravipuram','KL',null);</v>
      </c>
    </row>
    <row r="159" spans="2:8">
      <c r="B159">
        <v>2</v>
      </c>
      <c r="C159">
        <v>203</v>
      </c>
      <c r="D159" s="21" t="s">
        <v>892</v>
      </c>
      <c r="E159" t="s">
        <v>893</v>
      </c>
      <c r="G159" s="20" t="s">
        <v>536</v>
      </c>
      <c r="H159" t="str">
        <f t="shared" si="2"/>
        <v>insert into tm_village values (2,203,020302,'KollamEast','KL',null);</v>
      </c>
    </row>
    <row r="160" spans="2:8">
      <c r="B160">
        <v>2</v>
      </c>
      <c r="C160">
        <v>203</v>
      </c>
      <c r="D160" s="21" t="s">
        <v>894</v>
      </c>
      <c r="E160" t="s">
        <v>895</v>
      </c>
      <c r="G160" s="20" t="s">
        <v>536</v>
      </c>
      <c r="H160" t="str">
        <f t="shared" si="2"/>
        <v>insert into tm_village values (2,203,020303,'KollamWest','KL',null);</v>
      </c>
    </row>
    <row r="161" spans="2:8">
      <c r="B161">
        <v>2</v>
      </c>
      <c r="C161">
        <v>203</v>
      </c>
      <c r="D161" s="21" t="s">
        <v>896</v>
      </c>
      <c r="E161" t="s">
        <v>897</v>
      </c>
      <c r="G161" s="20" t="s">
        <v>536</v>
      </c>
      <c r="H161" t="str">
        <f t="shared" si="2"/>
        <v>insert into tm_village values (2,203,020304,'Vadakkevila','KL',null);</v>
      </c>
    </row>
    <row r="162" spans="2:8">
      <c r="B162">
        <v>2</v>
      </c>
      <c r="C162">
        <v>203</v>
      </c>
      <c r="D162" s="21" t="s">
        <v>898</v>
      </c>
      <c r="E162" t="s">
        <v>899</v>
      </c>
      <c r="G162" s="20" t="s">
        <v>536</v>
      </c>
      <c r="H162" t="str">
        <f t="shared" si="2"/>
        <v>insert into tm_village values (2,203,020305,'Kilokollur','KL',null);</v>
      </c>
    </row>
    <row r="163" spans="2:8">
      <c r="B163">
        <v>2</v>
      </c>
      <c r="C163">
        <v>203</v>
      </c>
      <c r="D163" s="21" t="s">
        <v>900</v>
      </c>
      <c r="E163" t="s">
        <v>901</v>
      </c>
      <c r="G163" s="20" t="s">
        <v>536</v>
      </c>
      <c r="H163" t="str">
        <f t="shared" si="2"/>
        <v>insert into tm_village values (2,203,020306,'Thrikkaruva','KL',null);</v>
      </c>
    </row>
    <row r="164" spans="2:8">
      <c r="B164">
        <v>2</v>
      </c>
      <c r="C164">
        <v>203</v>
      </c>
      <c r="D164" s="21" t="s">
        <v>902</v>
      </c>
      <c r="E164" t="s">
        <v>903</v>
      </c>
      <c r="G164" s="20" t="s">
        <v>536</v>
      </c>
      <c r="H164" t="str">
        <f t="shared" si="2"/>
        <v>insert into tm_village values (2,203,020307,'Sakthikulangara','KL',null);</v>
      </c>
    </row>
    <row r="165" spans="2:8">
      <c r="B165">
        <v>2</v>
      </c>
      <c r="C165">
        <v>203</v>
      </c>
      <c r="D165" s="21" t="s">
        <v>904</v>
      </c>
      <c r="E165" t="s">
        <v>905</v>
      </c>
      <c r="G165" s="20" t="s">
        <v>536</v>
      </c>
      <c r="H165" t="str">
        <f t="shared" si="2"/>
        <v>insert into tm_village values (2,203,020308,'Mundakkal','KL',null);</v>
      </c>
    </row>
    <row r="166" spans="2:8">
      <c r="B166">
        <v>2</v>
      </c>
      <c r="C166">
        <v>203</v>
      </c>
      <c r="D166" s="21" t="s">
        <v>906</v>
      </c>
      <c r="E166" t="s">
        <v>907</v>
      </c>
      <c r="G166" s="20" t="s">
        <v>536</v>
      </c>
      <c r="H166" t="str">
        <f t="shared" si="2"/>
        <v>insert into tm_village values (2,203,020309,'Mangadu','KL',null);</v>
      </c>
    </row>
    <row r="167" spans="2:8">
      <c r="B167">
        <v>2</v>
      </c>
      <c r="C167">
        <v>203</v>
      </c>
      <c r="D167" s="21" t="s">
        <v>908</v>
      </c>
      <c r="E167" t="s">
        <v>909</v>
      </c>
      <c r="G167" s="20" t="s">
        <v>536</v>
      </c>
      <c r="H167" t="str">
        <f t="shared" si="2"/>
        <v>insert into tm_village values (2,203,020310,'Thrikkovilvattam','KL',null);</v>
      </c>
    </row>
    <row r="168" spans="2:8">
      <c r="B168">
        <v>2</v>
      </c>
      <c r="C168">
        <v>203</v>
      </c>
      <c r="D168" s="21" t="s">
        <v>910</v>
      </c>
      <c r="E168" t="s">
        <v>911</v>
      </c>
      <c r="G168" s="20" t="s">
        <v>536</v>
      </c>
      <c r="H168" t="str">
        <f t="shared" si="2"/>
        <v>insert into tm_village values (2,203,020311,'Thazhuthala','KL',null);</v>
      </c>
    </row>
    <row r="169" spans="2:8">
      <c r="B169">
        <v>2</v>
      </c>
      <c r="C169">
        <v>203</v>
      </c>
      <c r="D169" s="21" t="s">
        <v>912</v>
      </c>
      <c r="E169" t="s">
        <v>913</v>
      </c>
      <c r="G169" s="20" t="s">
        <v>536</v>
      </c>
      <c r="H169" t="str">
        <f t="shared" si="2"/>
        <v>insert into tm_village values (2,203,020312,'Nedumbana','KL',null);</v>
      </c>
    </row>
    <row r="170" spans="2:8">
      <c r="B170">
        <v>2</v>
      </c>
      <c r="C170">
        <v>203</v>
      </c>
      <c r="D170" s="21" t="s">
        <v>914</v>
      </c>
      <c r="E170" t="s">
        <v>915</v>
      </c>
      <c r="G170" s="20" t="s">
        <v>536</v>
      </c>
      <c r="H170" t="str">
        <f t="shared" si="2"/>
        <v>insert into tm_village values (2,203,020313,'Palliman','KL',null);</v>
      </c>
    </row>
    <row r="171" spans="2:8">
      <c r="B171">
        <v>2</v>
      </c>
      <c r="C171">
        <v>203</v>
      </c>
      <c r="D171" s="21" t="s">
        <v>916</v>
      </c>
      <c r="E171" t="s">
        <v>917</v>
      </c>
      <c r="G171" s="20" t="s">
        <v>536</v>
      </c>
      <c r="H171" t="str">
        <f t="shared" si="2"/>
        <v>insert into tm_village values (2,203,020314,'Elamballur','KL',null);</v>
      </c>
    </row>
    <row r="172" spans="2:8">
      <c r="B172">
        <v>2</v>
      </c>
      <c r="C172">
        <v>203</v>
      </c>
      <c r="D172" s="21" t="s">
        <v>918</v>
      </c>
      <c r="E172" t="s">
        <v>919</v>
      </c>
      <c r="G172" s="20" t="s">
        <v>536</v>
      </c>
      <c r="H172" t="str">
        <f t="shared" si="2"/>
        <v>insert into tm_village values (2,203,020315,'Mandronthuruthu','KL',null);</v>
      </c>
    </row>
    <row r="173" spans="2:8">
      <c r="B173">
        <v>2</v>
      </c>
      <c r="C173">
        <v>203</v>
      </c>
      <c r="D173" s="21" t="s">
        <v>920</v>
      </c>
      <c r="E173" t="s">
        <v>921</v>
      </c>
      <c r="G173" s="20" t="s">
        <v>536</v>
      </c>
      <c r="H173" t="str">
        <f t="shared" si="2"/>
        <v>insert into tm_village values (2,203,020316,'EastKallada','KL',null);</v>
      </c>
    </row>
    <row r="174" spans="2:8">
      <c r="B174">
        <v>2</v>
      </c>
      <c r="C174">
        <v>203</v>
      </c>
      <c r="D174" s="21" t="s">
        <v>922</v>
      </c>
      <c r="E174" t="s">
        <v>923</v>
      </c>
      <c r="G174" s="20" t="s">
        <v>536</v>
      </c>
      <c r="H174" t="str">
        <f t="shared" si="2"/>
        <v>insert into tm_village values (2,203,020317,'Mulavana','KL',null);</v>
      </c>
    </row>
    <row r="175" spans="2:8">
      <c r="B175">
        <v>2</v>
      </c>
      <c r="C175">
        <v>203</v>
      </c>
      <c r="D175" s="21" t="s">
        <v>924</v>
      </c>
      <c r="E175" t="s">
        <v>925</v>
      </c>
      <c r="G175" s="20" t="s">
        <v>536</v>
      </c>
      <c r="H175" t="str">
        <f t="shared" si="2"/>
        <v>insert into tm_village values (2,203,020318,'Perinad','KL',null);</v>
      </c>
    </row>
    <row r="176" spans="2:8">
      <c r="B176">
        <v>2</v>
      </c>
      <c r="C176">
        <v>203</v>
      </c>
      <c r="D176" s="21" t="s">
        <v>926</v>
      </c>
      <c r="E176" t="s">
        <v>927</v>
      </c>
      <c r="G176" s="20" t="s">
        <v>536</v>
      </c>
      <c r="H176" t="str">
        <f t="shared" si="2"/>
        <v>insert into tm_village values (2,203,020319,'Panayam','KL',null);</v>
      </c>
    </row>
    <row r="177" spans="2:8">
      <c r="B177">
        <v>2</v>
      </c>
      <c r="C177">
        <v>203</v>
      </c>
      <c r="D177" s="21" t="s">
        <v>928</v>
      </c>
      <c r="E177" t="s">
        <v>929</v>
      </c>
      <c r="G177" s="20" t="s">
        <v>536</v>
      </c>
      <c r="H177" t="str">
        <f t="shared" si="2"/>
        <v>insert into tm_village values (2,203,020320,'Parippally','KL',null);</v>
      </c>
    </row>
    <row r="178" spans="2:8">
      <c r="B178">
        <v>2</v>
      </c>
      <c r="C178">
        <v>203</v>
      </c>
      <c r="D178" s="21" t="s">
        <v>930</v>
      </c>
      <c r="E178" t="s">
        <v>931</v>
      </c>
      <c r="G178" s="20" t="s">
        <v>536</v>
      </c>
      <c r="H178" t="str">
        <f t="shared" si="2"/>
        <v>insert into tm_village values (2,203,020321,'Kalluvathukkal','KL',null);</v>
      </c>
    </row>
    <row r="179" spans="2:8">
      <c r="B179">
        <v>2</v>
      </c>
      <c r="C179">
        <v>203</v>
      </c>
      <c r="D179" s="21" t="s">
        <v>932</v>
      </c>
      <c r="E179" t="s">
        <v>933</v>
      </c>
      <c r="G179" s="20" t="s">
        <v>536</v>
      </c>
      <c r="H179" t="str">
        <f t="shared" si="2"/>
        <v>insert into tm_village values (2,203,020322,'Meenadu','KL',null);</v>
      </c>
    </row>
    <row r="180" spans="2:8">
      <c r="B180">
        <v>2</v>
      </c>
      <c r="C180">
        <v>203</v>
      </c>
      <c r="D180" s="21" t="s">
        <v>934</v>
      </c>
      <c r="E180" t="s">
        <v>935</v>
      </c>
      <c r="G180" s="20" t="s">
        <v>536</v>
      </c>
      <c r="H180" t="str">
        <f t="shared" si="2"/>
        <v>insert into tm_village values (2,203,020323,'Chirakkara','KL',null);</v>
      </c>
    </row>
    <row r="181" spans="2:8">
      <c r="B181">
        <v>2</v>
      </c>
      <c r="C181">
        <v>203</v>
      </c>
      <c r="D181" s="21" t="s">
        <v>936</v>
      </c>
      <c r="E181" t="s">
        <v>937</v>
      </c>
      <c r="G181" s="20" t="s">
        <v>536</v>
      </c>
      <c r="H181" t="str">
        <f t="shared" si="2"/>
        <v>insert into tm_village values (2,203,020324,'Adhichanallur','KL',null);</v>
      </c>
    </row>
    <row r="182" spans="2:8">
      <c r="B182">
        <v>2</v>
      </c>
      <c r="C182">
        <v>203</v>
      </c>
      <c r="D182" s="21" t="s">
        <v>938</v>
      </c>
      <c r="E182" t="s">
        <v>939</v>
      </c>
      <c r="G182" s="20" t="s">
        <v>536</v>
      </c>
      <c r="H182" t="str">
        <f t="shared" si="2"/>
        <v>insert into tm_village values (2,203,020325,'Puthukulam','KL',null);</v>
      </c>
    </row>
    <row r="183" spans="2:8">
      <c r="B183">
        <v>2</v>
      </c>
      <c r="C183">
        <v>203</v>
      </c>
      <c r="D183" s="21" t="s">
        <v>940</v>
      </c>
      <c r="E183" t="s">
        <v>567</v>
      </c>
      <c r="G183" s="20" t="s">
        <v>536</v>
      </c>
      <c r="H183" t="str">
        <f t="shared" si="2"/>
        <v>insert into tm_village values (2,203,020326,'Paravur','KL',null);</v>
      </c>
    </row>
    <row r="184" spans="2:8">
      <c r="B184">
        <v>2</v>
      </c>
      <c r="C184">
        <v>203</v>
      </c>
      <c r="D184" s="21" t="s">
        <v>941</v>
      </c>
      <c r="E184" t="s">
        <v>942</v>
      </c>
      <c r="G184" s="20" t="s">
        <v>536</v>
      </c>
      <c r="H184" t="str">
        <f t="shared" si="2"/>
        <v>insert into tm_village values (2,203,020327,'Kottappuram','KL',null);</v>
      </c>
    </row>
    <row r="185" spans="2:8">
      <c r="B185">
        <v>2</v>
      </c>
      <c r="C185">
        <v>203</v>
      </c>
      <c r="D185" s="21" t="s">
        <v>943</v>
      </c>
      <c r="E185" t="s">
        <v>944</v>
      </c>
      <c r="G185" s="20" t="s">
        <v>536</v>
      </c>
      <c r="H185" t="str">
        <f t="shared" si="2"/>
        <v>insert into tm_village values (2,203,020328,'Mayyanadu','KL',null);</v>
      </c>
    </row>
    <row r="186" spans="2:8">
      <c r="B186">
        <v>2</v>
      </c>
      <c r="C186">
        <v>203</v>
      </c>
      <c r="D186" s="21" t="s">
        <v>945</v>
      </c>
      <c r="E186" t="s">
        <v>946</v>
      </c>
      <c r="G186" s="20" t="s">
        <v>536</v>
      </c>
      <c r="H186" t="str">
        <f t="shared" si="2"/>
        <v>insert into tm_village values (2,203,020329,'Thrikkadavur','KL',null);</v>
      </c>
    </row>
    <row r="187" spans="2:8">
      <c r="B187">
        <v>2</v>
      </c>
      <c r="C187">
        <v>203</v>
      </c>
      <c r="D187" s="21" t="s">
        <v>947</v>
      </c>
      <c r="E187" t="s">
        <v>948</v>
      </c>
      <c r="G187" s="20" t="s">
        <v>536</v>
      </c>
      <c r="H187" t="str">
        <f t="shared" si="2"/>
        <v>insert into tm_village values (2,203,020330,'Kottankara','KL',null);</v>
      </c>
    </row>
    <row r="188" spans="2:8">
      <c r="B188">
        <v>2</v>
      </c>
      <c r="C188">
        <v>204</v>
      </c>
      <c r="D188" s="21" t="s">
        <v>949</v>
      </c>
      <c r="E188" t="s">
        <v>950</v>
      </c>
      <c r="G188" s="20" t="s">
        <v>536</v>
      </c>
      <c r="H188" t="str">
        <f t="shared" si="2"/>
        <v>insert into tm_village values (2,204,020401,'Ezhukone','KL',null);</v>
      </c>
    </row>
    <row r="189" spans="2:8">
      <c r="B189">
        <v>2</v>
      </c>
      <c r="C189">
        <v>204</v>
      </c>
      <c r="D189" s="21" t="s">
        <v>951</v>
      </c>
      <c r="E189" t="s">
        <v>543</v>
      </c>
      <c r="G189" s="20" t="s">
        <v>536</v>
      </c>
      <c r="H189" t="str">
        <f t="shared" si="2"/>
        <v>insert into tm_village values (2,204,020402,'Kottarakkara','KL',null);</v>
      </c>
    </row>
    <row r="190" spans="2:8">
      <c r="B190">
        <v>2</v>
      </c>
      <c r="C190">
        <v>204</v>
      </c>
      <c r="D190" s="21" t="s">
        <v>952</v>
      </c>
      <c r="E190" t="s">
        <v>953</v>
      </c>
      <c r="G190" s="20" t="s">
        <v>536</v>
      </c>
      <c r="H190" t="str">
        <f t="shared" si="2"/>
        <v>insert into tm_village values (2,204,020403,'Pavithreswaram','KL',null);</v>
      </c>
    </row>
    <row r="191" spans="2:8">
      <c r="B191">
        <v>2</v>
      </c>
      <c r="C191">
        <v>204</v>
      </c>
      <c r="D191" s="21" t="s">
        <v>954</v>
      </c>
      <c r="E191" t="s">
        <v>955</v>
      </c>
      <c r="G191" s="20" t="s">
        <v>536</v>
      </c>
      <c r="H191" t="str">
        <f t="shared" si="2"/>
        <v>insert into tm_village values (2,204,020404,'Neduvathur','KL',null);</v>
      </c>
    </row>
    <row r="192" spans="2:8">
      <c r="B192">
        <v>2</v>
      </c>
      <c r="C192">
        <v>204</v>
      </c>
      <c r="D192" s="21" t="s">
        <v>956</v>
      </c>
      <c r="E192" t="s">
        <v>957</v>
      </c>
      <c r="G192" s="20" t="s">
        <v>536</v>
      </c>
      <c r="H192" t="str">
        <f t="shared" si="2"/>
        <v>insert into tm_village values (2,204,020405,'Kulakkada','KL',null);</v>
      </c>
    </row>
    <row r="193" spans="2:8">
      <c r="B193">
        <v>2</v>
      </c>
      <c r="C193">
        <v>204</v>
      </c>
      <c r="D193" s="21" t="s">
        <v>958</v>
      </c>
      <c r="E193" t="s">
        <v>959</v>
      </c>
      <c r="G193" s="20" t="s">
        <v>536</v>
      </c>
      <c r="H193" t="str">
        <f t="shared" si="2"/>
        <v>insert into tm_village values (2,204,020406,'Kalayapuram','KL',null);</v>
      </c>
    </row>
    <row r="194" spans="2:8">
      <c r="B194">
        <v>2</v>
      </c>
      <c r="C194">
        <v>204</v>
      </c>
      <c r="D194" s="21" t="s">
        <v>960</v>
      </c>
      <c r="E194" t="s">
        <v>961</v>
      </c>
      <c r="G194" s="20" t="s">
        <v>536</v>
      </c>
      <c r="H194" t="str">
        <f t="shared" si="2"/>
        <v>insert into tm_village values (2,204,020407,'Puthur','KL',null);</v>
      </c>
    </row>
    <row r="195" spans="2:8">
      <c r="B195">
        <v>2</v>
      </c>
      <c r="C195">
        <v>204</v>
      </c>
      <c r="D195" s="21" t="s">
        <v>962</v>
      </c>
      <c r="E195" t="s">
        <v>963</v>
      </c>
      <c r="G195" s="20" t="s">
        <v>536</v>
      </c>
      <c r="H195" t="str">
        <f t="shared" si="2"/>
        <v>insert into tm_village values (2,204,020408,'Mailam','KL',null);</v>
      </c>
    </row>
    <row r="196" spans="2:8">
      <c r="B196">
        <v>2</v>
      </c>
      <c r="C196">
        <v>204</v>
      </c>
      <c r="D196" s="21" t="s">
        <v>964</v>
      </c>
      <c r="E196" t="s">
        <v>965</v>
      </c>
      <c r="G196" s="20" t="s">
        <v>536</v>
      </c>
      <c r="H196" t="str">
        <f t="shared" si="2"/>
        <v>insert into tm_village values (2,204,020409,'Karipra','KL',null);</v>
      </c>
    </row>
    <row r="197" spans="2:8">
      <c r="B197">
        <v>2</v>
      </c>
      <c r="C197">
        <v>204</v>
      </c>
      <c r="D197" s="21" t="s">
        <v>966</v>
      </c>
      <c r="E197" t="s">
        <v>967</v>
      </c>
      <c r="G197" s="20" t="s">
        <v>536</v>
      </c>
      <c r="H197" t="str">
        <f t="shared" si="2"/>
        <v>insert into tm_village values (2,204,020410,'Veliyam','KL',null);</v>
      </c>
    </row>
    <row r="198" spans="2:8">
      <c r="B198">
        <v>2</v>
      </c>
      <c r="C198">
        <v>204</v>
      </c>
      <c r="D198" s="21" t="s">
        <v>968</v>
      </c>
      <c r="E198" t="s">
        <v>969</v>
      </c>
      <c r="G198" s="20" t="s">
        <v>536</v>
      </c>
      <c r="H198" t="str">
        <f t="shared" si="2"/>
        <v>insert into tm_village values (2,204,020411,'Odanavattam','KL',null);</v>
      </c>
    </row>
    <row r="199" spans="2:8">
      <c r="B199">
        <v>2</v>
      </c>
      <c r="C199">
        <v>204</v>
      </c>
      <c r="D199" s="21" t="s">
        <v>970</v>
      </c>
      <c r="E199" t="s">
        <v>971</v>
      </c>
      <c r="G199" s="20" t="s">
        <v>536</v>
      </c>
      <c r="H199" t="str">
        <f t="shared" si="2"/>
        <v>insert into tm_village values (2,204,020412,'Pooyapally','KL',null);</v>
      </c>
    </row>
    <row r="200" spans="2:8">
      <c r="B200">
        <v>2</v>
      </c>
      <c r="C200">
        <v>204</v>
      </c>
      <c r="D200" s="21" t="s">
        <v>972</v>
      </c>
      <c r="E200" t="s">
        <v>973</v>
      </c>
      <c r="G200" s="20" t="s">
        <v>536</v>
      </c>
      <c r="H200" t="str">
        <f t="shared" si="2"/>
        <v>insert into tm_village values (2,204,020413,'Ummannur','KL',null);</v>
      </c>
    </row>
    <row r="201" spans="2:8">
      <c r="B201">
        <v>2</v>
      </c>
      <c r="C201">
        <v>204</v>
      </c>
      <c r="D201" s="21" t="s">
        <v>974</v>
      </c>
      <c r="E201" t="s">
        <v>975</v>
      </c>
      <c r="G201" s="20" t="s">
        <v>536</v>
      </c>
      <c r="H201" t="str">
        <f t="shared" si="2"/>
        <v>insert into tm_village values (2,204,020414,'Vettikavala','KL',null);</v>
      </c>
    </row>
    <row r="202" spans="2:8">
      <c r="B202">
        <v>2</v>
      </c>
      <c r="C202">
        <v>204</v>
      </c>
      <c r="D202" s="21" t="s">
        <v>976</v>
      </c>
      <c r="E202" t="s">
        <v>977</v>
      </c>
      <c r="G202" s="20" t="s">
        <v>536</v>
      </c>
      <c r="H202" t="str">
        <f t="shared" si="2"/>
        <v>insert into tm_village values (2,204,020415,'Melila','KL',null);</v>
      </c>
    </row>
    <row r="203" spans="2:8">
      <c r="B203">
        <v>2</v>
      </c>
      <c r="C203">
        <v>204</v>
      </c>
      <c r="D203" s="21" t="s">
        <v>978</v>
      </c>
      <c r="E203" t="s">
        <v>979</v>
      </c>
      <c r="G203" s="20" t="s">
        <v>536</v>
      </c>
      <c r="H203" t="str">
        <f t="shared" si="2"/>
        <v>insert into tm_village values (2,204,020416,'Chakkuvarakal','KL',null);</v>
      </c>
    </row>
    <row r="204" spans="2:8">
      <c r="B204">
        <v>2</v>
      </c>
      <c r="C204">
        <v>204</v>
      </c>
      <c r="D204" s="21" t="s">
        <v>980</v>
      </c>
      <c r="E204" t="s">
        <v>981</v>
      </c>
      <c r="G204" s="20" t="s">
        <v>536</v>
      </c>
      <c r="H204" t="str">
        <f t="shared" si="2"/>
        <v>insert into tm_village values (2,204,020417,'Valakam','KL',null);</v>
      </c>
    </row>
    <row r="205" spans="2:8">
      <c r="B205">
        <v>2</v>
      </c>
      <c r="C205">
        <v>204</v>
      </c>
      <c r="D205" s="21" t="s">
        <v>982</v>
      </c>
      <c r="E205" t="s">
        <v>983</v>
      </c>
      <c r="G205" s="20" t="s">
        <v>536</v>
      </c>
      <c r="H205" t="str">
        <f t="shared" si="2"/>
        <v>insert into tm_village values (2,204,020418,'Chithara','KL',null);</v>
      </c>
    </row>
    <row r="206" spans="2:8">
      <c r="B206">
        <v>2</v>
      </c>
      <c r="C206">
        <v>204</v>
      </c>
      <c r="D206" s="21" t="s">
        <v>984</v>
      </c>
      <c r="E206" t="s">
        <v>985</v>
      </c>
      <c r="G206" s="20" t="s">
        <v>536</v>
      </c>
      <c r="H206" t="str">
        <f t="shared" si="2"/>
        <v>insert into tm_village values (2,204,020419,'Mangode','KL',null);</v>
      </c>
    </row>
    <row r="207" spans="2:8">
      <c r="B207">
        <v>2</v>
      </c>
      <c r="C207">
        <v>204</v>
      </c>
      <c r="D207" s="21" t="s">
        <v>986</v>
      </c>
      <c r="E207" t="s">
        <v>987</v>
      </c>
      <c r="G207" s="20" t="s">
        <v>536</v>
      </c>
      <c r="H207" t="str">
        <f t="shared" si="2"/>
        <v>insert into tm_village values (2,204,020420,'Ettiva','KL',null);</v>
      </c>
    </row>
    <row r="208" spans="2:8">
      <c r="B208">
        <v>2</v>
      </c>
      <c r="C208">
        <v>204</v>
      </c>
      <c r="D208" s="21" t="s">
        <v>988</v>
      </c>
      <c r="E208" t="s">
        <v>989</v>
      </c>
      <c r="G208" s="20" t="s">
        <v>536</v>
      </c>
      <c r="H208" t="str">
        <f t="shared" ref="H208:H271" si="3">CONCATENATE("insert into tm_village values (",B208,",",C208,",",D208,",'",E208,"','",G208,"',null);")</f>
        <v>insert into tm_village values (2,204,020421,'Kottukkal','KL',null);</v>
      </c>
    </row>
    <row r="209" spans="2:8">
      <c r="B209">
        <v>2</v>
      </c>
      <c r="C209">
        <v>204</v>
      </c>
      <c r="D209" s="21" t="s">
        <v>990</v>
      </c>
      <c r="E209" t="s">
        <v>991</v>
      </c>
      <c r="G209" s="20" t="s">
        <v>536</v>
      </c>
      <c r="H209" t="str">
        <f t="shared" si="3"/>
        <v>insert into tm_village values (2,204,020422,'Kadakkal','KL',null);</v>
      </c>
    </row>
    <row r="210" spans="2:8">
      <c r="B210">
        <v>2</v>
      </c>
      <c r="C210">
        <v>204</v>
      </c>
      <c r="D210" s="21" t="s">
        <v>992</v>
      </c>
      <c r="E210" t="s">
        <v>993</v>
      </c>
      <c r="G210" s="20" t="s">
        <v>536</v>
      </c>
      <c r="H210" t="str">
        <f t="shared" si="3"/>
        <v>insert into tm_village values (2,204,020423,'Kummil','KL',null);</v>
      </c>
    </row>
    <row r="211" spans="2:8">
      <c r="B211">
        <v>2</v>
      </c>
      <c r="C211">
        <v>204</v>
      </c>
      <c r="D211" s="21" t="s">
        <v>994</v>
      </c>
      <c r="E211" t="s">
        <v>995</v>
      </c>
      <c r="G211" s="20" t="s">
        <v>536</v>
      </c>
      <c r="H211" t="str">
        <f t="shared" si="3"/>
        <v>insert into tm_village values (2,204,020424,'Nilamel','KL',null);</v>
      </c>
    </row>
    <row r="212" spans="2:8">
      <c r="B212">
        <v>2</v>
      </c>
      <c r="C212">
        <v>204</v>
      </c>
      <c r="D212" s="21" t="s">
        <v>996</v>
      </c>
      <c r="E212" t="s">
        <v>997</v>
      </c>
      <c r="G212" s="20" t="s">
        <v>536</v>
      </c>
      <c r="H212" t="str">
        <f t="shared" si="3"/>
        <v>insert into tm_village values (2,204,020425,'Chadayamangalam','KL',null);</v>
      </c>
    </row>
    <row r="213" spans="2:8">
      <c r="B213">
        <v>2</v>
      </c>
      <c r="C213">
        <v>204</v>
      </c>
      <c r="D213" s="21" t="s">
        <v>998</v>
      </c>
      <c r="E213" t="s">
        <v>999</v>
      </c>
      <c r="G213" s="20" t="s">
        <v>536</v>
      </c>
      <c r="H213" t="str">
        <f t="shared" si="3"/>
        <v>insert into tm_village values (2,204,020426,'Elamadu','KL',null);</v>
      </c>
    </row>
    <row r="214" spans="2:8">
      <c r="B214">
        <v>2</v>
      </c>
      <c r="C214">
        <v>204</v>
      </c>
      <c r="D214" s="21" t="s">
        <v>1000</v>
      </c>
      <c r="E214" t="s">
        <v>1001</v>
      </c>
      <c r="G214" s="20" t="s">
        <v>536</v>
      </c>
      <c r="H214" t="str">
        <f t="shared" si="3"/>
        <v>insert into tm_village values (2,204,020427,'Velinellur','KL',null);</v>
      </c>
    </row>
    <row r="215" spans="2:8">
      <c r="B215">
        <v>2</v>
      </c>
      <c r="C215">
        <v>205</v>
      </c>
      <c r="D215" s="21" t="s">
        <v>1002</v>
      </c>
      <c r="E215" t="s">
        <v>1003</v>
      </c>
      <c r="G215" s="20" t="s">
        <v>536</v>
      </c>
      <c r="H215" t="str">
        <f t="shared" si="3"/>
        <v>insert into tm_village values (2,205,020501,'Pattazhi','KL',null);</v>
      </c>
    </row>
    <row r="216" spans="2:8">
      <c r="B216">
        <v>2</v>
      </c>
      <c r="C216">
        <v>205</v>
      </c>
      <c r="D216" s="21" t="s">
        <v>1004</v>
      </c>
      <c r="E216" t="s">
        <v>1005</v>
      </c>
      <c r="G216" s="20" t="s">
        <v>536</v>
      </c>
      <c r="H216" t="str">
        <f t="shared" si="3"/>
        <v>insert into tm_village values (2,205,020502,'Thalavur','KL',null);</v>
      </c>
    </row>
    <row r="217" spans="2:8">
      <c r="B217">
        <v>2</v>
      </c>
      <c r="C217">
        <v>205</v>
      </c>
      <c r="D217" s="21" t="s">
        <v>1006</v>
      </c>
      <c r="E217" t="s">
        <v>1007</v>
      </c>
      <c r="G217" s="20" t="s">
        <v>536</v>
      </c>
      <c r="H217" t="str">
        <f t="shared" si="3"/>
        <v>insert into tm_village values (2,205,020503,'Vilakudi','KL',null);</v>
      </c>
    </row>
    <row r="218" spans="2:8">
      <c r="B218">
        <v>2</v>
      </c>
      <c r="C218">
        <v>205</v>
      </c>
      <c r="D218" s="21" t="s">
        <v>1008</v>
      </c>
      <c r="E218" t="s">
        <v>1009</v>
      </c>
      <c r="G218" s="20" t="s">
        <v>536</v>
      </c>
      <c r="H218" t="str">
        <f t="shared" si="3"/>
        <v>insert into tm_village values (2,205,020504,'Pidavur','KL',null);</v>
      </c>
    </row>
    <row r="219" spans="2:8">
      <c r="B219">
        <v>2</v>
      </c>
      <c r="C219">
        <v>205</v>
      </c>
      <c r="D219" s="21" t="s">
        <v>1010</v>
      </c>
      <c r="E219" t="s">
        <v>544</v>
      </c>
      <c r="G219" s="20" t="s">
        <v>536</v>
      </c>
      <c r="H219" t="str">
        <f t="shared" si="3"/>
        <v>insert into tm_village values (2,205,020505,'Pathanapuram','KL',null);</v>
      </c>
    </row>
    <row r="220" spans="2:8">
      <c r="B220">
        <v>2</v>
      </c>
      <c r="C220">
        <v>205</v>
      </c>
      <c r="D220" s="21" t="s">
        <v>1011</v>
      </c>
      <c r="E220" t="s">
        <v>1012</v>
      </c>
      <c r="G220" s="20" t="s">
        <v>536</v>
      </c>
      <c r="H220" t="str">
        <f t="shared" si="3"/>
        <v>insert into tm_village values (2,205,020506,'Pattazhivadakkekkara','KL',null);</v>
      </c>
    </row>
    <row r="221" spans="2:8">
      <c r="B221">
        <v>2</v>
      </c>
      <c r="C221">
        <v>205</v>
      </c>
      <c r="D221" s="21" t="s">
        <v>1013</v>
      </c>
      <c r="E221" t="s">
        <v>1014</v>
      </c>
      <c r="G221" s="20" t="s">
        <v>536</v>
      </c>
      <c r="H221" t="str">
        <f t="shared" si="3"/>
        <v>insert into tm_village values (2,205,020507,'Punalur','KL',null);</v>
      </c>
    </row>
    <row r="222" spans="2:8">
      <c r="B222">
        <v>2</v>
      </c>
      <c r="C222">
        <v>205</v>
      </c>
      <c r="D222" s="21" t="s">
        <v>1015</v>
      </c>
      <c r="E222" t="s">
        <v>1016</v>
      </c>
      <c r="G222" s="20" t="s">
        <v>536</v>
      </c>
      <c r="H222" t="str">
        <f t="shared" si="3"/>
        <v>insert into tm_village values (2,205,020508,'Karavalur','KL',null);</v>
      </c>
    </row>
    <row r="223" spans="2:8">
      <c r="B223">
        <v>2</v>
      </c>
      <c r="C223">
        <v>205</v>
      </c>
      <c r="D223" s="21" t="s">
        <v>1017</v>
      </c>
      <c r="E223" t="s">
        <v>1018</v>
      </c>
      <c r="G223" s="20" t="s">
        <v>536</v>
      </c>
      <c r="H223" t="str">
        <f t="shared" si="3"/>
        <v>insert into tm_village values (2,205,020509,'Anchal','KL',null);</v>
      </c>
    </row>
    <row r="224" spans="2:8">
      <c r="B224">
        <v>2</v>
      </c>
      <c r="C224">
        <v>205</v>
      </c>
      <c r="D224" s="21" t="s">
        <v>1019</v>
      </c>
      <c r="E224" t="s">
        <v>1020</v>
      </c>
      <c r="G224" s="20" t="s">
        <v>536</v>
      </c>
      <c r="H224" t="str">
        <f t="shared" si="3"/>
        <v>insert into tm_village values (2,205,020510,'Edamulakkal','KL',null);</v>
      </c>
    </row>
    <row r="225" spans="2:8">
      <c r="B225">
        <v>2</v>
      </c>
      <c r="C225">
        <v>205</v>
      </c>
      <c r="D225" s="21" t="s">
        <v>1021</v>
      </c>
      <c r="E225" t="s">
        <v>1022</v>
      </c>
      <c r="G225" s="20" t="s">
        <v>536</v>
      </c>
      <c r="H225" t="str">
        <f t="shared" si="3"/>
        <v>insert into tm_village values (2,205,020511,'Arakkal','KL',null);</v>
      </c>
    </row>
    <row r="226" spans="2:8">
      <c r="B226">
        <v>2</v>
      </c>
      <c r="C226">
        <v>205</v>
      </c>
      <c r="D226" s="21" t="s">
        <v>1023</v>
      </c>
      <c r="E226" t="s">
        <v>1024</v>
      </c>
      <c r="G226" s="20" t="s">
        <v>536</v>
      </c>
      <c r="H226" t="str">
        <f t="shared" si="3"/>
        <v>insert into tm_village values (2,205,020512,'Valakkode','KL',null);</v>
      </c>
    </row>
    <row r="227" spans="2:8">
      <c r="B227">
        <v>2</v>
      </c>
      <c r="C227">
        <v>205</v>
      </c>
      <c r="D227" s="21" t="s">
        <v>1025</v>
      </c>
      <c r="E227" t="s">
        <v>1026</v>
      </c>
      <c r="G227" s="20" t="s">
        <v>536</v>
      </c>
      <c r="H227" t="str">
        <f t="shared" si="3"/>
        <v>insert into tm_village values (2,205,020513,'Piravanthur','KL',null);</v>
      </c>
    </row>
    <row r="228" spans="2:8">
      <c r="B228">
        <v>2</v>
      </c>
      <c r="C228">
        <v>205</v>
      </c>
      <c r="D228" s="21" t="s">
        <v>1027</v>
      </c>
      <c r="E228" t="s">
        <v>1028</v>
      </c>
      <c r="G228" s="20" t="s">
        <v>536</v>
      </c>
      <c r="H228" t="str">
        <f t="shared" si="3"/>
        <v>insert into tm_village values (2,205,020514,'Edaman','KL',null);</v>
      </c>
    </row>
    <row r="229" spans="2:8">
      <c r="B229">
        <v>2</v>
      </c>
      <c r="C229">
        <v>205</v>
      </c>
      <c r="D229" s="21" t="s">
        <v>1029</v>
      </c>
      <c r="E229" t="s">
        <v>1030</v>
      </c>
      <c r="G229" s="20" t="s">
        <v>536</v>
      </c>
      <c r="H229" t="str">
        <f t="shared" si="3"/>
        <v>insert into tm_village values (2,205,020515,'Punnala','KL',null);</v>
      </c>
    </row>
    <row r="230" spans="2:8">
      <c r="B230">
        <v>2</v>
      </c>
      <c r="C230">
        <v>205</v>
      </c>
      <c r="D230" s="21" t="s">
        <v>1031</v>
      </c>
      <c r="E230" t="s">
        <v>1032</v>
      </c>
      <c r="G230" s="20" t="s">
        <v>536</v>
      </c>
      <c r="H230" t="str">
        <f t="shared" si="3"/>
        <v>insert into tm_village values (2,205,020516,'Aryankavu','KL',null);</v>
      </c>
    </row>
    <row r="231" spans="2:8">
      <c r="B231">
        <v>2</v>
      </c>
      <c r="C231">
        <v>205</v>
      </c>
      <c r="D231" s="21" t="s">
        <v>1033</v>
      </c>
      <c r="E231" t="s">
        <v>1034</v>
      </c>
      <c r="G231" s="20" t="s">
        <v>536</v>
      </c>
      <c r="H231" t="str">
        <f t="shared" si="3"/>
        <v>insert into tm_village values (2,205,020517,'Thenmala','KL',null);</v>
      </c>
    </row>
    <row r="232" spans="2:8">
      <c r="B232">
        <v>2</v>
      </c>
      <c r="C232">
        <v>205</v>
      </c>
      <c r="D232" s="21" t="s">
        <v>1035</v>
      </c>
      <c r="E232" t="s">
        <v>1036</v>
      </c>
      <c r="G232" s="20" t="s">
        <v>536</v>
      </c>
      <c r="H232" t="str">
        <f t="shared" si="3"/>
        <v>insert into tm_village values (2,205,020518,'Kulathupuzha','KL',null);</v>
      </c>
    </row>
    <row r="233" spans="2:8">
      <c r="B233">
        <v>2</v>
      </c>
      <c r="C233">
        <v>205</v>
      </c>
      <c r="D233" s="21" t="s">
        <v>1037</v>
      </c>
      <c r="E233" t="s">
        <v>1038</v>
      </c>
      <c r="G233" s="20" t="s">
        <v>536</v>
      </c>
      <c r="H233" t="str">
        <f t="shared" si="3"/>
        <v>insert into tm_village values (2,205,020519,'Erur','KL',null);</v>
      </c>
    </row>
    <row r="234" spans="2:8">
      <c r="B234">
        <v>2</v>
      </c>
      <c r="C234">
        <v>205</v>
      </c>
      <c r="D234" s="21" t="s">
        <v>1039</v>
      </c>
      <c r="E234" t="s">
        <v>1040</v>
      </c>
      <c r="G234" s="20" t="s">
        <v>536</v>
      </c>
      <c r="H234" t="str">
        <f t="shared" si="3"/>
        <v>insert into tm_village values (2,205,020520,'Alayaman','KL',null);</v>
      </c>
    </row>
    <row r="235" spans="2:8">
      <c r="B235">
        <v>2</v>
      </c>
      <c r="C235">
        <v>205</v>
      </c>
      <c r="D235" s="21" t="s">
        <v>1041</v>
      </c>
      <c r="E235" t="s">
        <v>1042</v>
      </c>
      <c r="G235" s="20" t="s">
        <v>536</v>
      </c>
      <c r="H235" t="str">
        <f t="shared" si="3"/>
        <v>insert into tm_village values (2,205,020521,'Thinkalkarikkakam','KL',null);</v>
      </c>
    </row>
    <row r="236" spans="2:8">
      <c r="B236">
        <v>2</v>
      </c>
      <c r="C236">
        <v>205</v>
      </c>
      <c r="D236" s="21" t="s">
        <v>1043</v>
      </c>
      <c r="E236" t="s">
        <v>1044</v>
      </c>
      <c r="G236" s="20" t="s">
        <v>536</v>
      </c>
      <c r="H236" t="str">
        <f t="shared" si="3"/>
        <v>insert into tm_village values (2,205,020522,'Ayiranallur','KL',null);</v>
      </c>
    </row>
    <row r="237" spans="2:8">
      <c r="B237">
        <v>2</v>
      </c>
      <c r="C237">
        <v>205</v>
      </c>
      <c r="D237" s="21" t="s">
        <v>1045</v>
      </c>
      <c r="E237" t="s">
        <v>1046</v>
      </c>
      <c r="G237" s="20" t="s">
        <v>536</v>
      </c>
      <c r="H237" t="str">
        <f t="shared" si="3"/>
        <v>insert into tm_village values (2,205,020523,'Channapetta','KL',null);</v>
      </c>
    </row>
    <row r="238" spans="2:8">
      <c r="B238">
        <v>3</v>
      </c>
      <c r="C238">
        <v>301</v>
      </c>
      <c r="D238" s="21" t="s">
        <v>1047</v>
      </c>
      <c r="E238" t="s">
        <v>1048</v>
      </c>
      <c r="G238" s="20" t="s">
        <v>536</v>
      </c>
      <c r="H238" t="str">
        <f t="shared" si="3"/>
        <v>insert into tm_village values (3,301,030101,'adoor','KL',null);</v>
      </c>
    </row>
    <row r="239" spans="2:8">
      <c r="B239">
        <v>3</v>
      </c>
      <c r="C239">
        <v>301</v>
      </c>
      <c r="D239" s="21" t="s">
        <v>1049</v>
      </c>
      <c r="E239" t="s">
        <v>1050</v>
      </c>
      <c r="G239" s="20" t="s">
        <v>536</v>
      </c>
      <c r="H239" t="str">
        <f t="shared" si="3"/>
        <v>insert into tm_village values (3,301,030102,'Angadikkal','KL',null);</v>
      </c>
    </row>
    <row r="240" spans="2:8">
      <c r="B240">
        <v>3</v>
      </c>
      <c r="C240">
        <v>301</v>
      </c>
      <c r="D240" s="21" t="s">
        <v>1051</v>
      </c>
      <c r="E240" t="s">
        <v>1052</v>
      </c>
      <c r="G240" s="20" t="s">
        <v>536</v>
      </c>
      <c r="H240" t="str">
        <f t="shared" si="3"/>
        <v>insert into tm_village values (3,301,030103,'Enadimangalam','KL',null);</v>
      </c>
    </row>
    <row r="241" spans="2:8">
      <c r="B241">
        <v>3</v>
      </c>
      <c r="C241">
        <v>301</v>
      </c>
      <c r="D241" s="21" t="s">
        <v>1053</v>
      </c>
      <c r="E241" t="s">
        <v>1054</v>
      </c>
      <c r="G241" s="20" t="s">
        <v>536</v>
      </c>
      <c r="H241" t="str">
        <f t="shared" si="3"/>
        <v>insert into tm_village values (3,301,030104,'Enathu','KL',null);</v>
      </c>
    </row>
    <row r="242" spans="2:8">
      <c r="B242">
        <v>3</v>
      </c>
      <c r="C242">
        <v>301</v>
      </c>
      <c r="D242" s="21" t="s">
        <v>1055</v>
      </c>
      <c r="E242" t="s">
        <v>1056</v>
      </c>
      <c r="G242" s="20" t="s">
        <v>536</v>
      </c>
      <c r="H242" t="str">
        <f t="shared" si="3"/>
        <v>insert into tm_village values (3,301,030105,'Erathu','KL',null);</v>
      </c>
    </row>
    <row r="243" spans="2:8">
      <c r="B243">
        <v>3</v>
      </c>
      <c r="C243">
        <v>301</v>
      </c>
      <c r="D243" s="21" t="s">
        <v>1057</v>
      </c>
      <c r="E243" t="s">
        <v>1058</v>
      </c>
      <c r="G243" s="20" t="s">
        <v>536</v>
      </c>
      <c r="H243" t="str">
        <f t="shared" si="3"/>
        <v>insert into tm_village values (3,301,030106,'Ezhamkulam','KL',null);</v>
      </c>
    </row>
    <row r="244" spans="2:8">
      <c r="B244">
        <v>3</v>
      </c>
      <c r="C244">
        <v>301</v>
      </c>
      <c r="D244" s="21" t="s">
        <v>1059</v>
      </c>
      <c r="E244" t="s">
        <v>1060</v>
      </c>
      <c r="G244" s="20" t="s">
        <v>536</v>
      </c>
      <c r="H244" t="str">
        <f t="shared" si="3"/>
        <v>insert into tm_village values (3,301,030107,'Kadambanadu','KL',null);</v>
      </c>
    </row>
    <row r="245" spans="2:8">
      <c r="B245">
        <v>3</v>
      </c>
      <c r="C245">
        <v>301</v>
      </c>
      <c r="D245" s="21" t="s">
        <v>1061</v>
      </c>
      <c r="E245" t="s">
        <v>1062</v>
      </c>
      <c r="G245" s="20" t="s">
        <v>536</v>
      </c>
      <c r="H245" t="str">
        <f t="shared" si="3"/>
        <v>insert into tm_village values (3,301,030108,'Kalanjoor','KL',null);</v>
      </c>
    </row>
    <row r="246" spans="2:8">
      <c r="B246">
        <v>3</v>
      </c>
      <c r="C246">
        <v>301</v>
      </c>
      <c r="D246" s="21" t="s">
        <v>1063</v>
      </c>
      <c r="E246" t="s">
        <v>1064</v>
      </c>
      <c r="G246" s="20" t="s">
        <v>536</v>
      </c>
      <c r="H246" t="str">
        <f t="shared" si="3"/>
        <v>insert into tm_village values (3,301,030109,'Koduman','KL',null);</v>
      </c>
    </row>
    <row r="247" spans="2:8">
      <c r="B247">
        <v>3</v>
      </c>
      <c r="C247">
        <v>301</v>
      </c>
      <c r="D247" s="21" t="s">
        <v>1065</v>
      </c>
      <c r="E247" t="s">
        <v>1066</v>
      </c>
      <c r="G247" s="20" t="s">
        <v>536</v>
      </c>
      <c r="H247" t="str">
        <f t="shared" si="3"/>
        <v>insert into tm_village values (3,301,030110,'Koodal','KL',null);</v>
      </c>
    </row>
    <row r="248" spans="2:8">
      <c r="B248">
        <v>3</v>
      </c>
      <c r="C248">
        <v>301</v>
      </c>
      <c r="D248" s="21" t="s">
        <v>1067</v>
      </c>
      <c r="E248" t="s">
        <v>1068</v>
      </c>
      <c r="G248" s="20" t="s">
        <v>536</v>
      </c>
      <c r="H248" t="str">
        <f t="shared" si="3"/>
        <v>insert into tm_village values (3,301,030111,'Koorampala','KL',null);</v>
      </c>
    </row>
    <row r="249" spans="2:8">
      <c r="B249">
        <v>3</v>
      </c>
      <c r="C249">
        <v>301</v>
      </c>
      <c r="D249" s="21" t="s">
        <v>1069</v>
      </c>
      <c r="E249" t="s">
        <v>707</v>
      </c>
      <c r="G249" s="20" t="s">
        <v>536</v>
      </c>
      <c r="H249" t="str">
        <f t="shared" si="3"/>
        <v>insert into tm_village values (3,301,030112,'Pallikkal','KL',null);</v>
      </c>
    </row>
    <row r="250" spans="2:8">
      <c r="B250">
        <v>3</v>
      </c>
      <c r="C250">
        <v>301</v>
      </c>
      <c r="D250" s="21" t="s">
        <v>1070</v>
      </c>
      <c r="E250" t="s">
        <v>1071</v>
      </c>
      <c r="G250" s="20" t="s">
        <v>536</v>
      </c>
      <c r="H250" t="str">
        <f t="shared" si="3"/>
        <v>insert into tm_village values (3,301,030113,'Panthalam','KL',null);</v>
      </c>
    </row>
    <row r="251" spans="2:8">
      <c r="B251">
        <v>3</v>
      </c>
      <c r="C251">
        <v>301</v>
      </c>
      <c r="D251" s="21" t="s">
        <v>1072</v>
      </c>
      <c r="E251" t="s">
        <v>1073</v>
      </c>
      <c r="G251" s="20" t="s">
        <v>536</v>
      </c>
      <c r="H251" t="str">
        <f t="shared" si="3"/>
        <v>insert into tm_village values (3,301,030114,'Panthalam-Thekkekkara','KL',null);</v>
      </c>
    </row>
    <row r="252" spans="2:8">
      <c r="B252">
        <v>3</v>
      </c>
      <c r="C252">
        <v>301</v>
      </c>
      <c r="D252" s="21" t="s">
        <v>1074</v>
      </c>
      <c r="E252" t="s">
        <v>1075</v>
      </c>
      <c r="G252" s="20" t="s">
        <v>536</v>
      </c>
      <c r="H252" t="str">
        <f t="shared" si="3"/>
        <v>insert into tm_village values (3,301,030115,'Peringanadu','KL',null);</v>
      </c>
    </row>
    <row r="253" spans="2:8">
      <c r="B253">
        <v>3</v>
      </c>
      <c r="C253">
        <v>302</v>
      </c>
      <c r="D253" s="21" t="s">
        <v>1076</v>
      </c>
      <c r="E253" t="s">
        <v>1077</v>
      </c>
      <c r="G253" s="20" t="s">
        <v>536</v>
      </c>
      <c r="H253" t="str">
        <f t="shared" si="3"/>
        <v>insert into tm_village values (3,302,030201,'Aranmula','KL',null);</v>
      </c>
    </row>
    <row r="254" spans="2:8">
      <c r="B254">
        <v>3</v>
      </c>
      <c r="C254">
        <v>302</v>
      </c>
      <c r="D254" s="21" t="s">
        <v>1078</v>
      </c>
      <c r="E254" t="s">
        <v>1079</v>
      </c>
      <c r="G254" s="20" t="s">
        <v>536</v>
      </c>
      <c r="H254" t="str">
        <f t="shared" si="3"/>
        <v>insert into tm_village values (3,302,030202,'Elanthur','KL',null);</v>
      </c>
    </row>
    <row r="255" spans="2:8">
      <c r="B255">
        <v>3</v>
      </c>
      <c r="C255">
        <v>302</v>
      </c>
      <c r="D255" s="21" t="s">
        <v>1080</v>
      </c>
      <c r="E255" t="s">
        <v>1081</v>
      </c>
      <c r="G255" s="20" t="s">
        <v>536</v>
      </c>
      <c r="H255" t="str">
        <f t="shared" si="3"/>
        <v>insert into tm_village values (3,302,030203,'Kidanganur','KL',null);</v>
      </c>
    </row>
    <row r="256" spans="2:8">
      <c r="B256">
        <v>3</v>
      </c>
      <c r="C256">
        <v>302</v>
      </c>
      <c r="D256" s="21" t="s">
        <v>1082</v>
      </c>
      <c r="E256" t="s">
        <v>1083</v>
      </c>
      <c r="G256" s="20" t="s">
        <v>536</v>
      </c>
      <c r="H256" t="str">
        <f t="shared" si="3"/>
        <v>insert into tm_village values (3,302,030204,'Konny','KL',null);</v>
      </c>
    </row>
    <row r="257" spans="2:8">
      <c r="B257">
        <v>3</v>
      </c>
      <c r="C257">
        <v>302</v>
      </c>
      <c r="D257" s="21" t="s">
        <v>1084</v>
      </c>
      <c r="E257" t="s">
        <v>1085</v>
      </c>
      <c r="G257" s="20" t="s">
        <v>536</v>
      </c>
      <c r="H257" t="str">
        <f t="shared" si="3"/>
        <v>insert into tm_village values (3,302,030205,'Kulanada','KL',null);</v>
      </c>
    </row>
    <row r="258" spans="2:8">
      <c r="B258">
        <v>3</v>
      </c>
      <c r="C258">
        <v>302</v>
      </c>
      <c r="D258" s="21" t="s">
        <v>1086</v>
      </c>
      <c r="E258" t="s">
        <v>1087</v>
      </c>
      <c r="G258" s="20" t="s">
        <v>536</v>
      </c>
      <c r="H258" t="str">
        <f t="shared" si="3"/>
        <v>insert into tm_village values (3,302,030206,'Mallapuzhassery','KL',null);</v>
      </c>
    </row>
    <row r="259" spans="2:8">
      <c r="B259">
        <v>3</v>
      </c>
      <c r="C259">
        <v>302</v>
      </c>
      <c r="D259" s="21" t="s">
        <v>1088</v>
      </c>
      <c r="E259" t="s">
        <v>1089</v>
      </c>
      <c r="G259" s="20" t="s">
        <v>536</v>
      </c>
      <c r="H259" t="str">
        <f t="shared" si="3"/>
        <v>insert into tm_village values (3,302,030207,'Mezhuveli','KL',null);</v>
      </c>
    </row>
    <row r="260" spans="2:8">
      <c r="B260">
        <v>3</v>
      </c>
      <c r="C260">
        <v>302</v>
      </c>
      <c r="D260" s="21" t="s">
        <v>1090</v>
      </c>
      <c r="E260" t="s">
        <v>1091</v>
      </c>
      <c r="G260" s="20" t="s">
        <v>536</v>
      </c>
      <c r="H260" t="str">
        <f t="shared" si="3"/>
        <v>insert into tm_village values (3,302,030208,'Naranganam','KL',null);</v>
      </c>
    </row>
    <row r="261" spans="2:8">
      <c r="B261">
        <v>3</v>
      </c>
      <c r="C261">
        <v>302</v>
      </c>
      <c r="D261" s="21" t="s">
        <v>1092</v>
      </c>
      <c r="E261" t="s">
        <v>1093</v>
      </c>
      <c r="G261" s="20" t="s">
        <v>536</v>
      </c>
      <c r="H261" t="str">
        <f t="shared" si="3"/>
        <v>insert into tm_village values (3,302,030209,'Omallur','KL',null);</v>
      </c>
    </row>
    <row r="262" spans="2:8">
      <c r="B262">
        <v>3</v>
      </c>
      <c r="C262">
        <v>302</v>
      </c>
      <c r="D262" s="21" t="s">
        <v>1094</v>
      </c>
      <c r="E262" t="s">
        <v>1095</v>
      </c>
      <c r="G262" s="20" t="s">
        <v>536</v>
      </c>
      <c r="H262" t="str">
        <f t="shared" si="3"/>
        <v>insert into tm_village values (3,302,030210,'Pathanamthitta','KL',null);</v>
      </c>
    </row>
    <row r="263" spans="2:8">
      <c r="B263">
        <v>3</v>
      </c>
      <c r="C263">
        <v>302</v>
      </c>
      <c r="D263" s="21" t="s">
        <v>1096</v>
      </c>
      <c r="E263" t="s">
        <v>1097</v>
      </c>
      <c r="G263" s="20" t="s">
        <v>536</v>
      </c>
      <c r="H263" t="str">
        <f t="shared" si="3"/>
        <v>insert into tm_village values (3,302,030211,'Chennirkara','KL',null);</v>
      </c>
    </row>
    <row r="264" spans="2:8">
      <c r="B264">
        <v>3</v>
      </c>
      <c r="C264">
        <v>302</v>
      </c>
      <c r="D264" s="21" t="s">
        <v>1098</v>
      </c>
      <c r="E264" t="s">
        <v>1099</v>
      </c>
      <c r="G264" s="20" t="s">
        <v>536</v>
      </c>
      <c r="H264" t="str">
        <f t="shared" si="3"/>
        <v>insert into tm_village values (3,302,030212,'Vallikkode-Kottayam','KL',null);</v>
      </c>
    </row>
    <row r="265" spans="2:8">
      <c r="B265">
        <v>3</v>
      </c>
      <c r="C265">
        <v>302</v>
      </c>
      <c r="D265" s="21" t="s">
        <v>1100</v>
      </c>
      <c r="E265" t="s">
        <v>1101</v>
      </c>
      <c r="G265" s="20" t="s">
        <v>536</v>
      </c>
      <c r="H265" t="str">
        <f t="shared" si="3"/>
        <v>insert into tm_village values (3,302,030213,'Malayalapuzha','KL',null);</v>
      </c>
    </row>
    <row r="266" spans="2:8">
      <c r="B266">
        <v>3</v>
      </c>
      <c r="C266">
        <v>302</v>
      </c>
      <c r="D266" s="21" t="s">
        <v>1102</v>
      </c>
      <c r="E266" t="s">
        <v>1103</v>
      </c>
      <c r="G266" s="20" t="s">
        <v>536</v>
      </c>
      <c r="H266" t="str">
        <f t="shared" si="3"/>
        <v>insert into tm_village values (3,302,030214,'Thannithode','KL',null);</v>
      </c>
    </row>
    <row r="267" spans="2:8">
      <c r="B267">
        <v>3</v>
      </c>
      <c r="C267">
        <v>302</v>
      </c>
      <c r="D267" s="21" t="s">
        <v>1104</v>
      </c>
      <c r="E267" t="s">
        <v>1105</v>
      </c>
      <c r="G267" s="20" t="s">
        <v>536</v>
      </c>
      <c r="H267" t="str">
        <f t="shared" si="3"/>
        <v>insert into tm_village values (3,302,030215,'Konni-Thazham','KL',null);</v>
      </c>
    </row>
    <row r="268" spans="2:8">
      <c r="B268">
        <v>3</v>
      </c>
      <c r="C268">
        <v>302</v>
      </c>
      <c r="D268" s="21" t="s">
        <v>1106</v>
      </c>
      <c r="E268" t="s">
        <v>1107</v>
      </c>
      <c r="G268" s="20" t="s">
        <v>536</v>
      </c>
      <c r="H268" t="str">
        <f t="shared" si="3"/>
        <v>insert into tm_village values (3,302,030216,'Ayiravan','KL',null);</v>
      </c>
    </row>
    <row r="269" spans="2:8">
      <c r="B269">
        <v>3</v>
      </c>
      <c r="C269">
        <v>302</v>
      </c>
      <c r="D269" s="21" t="s">
        <v>1108</v>
      </c>
      <c r="E269" t="s">
        <v>1109</v>
      </c>
      <c r="G269" s="20" t="s">
        <v>536</v>
      </c>
      <c r="H269" t="str">
        <f t="shared" si="3"/>
        <v>insert into tm_village values (3,302,030217,'Pramadam','KL',null);</v>
      </c>
    </row>
    <row r="270" spans="2:8">
      <c r="B270">
        <v>3</v>
      </c>
      <c r="C270">
        <v>302</v>
      </c>
      <c r="D270" s="21" t="s">
        <v>1110</v>
      </c>
      <c r="E270" t="s">
        <v>1111</v>
      </c>
      <c r="G270" s="20" t="s">
        <v>536</v>
      </c>
      <c r="H270" t="str">
        <f t="shared" si="3"/>
        <v>insert into tm_village values (3,302,030218,'Vallikkode','KL',null);</v>
      </c>
    </row>
    <row r="271" spans="2:8">
      <c r="B271">
        <v>3</v>
      </c>
      <c r="C271">
        <v>302</v>
      </c>
      <c r="D271" s="21" t="s">
        <v>1112</v>
      </c>
      <c r="E271" t="s">
        <v>1113</v>
      </c>
      <c r="G271" s="20" t="s">
        <v>536</v>
      </c>
      <c r="H271" t="str">
        <f t="shared" si="3"/>
        <v>insert into tm_village values (3,302,030219,'Mailapra','KL',null);</v>
      </c>
    </row>
    <row r="272" spans="2:8">
      <c r="B272">
        <v>3</v>
      </c>
      <c r="C272">
        <v>302</v>
      </c>
      <c r="D272" s="21" t="s">
        <v>1114</v>
      </c>
      <c r="E272" t="s">
        <v>1115</v>
      </c>
      <c r="G272" s="20" t="s">
        <v>536</v>
      </c>
      <c r="H272" t="str">
        <f t="shared" ref="H272:H335" si="4">CONCATENATE("insert into tm_village values (",B272,",",C272,",",D272,",'",E272,"','",G272,"',null);")</f>
        <v>insert into tm_village values (3,302,030220,'Aruvappulam','KL',null);</v>
      </c>
    </row>
    <row r="273" spans="2:8">
      <c r="B273">
        <v>3</v>
      </c>
      <c r="C273">
        <v>302</v>
      </c>
      <c r="D273" s="21" t="s">
        <v>1116</v>
      </c>
      <c r="E273" t="s">
        <v>546</v>
      </c>
      <c r="G273" s="20" t="s">
        <v>536</v>
      </c>
      <c r="H273" t="str">
        <f t="shared" si="4"/>
        <v>insert into tm_village values (3,302,030221,'Kozhenchery','KL',null);</v>
      </c>
    </row>
    <row r="274" spans="2:8">
      <c r="B274">
        <v>3</v>
      </c>
      <c r="C274">
        <v>303</v>
      </c>
      <c r="D274" s="21" t="s">
        <v>1117</v>
      </c>
      <c r="E274" t="s">
        <v>1118</v>
      </c>
      <c r="G274" s="20" t="s">
        <v>536</v>
      </c>
      <c r="H274" t="str">
        <f t="shared" si="4"/>
        <v>insert into tm_village values (3,303,030301,'Anikkad','KL',null);</v>
      </c>
    </row>
    <row r="275" spans="2:8">
      <c r="B275">
        <v>3</v>
      </c>
      <c r="C275">
        <v>303</v>
      </c>
      <c r="D275" s="21" t="s">
        <v>1119</v>
      </c>
      <c r="E275" t="s">
        <v>1120</v>
      </c>
      <c r="G275" s="20" t="s">
        <v>536</v>
      </c>
      <c r="H275" t="str">
        <f t="shared" si="4"/>
        <v>insert into tm_village values (3,303,030302,'Ezhumattur','KL',null);</v>
      </c>
    </row>
    <row r="276" spans="2:8">
      <c r="B276">
        <v>3</v>
      </c>
      <c r="C276">
        <v>303</v>
      </c>
      <c r="D276" s="21" t="s">
        <v>1121</v>
      </c>
      <c r="E276" t="s">
        <v>1122</v>
      </c>
      <c r="G276" s="20" t="s">
        <v>536</v>
      </c>
      <c r="H276" t="str">
        <f t="shared" si="4"/>
        <v>insert into tm_village values (3,303,030303,'Kalluppara','KL',null);</v>
      </c>
    </row>
    <row r="277" spans="2:8">
      <c r="B277">
        <v>3</v>
      </c>
      <c r="C277">
        <v>303</v>
      </c>
      <c r="D277" s="21" t="s">
        <v>1123</v>
      </c>
      <c r="E277" t="s">
        <v>1124</v>
      </c>
      <c r="G277" s="20" t="s">
        <v>536</v>
      </c>
      <c r="H277" t="str">
        <f t="shared" si="4"/>
        <v>insert into tm_village values (3,303,030304,'Kottangal','KL',null);</v>
      </c>
    </row>
    <row r="278" spans="2:8">
      <c r="B278">
        <v>3</v>
      </c>
      <c r="C278">
        <v>303</v>
      </c>
      <c r="D278" s="21" t="s">
        <v>1125</v>
      </c>
      <c r="E278" t="s">
        <v>1126</v>
      </c>
      <c r="G278" s="20" t="s">
        <v>536</v>
      </c>
      <c r="H278" t="str">
        <f t="shared" si="4"/>
        <v>insert into tm_village values (3,303,030305,'Kunnamthanam','KL',null);</v>
      </c>
    </row>
    <row r="279" spans="2:8">
      <c r="B279">
        <v>3</v>
      </c>
      <c r="C279">
        <v>303</v>
      </c>
      <c r="D279" s="21" t="s">
        <v>1127</v>
      </c>
      <c r="E279" t="s">
        <v>547</v>
      </c>
      <c r="G279" s="20" t="s">
        <v>536</v>
      </c>
      <c r="H279" t="str">
        <f t="shared" si="4"/>
        <v>insert into tm_village values (3,303,030306,'Mallappally','KL',null);</v>
      </c>
    </row>
    <row r="280" spans="2:8">
      <c r="B280">
        <v>3</v>
      </c>
      <c r="C280">
        <v>303</v>
      </c>
      <c r="D280" s="21" t="s">
        <v>1128</v>
      </c>
      <c r="E280" t="s">
        <v>1129</v>
      </c>
      <c r="G280" s="20" t="s">
        <v>536</v>
      </c>
      <c r="H280" t="str">
        <f t="shared" si="4"/>
        <v>insert into tm_village values (3,303,030307,'Perumpetti','KL',null);</v>
      </c>
    </row>
    <row r="281" spans="2:8">
      <c r="B281">
        <v>3</v>
      </c>
      <c r="C281">
        <v>303</v>
      </c>
      <c r="D281" s="21" t="s">
        <v>1130</v>
      </c>
      <c r="E281" t="s">
        <v>1131</v>
      </c>
      <c r="G281" s="20" t="s">
        <v>536</v>
      </c>
      <c r="H281" t="str">
        <f t="shared" si="4"/>
        <v>insert into tm_village values (3,303,030308,'Puramattam','KL',null);</v>
      </c>
    </row>
    <row r="282" spans="2:8">
      <c r="B282">
        <v>3</v>
      </c>
      <c r="C282">
        <v>303</v>
      </c>
      <c r="D282" s="21" t="s">
        <v>1132</v>
      </c>
      <c r="E282" t="s">
        <v>1133</v>
      </c>
      <c r="G282" s="20" t="s">
        <v>536</v>
      </c>
      <c r="H282" t="str">
        <f t="shared" si="4"/>
        <v>insert into tm_village values (3,303,030309,'Thelliyur','KL',null);</v>
      </c>
    </row>
    <row r="283" spans="2:8">
      <c r="B283">
        <v>3</v>
      </c>
      <c r="C283">
        <v>304</v>
      </c>
      <c r="D283" s="21" t="s">
        <v>1134</v>
      </c>
      <c r="E283" t="s">
        <v>1135</v>
      </c>
      <c r="G283" s="20" t="s">
        <v>536</v>
      </c>
      <c r="H283" t="str">
        <f t="shared" si="4"/>
        <v>insert into tm_village values (3,304,030401,'Athikkayam','KL',null);</v>
      </c>
    </row>
    <row r="284" spans="2:8">
      <c r="B284">
        <v>3</v>
      </c>
      <c r="C284">
        <v>304</v>
      </c>
      <c r="D284" s="21" t="s">
        <v>1136</v>
      </c>
      <c r="E284" t="s">
        <v>675</v>
      </c>
      <c r="G284" s="20" t="s">
        <v>536</v>
      </c>
      <c r="H284" t="str">
        <f t="shared" si="4"/>
        <v>insert into tm_village values (3,304,030402,'Ayirur','KL',null);</v>
      </c>
    </row>
    <row r="285" spans="2:8">
      <c r="B285">
        <v>3</v>
      </c>
      <c r="C285">
        <v>304</v>
      </c>
      <c r="D285" s="21" t="s">
        <v>1137</v>
      </c>
      <c r="E285" t="s">
        <v>1138</v>
      </c>
      <c r="G285" s="20" t="s">
        <v>536</v>
      </c>
      <c r="H285" t="str">
        <f t="shared" si="4"/>
        <v>insert into tm_village values (3,304,030403,'Cherukol','KL',null);</v>
      </c>
    </row>
    <row r="286" spans="2:8">
      <c r="B286">
        <v>3</v>
      </c>
      <c r="C286">
        <v>304</v>
      </c>
      <c r="D286" s="21" t="s">
        <v>1139</v>
      </c>
      <c r="E286" t="s">
        <v>1140</v>
      </c>
      <c r="G286" s="20" t="s">
        <v>536</v>
      </c>
      <c r="H286" t="str">
        <f t="shared" si="4"/>
        <v>insert into tm_village values (3,304,030404,'Chethakkal','KL',null);</v>
      </c>
    </row>
    <row r="287" spans="2:8">
      <c r="B287">
        <v>3</v>
      </c>
      <c r="C287">
        <v>304</v>
      </c>
      <c r="D287" s="21" t="s">
        <v>1141</v>
      </c>
      <c r="E287" t="s">
        <v>1142</v>
      </c>
      <c r="G287" s="20" t="s">
        <v>536</v>
      </c>
      <c r="H287" t="str">
        <f t="shared" si="4"/>
        <v>insert into tm_village values (3,304,030405,'Chittar','KL',null);</v>
      </c>
    </row>
    <row r="288" spans="2:8">
      <c r="B288">
        <v>3</v>
      </c>
      <c r="C288">
        <v>304</v>
      </c>
      <c r="D288" s="21" t="s">
        <v>1143</v>
      </c>
      <c r="E288" t="s">
        <v>1144</v>
      </c>
      <c r="G288" s="20" t="s">
        <v>536</v>
      </c>
      <c r="H288" t="str">
        <f t="shared" si="4"/>
        <v>insert into tm_village values (3,304,030406,'Kollamula','KL',null);</v>
      </c>
    </row>
    <row r="289" spans="2:8">
      <c r="B289">
        <v>3</v>
      </c>
      <c r="C289">
        <v>304</v>
      </c>
      <c r="D289" s="21" t="s">
        <v>1145</v>
      </c>
      <c r="E289" t="s">
        <v>548</v>
      </c>
      <c r="G289" s="20" t="s">
        <v>536</v>
      </c>
      <c r="H289" t="str">
        <f t="shared" si="4"/>
        <v>insert into tm_village values (3,304,030407,'Ranni','KL',null);</v>
      </c>
    </row>
    <row r="290" spans="2:8">
      <c r="B290">
        <v>3</v>
      </c>
      <c r="C290">
        <v>304</v>
      </c>
      <c r="D290" s="21" t="s">
        <v>1146</v>
      </c>
      <c r="E290" t="s">
        <v>1147</v>
      </c>
      <c r="G290" s="20" t="s">
        <v>536</v>
      </c>
      <c r="H290" t="str">
        <f t="shared" si="4"/>
        <v>insert into tm_village values (3,304,030408,'Ranni-Angadi','KL',null);</v>
      </c>
    </row>
    <row r="291" spans="2:8">
      <c r="B291">
        <v>3</v>
      </c>
      <c r="C291">
        <v>304</v>
      </c>
      <c r="D291" s="21" t="s">
        <v>1148</v>
      </c>
      <c r="E291" t="s">
        <v>1149</v>
      </c>
      <c r="G291" s="20" t="s">
        <v>536</v>
      </c>
      <c r="H291" t="str">
        <f t="shared" si="4"/>
        <v>insert into tm_village values (3,304,030409,'Pazhavangadikkara','KL',null);</v>
      </c>
    </row>
    <row r="292" spans="2:8">
      <c r="B292">
        <v>3</v>
      </c>
      <c r="C292">
        <v>304</v>
      </c>
      <c r="D292" s="21" t="s">
        <v>1150</v>
      </c>
      <c r="E292" t="s">
        <v>1151</v>
      </c>
      <c r="G292" s="20" t="s">
        <v>536</v>
      </c>
      <c r="H292" t="str">
        <f t="shared" si="4"/>
        <v>insert into tm_village values (3,304,030410,'perunad','KL',null);</v>
      </c>
    </row>
    <row r="293" spans="2:8">
      <c r="B293">
        <v>3</v>
      </c>
      <c r="C293">
        <v>304</v>
      </c>
      <c r="D293" s="21" t="s">
        <v>1152</v>
      </c>
      <c r="E293" t="s">
        <v>1153</v>
      </c>
      <c r="G293" s="20" t="s">
        <v>536</v>
      </c>
      <c r="H293" t="str">
        <f t="shared" si="4"/>
        <v>insert into tm_village values (3,304,030411,'Vadasserikkara','KL',null);</v>
      </c>
    </row>
    <row r="294" spans="2:8">
      <c r="B294">
        <v>3</v>
      </c>
      <c r="C294">
        <v>305</v>
      </c>
      <c r="D294" s="21" t="s">
        <v>1154</v>
      </c>
      <c r="E294" t="s">
        <v>1155</v>
      </c>
      <c r="G294" s="20" t="s">
        <v>536</v>
      </c>
      <c r="H294" t="str">
        <f t="shared" si="4"/>
        <v>insert into tm_village values (3,305,030501,'Eraviperur','KL',null);</v>
      </c>
    </row>
    <row r="295" spans="2:8">
      <c r="B295">
        <v>3</v>
      </c>
      <c r="C295">
        <v>305</v>
      </c>
      <c r="D295" s="21" t="s">
        <v>1156</v>
      </c>
      <c r="E295" t="s">
        <v>1157</v>
      </c>
      <c r="G295" s="20" t="s">
        <v>536</v>
      </c>
      <c r="H295" t="str">
        <f t="shared" si="4"/>
        <v>insert into tm_village values (3,305,030502,'Kadapra','KL',null);</v>
      </c>
    </row>
    <row r="296" spans="2:8">
      <c r="B296">
        <v>3</v>
      </c>
      <c r="C296">
        <v>305</v>
      </c>
      <c r="D296" s="21" t="s">
        <v>1158</v>
      </c>
      <c r="E296" t="s">
        <v>1159</v>
      </c>
      <c r="G296" s="20" t="s">
        <v>536</v>
      </c>
      <c r="H296" t="str">
        <f t="shared" si="4"/>
        <v>insert into tm_village values (3,305,030503,'Kaviyur','KL',null);</v>
      </c>
    </row>
    <row r="297" spans="2:8">
      <c r="B297">
        <v>3</v>
      </c>
      <c r="C297">
        <v>305</v>
      </c>
      <c r="D297" s="21" t="s">
        <v>1160</v>
      </c>
      <c r="E297" t="s">
        <v>1161</v>
      </c>
      <c r="G297" s="20" t="s">
        <v>536</v>
      </c>
      <c r="H297" t="str">
        <f t="shared" si="4"/>
        <v>insert into tm_village values (3,305,030504,'Kavumbhagam','KL',null);</v>
      </c>
    </row>
    <row r="298" spans="2:8">
      <c r="B298">
        <v>3</v>
      </c>
      <c r="C298">
        <v>305</v>
      </c>
      <c r="D298" s="21" t="s">
        <v>1162</v>
      </c>
      <c r="E298" t="s">
        <v>1163</v>
      </c>
      <c r="G298" s="20" t="s">
        <v>536</v>
      </c>
      <c r="H298" t="str">
        <f t="shared" si="4"/>
        <v>insert into tm_village values (3,305,030505,'Niranam','KL',null);</v>
      </c>
    </row>
    <row r="299" spans="2:8">
      <c r="B299">
        <v>3</v>
      </c>
      <c r="C299">
        <v>305</v>
      </c>
      <c r="D299" s="21" t="s">
        <v>1164</v>
      </c>
      <c r="E299" t="s">
        <v>1165</v>
      </c>
      <c r="G299" s="20" t="s">
        <v>536</v>
      </c>
      <c r="H299" t="str">
        <f t="shared" si="4"/>
        <v>insert into tm_village values (3,305,030506,'Koyipram','KL',null);</v>
      </c>
    </row>
    <row r="300" spans="2:8">
      <c r="B300">
        <v>3</v>
      </c>
      <c r="C300">
        <v>305</v>
      </c>
      <c r="D300" s="21" t="s">
        <v>1166</v>
      </c>
      <c r="E300" t="s">
        <v>1167</v>
      </c>
      <c r="G300" s="20" t="s">
        <v>536</v>
      </c>
      <c r="H300" t="str">
        <f t="shared" si="4"/>
        <v>insert into tm_village values (3,305,030507,'Kuttapuzha','KL',null);</v>
      </c>
    </row>
    <row r="301" spans="2:8">
      <c r="B301">
        <v>3</v>
      </c>
      <c r="C301">
        <v>305</v>
      </c>
      <c r="D301" s="21" t="s">
        <v>1168</v>
      </c>
      <c r="E301" t="s">
        <v>1169</v>
      </c>
      <c r="G301" s="20" t="s">
        <v>536</v>
      </c>
      <c r="H301" t="str">
        <f t="shared" si="4"/>
        <v>insert into tm_village values (3,305,030508,'Kuttoor','KL',null);</v>
      </c>
    </row>
    <row r="302" spans="2:8">
      <c r="B302">
        <v>3</v>
      </c>
      <c r="C302">
        <v>305</v>
      </c>
      <c r="D302" s="21" t="s">
        <v>1170</v>
      </c>
      <c r="E302" t="s">
        <v>1171</v>
      </c>
      <c r="G302" s="20" t="s">
        <v>536</v>
      </c>
      <c r="H302" t="str">
        <f t="shared" si="4"/>
        <v>insert into tm_village values (3,305,030509,'Nedumpram','KL',null);</v>
      </c>
    </row>
    <row r="303" spans="2:8">
      <c r="B303">
        <v>3</v>
      </c>
      <c r="C303">
        <v>305</v>
      </c>
      <c r="D303" s="21" t="s">
        <v>1172</v>
      </c>
      <c r="E303" t="s">
        <v>1173</v>
      </c>
      <c r="G303" s="20" t="s">
        <v>536</v>
      </c>
      <c r="H303" t="str">
        <f t="shared" si="4"/>
        <v>insert into tm_village values (3,305,030510,'Peringara','KL',null);</v>
      </c>
    </row>
    <row r="304" spans="2:8">
      <c r="B304">
        <v>3</v>
      </c>
      <c r="C304">
        <v>305</v>
      </c>
      <c r="D304" s="21" t="s">
        <v>1174</v>
      </c>
      <c r="E304" t="s">
        <v>1175</v>
      </c>
      <c r="G304" s="20" t="s">
        <v>536</v>
      </c>
      <c r="H304" t="str">
        <f t="shared" si="4"/>
        <v>insert into tm_village values (3,305,030511,'Tiruvalla','KL',null);</v>
      </c>
    </row>
    <row r="305" spans="2:8">
      <c r="B305">
        <v>3</v>
      </c>
      <c r="C305">
        <v>305</v>
      </c>
      <c r="D305" s="21" t="s">
        <v>1176</v>
      </c>
      <c r="E305" t="s">
        <v>1177</v>
      </c>
      <c r="G305" s="20" t="s">
        <v>536</v>
      </c>
      <c r="H305" t="str">
        <f t="shared" si="4"/>
        <v>insert into tm_village values (3,305,030512,'Thottapuzhasseri','KL',null);</v>
      </c>
    </row>
    <row r="306" spans="2:8">
      <c r="B306">
        <v>4</v>
      </c>
      <c r="C306">
        <v>401</v>
      </c>
      <c r="D306" s="21" t="s">
        <v>1178</v>
      </c>
      <c r="E306" t="s">
        <v>1179</v>
      </c>
      <c r="G306" s="20" t="s">
        <v>536</v>
      </c>
      <c r="H306" t="str">
        <f t="shared" si="4"/>
        <v>insert into tm_village values (4,401,040101,'AlappuzhaWest','KL',null);</v>
      </c>
    </row>
    <row r="307" spans="2:8">
      <c r="B307">
        <v>4</v>
      </c>
      <c r="C307">
        <v>401</v>
      </c>
      <c r="D307" s="21" t="s">
        <v>1180</v>
      </c>
      <c r="E307" t="s">
        <v>550</v>
      </c>
      <c r="G307" s="20" t="s">
        <v>536</v>
      </c>
      <c r="H307" t="str">
        <f t="shared" si="4"/>
        <v>insert into tm_village values (4,401,040102,'Ambalappuzha','KL',null);</v>
      </c>
    </row>
    <row r="308" spans="2:8">
      <c r="B308">
        <v>4</v>
      </c>
      <c r="C308">
        <v>401</v>
      </c>
      <c r="D308" s="21" t="s">
        <v>1181</v>
      </c>
      <c r="E308" t="s">
        <v>1182</v>
      </c>
      <c r="G308" s="20" t="s">
        <v>536</v>
      </c>
      <c r="H308" t="str">
        <f t="shared" si="4"/>
        <v>insert into tm_village values (4,401,040103,'AryaduNorth','KL',null);</v>
      </c>
    </row>
    <row r="309" spans="2:8">
      <c r="B309">
        <v>4</v>
      </c>
      <c r="C309">
        <v>401</v>
      </c>
      <c r="D309" s="21" t="s">
        <v>1183</v>
      </c>
      <c r="E309" t="s">
        <v>1184</v>
      </c>
      <c r="G309" s="20" t="s">
        <v>536</v>
      </c>
      <c r="H309" t="str">
        <f t="shared" si="4"/>
        <v>insert into tm_village values (4,401,040104,'Kalavur','KL',null);</v>
      </c>
    </row>
    <row r="310" spans="2:8">
      <c r="B310">
        <v>4</v>
      </c>
      <c r="C310">
        <v>401</v>
      </c>
      <c r="D310" s="21" t="s">
        <v>1185</v>
      </c>
      <c r="E310" t="s">
        <v>1186</v>
      </c>
      <c r="G310" s="20" t="s">
        <v>536</v>
      </c>
      <c r="H310" t="str">
        <f t="shared" si="4"/>
        <v>insert into tm_village values (4,401,040105,'Karumadi','KL',null);</v>
      </c>
    </row>
    <row r="311" spans="2:8">
      <c r="B311">
        <v>4</v>
      </c>
      <c r="C311">
        <v>401</v>
      </c>
      <c r="D311" s="21" t="s">
        <v>1187</v>
      </c>
      <c r="E311" t="s">
        <v>1188</v>
      </c>
      <c r="G311" s="20" t="s">
        <v>536</v>
      </c>
      <c r="H311" t="str">
        <f t="shared" si="4"/>
        <v>insert into tm_village values (4,401,040106,'Komalapuram','KL',null);</v>
      </c>
    </row>
    <row r="312" spans="2:8">
      <c r="B312">
        <v>4</v>
      </c>
      <c r="C312">
        <v>401</v>
      </c>
      <c r="D312" s="21" t="s">
        <v>1189</v>
      </c>
      <c r="E312" t="s">
        <v>1190</v>
      </c>
      <c r="G312" s="20" t="s">
        <v>536</v>
      </c>
      <c r="H312" t="str">
        <f t="shared" si="4"/>
        <v>insert into tm_village values (4,401,040107,'Mannancherry','KL',null);</v>
      </c>
    </row>
    <row r="313" spans="2:8">
      <c r="B313">
        <v>4</v>
      </c>
      <c r="C313">
        <v>401</v>
      </c>
      <c r="D313" s="21" t="s">
        <v>1191</v>
      </c>
      <c r="E313" t="s">
        <v>1192</v>
      </c>
      <c r="G313" s="20" t="s">
        <v>536</v>
      </c>
      <c r="H313" t="str">
        <f t="shared" si="4"/>
        <v>insert into tm_village values (4,401,040108,'Mullakkal','KL',null);</v>
      </c>
    </row>
    <row r="314" spans="2:8">
      <c r="B314">
        <v>4</v>
      </c>
      <c r="C314">
        <v>401</v>
      </c>
      <c r="D314" s="21" t="s">
        <v>1193</v>
      </c>
      <c r="E314" t="s">
        <v>567</v>
      </c>
      <c r="G314" s="20" t="s">
        <v>536</v>
      </c>
      <c r="H314" t="str">
        <f t="shared" si="4"/>
        <v>insert into tm_village values (4,401,040109,'Paravur','KL',null);</v>
      </c>
    </row>
    <row r="315" spans="2:8">
      <c r="B315">
        <v>4</v>
      </c>
      <c r="C315">
        <v>401</v>
      </c>
      <c r="D315" s="21" t="s">
        <v>1194</v>
      </c>
      <c r="E315" t="s">
        <v>1195</v>
      </c>
      <c r="G315" s="20" t="s">
        <v>536</v>
      </c>
      <c r="H315" t="str">
        <f t="shared" si="4"/>
        <v>insert into tm_village values (4,401,040110,'Pathirappally','KL',null);</v>
      </c>
    </row>
    <row r="316" spans="2:8">
      <c r="B316">
        <v>4</v>
      </c>
      <c r="C316">
        <v>401</v>
      </c>
      <c r="D316" s="21" t="s">
        <v>1196</v>
      </c>
      <c r="E316" t="s">
        <v>1197</v>
      </c>
      <c r="G316" s="20" t="s">
        <v>536</v>
      </c>
      <c r="H316" t="str">
        <f t="shared" si="4"/>
        <v>insert into tm_village values (4,401,040111,'Pazhaveedu','KL',null);</v>
      </c>
    </row>
    <row r="317" spans="2:8">
      <c r="B317">
        <v>4</v>
      </c>
      <c r="C317">
        <v>401</v>
      </c>
      <c r="D317" s="21" t="s">
        <v>1198</v>
      </c>
      <c r="E317" t="s">
        <v>1199</v>
      </c>
      <c r="G317" s="20" t="s">
        <v>536</v>
      </c>
      <c r="H317" t="str">
        <f t="shared" si="4"/>
        <v>insert into tm_village values (4,401,040112,'Punnapra','KL',null);</v>
      </c>
    </row>
    <row r="318" spans="2:8">
      <c r="B318">
        <v>4</v>
      </c>
      <c r="C318">
        <v>401</v>
      </c>
      <c r="D318" s="21" t="s">
        <v>1200</v>
      </c>
      <c r="E318" t="s">
        <v>1201</v>
      </c>
      <c r="G318" s="20" t="s">
        <v>536</v>
      </c>
      <c r="H318" t="str">
        <f t="shared" si="4"/>
        <v>insert into tm_village values (4,401,040113,'Purakkad','KL',null);</v>
      </c>
    </row>
    <row r="319" spans="2:8">
      <c r="B319">
        <v>4</v>
      </c>
      <c r="C319">
        <v>402</v>
      </c>
      <c r="D319" s="21" t="s">
        <v>1202</v>
      </c>
      <c r="E319" t="s">
        <v>1203</v>
      </c>
      <c r="G319" s="20" t="s">
        <v>536</v>
      </c>
      <c r="H319" t="str">
        <f t="shared" si="4"/>
        <v>insert into tm_village values (4,402,040201,'Arukutti','KL',null);</v>
      </c>
    </row>
    <row r="320" spans="2:8">
      <c r="B320">
        <v>4</v>
      </c>
      <c r="C320">
        <v>402</v>
      </c>
      <c r="D320" s="21" t="s">
        <v>1204</v>
      </c>
      <c r="E320" t="s">
        <v>1205</v>
      </c>
      <c r="G320" s="20" t="s">
        <v>536</v>
      </c>
      <c r="H320" t="str">
        <f t="shared" si="4"/>
        <v>insert into tm_village values (4,402,040202,'Aroor','KL',null);</v>
      </c>
    </row>
    <row r="321" spans="2:8">
      <c r="B321">
        <v>4</v>
      </c>
      <c r="C321">
        <v>402</v>
      </c>
      <c r="D321" s="21" t="s">
        <v>1206</v>
      </c>
      <c r="E321" t="s">
        <v>1207</v>
      </c>
      <c r="G321" s="20" t="s">
        <v>536</v>
      </c>
      <c r="H321" t="str">
        <f t="shared" si="4"/>
        <v>insert into tm_village values (4,402,040203,'CherthalaVadakku','KL',null);</v>
      </c>
    </row>
    <row r="322" spans="2:8">
      <c r="B322">
        <v>4</v>
      </c>
      <c r="C322">
        <v>402</v>
      </c>
      <c r="D322" s="21" t="s">
        <v>1208</v>
      </c>
      <c r="E322" t="s">
        <v>1209</v>
      </c>
      <c r="G322" s="20" t="s">
        <v>536</v>
      </c>
      <c r="H322" t="str">
        <f t="shared" si="4"/>
        <v>insert into tm_village values (4,402,040204,'CherthalaThekku','KL',null);</v>
      </c>
    </row>
    <row r="323" spans="2:8">
      <c r="B323">
        <v>4</v>
      </c>
      <c r="C323">
        <v>402</v>
      </c>
      <c r="D323" s="21" t="s">
        <v>1210</v>
      </c>
      <c r="E323" t="s">
        <v>1211</v>
      </c>
      <c r="G323" s="20" t="s">
        <v>536</v>
      </c>
      <c r="H323" t="str">
        <f t="shared" si="4"/>
        <v>insert into tm_village values (4,402,040205,'Ezhupunna','KL',null);</v>
      </c>
    </row>
    <row r="324" spans="2:8">
      <c r="B324">
        <v>4</v>
      </c>
      <c r="C324">
        <v>402</v>
      </c>
      <c r="D324" s="21" t="s">
        <v>1212</v>
      </c>
      <c r="E324" t="s">
        <v>1213</v>
      </c>
      <c r="G324" s="20" t="s">
        <v>536</v>
      </c>
      <c r="H324" t="str">
        <f t="shared" si="4"/>
        <v>insert into tm_village values (4,402,040206,'Kadakkarapally','KL',null);</v>
      </c>
    </row>
    <row r="325" spans="2:8">
      <c r="B325">
        <v>4</v>
      </c>
      <c r="C325">
        <v>402</v>
      </c>
      <c r="D325" s="21" t="s">
        <v>1214</v>
      </c>
      <c r="E325" t="s">
        <v>1215</v>
      </c>
      <c r="G325" s="20" t="s">
        <v>536</v>
      </c>
      <c r="H325" t="str">
        <f t="shared" si="4"/>
        <v>insert into tm_village values (4,402,040207,'Kanjikuzhi','KL',null);</v>
      </c>
    </row>
    <row r="326" spans="2:8">
      <c r="B326">
        <v>4</v>
      </c>
      <c r="C326">
        <v>402</v>
      </c>
      <c r="D326" s="21" t="s">
        <v>1216</v>
      </c>
      <c r="E326" t="s">
        <v>1217</v>
      </c>
      <c r="G326" s="20" t="s">
        <v>536</v>
      </c>
      <c r="H326" t="str">
        <f t="shared" si="4"/>
        <v>insert into tm_village values (4,402,040208,'Kodathuruthu','KL',null);</v>
      </c>
    </row>
    <row r="327" spans="2:8">
      <c r="B327">
        <v>4</v>
      </c>
      <c r="C327">
        <v>402</v>
      </c>
      <c r="D327" s="21" t="s">
        <v>1218</v>
      </c>
      <c r="E327" t="s">
        <v>1219</v>
      </c>
      <c r="G327" s="20" t="s">
        <v>536</v>
      </c>
      <c r="H327" t="str">
        <f t="shared" si="4"/>
        <v>insert into tm_village values (4,402,040209,'Kokkothamangalam','KL',null);</v>
      </c>
    </row>
    <row r="328" spans="2:8">
      <c r="B328">
        <v>4</v>
      </c>
      <c r="C328">
        <v>402</v>
      </c>
      <c r="D328" s="21" t="s">
        <v>1220</v>
      </c>
      <c r="E328" t="s">
        <v>1221</v>
      </c>
      <c r="G328" s="20" t="s">
        <v>536</v>
      </c>
      <c r="H328" t="str">
        <f t="shared" si="4"/>
        <v>insert into tm_village values (4,402,040210,'Kuthiyathode','KL',null);</v>
      </c>
    </row>
    <row r="329" spans="2:8">
      <c r="B329">
        <v>4</v>
      </c>
      <c r="C329">
        <v>402</v>
      </c>
      <c r="D329" s="21" t="s">
        <v>1222</v>
      </c>
      <c r="E329" t="s">
        <v>1223</v>
      </c>
      <c r="G329" s="20" t="s">
        <v>536</v>
      </c>
      <c r="H329" t="str">
        <f t="shared" si="4"/>
        <v>insert into tm_village values (4,402,040211,'MararikkulamVadakku','KL',null);</v>
      </c>
    </row>
    <row r="330" spans="2:8">
      <c r="B330">
        <v>4</v>
      </c>
      <c r="C330">
        <v>402</v>
      </c>
      <c r="D330" s="21" t="s">
        <v>1224</v>
      </c>
      <c r="E330" t="s">
        <v>639</v>
      </c>
      <c r="G330" s="20" t="s">
        <v>536</v>
      </c>
      <c r="H330" t="str">
        <f t="shared" si="4"/>
        <v>insert into tm_village values (4,402,040212,'Pallippuram','KL',null);</v>
      </c>
    </row>
    <row r="331" spans="2:8">
      <c r="B331">
        <v>4</v>
      </c>
      <c r="C331">
        <v>402</v>
      </c>
      <c r="D331" s="21" t="s">
        <v>1225</v>
      </c>
      <c r="E331" t="s">
        <v>1226</v>
      </c>
      <c r="G331" s="20" t="s">
        <v>536</v>
      </c>
      <c r="H331" t="str">
        <f t="shared" si="4"/>
        <v>insert into tm_village values (4,402,040213,'Panavally','KL',null);</v>
      </c>
    </row>
    <row r="332" spans="2:8">
      <c r="B332">
        <v>4</v>
      </c>
      <c r="C332">
        <v>402</v>
      </c>
      <c r="D332" s="21" t="s">
        <v>1227</v>
      </c>
      <c r="E332" t="s">
        <v>1228</v>
      </c>
      <c r="G332" s="20" t="s">
        <v>536</v>
      </c>
      <c r="H332" t="str">
        <f t="shared" si="4"/>
        <v>insert into tm_village values (4,402,040214,'Pattanakkad','KL',null);</v>
      </c>
    </row>
    <row r="333" spans="2:8">
      <c r="B333">
        <v>4</v>
      </c>
      <c r="C333">
        <v>402</v>
      </c>
      <c r="D333" s="21" t="s">
        <v>1229</v>
      </c>
      <c r="E333" t="s">
        <v>1230</v>
      </c>
      <c r="G333" s="20" t="s">
        <v>536</v>
      </c>
      <c r="H333" t="str">
        <f t="shared" si="4"/>
        <v>insert into tm_village values (4,402,040215,'Perumbalam','KL',null);</v>
      </c>
    </row>
    <row r="334" spans="2:8">
      <c r="B334">
        <v>4</v>
      </c>
      <c r="C334">
        <v>402</v>
      </c>
      <c r="D334" s="21" t="s">
        <v>1231</v>
      </c>
      <c r="E334" t="s">
        <v>1232</v>
      </c>
      <c r="G334" s="20" t="s">
        <v>536</v>
      </c>
      <c r="H334" t="str">
        <f t="shared" si="4"/>
        <v>insert into tm_village values (4,402,040216,'ThanneermukkamVadakku','KL',null);</v>
      </c>
    </row>
    <row r="335" spans="2:8">
      <c r="B335">
        <v>4</v>
      </c>
      <c r="C335">
        <v>402</v>
      </c>
      <c r="D335" s="21" t="s">
        <v>1233</v>
      </c>
      <c r="E335" t="s">
        <v>1234</v>
      </c>
      <c r="G335" s="20" t="s">
        <v>536</v>
      </c>
      <c r="H335" t="str">
        <f t="shared" si="4"/>
        <v>insert into tm_village values (4,402,040217,'ThanneermukkamThekku','KL',null);</v>
      </c>
    </row>
    <row r="336" spans="2:8">
      <c r="B336">
        <v>4</v>
      </c>
      <c r="C336">
        <v>402</v>
      </c>
      <c r="D336" s="21" t="s">
        <v>1235</v>
      </c>
      <c r="E336" t="s">
        <v>1236</v>
      </c>
      <c r="G336" s="20" t="s">
        <v>536</v>
      </c>
      <c r="H336" t="str">
        <f t="shared" ref="H336:H399" si="5">CONCATENATE("insert into tm_village values (",B336,",",C336,",",D336,",'",E336,"','",G336,"',null);")</f>
        <v>insert into tm_village values (4,402,040218,'ThuravurThekku','KL',null);</v>
      </c>
    </row>
    <row r="337" spans="2:8">
      <c r="B337">
        <v>4</v>
      </c>
      <c r="C337">
        <v>402</v>
      </c>
      <c r="D337" s="21" t="s">
        <v>1237</v>
      </c>
      <c r="E337" t="s">
        <v>1238</v>
      </c>
      <c r="G337" s="20" t="s">
        <v>536</v>
      </c>
      <c r="H337" t="str">
        <f t="shared" si="5"/>
        <v>insert into tm_village values (4,402,040219,'Thaikkattusseri','KL',null);</v>
      </c>
    </row>
    <row r="338" spans="2:8">
      <c r="B338">
        <v>4</v>
      </c>
      <c r="C338">
        <v>402</v>
      </c>
      <c r="D338" s="21" t="s">
        <v>1239</v>
      </c>
      <c r="E338" t="s">
        <v>1240</v>
      </c>
      <c r="G338" s="20" t="s">
        <v>536</v>
      </c>
      <c r="H338" t="str">
        <f t="shared" si="5"/>
        <v>insert into tm_village values (4,402,040220,'VayalarEast','KL',null);</v>
      </c>
    </row>
    <row r="339" spans="2:8">
      <c r="B339">
        <v>4</v>
      </c>
      <c r="C339">
        <v>403</v>
      </c>
      <c r="D339" s="21" t="s">
        <v>1241</v>
      </c>
      <c r="E339" t="s">
        <v>1242</v>
      </c>
      <c r="G339" s="20" t="s">
        <v>536</v>
      </c>
      <c r="H339" t="str">
        <f t="shared" si="5"/>
        <v>insert into tm_village values (4,403,040301,'Ramankari','KL',null);</v>
      </c>
    </row>
    <row r="340" spans="2:8">
      <c r="B340">
        <v>4</v>
      </c>
      <c r="C340">
        <v>403</v>
      </c>
      <c r="D340" s="21" t="s">
        <v>1243</v>
      </c>
      <c r="E340" t="s">
        <v>1244</v>
      </c>
      <c r="G340" s="20" t="s">
        <v>536</v>
      </c>
      <c r="H340" t="str">
        <f t="shared" si="5"/>
        <v>insert into tm_village values (4,403,040302,'KainakariNorth','KL',null);</v>
      </c>
    </row>
    <row r="341" spans="2:8">
      <c r="B341">
        <v>4</v>
      </c>
      <c r="C341">
        <v>403</v>
      </c>
      <c r="D341" s="21" t="s">
        <v>1245</v>
      </c>
      <c r="E341" t="s">
        <v>1246</v>
      </c>
      <c r="G341" s="20" t="s">
        <v>536</v>
      </c>
      <c r="H341" t="str">
        <f t="shared" si="5"/>
        <v>insert into tm_village values (4,403,040303,'Kainakari(South)','KL',null);</v>
      </c>
    </row>
    <row r="342" spans="2:8">
      <c r="B342">
        <v>4</v>
      </c>
      <c r="C342">
        <v>403</v>
      </c>
      <c r="D342" s="21" t="s">
        <v>1247</v>
      </c>
      <c r="E342" t="s">
        <v>1248</v>
      </c>
      <c r="G342" s="20" t="s">
        <v>536</v>
      </c>
      <c r="H342" t="str">
        <f t="shared" si="5"/>
        <v>insert into tm_village values (4,403,040304,'Champakulam','KL',null);</v>
      </c>
    </row>
    <row r="343" spans="2:8">
      <c r="B343">
        <v>4</v>
      </c>
      <c r="C343">
        <v>403</v>
      </c>
      <c r="D343" s="21" t="s">
        <v>1249</v>
      </c>
      <c r="E343" t="s">
        <v>1250</v>
      </c>
      <c r="G343" s="20" t="s">
        <v>536</v>
      </c>
      <c r="H343" t="str">
        <f t="shared" si="5"/>
        <v>insert into tm_village values (4,403,040305,'Edathva','KL',null);</v>
      </c>
    </row>
    <row r="344" spans="2:8">
      <c r="B344">
        <v>4</v>
      </c>
      <c r="C344">
        <v>403</v>
      </c>
      <c r="D344" s="21" t="s">
        <v>1251</v>
      </c>
      <c r="E344" t="s">
        <v>1252</v>
      </c>
      <c r="G344" s="20" t="s">
        <v>536</v>
      </c>
      <c r="H344" t="str">
        <f t="shared" si="5"/>
        <v>insert into tm_village values (4,403,040306,'Kavalam','KL',null);</v>
      </c>
    </row>
    <row r="345" spans="2:8">
      <c r="B345">
        <v>4</v>
      </c>
      <c r="C345">
        <v>403</v>
      </c>
      <c r="D345" s="21" t="s">
        <v>1253</v>
      </c>
      <c r="E345" t="s">
        <v>1254</v>
      </c>
      <c r="G345" s="20" t="s">
        <v>536</v>
      </c>
      <c r="H345" t="str">
        <f t="shared" si="5"/>
        <v>insert into tm_village values (4,403,040307,'Kunnumma','KL',null);</v>
      </c>
    </row>
    <row r="346" spans="2:8">
      <c r="B346">
        <v>4</v>
      </c>
      <c r="C346">
        <v>403</v>
      </c>
      <c r="D346" s="21" t="s">
        <v>1255</v>
      </c>
      <c r="E346" t="s">
        <v>1256</v>
      </c>
      <c r="G346" s="20" t="s">
        <v>536</v>
      </c>
      <c r="H346" t="str">
        <f t="shared" si="5"/>
        <v>insert into tm_village values (4,403,040308,'Muttar','KL',null);</v>
      </c>
    </row>
    <row r="347" spans="2:8">
      <c r="B347">
        <v>4</v>
      </c>
      <c r="C347">
        <v>403</v>
      </c>
      <c r="D347" s="21" t="s">
        <v>1257</v>
      </c>
      <c r="E347" t="s">
        <v>1258</v>
      </c>
      <c r="G347" s="20" t="s">
        <v>536</v>
      </c>
      <c r="H347" t="str">
        <f t="shared" si="5"/>
        <v>insert into tm_village values (4,403,040309,'Nedumudi','KL',null);</v>
      </c>
    </row>
    <row r="348" spans="2:8">
      <c r="B348">
        <v>4</v>
      </c>
      <c r="C348">
        <v>403</v>
      </c>
      <c r="D348" s="21" t="s">
        <v>1259</v>
      </c>
      <c r="E348" t="s">
        <v>1260</v>
      </c>
      <c r="G348" s="20" t="s">
        <v>536</v>
      </c>
      <c r="H348" t="str">
        <f t="shared" si="5"/>
        <v>insert into tm_village values (4,403,040310,'Neelamperur','KL',null);</v>
      </c>
    </row>
    <row r="349" spans="2:8">
      <c r="B349">
        <v>4</v>
      </c>
      <c r="C349">
        <v>403</v>
      </c>
      <c r="D349" s="21" t="s">
        <v>1261</v>
      </c>
      <c r="E349" t="s">
        <v>1262</v>
      </c>
      <c r="G349" s="20" t="s">
        <v>536</v>
      </c>
      <c r="H349" t="str">
        <f t="shared" si="5"/>
        <v>insert into tm_village values (4,403,040311,'Pulinkunnu','KL',null);</v>
      </c>
    </row>
    <row r="350" spans="2:8">
      <c r="B350">
        <v>4</v>
      </c>
      <c r="C350">
        <v>403</v>
      </c>
      <c r="D350" s="21" t="s">
        <v>1263</v>
      </c>
      <c r="E350" t="s">
        <v>1264</v>
      </c>
      <c r="G350" s="20" t="s">
        <v>536</v>
      </c>
      <c r="H350" t="str">
        <f t="shared" si="5"/>
        <v>insert into tm_village values (4,403,040312,'Thakazhi','KL',null);</v>
      </c>
    </row>
    <row r="351" spans="2:8">
      <c r="B351">
        <v>4</v>
      </c>
      <c r="C351">
        <v>403</v>
      </c>
      <c r="D351" s="21" t="s">
        <v>1265</v>
      </c>
      <c r="E351" t="s">
        <v>1266</v>
      </c>
      <c r="G351" s="20" t="s">
        <v>536</v>
      </c>
      <c r="H351" t="str">
        <f t="shared" si="5"/>
        <v>insert into tm_village values (4,403,040313,'Thalavadi','KL',null);</v>
      </c>
    </row>
    <row r="352" spans="2:8">
      <c r="B352">
        <v>4</v>
      </c>
      <c r="C352">
        <v>403</v>
      </c>
      <c r="D352" s="21" t="s">
        <v>1267</v>
      </c>
      <c r="E352" t="s">
        <v>1268</v>
      </c>
      <c r="G352" s="20" t="s">
        <v>536</v>
      </c>
      <c r="H352" t="str">
        <f t="shared" si="5"/>
        <v>insert into tm_village values (4,403,040314,'Veliyanadu','KL',null);</v>
      </c>
    </row>
    <row r="353" spans="2:8">
      <c r="B353">
        <v>4</v>
      </c>
      <c r="C353">
        <v>404</v>
      </c>
      <c r="D353" s="21" t="s">
        <v>1269</v>
      </c>
      <c r="E353" t="s">
        <v>1270</v>
      </c>
      <c r="G353" s="20" t="s">
        <v>536</v>
      </c>
      <c r="H353" t="str">
        <f t="shared" si="5"/>
        <v>insert into tm_village values (4,404,040401,'Arattupuzha','KL',null);</v>
      </c>
    </row>
    <row r="354" spans="2:8">
      <c r="B354">
        <v>4</v>
      </c>
      <c r="C354">
        <v>404</v>
      </c>
      <c r="D354" s="21" t="s">
        <v>1271</v>
      </c>
      <c r="E354" t="s">
        <v>1272</v>
      </c>
      <c r="G354" s="20" t="s">
        <v>536</v>
      </c>
      <c r="H354" t="str">
        <f t="shared" si="5"/>
        <v>insert into tm_village values (4,404,040402,'Cheppad','KL',null);</v>
      </c>
    </row>
    <row r="355" spans="2:8">
      <c r="B355">
        <v>4</v>
      </c>
      <c r="C355">
        <v>404</v>
      </c>
      <c r="D355" s="21" t="s">
        <v>1273</v>
      </c>
      <c r="E355" t="s">
        <v>1274</v>
      </c>
      <c r="G355" s="20" t="s">
        <v>536</v>
      </c>
      <c r="H355" t="str">
        <f t="shared" si="5"/>
        <v>insert into tm_village values (4,404,040403,'Cheruthana','KL',null);</v>
      </c>
    </row>
    <row r="356" spans="2:8">
      <c r="B356">
        <v>4</v>
      </c>
      <c r="C356">
        <v>404</v>
      </c>
      <c r="D356" s="21" t="s">
        <v>1275</v>
      </c>
      <c r="E356" t="s">
        <v>1276</v>
      </c>
      <c r="G356" s="20" t="s">
        <v>536</v>
      </c>
      <c r="H356" t="str">
        <f t="shared" si="5"/>
        <v>insert into tm_village values (4,404,040404,'Chingoli','KL',null);</v>
      </c>
    </row>
    <row r="357" spans="2:8">
      <c r="B357">
        <v>4</v>
      </c>
      <c r="C357">
        <v>404</v>
      </c>
      <c r="D357" s="21" t="s">
        <v>1277</v>
      </c>
      <c r="E357" t="s">
        <v>1278</v>
      </c>
      <c r="G357" s="20" t="s">
        <v>536</v>
      </c>
      <c r="H357" t="str">
        <f t="shared" si="5"/>
        <v>insert into tm_village values (4,404,040405,'Harippad','KL',null);</v>
      </c>
    </row>
    <row r="358" spans="2:8">
      <c r="B358">
        <v>4</v>
      </c>
      <c r="C358">
        <v>404</v>
      </c>
      <c r="D358" s="21" t="s">
        <v>1279</v>
      </c>
      <c r="E358" t="s">
        <v>1280</v>
      </c>
      <c r="G358" s="20" t="s">
        <v>536</v>
      </c>
      <c r="H358" t="str">
        <f t="shared" si="5"/>
        <v>insert into tm_village values (4,404,040406,'Kandallur','KL',null);</v>
      </c>
    </row>
    <row r="359" spans="2:8">
      <c r="B359">
        <v>4</v>
      </c>
      <c r="C359">
        <v>404</v>
      </c>
      <c r="D359" s="21" t="s">
        <v>1281</v>
      </c>
      <c r="E359" t="s">
        <v>553</v>
      </c>
      <c r="G359" s="20" t="s">
        <v>536</v>
      </c>
      <c r="H359" t="str">
        <f t="shared" si="5"/>
        <v>insert into tm_village values (4,404,040407,'Karthikappally','KL',null);</v>
      </c>
    </row>
    <row r="360" spans="2:8">
      <c r="B360">
        <v>4</v>
      </c>
      <c r="C360">
        <v>404</v>
      </c>
      <c r="D360" s="21" t="s">
        <v>1282</v>
      </c>
      <c r="E360" t="s">
        <v>1283</v>
      </c>
      <c r="G360" s="20" t="s">
        <v>536</v>
      </c>
      <c r="H360" t="str">
        <f t="shared" si="5"/>
        <v>insert into tm_village values (4,404,040408,'Karuvatta','KL',null);</v>
      </c>
    </row>
    <row r="361" spans="2:8">
      <c r="B361">
        <v>4</v>
      </c>
      <c r="C361">
        <v>404</v>
      </c>
      <c r="D361" s="21" t="s">
        <v>1284</v>
      </c>
      <c r="E361" t="s">
        <v>1285</v>
      </c>
      <c r="G361" s="20" t="s">
        <v>536</v>
      </c>
      <c r="H361" t="str">
        <f t="shared" si="5"/>
        <v>insert into tm_village values (4,404,040409,'Kayamkulam','KL',null);</v>
      </c>
    </row>
    <row r="362" spans="2:8">
      <c r="B362">
        <v>4</v>
      </c>
      <c r="C362">
        <v>404</v>
      </c>
      <c r="D362" s="21" t="s">
        <v>1286</v>
      </c>
      <c r="E362" t="s">
        <v>1287</v>
      </c>
      <c r="G362" s="20" t="s">
        <v>536</v>
      </c>
      <c r="H362" t="str">
        <f t="shared" si="5"/>
        <v>insert into tm_village values (4,404,040410,'Keerikkad','KL',null);</v>
      </c>
    </row>
    <row r="363" spans="2:8">
      <c r="B363">
        <v>4</v>
      </c>
      <c r="C363">
        <v>404</v>
      </c>
      <c r="D363" s="21" t="s">
        <v>1288</v>
      </c>
      <c r="E363" t="s">
        <v>1289</v>
      </c>
      <c r="G363" s="20" t="s">
        <v>536</v>
      </c>
      <c r="H363" t="str">
        <f t="shared" si="5"/>
        <v>insert into tm_village values (4,404,040411,'Krishnapuram','KL',null);</v>
      </c>
    </row>
    <row r="364" spans="2:8">
      <c r="B364">
        <v>4</v>
      </c>
      <c r="C364">
        <v>404</v>
      </c>
      <c r="D364" s="21" t="s">
        <v>1290</v>
      </c>
      <c r="E364" t="s">
        <v>1291</v>
      </c>
      <c r="G364" s="20" t="s">
        <v>536</v>
      </c>
      <c r="H364" t="str">
        <f t="shared" si="5"/>
        <v>insert into tm_village values (4,404,040412,'Kumarapuram','KL',null);</v>
      </c>
    </row>
    <row r="365" spans="2:8">
      <c r="B365">
        <v>4</v>
      </c>
      <c r="C365">
        <v>404</v>
      </c>
      <c r="D365" s="21" t="s">
        <v>1292</v>
      </c>
      <c r="E365" t="s">
        <v>1293</v>
      </c>
      <c r="G365" s="20" t="s">
        <v>536</v>
      </c>
      <c r="H365" t="str">
        <f t="shared" si="5"/>
        <v>insert into tm_village values (4,404,040413,'Muthukulam','KL',null);</v>
      </c>
    </row>
    <row r="366" spans="2:8">
      <c r="B366">
        <v>4</v>
      </c>
      <c r="C366">
        <v>404</v>
      </c>
      <c r="D366" s="21" t="s">
        <v>1294</v>
      </c>
      <c r="E366" t="s">
        <v>1295</v>
      </c>
      <c r="G366" s="20" t="s">
        <v>536</v>
      </c>
      <c r="H366" t="str">
        <f t="shared" si="5"/>
        <v>insert into tm_village values (4,404,040414,'Pallippad','KL',null);</v>
      </c>
    </row>
    <row r="367" spans="2:8">
      <c r="B367">
        <v>4</v>
      </c>
      <c r="C367">
        <v>404</v>
      </c>
      <c r="D367" s="21" t="s">
        <v>1296</v>
      </c>
      <c r="E367" t="s">
        <v>1297</v>
      </c>
      <c r="G367" s="20" t="s">
        <v>536</v>
      </c>
      <c r="H367" t="str">
        <f t="shared" si="5"/>
        <v>insert into tm_village values (4,404,040415,'Pathiyur','KL',null);</v>
      </c>
    </row>
    <row r="368" spans="2:8">
      <c r="B368">
        <v>4</v>
      </c>
      <c r="C368">
        <v>404</v>
      </c>
      <c r="D368" s="21" t="s">
        <v>1298</v>
      </c>
      <c r="E368" t="s">
        <v>1299</v>
      </c>
      <c r="G368" s="20" t="s">
        <v>536</v>
      </c>
      <c r="H368" t="str">
        <f t="shared" si="5"/>
        <v>insert into tm_village values (4,404,040416,'Puthuppally','KL',null);</v>
      </c>
    </row>
    <row r="369" spans="2:8">
      <c r="B369">
        <v>4</v>
      </c>
      <c r="C369">
        <v>404</v>
      </c>
      <c r="D369" s="21" t="s">
        <v>1300</v>
      </c>
      <c r="E369" t="s">
        <v>1301</v>
      </c>
      <c r="G369" s="20" t="s">
        <v>536</v>
      </c>
      <c r="H369" t="str">
        <f t="shared" si="5"/>
        <v>insert into tm_village values (4,404,040417,'Thrikkunnapuzha','KL',null);</v>
      </c>
    </row>
    <row r="370" spans="2:8">
      <c r="B370">
        <v>4</v>
      </c>
      <c r="C370">
        <v>404</v>
      </c>
      <c r="D370" s="21" t="s">
        <v>1302</v>
      </c>
      <c r="E370" t="s">
        <v>1303</v>
      </c>
      <c r="G370" s="20" t="s">
        <v>536</v>
      </c>
      <c r="H370" t="str">
        <f t="shared" si="5"/>
        <v>insert into tm_village values (4,404,040418,'Veeyapuram','KL',null);</v>
      </c>
    </row>
    <row r="371" spans="2:8">
      <c r="B371">
        <v>4</v>
      </c>
      <c r="C371">
        <v>405</v>
      </c>
      <c r="D371" s="21" t="s">
        <v>1304</v>
      </c>
      <c r="E371" t="s">
        <v>1305</v>
      </c>
      <c r="G371" s="20" t="s">
        <v>536</v>
      </c>
      <c r="H371" t="str">
        <f t="shared" si="5"/>
        <v>insert into tm_village values (4,405,040501,'Ala','KL',null);</v>
      </c>
    </row>
    <row r="372" spans="2:8">
      <c r="B372">
        <v>4</v>
      </c>
      <c r="C372">
        <v>405</v>
      </c>
      <c r="D372" s="21" t="s">
        <v>1306</v>
      </c>
      <c r="E372" t="s">
        <v>554</v>
      </c>
      <c r="G372" s="20" t="s">
        <v>536</v>
      </c>
      <c r="H372" t="str">
        <f t="shared" si="5"/>
        <v>insert into tm_village values (4,405,040502,'Chengannur','KL',null);</v>
      </c>
    </row>
    <row r="373" spans="2:8">
      <c r="B373">
        <v>4</v>
      </c>
      <c r="C373">
        <v>405</v>
      </c>
      <c r="D373" s="21" t="s">
        <v>1307</v>
      </c>
      <c r="E373" t="s">
        <v>1308</v>
      </c>
      <c r="G373" s="20" t="s">
        <v>536</v>
      </c>
      <c r="H373" t="str">
        <f t="shared" si="5"/>
        <v>insert into tm_village values (4,405,040503,'Cheriyanadu','KL',null);</v>
      </c>
    </row>
    <row r="374" spans="2:8">
      <c r="B374">
        <v>4</v>
      </c>
      <c r="C374">
        <v>405</v>
      </c>
      <c r="D374" s="21" t="s">
        <v>1309</v>
      </c>
      <c r="E374" t="s">
        <v>1310</v>
      </c>
      <c r="G374" s="20" t="s">
        <v>536</v>
      </c>
      <c r="H374" t="str">
        <f t="shared" si="5"/>
        <v>insert into tm_village values (4,405,040504,'Ennakkad','KL',null);</v>
      </c>
    </row>
    <row r="375" spans="2:8">
      <c r="B375">
        <v>4</v>
      </c>
      <c r="C375">
        <v>405</v>
      </c>
      <c r="D375" s="21" t="s">
        <v>1311</v>
      </c>
      <c r="E375" t="s">
        <v>1312</v>
      </c>
      <c r="G375" s="20" t="s">
        <v>536</v>
      </c>
      <c r="H375" t="str">
        <f t="shared" si="5"/>
        <v>insert into tm_village values (4,405,040505,'Kurttissery','KL',null);</v>
      </c>
    </row>
    <row r="376" spans="2:8">
      <c r="B376">
        <v>4</v>
      </c>
      <c r="C376">
        <v>405</v>
      </c>
      <c r="D376" s="21" t="s">
        <v>1313</v>
      </c>
      <c r="E376" t="s">
        <v>1314</v>
      </c>
      <c r="G376" s="20" t="s">
        <v>536</v>
      </c>
      <c r="H376" t="str">
        <f t="shared" si="5"/>
        <v>insert into tm_village values (4,405,040506,'Mannar','KL',null);</v>
      </c>
    </row>
    <row r="377" spans="2:8">
      <c r="B377">
        <v>4</v>
      </c>
      <c r="C377">
        <v>405</v>
      </c>
      <c r="D377" s="21" t="s">
        <v>1315</v>
      </c>
      <c r="E377" t="s">
        <v>1316</v>
      </c>
      <c r="G377" s="20" t="s">
        <v>536</v>
      </c>
      <c r="H377" t="str">
        <f t="shared" si="5"/>
        <v>insert into tm_village values (4,405,040507,'Mulakkuzha','KL',null);</v>
      </c>
    </row>
    <row r="378" spans="2:8">
      <c r="B378">
        <v>4</v>
      </c>
      <c r="C378">
        <v>405</v>
      </c>
      <c r="D378" s="21" t="s">
        <v>1317</v>
      </c>
      <c r="E378" t="s">
        <v>1318</v>
      </c>
      <c r="G378" s="20" t="s">
        <v>536</v>
      </c>
      <c r="H378" t="str">
        <f t="shared" si="5"/>
        <v>insert into tm_village values (4,405,040508,'Pandanadu','KL',null);</v>
      </c>
    </row>
    <row r="379" spans="2:8">
      <c r="B379">
        <v>4</v>
      </c>
      <c r="C379">
        <v>405</v>
      </c>
      <c r="D379" s="21" t="s">
        <v>1319</v>
      </c>
      <c r="E379" t="s">
        <v>1320</v>
      </c>
      <c r="G379" s="20" t="s">
        <v>536</v>
      </c>
      <c r="H379" t="str">
        <f t="shared" si="5"/>
        <v>insert into tm_village values (4,405,040509,'Puliyur','KL',null);</v>
      </c>
    </row>
    <row r="380" spans="2:8">
      <c r="B380">
        <v>4</v>
      </c>
      <c r="C380">
        <v>405</v>
      </c>
      <c r="D380" s="21" t="s">
        <v>1321</v>
      </c>
      <c r="E380" t="s">
        <v>1322</v>
      </c>
      <c r="G380" s="20" t="s">
        <v>536</v>
      </c>
      <c r="H380" t="str">
        <f t="shared" si="5"/>
        <v>insert into tm_village values (4,405,040510,'Thiruvanvandur','KL',null);</v>
      </c>
    </row>
    <row r="381" spans="2:8">
      <c r="B381">
        <v>4</v>
      </c>
      <c r="C381">
        <v>405</v>
      </c>
      <c r="D381" s="21" t="s">
        <v>1323</v>
      </c>
      <c r="E381" t="s">
        <v>1324</v>
      </c>
      <c r="G381" s="20" t="s">
        <v>536</v>
      </c>
      <c r="H381" t="str">
        <f t="shared" si="5"/>
        <v>insert into tm_village values (4,405,040511,'Venmani','KL',null);</v>
      </c>
    </row>
    <row r="382" spans="2:8">
      <c r="B382">
        <v>4</v>
      </c>
      <c r="C382">
        <v>406</v>
      </c>
      <c r="D382" s="21" t="s">
        <v>1325</v>
      </c>
      <c r="E382" t="s">
        <v>1326</v>
      </c>
      <c r="G382" s="20" t="s">
        <v>536</v>
      </c>
      <c r="H382" t="str">
        <f t="shared" si="5"/>
        <v>insert into tm_village values (4,406,040601,'Kannamangalam','KL',null);</v>
      </c>
    </row>
    <row r="383" spans="2:8">
      <c r="B383">
        <v>4</v>
      </c>
      <c r="C383">
        <v>406</v>
      </c>
      <c r="D383" s="21" t="s">
        <v>1327</v>
      </c>
      <c r="E383" t="s">
        <v>1328</v>
      </c>
      <c r="G383" s="20" t="s">
        <v>536</v>
      </c>
      <c r="H383" t="str">
        <f t="shared" si="5"/>
        <v>insert into tm_village values (4,406,040602,'Thazhakkara','KL',null);</v>
      </c>
    </row>
    <row r="384" spans="2:8">
      <c r="B384">
        <v>4</v>
      </c>
      <c r="C384">
        <v>406</v>
      </c>
      <c r="D384" s="21" t="s">
        <v>1329</v>
      </c>
      <c r="E384" t="s">
        <v>1330</v>
      </c>
      <c r="G384" s="20" t="s">
        <v>536</v>
      </c>
      <c r="H384" t="str">
        <f t="shared" si="5"/>
        <v>insert into tm_village values (4,406,040603,'Thekkekkara','KL',null);</v>
      </c>
    </row>
    <row r="385" spans="2:8">
      <c r="B385">
        <v>4</v>
      </c>
      <c r="C385">
        <v>406</v>
      </c>
      <c r="D385" s="21" t="s">
        <v>1331</v>
      </c>
      <c r="E385" t="s">
        <v>555</v>
      </c>
      <c r="G385" s="20" t="s">
        <v>536</v>
      </c>
      <c r="H385" t="str">
        <f t="shared" si="5"/>
        <v>insert into tm_village values (4,406,040604,'Mavelikkara','KL',null);</v>
      </c>
    </row>
    <row r="386" spans="2:8">
      <c r="B386">
        <v>4</v>
      </c>
      <c r="C386">
        <v>406</v>
      </c>
      <c r="D386" s="21" t="s">
        <v>1332</v>
      </c>
      <c r="E386" t="s">
        <v>1333</v>
      </c>
      <c r="G386" s="20" t="s">
        <v>536</v>
      </c>
      <c r="H386" t="str">
        <f t="shared" si="5"/>
        <v>insert into tm_village values (4,406,040605,'Nooranad','KL',null);</v>
      </c>
    </row>
    <row r="387" spans="2:8">
      <c r="B387">
        <v>4</v>
      </c>
      <c r="C387">
        <v>406</v>
      </c>
      <c r="D387" s="21" t="s">
        <v>1334</v>
      </c>
      <c r="E387" t="s">
        <v>1335</v>
      </c>
      <c r="G387" s="20" t="s">
        <v>536</v>
      </c>
      <c r="H387" t="str">
        <f t="shared" si="5"/>
        <v>insert into tm_village values (4,406,040606,'Thripperunthura','KL',null);</v>
      </c>
    </row>
    <row r="388" spans="2:8">
      <c r="B388">
        <v>4</v>
      </c>
      <c r="C388">
        <v>406</v>
      </c>
      <c r="D388" s="21" t="s">
        <v>1336</v>
      </c>
      <c r="E388" t="s">
        <v>1337</v>
      </c>
      <c r="G388" s="20" t="s">
        <v>536</v>
      </c>
      <c r="H388" t="str">
        <f t="shared" si="5"/>
        <v>insert into tm_village values (4,406,040607,'Chunakkara','KL',null);</v>
      </c>
    </row>
    <row r="389" spans="2:8">
      <c r="B389">
        <v>4</v>
      </c>
      <c r="C389">
        <v>406</v>
      </c>
      <c r="D389" s="21" t="s">
        <v>1338</v>
      </c>
      <c r="E389" t="s">
        <v>1339</v>
      </c>
      <c r="G389" s="20" t="s">
        <v>536</v>
      </c>
      <c r="H389" t="str">
        <f t="shared" si="5"/>
        <v>insert into tm_village values (4,406,040608,'Kattanam','KL',null);</v>
      </c>
    </row>
    <row r="390" spans="2:8">
      <c r="B390">
        <v>4</v>
      </c>
      <c r="C390">
        <v>406</v>
      </c>
      <c r="D390" s="21" t="s">
        <v>1340</v>
      </c>
      <c r="E390" t="s">
        <v>1341</v>
      </c>
      <c r="G390" s="20" t="s">
        <v>536</v>
      </c>
      <c r="H390" t="str">
        <f t="shared" si="5"/>
        <v>insert into tm_village values (4,406,040609,'Bharanikkavu','KL',null);</v>
      </c>
    </row>
    <row r="391" spans="2:8">
      <c r="B391">
        <v>4</v>
      </c>
      <c r="C391">
        <v>406</v>
      </c>
      <c r="D391" s="21" t="s">
        <v>1342</v>
      </c>
      <c r="E391" t="s">
        <v>1343</v>
      </c>
      <c r="G391" s="20" t="s">
        <v>536</v>
      </c>
      <c r="H391" t="str">
        <f t="shared" si="5"/>
        <v>insert into tm_village values (4,406,040610,'Palamel','KL',null);</v>
      </c>
    </row>
    <row r="392" spans="2:8">
      <c r="B392">
        <v>4</v>
      </c>
      <c r="C392">
        <v>406</v>
      </c>
      <c r="D392" s="21" t="s">
        <v>1344</v>
      </c>
      <c r="E392" t="s">
        <v>1345</v>
      </c>
      <c r="G392" s="20" t="s">
        <v>536</v>
      </c>
      <c r="H392" t="str">
        <f t="shared" si="5"/>
        <v>insert into tm_village values (4,406,040611,'Thamarakkulam','KL',null);</v>
      </c>
    </row>
    <row r="393" spans="2:8">
      <c r="B393">
        <v>4</v>
      </c>
      <c r="C393">
        <v>406</v>
      </c>
      <c r="D393" s="21" t="s">
        <v>1346</v>
      </c>
      <c r="E393" t="s">
        <v>1347</v>
      </c>
      <c r="G393" s="20" t="s">
        <v>536</v>
      </c>
      <c r="H393" t="str">
        <f t="shared" si="5"/>
        <v>insert into tm_village values (4,406,040612,'Vallikunnam','KL',null);</v>
      </c>
    </row>
    <row r="394" spans="2:8">
      <c r="B394">
        <v>4</v>
      </c>
      <c r="C394">
        <v>406</v>
      </c>
      <c r="D394" s="21" t="s">
        <v>1348</v>
      </c>
      <c r="E394" t="s">
        <v>1349</v>
      </c>
      <c r="G394" s="20" t="s">
        <v>536</v>
      </c>
      <c r="H394" t="str">
        <f t="shared" si="5"/>
        <v>insert into tm_village values (4,406,040613,'Vettiyar','KL',null);</v>
      </c>
    </row>
    <row r="395" spans="2:8">
      <c r="B395">
        <v>4</v>
      </c>
      <c r="C395">
        <v>406</v>
      </c>
      <c r="D395" s="21" t="s">
        <v>1350</v>
      </c>
      <c r="E395" t="s">
        <v>1351</v>
      </c>
      <c r="G395" s="20" t="s">
        <v>536</v>
      </c>
      <c r="H395" t="str">
        <f t="shared" si="5"/>
        <v>insert into tm_village values (4,406,040614,'Chennithala','KL',null);</v>
      </c>
    </row>
    <row r="396" spans="2:8">
      <c r="B396">
        <v>4</v>
      </c>
      <c r="C396">
        <v>406</v>
      </c>
      <c r="D396" s="21" t="s">
        <v>1352</v>
      </c>
      <c r="E396" t="s">
        <v>1353</v>
      </c>
      <c r="G396" s="20" t="s">
        <v>536</v>
      </c>
      <c r="H396" t="str">
        <f t="shared" si="5"/>
        <v>insert into tm_village values (4,406,040615,'Perungala','KL',null);</v>
      </c>
    </row>
    <row r="397" spans="2:8">
      <c r="B397">
        <v>5</v>
      </c>
      <c r="C397">
        <v>501</v>
      </c>
      <c r="D397" s="21" t="s">
        <v>1354</v>
      </c>
      <c r="E397" t="s">
        <v>556</v>
      </c>
      <c r="G397" s="20" t="s">
        <v>536</v>
      </c>
      <c r="H397" t="str">
        <f t="shared" si="5"/>
        <v>insert into tm_village values (5,501,050101,'Changanacherry','KL',null);</v>
      </c>
    </row>
    <row r="398" spans="2:8">
      <c r="B398">
        <v>5</v>
      </c>
      <c r="C398">
        <v>501</v>
      </c>
      <c r="D398" s="21" t="s">
        <v>1355</v>
      </c>
      <c r="E398" t="s">
        <v>1356</v>
      </c>
      <c r="G398" s="20" t="s">
        <v>536</v>
      </c>
      <c r="H398" t="str">
        <f t="shared" si="5"/>
        <v>insert into tm_village values (5,501,050102,'Chethipuzha','KL',null);</v>
      </c>
    </row>
    <row r="399" spans="2:8">
      <c r="B399">
        <v>5</v>
      </c>
      <c r="C399">
        <v>501</v>
      </c>
      <c r="D399" s="21" t="s">
        <v>1357</v>
      </c>
      <c r="E399" t="s">
        <v>1358</v>
      </c>
      <c r="G399" s="20" t="s">
        <v>536</v>
      </c>
      <c r="H399" t="str">
        <f t="shared" si="5"/>
        <v>insert into tm_village values (5,501,050103,'Kangazha','KL',null);</v>
      </c>
    </row>
    <row r="400" spans="2:8">
      <c r="B400">
        <v>5</v>
      </c>
      <c r="C400">
        <v>501</v>
      </c>
      <c r="D400" s="21" t="s">
        <v>1359</v>
      </c>
      <c r="E400" t="s">
        <v>1360</v>
      </c>
      <c r="G400" s="20" t="s">
        <v>536</v>
      </c>
      <c r="H400" t="str">
        <f t="shared" ref="H400:H463" si="6">CONCATENATE("insert into tm_village values (",B400,",",C400,",",D400,",'",E400,"','",G400,"',null);")</f>
        <v>insert into tm_village values (5,501,050104,'Karukachal','KL',null);</v>
      </c>
    </row>
    <row r="401" spans="2:8">
      <c r="B401">
        <v>5</v>
      </c>
      <c r="C401">
        <v>501</v>
      </c>
      <c r="D401" s="21" t="s">
        <v>1361</v>
      </c>
      <c r="E401" t="s">
        <v>1362</v>
      </c>
      <c r="G401" s="20" t="s">
        <v>536</v>
      </c>
      <c r="H401" t="str">
        <f t="shared" si="6"/>
        <v>insert into tm_village values (5,501,050105,'Kurichi','KL',null);</v>
      </c>
    </row>
    <row r="402" spans="2:8">
      <c r="B402">
        <v>5</v>
      </c>
      <c r="C402">
        <v>501</v>
      </c>
      <c r="D402" s="21" t="s">
        <v>1363</v>
      </c>
      <c r="E402" t="s">
        <v>1364</v>
      </c>
      <c r="G402" s="20" t="s">
        <v>536</v>
      </c>
      <c r="H402" t="str">
        <f t="shared" si="6"/>
        <v>insert into tm_village values (5,501,050106,'Madappally','KL',null);</v>
      </c>
    </row>
    <row r="403" spans="2:8">
      <c r="B403">
        <v>5</v>
      </c>
      <c r="C403">
        <v>501</v>
      </c>
      <c r="D403" s="21" t="s">
        <v>1365</v>
      </c>
      <c r="E403" t="s">
        <v>1366</v>
      </c>
      <c r="G403" s="20" t="s">
        <v>536</v>
      </c>
      <c r="H403" t="str">
        <f t="shared" si="6"/>
        <v>insert into tm_village values (5,501,050107,'Nedunkunnam','KL',null);</v>
      </c>
    </row>
    <row r="404" spans="2:8">
      <c r="B404">
        <v>5</v>
      </c>
      <c r="C404">
        <v>501</v>
      </c>
      <c r="D404" s="21" t="s">
        <v>1367</v>
      </c>
      <c r="E404" t="s">
        <v>1368</v>
      </c>
      <c r="G404" s="20" t="s">
        <v>536</v>
      </c>
      <c r="H404" t="str">
        <f t="shared" si="6"/>
        <v>insert into tm_village values (5,501,050108,'Payippad','KL',null);</v>
      </c>
    </row>
    <row r="405" spans="2:8">
      <c r="B405">
        <v>5</v>
      </c>
      <c r="C405">
        <v>501</v>
      </c>
      <c r="D405" s="21" t="s">
        <v>1369</v>
      </c>
      <c r="E405" t="s">
        <v>1370</v>
      </c>
      <c r="G405" s="20" t="s">
        <v>536</v>
      </c>
      <c r="H405" t="str">
        <f t="shared" si="6"/>
        <v>insert into tm_village values (5,501,050109,'Thottakkad','KL',null);</v>
      </c>
    </row>
    <row r="406" spans="2:8">
      <c r="B406">
        <v>5</v>
      </c>
      <c r="C406">
        <v>501</v>
      </c>
      <c r="D406" s="21" t="s">
        <v>1371</v>
      </c>
      <c r="E406" t="s">
        <v>1372</v>
      </c>
      <c r="G406" s="20" t="s">
        <v>536</v>
      </c>
      <c r="H406" t="str">
        <f t="shared" si="6"/>
        <v>insert into tm_village values (5,501,050110,'Thrikkodithanam','KL',null);</v>
      </c>
    </row>
    <row r="407" spans="2:8">
      <c r="B407">
        <v>5</v>
      </c>
      <c r="C407">
        <v>501</v>
      </c>
      <c r="D407" s="21" t="s">
        <v>1373</v>
      </c>
      <c r="E407" t="s">
        <v>1374</v>
      </c>
      <c r="G407" s="20" t="s">
        <v>536</v>
      </c>
      <c r="H407" t="str">
        <f t="shared" si="6"/>
        <v>insert into tm_village values (5,501,050111,'Vakathanam','KL',null);</v>
      </c>
    </row>
    <row r="408" spans="2:8">
      <c r="B408">
        <v>5</v>
      </c>
      <c r="C408">
        <v>501</v>
      </c>
      <c r="D408" s="21" t="s">
        <v>1375</v>
      </c>
      <c r="E408" t="s">
        <v>1376</v>
      </c>
      <c r="G408" s="20" t="s">
        <v>536</v>
      </c>
      <c r="H408" t="str">
        <f t="shared" si="6"/>
        <v>insert into tm_village values (5,501,050112,'VazhappallyKizhakku','KL',null);</v>
      </c>
    </row>
    <row r="409" spans="2:8">
      <c r="B409">
        <v>5</v>
      </c>
      <c r="C409">
        <v>501</v>
      </c>
      <c r="D409" s="21" t="s">
        <v>1377</v>
      </c>
      <c r="E409" t="s">
        <v>1378</v>
      </c>
      <c r="G409" s="20" t="s">
        <v>536</v>
      </c>
      <c r="H409" t="str">
        <f t="shared" si="6"/>
        <v>insert into tm_village values (5,501,050113,'VazhappallyPadinjaru','KL',null);</v>
      </c>
    </row>
    <row r="410" spans="2:8">
      <c r="B410">
        <v>5</v>
      </c>
      <c r="C410">
        <v>501</v>
      </c>
      <c r="D410" s="21" t="s">
        <v>1379</v>
      </c>
      <c r="E410" t="s">
        <v>1380</v>
      </c>
      <c r="G410" s="20" t="s">
        <v>536</v>
      </c>
      <c r="H410" t="str">
        <f t="shared" si="6"/>
        <v>insert into tm_village values (5,501,050114,'Vazhoor','KL',null);</v>
      </c>
    </row>
    <row r="411" spans="2:8">
      <c r="B411">
        <v>5</v>
      </c>
      <c r="C411">
        <v>501</v>
      </c>
      <c r="D411" s="21" t="s">
        <v>1381</v>
      </c>
      <c r="E411" t="s">
        <v>1382</v>
      </c>
      <c r="G411" s="20" t="s">
        <v>536</v>
      </c>
      <c r="H411" t="str">
        <f t="shared" si="6"/>
        <v>insert into tm_village values (5,501,050115,'Vellavur','KL',null);</v>
      </c>
    </row>
    <row r="412" spans="2:8">
      <c r="B412">
        <v>5</v>
      </c>
      <c r="C412">
        <v>502</v>
      </c>
      <c r="D412" s="21" t="s">
        <v>1383</v>
      </c>
      <c r="E412" t="s">
        <v>1384</v>
      </c>
      <c r="G412" s="20" t="s">
        <v>536</v>
      </c>
      <c r="H412" t="str">
        <f t="shared" si="6"/>
        <v>insert into tm_village values (5,502,050201,'Cheruvally','KL',null);</v>
      </c>
    </row>
    <row r="413" spans="2:8">
      <c r="B413">
        <v>5</v>
      </c>
      <c r="C413">
        <v>502</v>
      </c>
      <c r="D413" s="21" t="s">
        <v>1385</v>
      </c>
      <c r="E413" t="s">
        <v>1386</v>
      </c>
      <c r="G413" s="20" t="s">
        <v>536</v>
      </c>
      <c r="H413" t="str">
        <f t="shared" si="6"/>
        <v>insert into tm_village values (5,502,050202,'Chirakkadavu','KL',null);</v>
      </c>
    </row>
    <row r="414" spans="2:8">
      <c r="B414">
        <v>5</v>
      </c>
      <c r="C414">
        <v>502</v>
      </c>
      <c r="D414" s="21" t="s">
        <v>1387</v>
      </c>
      <c r="E414" t="s">
        <v>1388</v>
      </c>
      <c r="G414" s="20" t="s">
        <v>536</v>
      </c>
      <c r="H414" t="str">
        <f t="shared" si="6"/>
        <v>insert into tm_village values (5,502,050203,'Edakkunnam','KL',null);</v>
      </c>
    </row>
    <row r="415" spans="2:8">
      <c r="B415">
        <v>5</v>
      </c>
      <c r="C415">
        <v>502</v>
      </c>
      <c r="D415" s="21" t="s">
        <v>1389</v>
      </c>
      <c r="E415" t="s">
        <v>1390</v>
      </c>
      <c r="G415" s="20" t="s">
        <v>536</v>
      </c>
      <c r="H415" t="str">
        <f t="shared" si="6"/>
        <v>insert into tm_village values (5,502,050204,'Elangulam','KL',null);</v>
      </c>
    </row>
    <row r="416" spans="2:8">
      <c r="B416">
        <v>5</v>
      </c>
      <c r="C416">
        <v>502</v>
      </c>
      <c r="D416" s="21" t="s">
        <v>1391</v>
      </c>
      <c r="E416" t="s">
        <v>1392</v>
      </c>
      <c r="G416" s="20" t="s">
        <v>536</v>
      </c>
      <c r="H416" t="str">
        <f t="shared" si="6"/>
        <v>insert into tm_village values (5,502,050205,'Elikulam','KL',null);</v>
      </c>
    </row>
    <row r="417" spans="2:8">
      <c r="B417">
        <v>5</v>
      </c>
      <c r="C417">
        <v>502</v>
      </c>
      <c r="D417" s="21" t="s">
        <v>1393</v>
      </c>
      <c r="E417" t="s">
        <v>1394</v>
      </c>
      <c r="G417" s="20" t="s">
        <v>536</v>
      </c>
      <c r="H417" t="str">
        <f t="shared" si="6"/>
        <v>insert into tm_village values (5,502,050206,'ErumeliVadakku','KL',null);</v>
      </c>
    </row>
    <row r="418" spans="2:8">
      <c r="B418">
        <v>5</v>
      </c>
      <c r="C418">
        <v>502</v>
      </c>
      <c r="D418" s="21" t="s">
        <v>1395</v>
      </c>
      <c r="E418" t="s">
        <v>1396</v>
      </c>
      <c r="G418" s="20" t="s">
        <v>536</v>
      </c>
      <c r="H418" t="str">
        <f t="shared" si="6"/>
        <v>insert into tm_village values (5,502,050207,'ErumeliThekku','KL',null);</v>
      </c>
    </row>
    <row r="419" spans="2:8">
      <c r="B419">
        <v>5</v>
      </c>
      <c r="C419">
        <v>502</v>
      </c>
      <c r="D419" s="21" t="s">
        <v>1397</v>
      </c>
      <c r="E419" t="s">
        <v>557</v>
      </c>
      <c r="G419" s="20" t="s">
        <v>536</v>
      </c>
      <c r="H419" t="str">
        <f t="shared" si="6"/>
        <v>insert into tm_village values (5,502,050208,'Kanjirappally','KL',null);</v>
      </c>
    </row>
    <row r="420" spans="2:8">
      <c r="B420">
        <v>5</v>
      </c>
      <c r="C420">
        <v>502</v>
      </c>
      <c r="D420" s="21" t="s">
        <v>1398</v>
      </c>
      <c r="E420" t="s">
        <v>1399</v>
      </c>
      <c r="G420" s="20" t="s">
        <v>536</v>
      </c>
      <c r="H420" t="str">
        <f t="shared" si="6"/>
        <v>insert into tm_village values (5,502,050209,'Koottikkal','KL',null);</v>
      </c>
    </row>
    <row r="421" spans="2:8">
      <c r="B421">
        <v>5</v>
      </c>
      <c r="C421">
        <v>502</v>
      </c>
      <c r="D421" s="21" t="s">
        <v>1400</v>
      </c>
      <c r="E421" t="s">
        <v>1401</v>
      </c>
      <c r="G421" s="20" t="s">
        <v>536</v>
      </c>
      <c r="H421" t="str">
        <f t="shared" si="6"/>
        <v>insert into tm_village values (5,502,050210,'Koovappally','KL',null);</v>
      </c>
    </row>
    <row r="422" spans="2:8">
      <c r="B422">
        <v>5</v>
      </c>
      <c r="C422">
        <v>502</v>
      </c>
      <c r="D422" s="21" t="s">
        <v>1402</v>
      </c>
      <c r="E422" t="s">
        <v>1403</v>
      </c>
      <c r="G422" s="20" t="s">
        <v>536</v>
      </c>
      <c r="H422" t="str">
        <f t="shared" si="6"/>
        <v>insert into tm_village values (5,502,050211,'Manimala','KL',null);</v>
      </c>
    </row>
    <row r="423" spans="2:8">
      <c r="B423">
        <v>5</v>
      </c>
      <c r="C423">
        <v>502</v>
      </c>
      <c r="D423" s="21" t="s">
        <v>1404</v>
      </c>
      <c r="E423" t="s">
        <v>1405</v>
      </c>
      <c r="G423" s="20" t="s">
        <v>536</v>
      </c>
      <c r="H423" t="str">
        <f t="shared" si="6"/>
        <v>insert into tm_village values (5,502,050212,'Mundakayam','KL',null);</v>
      </c>
    </row>
    <row r="424" spans="2:8">
      <c r="B424">
        <v>5</v>
      </c>
      <c r="C424">
        <v>503</v>
      </c>
      <c r="D424" s="21" t="s">
        <v>1406</v>
      </c>
      <c r="E424" t="s">
        <v>1407</v>
      </c>
      <c r="G424" s="20" t="s">
        <v>536</v>
      </c>
      <c r="H424" t="str">
        <f t="shared" si="6"/>
        <v>insert into tm_village values (5,503,050301,'Akalkunnam','KL',null);</v>
      </c>
    </row>
    <row r="425" spans="2:8">
      <c r="B425">
        <v>5</v>
      </c>
      <c r="C425">
        <v>503</v>
      </c>
      <c r="D425" s="21" t="s">
        <v>1408</v>
      </c>
      <c r="E425" t="s">
        <v>1118</v>
      </c>
      <c r="G425" s="20" t="s">
        <v>536</v>
      </c>
      <c r="H425" t="str">
        <f t="shared" si="6"/>
        <v>insert into tm_village values (5,503,050302,'Anikkad','KL',null);</v>
      </c>
    </row>
    <row r="426" spans="2:8">
      <c r="B426">
        <v>5</v>
      </c>
      <c r="C426">
        <v>503</v>
      </c>
      <c r="D426" s="21" t="s">
        <v>1409</v>
      </c>
      <c r="E426" t="s">
        <v>1410</v>
      </c>
      <c r="G426" s="20" t="s">
        <v>536</v>
      </c>
      <c r="H426" t="str">
        <f t="shared" si="6"/>
        <v>insert into tm_village values (5,503,050303,'Arpukkara','KL',null);</v>
      </c>
    </row>
    <row r="427" spans="2:8">
      <c r="B427">
        <v>5</v>
      </c>
      <c r="C427">
        <v>503</v>
      </c>
      <c r="D427" s="21" t="s">
        <v>1411</v>
      </c>
      <c r="E427" t="s">
        <v>1412</v>
      </c>
      <c r="G427" s="20" t="s">
        <v>536</v>
      </c>
      <c r="H427" t="str">
        <f t="shared" si="6"/>
        <v>insert into tm_village values (5,503,050304,'Athirampuzha','KL',null);</v>
      </c>
    </row>
    <row r="428" spans="2:8">
      <c r="B428">
        <v>5</v>
      </c>
      <c r="C428">
        <v>503</v>
      </c>
      <c r="D428" s="21" t="s">
        <v>1413</v>
      </c>
      <c r="E428" t="s">
        <v>1414</v>
      </c>
      <c r="G428" s="20" t="s">
        <v>536</v>
      </c>
      <c r="H428" t="str">
        <f t="shared" si="6"/>
        <v>insert into tm_village values (5,503,050305,'Ayarkunnam','KL',null);</v>
      </c>
    </row>
    <row r="429" spans="2:8">
      <c r="B429">
        <v>5</v>
      </c>
      <c r="C429">
        <v>503</v>
      </c>
      <c r="D429" s="21" t="s">
        <v>1415</v>
      </c>
      <c r="E429" t="s">
        <v>1416</v>
      </c>
      <c r="G429" s="20" t="s">
        <v>536</v>
      </c>
      <c r="H429" t="str">
        <f t="shared" si="6"/>
        <v>insert into tm_village values (5,503,050306,'Aymanam','KL',null);</v>
      </c>
    </row>
    <row r="430" spans="2:8">
      <c r="B430">
        <v>5</v>
      </c>
      <c r="C430">
        <v>503</v>
      </c>
      <c r="D430" s="21" t="s">
        <v>1417</v>
      </c>
      <c r="E430" t="s">
        <v>1418</v>
      </c>
      <c r="G430" s="20" t="s">
        <v>536</v>
      </c>
      <c r="H430" t="str">
        <f t="shared" si="6"/>
        <v>insert into tm_village values (5,503,050307,'Chengalam','KL',null);</v>
      </c>
    </row>
    <row r="431" spans="2:8">
      <c r="B431">
        <v>5</v>
      </c>
      <c r="C431">
        <v>503</v>
      </c>
      <c r="D431" s="21" t="s">
        <v>1419</v>
      </c>
      <c r="E431" t="s">
        <v>1420</v>
      </c>
      <c r="G431" s="20" t="s">
        <v>536</v>
      </c>
      <c r="H431" t="str">
        <f t="shared" si="6"/>
        <v>insert into tm_village values (5,503,050308,'ChengalamEast','KL',null);</v>
      </c>
    </row>
    <row r="432" spans="2:8">
      <c r="B432">
        <v>5</v>
      </c>
      <c r="C432">
        <v>503</v>
      </c>
      <c r="D432" s="21" t="s">
        <v>1421</v>
      </c>
      <c r="E432" t="s">
        <v>1422</v>
      </c>
      <c r="G432" s="20" t="s">
        <v>536</v>
      </c>
      <c r="H432" t="str">
        <f t="shared" si="6"/>
        <v>insert into tm_village values (5,503,050309,'Ettumanur','KL',null);</v>
      </c>
    </row>
    <row r="433" spans="2:8">
      <c r="B433">
        <v>5</v>
      </c>
      <c r="C433">
        <v>503</v>
      </c>
      <c r="D433" s="21" t="s">
        <v>1423</v>
      </c>
      <c r="E433" t="s">
        <v>1424</v>
      </c>
      <c r="G433" s="20" t="s">
        <v>536</v>
      </c>
      <c r="H433" t="str">
        <f t="shared" si="6"/>
        <v>insert into tm_village values (5,503,050310,'Kaipuzha','KL',null);</v>
      </c>
    </row>
    <row r="434" spans="2:8">
      <c r="B434">
        <v>5</v>
      </c>
      <c r="C434">
        <v>503</v>
      </c>
      <c r="D434" s="21" t="s">
        <v>1425</v>
      </c>
      <c r="E434" t="s">
        <v>1426</v>
      </c>
      <c r="G434" s="20" t="s">
        <v>536</v>
      </c>
      <c r="H434" t="str">
        <f t="shared" si="6"/>
        <v>insert into tm_village values (5,503,050311,'Kooroppada','KL',null);</v>
      </c>
    </row>
    <row r="435" spans="2:8">
      <c r="B435">
        <v>5</v>
      </c>
      <c r="C435">
        <v>503</v>
      </c>
      <c r="D435" s="21" t="s">
        <v>1427</v>
      </c>
      <c r="E435" t="s">
        <v>558</v>
      </c>
      <c r="G435" s="20" t="s">
        <v>536</v>
      </c>
      <c r="H435" t="str">
        <f t="shared" si="6"/>
        <v>insert into tm_village values (5,503,050312,'Kottayam','KL',null);</v>
      </c>
    </row>
    <row r="436" spans="2:8">
      <c r="B436">
        <v>5</v>
      </c>
      <c r="C436">
        <v>503</v>
      </c>
      <c r="D436" s="21" t="s">
        <v>1428</v>
      </c>
      <c r="E436" t="s">
        <v>1429</v>
      </c>
      <c r="G436" s="20" t="s">
        <v>536</v>
      </c>
      <c r="H436" t="str">
        <f t="shared" si="6"/>
        <v>insert into tm_village values (5,503,050313,'Kumarakam','KL',null);</v>
      </c>
    </row>
    <row r="437" spans="2:8">
      <c r="B437">
        <v>5</v>
      </c>
      <c r="C437">
        <v>503</v>
      </c>
      <c r="D437" s="21" t="s">
        <v>1430</v>
      </c>
      <c r="E437" t="s">
        <v>1431</v>
      </c>
      <c r="G437" s="20" t="s">
        <v>536</v>
      </c>
      <c r="H437" t="str">
        <f t="shared" si="6"/>
        <v>insert into tm_village values (5,503,050314,'Manarcadu','KL',null);</v>
      </c>
    </row>
    <row r="438" spans="2:8">
      <c r="B438">
        <v>5</v>
      </c>
      <c r="C438">
        <v>503</v>
      </c>
      <c r="D438" s="21" t="s">
        <v>1432</v>
      </c>
      <c r="E438" t="s">
        <v>1433</v>
      </c>
      <c r="G438" s="20" t="s">
        <v>536</v>
      </c>
      <c r="H438" t="str">
        <f t="shared" si="6"/>
        <v>insert into tm_village values (5,503,050315,'Meenadam','KL',null);</v>
      </c>
    </row>
    <row r="439" spans="2:8">
      <c r="B439">
        <v>5</v>
      </c>
      <c r="C439">
        <v>503</v>
      </c>
      <c r="D439" s="21" t="s">
        <v>1434</v>
      </c>
      <c r="E439" t="s">
        <v>1435</v>
      </c>
      <c r="G439" s="20" t="s">
        <v>536</v>
      </c>
      <c r="H439" t="str">
        <f t="shared" si="6"/>
        <v>insert into tm_village values (5,503,050316,'Muttambalam','KL',null);</v>
      </c>
    </row>
    <row r="440" spans="2:8">
      <c r="B440">
        <v>5</v>
      </c>
      <c r="C440">
        <v>503</v>
      </c>
      <c r="D440" s="21" t="s">
        <v>1436</v>
      </c>
      <c r="E440" t="s">
        <v>1437</v>
      </c>
      <c r="G440" s="20" t="s">
        <v>536</v>
      </c>
      <c r="H440" t="str">
        <f t="shared" si="6"/>
        <v>insert into tm_village values (5,503,050317,'Nattakam','KL',null);</v>
      </c>
    </row>
    <row r="441" spans="2:8">
      <c r="B441">
        <v>5</v>
      </c>
      <c r="C441">
        <v>503</v>
      </c>
      <c r="D441" s="21" t="s">
        <v>1438</v>
      </c>
      <c r="E441" t="s">
        <v>1439</v>
      </c>
      <c r="G441" s="20" t="s">
        <v>536</v>
      </c>
      <c r="H441" t="str">
        <f t="shared" si="6"/>
        <v>insert into tm_village values (5,503,050318,'Onamthuruthu','KL',null);</v>
      </c>
    </row>
    <row r="442" spans="2:8">
      <c r="B442">
        <v>5</v>
      </c>
      <c r="C442">
        <v>503</v>
      </c>
      <c r="D442" s="21" t="s">
        <v>1440</v>
      </c>
      <c r="E442" t="s">
        <v>1441</v>
      </c>
      <c r="G442" s="20" t="s">
        <v>536</v>
      </c>
      <c r="H442" t="str">
        <f t="shared" si="6"/>
        <v>insert into tm_village values (5,503,050319,'Pampadi','KL',null);</v>
      </c>
    </row>
    <row r="443" spans="2:8">
      <c r="B443">
        <v>5</v>
      </c>
      <c r="C443">
        <v>503</v>
      </c>
      <c r="D443" s="21" t="s">
        <v>1442</v>
      </c>
      <c r="E443" t="s">
        <v>1443</v>
      </c>
      <c r="G443" s="20" t="s">
        <v>536</v>
      </c>
      <c r="H443" t="str">
        <f t="shared" si="6"/>
        <v>insert into tm_village values (5,503,050320,'Panachikkadu','KL',null);</v>
      </c>
    </row>
    <row r="444" spans="2:8">
      <c r="B444">
        <v>5</v>
      </c>
      <c r="C444">
        <v>503</v>
      </c>
      <c r="D444" s="21" t="s">
        <v>1444</v>
      </c>
      <c r="E444" t="s">
        <v>1445</v>
      </c>
      <c r="G444" s="20" t="s">
        <v>536</v>
      </c>
      <c r="H444" t="str">
        <f t="shared" si="6"/>
        <v>insert into tm_village values (5,503,050321,'Perur','KL',null);</v>
      </c>
    </row>
    <row r="445" spans="2:8">
      <c r="B445">
        <v>5</v>
      </c>
      <c r="C445">
        <v>503</v>
      </c>
      <c r="D445" s="21" t="s">
        <v>1446</v>
      </c>
      <c r="E445" t="s">
        <v>1447</v>
      </c>
      <c r="G445" s="20" t="s">
        <v>536</v>
      </c>
      <c r="H445" t="str">
        <f t="shared" si="6"/>
        <v>insert into tm_village values (5,503,050322,'Perumpayikadu','KL',null);</v>
      </c>
    </row>
    <row r="446" spans="2:8">
      <c r="B446">
        <v>5</v>
      </c>
      <c r="C446">
        <v>503</v>
      </c>
      <c r="D446" s="21" t="s">
        <v>1448</v>
      </c>
      <c r="E446" t="s">
        <v>1299</v>
      </c>
      <c r="G446" s="20" t="s">
        <v>536</v>
      </c>
      <c r="H446" t="str">
        <f t="shared" si="6"/>
        <v>insert into tm_village values (5,503,050323,'Puthuppally','KL',null);</v>
      </c>
    </row>
    <row r="447" spans="2:8">
      <c r="B447">
        <v>5</v>
      </c>
      <c r="C447">
        <v>503</v>
      </c>
      <c r="D447" s="21" t="s">
        <v>1449</v>
      </c>
      <c r="E447" t="s">
        <v>1450</v>
      </c>
      <c r="G447" s="20" t="s">
        <v>536</v>
      </c>
      <c r="H447" t="str">
        <f t="shared" si="6"/>
        <v>insert into tm_village values (5,503,050324,'Thiruvarp','KL',null);</v>
      </c>
    </row>
    <row r="448" spans="2:8">
      <c r="B448">
        <v>5</v>
      </c>
      <c r="C448">
        <v>503</v>
      </c>
      <c r="D448" s="21" t="s">
        <v>1451</v>
      </c>
      <c r="E448" t="s">
        <v>1452</v>
      </c>
      <c r="G448" s="20" t="s">
        <v>536</v>
      </c>
      <c r="H448" t="str">
        <f t="shared" si="6"/>
        <v>insert into tm_village values (5,503,050325,'Velur','KL',null);</v>
      </c>
    </row>
    <row r="449" spans="2:8">
      <c r="B449">
        <v>5</v>
      </c>
      <c r="C449">
        <v>503</v>
      </c>
      <c r="D449" s="21" t="s">
        <v>1453</v>
      </c>
      <c r="E449" t="s">
        <v>1454</v>
      </c>
      <c r="G449" s="20" t="s">
        <v>536</v>
      </c>
      <c r="H449" t="str">
        <f t="shared" si="6"/>
        <v>insert into tm_village values (5,503,050326,'Vijayapuram','KL',null);</v>
      </c>
    </row>
    <row r="450" spans="2:8">
      <c r="B450">
        <v>5</v>
      </c>
      <c r="C450">
        <v>504</v>
      </c>
      <c r="D450" s="21" t="s">
        <v>1455</v>
      </c>
      <c r="E450" t="s">
        <v>1456</v>
      </c>
      <c r="G450" s="20" t="s">
        <v>536</v>
      </c>
      <c r="H450" t="str">
        <f t="shared" si="6"/>
        <v>insert into tm_village values (5,504,050401,'Bharananganam','KL',null);</v>
      </c>
    </row>
    <row r="451" spans="2:8">
      <c r="B451">
        <v>5</v>
      </c>
      <c r="C451">
        <v>504</v>
      </c>
      <c r="D451" s="21" t="s">
        <v>1457</v>
      </c>
      <c r="E451" t="s">
        <v>1458</v>
      </c>
      <c r="G451" s="20" t="s">
        <v>536</v>
      </c>
      <c r="H451" t="str">
        <f t="shared" si="6"/>
        <v>insert into tm_village values (5,504,050402,'Elakkad','KL',null);</v>
      </c>
    </row>
    <row r="452" spans="2:8">
      <c r="B452">
        <v>5</v>
      </c>
      <c r="C452">
        <v>504</v>
      </c>
      <c r="D452" s="21" t="s">
        <v>1459</v>
      </c>
      <c r="E452" t="s">
        <v>1460</v>
      </c>
      <c r="G452" s="20" t="s">
        <v>536</v>
      </c>
      <c r="H452" t="str">
        <f t="shared" si="6"/>
        <v>insert into tm_village values (5,504,050403,'Erattupetta','KL',null);</v>
      </c>
    </row>
    <row r="453" spans="2:8">
      <c r="B453">
        <v>5</v>
      </c>
      <c r="C453">
        <v>504</v>
      </c>
      <c r="D453" s="21" t="s">
        <v>1461</v>
      </c>
      <c r="E453" t="s">
        <v>1462</v>
      </c>
      <c r="G453" s="20" t="s">
        <v>536</v>
      </c>
      <c r="H453" t="str">
        <f t="shared" si="6"/>
        <v>insert into tm_village values (5,504,050404,'Kadanadu','KL',null);</v>
      </c>
    </row>
    <row r="454" spans="2:8">
      <c r="B454">
        <v>5</v>
      </c>
      <c r="C454">
        <v>504</v>
      </c>
      <c r="D454" s="21" t="s">
        <v>1463</v>
      </c>
      <c r="E454" t="s">
        <v>1464</v>
      </c>
      <c r="G454" s="20" t="s">
        <v>536</v>
      </c>
      <c r="H454" t="str">
        <f t="shared" si="6"/>
        <v>insert into tm_village values (5,504,050405,'Kanakkari','KL',null);</v>
      </c>
    </row>
    <row r="455" spans="2:8">
      <c r="B455">
        <v>5</v>
      </c>
      <c r="C455">
        <v>504</v>
      </c>
      <c r="D455" s="21" t="s">
        <v>1465</v>
      </c>
      <c r="E455" t="s">
        <v>1466</v>
      </c>
      <c r="G455" s="20" t="s">
        <v>536</v>
      </c>
      <c r="H455" t="str">
        <f t="shared" si="6"/>
        <v>insert into tm_village values (5,504,050406,'Kidangur','KL',null);</v>
      </c>
    </row>
    <row r="456" spans="2:8">
      <c r="B456">
        <v>5</v>
      </c>
      <c r="C456">
        <v>504</v>
      </c>
      <c r="D456" s="21" t="s">
        <v>1467</v>
      </c>
      <c r="E456" t="s">
        <v>1468</v>
      </c>
      <c r="G456" s="20" t="s">
        <v>536</v>
      </c>
      <c r="H456" t="str">
        <f t="shared" si="6"/>
        <v>insert into tm_village values (5,504,050407,'Kondur','KL',null);</v>
      </c>
    </row>
    <row r="457" spans="2:8">
      <c r="B457">
        <v>5</v>
      </c>
      <c r="C457">
        <v>504</v>
      </c>
      <c r="D457" s="21" t="s">
        <v>1469</v>
      </c>
      <c r="E457" t="s">
        <v>1470</v>
      </c>
      <c r="G457" s="20" t="s">
        <v>536</v>
      </c>
      <c r="H457" t="str">
        <f t="shared" si="6"/>
        <v>insert into tm_village values (5,504,050408,'Kuravilangad','KL',null);</v>
      </c>
    </row>
    <row r="458" spans="2:8">
      <c r="B458">
        <v>5</v>
      </c>
      <c r="C458">
        <v>504</v>
      </c>
      <c r="D458" s="21" t="s">
        <v>1471</v>
      </c>
      <c r="E458" t="s">
        <v>1472</v>
      </c>
      <c r="G458" s="20" t="s">
        <v>536</v>
      </c>
      <c r="H458" t="str">
        <f t="shared" si="6"/>
        <v>insert into tm_village values (5,504,050409,'Kurichithanam','KL',null);</v>
      </c>
    </row>
    <row r="459" spans="2:8">
      <c r="B459">
        <v>5</v>
      </c>
      <c r="C459">
        <v>504</v>
      </c>
      <c r="D459" s="21" t="s">
        <v>1473</v>
      </c>
      <c r="E459" t="s">
        <v>1474</v>
      </c>
      <c r="G459" s="20" t="s">
        <v>536</v>
      </c>
      <c r="H459" t="str">
        <f t="shared" si="6"/>
        <v>insert into tm_village values (5,504,050410,'Lalam','KL',null);</v>
      </c>
    </row>
    <row r="460" spans="2:8">
      <c r="B460">
        <v>5</v>
      </c>
      <c r="C460">
        <v>504</v>
      </c>
      <c r="D460" s="21" t="s">
        <v>1475</v>
      </c>
      <c r="E460" t="s">
        <v>559</v>
      </c>
      <c r="G460" s="20" t="s">
        <v>536</v>
      </c>
      <c r="H460" t="str">
        <f t="shared" si="6"/>
        <v>insert into tm_village values (5,504,050411,'Meenachil','KL',null);</v>
      </c>
    </row>
    <row r="461" spans="2:8">
      <c r="B461">
        <v>5</v>
      </c>
      <c r="C461">
        <v>504</v>
      </c>
      <c r="D461" s="21" t="s">
        <v>1476</v>
      </c>
      <c r="E461" t="s">
        <v>1477</v>
      </c>
      <c r="G461" s="20" t="s">
        <v>536</v>
      </c>
      <c r="H461" t="str">
        <f t="shared" si="6"/>
        <v>insert into tm_village values (5,504,050412,'Melukavu','KL',null);</v>
      </c>
    </row>
    <row r="462" spans="2:8">
      <c r="B462">
        <v>5</v>
      </c>
      <c r="C462">
        <v>504</v>
      </c>
      <c r="D462" s="21" t="s">
        <v>1478</v>
      </c>
      <c r="E462" t="s">
        <v>1479</v>
      </c>
      <c r="G462" s="20" t="s">
        <v>536</v>
      </c>
      <c r="H462" t="str">
        <f t="shared" si="6"/>
        <v>insert into tm_village values (5,504,050413,'Monippally','KL',null);</v>
      </c>
    </row>
    <row r="463" spans="2:8">
      <c r="B463">
        <v>5</v>
      </c>
      <c r="C463">
        <v>504</v>
      </c>
      <c r="D463" s="21" t="s">
        <v>1480</v>
      </c>
      <c r="E463" t="s">
        <v>1481</v>
      </c>
      <c r="G463" s="20" t="s">
        <v>536</v>
      </c>
      <c r="H463" t="str">
        <f t="shared" si="6"/>
        <v>insert into tm_village values (5,504,050414,'Munnilavu','KL',null);</v>
      </c>
    </row>
    <row r="464" spans="2:8">
      <c r="B464">
        <v>5</v>
      </c>
      <c r="C464">
        <v>504</v>
      </c>
      <c r="D464" s="21" t="s">
        <v>1482</v>
      </c>
      <c r="E464" t="s">
        <v>1483</v>
      </c>
      <c r="G464" s="20" t="s">
        <v>536</v>
      </c>
      <c r="H464" t="str">
        <f t="shared" ref="H464:H527" si="7">CONCATENATE("insert into tm_village values (",B464,",",C464,",",D464,",'",E464,"','",G464,"',null);")</f>
        <v>insert into tm_village values (5,504,050415,'PoonjarNadubhagam','KL',null);</v>
      </c>
    </row>
    <row r="465" spans="2:8">
      <c r="B465">
        <v>5</v>
      </c>
      <c r="C465">
        <v>504</v>
      </c>
      <c r="D465" s="21" t="s">
        <v>1484</v>
      </c>
      <c r="E465" t="s">
        <v>1485</v>
      </c>
      <c r="G465" s="20" t="s">
        <v>536</v>
      </c>
      <c r="H465" t="str">
        <f t="shared" si="7"/>
        <v>insert into tm_village values (5,504,050416,'PoonjarThekkekkara','KL',null);</v>
      </c>
    </row>
    <row r="466" spans="2:8">
      <c r="B466">
        <v>5</v>
      </c>
      <c r="C466">
        <v>504</v>
      </c>
      <c r="D466" s="21" t="s">
        <v>1486</v>
      </c>
      <c r="E466" t="s">
        <v>1487</v>
      </c>
      <c r="G466" s="20" t="s">
        <v>536</v>
      </c>
      <c r="H466" t="str">
        <f t="shared" si="7"/>
        <v>insert into tm_village values (5,504,050417,'Punjarvadakkekkara','KL',null);</v>
      </c>
    </row>
    <row r="467" spans="2:8">
      <c r="B467">
        <v>5</v>
      </c>
      <c r="C467">
        <v>504</v>
      </c>
      <c r="D467" s="21" t="s">
        <v>1488</v>
      </c>
      <c r="E467" t="s">
        <v>1489</v>
      </c>
      <c r="G467" s="20" t="s">
        <v>536</v>
      </c>
      <c r="H467" t="str">
        <f t="shared" si="7"/>
        <v>insert into tm_village values (5,504,050418,'Poovarani','KL',null);</v>
      </c>
    </row>
    <row r="468" spans="2:8">
      <c r="B468">
        <v>5</v>
      </c>
      <c r="C468">
        <v>504</v>
      </c>
      <c r="D468" s="21" t="s">
        <v>1490</v>
      </c>
      <c r="E468" t="s">
        <v>1491</v>
      </c>
      <c r="G468" s="20" t="s">
        <v>536</v>
      </c>
      <c r="H468" t="str">
        <f t="shared" si="7"/>
        <v>insert into tm_village values (5,504,050419,'Puliyannur','KL',null);</v>
      </c>
    </row>
    <row r="469" spans="2:8">
      <c r="B469">
        <v>5</v>
      </c>
      <c r="C469">
        <v>504</v>
      </c>
      <c r="D469" s="21" t="s">
        <v>1492</v>
      </c>
      <c r="E469" t="s">
        <v>1493</v>
      </c>
      <c r="G469" s="20" t="s">
        <v>536</v>
      </c>
      <c r="H469" t="str">
        <f t="shared" si="7"/>
        <v>insert into tm_village values (5,504,050420,'Ramapuram','KL',null);</v>
      </c>
    </row>
    <row r="470" spans="2:8">
      <c r="B470">
        <v>5</v>
      </c>
      <c r="C470">
        <v>504</v>
      </c>
      <c r="D470" s="21" t="s">
        <v>1494</v>
      </c>
      <c r="E470" t="s">
        <v>1495</v>
      </c>
      <c r="G470" s="20" t="s">
        <v>536</v>
      </c>
      <c r="H470" t="str">
        <f t="shared" si="7"/>
        <v>insert into tm_village values (5,504,050421,'Thalappalam','KL',null);</v>
      </c>
    </row>
    <row r="471" spans="2:8">
      <c r="B471">
        <v>5</v>
      </c>
      <c r="C471">
        <v>504</v>
      </c>
      <c r="D471" s="21" t="s">
        <v>1496</v>
      </c>
      <c r="E471" t="s">
        <v>1497</v>
      </c>
      <c r="G471" s="20" t="s">
        <v>536</v>
      </c>
      <c r="H471" t="str">
        <f t="shared" si="7"/>
        <v>insert into tm_village values (5,504,050422,'Theekoyi','KL',null);</v>
      </c>
    </row>
    <row r="472" spans="2:8">
      <c r="B472">
        <v>5</v>
      </c>
      <c r="C472">
        <v>504</v>
      </c>
      <c r="D472" s="21" t="s">
        <v>1498</v>
      </c>
      <c r="E472" t="s">
        <v>1499</v>
      </c>
      <c r="G472" s="20" t="s">
        <v>536</v>
      </c>
      <c r="H472" t="str">
        <f t="shared" si="7"/>
        <v>insert into tm_village values (5,504,050423,'Uzhavur','KL',null);</v>
      </c>
    </row>
    <row r="473" spans="2:8">
      <c r="B473">
        <v>5</v>
      </c>
      <c r="C473">
        <v>504</v>
      </c>
      <c r="D473" s="21" t="s">
        <v>1500</v>
      </c>
      <c r="E473" t="s">
        <v>1501</v>
      </c>
      <c r="G473" s="20" t="s">
        <v>536</v>
      </c>
      <c r="H473" t="str">
        <f t="shared" si="7"/>
        <v>insert into tm_village values (5,504,050424,'Vallachira','KL',null);</v>
      </c>
    </row>
    <row r="474" spans="2:8">
      <c r="B474">
        <v>5</v>
      </c>
      <c r="C474">
        <v>504</v>
      </c>
      <c r="D474" s="21" t="s">
        <v>1502</v>
      </c>
      <c r="E474" t="s">
        <v>1503</v>
      </c>
      <c r="G474" s="20" t="s">
        <v>536</v>
      </c>
      <c r="H474" t="str">
        <f t="shared" si="7"/>
        <v>insert into tm_village values (5,504,050425,'Veliyannur','KL',null);</v>
      </c>
    </row>
    <row r="475" spans="2:8">
      <c r="B475">
        <v>5</v>
      </c>
      <c r="C475">
        <v>504</v>
      </c>
      <c r="D475" s="21" t="s">
        <v>1504</v>
      </c>
      <c r="E475" t="s">
        <v>1505</v>
      </c>
      <c r="G475" s="20" t="s">
        <v>536</v>
      </c>
      <c r="H475" t="str">
        <f t="shared" si="7"/>
        <v>insert into tm_village values (5,504,050426,'Vellilappally','KL',null);</v>
      </c>
    </row>
    <row r="476" spans="2:8">
      <c r="B476">
        <v>5</v>
      </c>
      <c r="C476">
        <v>505</v>
      </c>
      <c r="D476" s="21" t="s">
        <v>1506</v>
      </c>
      <c r="E476" t="s">
        <v>1507</v>
      </c>
      <c r="G476" s="20" t="s">
        <v>536</v>
      </c>
      <c r="H476" t="str">
        <f t="shared" si="7"/>
        <v>insert into tm_village values (5,505,050501,'Chembu','KL',null);</v>
      </c>
    </row>
    <row r="477" spans="2:8">
      <c r="B477">
        <v>5</v>
      </c>
      <c r="C477">
        <v>505</v>
      </c>
      <c r="D477" s="21" t="s">
        <v>1508</v>
      </c>
      <c r="E477" t="s">
        <v>1509</v>
      </c>
      <c r="G477" s="20" t="s">
        <v>536</v>
      </c>
      <c r="H477" t="str">
        <f t="shared" si="7"/>
        <v>insert into tm_village values (5,505,050502,'Kaduthuruthy','KL',null);</v>
      </c>
    </row>
    <row r="478" spans="2:8">
      <c r="B478">
        <v>5</v>
      </c>
      <c r="C478">
        <v>505</v>
      </c>
      <c r="D478" s="21" t="s">
        <v>1510</v>
      </c>
      <c r="E478" t="s">
        <v>738</v>
      </c>
      <c r="G478" s="20" t="s">
        <v>536</v>
      </c>
      <c r="H478" t="str">
        <f t="shared" si="7"/>
        <v>insert into tm_village values (5,505,050503,'Kallara','KL',null);</v>
      </c>
    </row>
    <row r="479" spans="2:8">
      <c r="B479">
        <v>5</v>
      </c>
      <c r="C479">
        <v>505</v>
      </c>
      <c r="D479" s="21" t="s">
        <v>1511</v>
      </c>
      <c r="E479" t="s">
        <v>1512</v>
      </c>
      <c r="G479" s="20" t="s">
        <v>536</v>
      </c>
      <c r="H479" t="str">
        <f t="shared" si="7"/>
        <v>insert into tm_village values (5,505,050504,'Kothanalloor','KL',null);</v>
      </c>
    </row>
    <row r="480" spans="2:8">
      <c r="B480">
        <v>5</v>
      </c>
      <c r="C480">
        <v>505</v>
      </c>
      <c r="D480" s="21" t="s">
        <v>1513</v>
      </c>
      <c r="E480" t="s">
        <v>1514</v>
      </c>
      <c r="G480" s="20" t="s">
        <v>536</v>
      </c>
      <c r="H480" t="str">
        <f t="shared" si="7"/>
        <v>insert into tm_village values (5,505,050505,'Kulasekharamangalam','KL',null);</v>
      </c>
    </row>
    <row r="481" spans="2:8">
      <c r="B481">
        <v>5</v>
      </c>
      <c r="C481">
        <v>505</v>
      </c>
      <c r="D481" s="21" t="s">
        <v>1515</v>
      </c>
      <c r="E481" t="s">
        <v>1516</v>
      </c>
      <c r="G481" s="20" t="s">
        <v>536</v>
      </c>
      <c r="H481" t="str">
        <f t="shared" si="7"/>
        <v>insert into tm_village values (5,505,050506,'Manjoor','KL',null);</v>
      </c>
    </row>
    <row r="482" spans="2:8">
      <c r="B482">
        <v>5</v>
      </c>
      <c r="C482">
        <v>505</v>
      </c>
      <c r="D482" s="21" t="s">
        <v>1517</v>
      </c>
      <c r="E482" t="s">
        <v>1518</v>
      </c>
      <c r="G482" s="20" t="s">
        <v>536</v>
      </c>
      <c r="H482" t="str">
        <f t="shared" si="7"/>
        <v>insert into tm_village values (5,505,050507,'Mulakkulam','KL',null);</v>
      </c>
    </row>
    <row r="483" spans="2:8">
      <c r="B483">
        <v>5</v>
      </c>
      <c r="C483">
        <v>505</v>
      </c>
      <c r="D483" s="21" t="s">
        <v>1519</v>
      </c>
      <c r="E483" t="s">
        <v>1520</v>
      </c>
      <c r="G483" s="20" t="s">
        <v>536</v>
      </c>
      <c r="H483" t="str">
        <f t="shared" si="7"/>
        <v>insert into tm_village values (5,505,050508,'Muttuchira','KL',null);</v>
      </c>
    </row>
    <row r="484" spans="2:8">
      <c r="B484">
        <v>5</v>
      </c>
      <c r="C484">
        <v>505</v>
      </c>
      <c r="D484" s="21" t="s">
        <v>1521</v>
      </c>
      <c r="E484" t="s">
        <v>1522</v>
      </c>
      <c r="G484" s="20" t="s">
        <v>536</v>
      </c>
      <c r="H484" t="str">
        <f t="shared" si="7"/>
        <v>insert into tm_village values (5,505,050509,'Naduvile','KL',null);</v>
      </c>
    </row>
    <row r="485" spans="2:8">
      <c r="B485">
        <v>5</v>
      </c>
      <c r="C485">
        <v>505</v>
      </c>
      <c r="D485" s="21" t="s">
        <v>1523</v>
      </c>
      <c r="E485" t="s">
        <v>1524</v>
      </c>
      <c r="G485" s="20" t="s">
        <v>536</v>
      </c>
      <c r="H485" t="str">
        <f t="shared" si="7"/>
        <v>insert into tm_village values (5,505,050510,'Njeezhur','KL',null);</v>
      </c>
    </row>
    <row r="486" spans="2:8">
      <c r="B486">
        <v>5</v>
      </c>
      <c r="C486">
        <v>505</v>
      </c>
      <c r="D486" s="21" t="s">
        <v>1525</v>
      </c>
      <c r="E486" t="s">
        <v>1526</v>
      </c>
      <c r="G486" s="20" t="s">
        <v>536</v>
      </c>
      <c r="H486" t="str">
        <f t="shared" si="7"/>
        <v>insert into tm_village values (5,505,050511,'Thalayazham','KL',null);</v>
      </c>
    </row>
    <row r="487" spans="2:8">
      <c r="B487">
        <v>5</v>
      </c>
      <c r="C487">
        <v>505</v>
      </c>
      <c r="D487" s="21" t="s">
        <v>1527</v>
      </c>
      <c r="E487" t="s">
        <v>1528</v>
      </c>
      <c r="G487" s="20" t="s">
        <v>536</v>
      </c>
      <c r="H487" t="str">
        <f t="shared" si="7"/>
        <v>insert into tm_village values (5,505,050512,'Vadakkemuri','KL',null);</v>
      </c>
    </row>
    <row r="488" spans="2:8">
      <c r="B488">
        <v>5</v>
      </c>
      <c r="C488">
        <v>505</v>
      </c>
      <c r="D488" s="21" t="s">
        <v>1529</v>
      </c>
      <c r="E488" t="s">
        <v>1530</v>
      </c>
      <c r="G488" s="20" t="s">
        <v>536</v>
      </c>
      <c r="H488" t="str">
        <f t="shared" si="7"/>
        <v>insert into tm_village values (5,505,050513,'Vadayar','KL',null);</v>
      </c>
    </row>
    <row r="489" spans="2:8">
      <c r="B489">
        <v>5</v>
      </c>
      <c r="C489">
        <v>505</v>
      </c>
      <c r="D489" s="21" t="s">
        <v>1531</v>
      </c>
      <c r="E489" t="s">
        <v>1532</v>
      </c>
      <c r="G489" s="20" t="s">
        <v>536</v>
      </c>
      <c r="H489" t="str">
        <f t="shared" si="7"/>
        <v>insert into tm_village values (5,505,050514,'Vaikam','KL',null);</v>
      </c>
    </row>
    <row r="490" spans="2:8">
      <c r="B490">
        <v>5</v>
      </c>
      <c r="C490">
        <v>505</v>
      </c>
      <c r="D490" s="21" t="s">
        <v>1533</v>
      </c>
      <c r="E490" t="s">
        <v>1534</v>
      </c>
      <c r="G490" s="20" t="s">
        <v>536</v>
      </c>
      <c r="H490" t="str">
        <f t="shared" si="7"/>
        <v>insert into tm_village values (5,505,050515,'Vechur','KL',null);</v>
      </c>
    </row>
    <row r="491" spans="2:8">
      <c r="B491">
        <v>5</v>
      </c>
      <c r="C491">
        <v>505</v>
      </c>
      <c r="D491" s="21" t="s">
        <v>1535</v>
      </c>
      <c r="E491" t="s">
        <v>1536</v>
      </c>
      <c r="G491" s="20" t="s">
        <v>536</v>
      </c>
      <c r="H491" t="str">
        <f t="shared" si="7"/>
        <v>insert into tm_village values (5,505,050516,'Vellur','KL',null);</v>
      </c>
    </row>
    <row r="492" spans="2:8">
      <c r="B492">
        <v>6</v>
      </c>
      <c r="C492">
        <v>601</v>
      </c>
      <c r="D492" s="21" t="s">
        <v>1537</v>
      </c>
      <c r="E492" t="s">
        <v>1538</v>
      </c>
      <c r="G492" s="20" t="s">
        <v>536</v>
      </c>
      <c r="H492" t="str">
        <f t="shared" si="7"/>
        <v>insert into tm_village values (6,601,060102,'Mankulam','KL',null);</v>
      </c>
    </row>
    <row r="493" spans="2:8">
      <c r="B493">
        <v>6</v>
      </c>
      <c r="C493">
        <v>601</v>
      </c>
      <c r="D493" s="21" t="s">
        <v>1539</v>
      </c>
      <c r="E493" t="s">
        <v>1540</v>
      </c>
      <c r="G493" s="20" t="s">
        <v>536</v>
      </c>
      <c r="H493" t="str">
        <f t="shared" si="7"/>
        <v>insert into tm_village values (6,601,060103,'Anaviratty','KL',null);</v>
      </c>
    </row>
    <row r="494" spans="2:8">
      <c r="B494">
        <v>6</v>
      </c>
      <c r="C494">
        <v>601</v>
      </c>
      <c r="D494" s="21" t="s">
        <v>1541</v>
      </c>
      <c r="E494" t="s">
        <v>1542</v>
      </c>
      <c r="G494" s="20" t="s">
        <v>536</v>
      </c>
      <c r="H494" t="str">
        <f t="shared" si="7"/>
        <v>insert into tm_village values (6,601,060104,'Kunjithanni','KL',null);</v>
      </c>
    </row>
    <row r="495" spans="2:8">
      <c r="B495">
        <v>6</v>
      </c>
      <c r="C495">
        <v>601</v>
      </c>
      <c r="D495" s="21" t="s">
        <v>1543</v>
      </c>
      <c r="E495" t="s">
        <v>1544</v>
      </c>
      <c r="G495" s="20" t="s">
        <v>536</v>
      </c>
      <c r="H495" t="str">
        <f t="shared" si="7"/>
        <v>insert into tm_village values (6,601,060105,'Mannankandam','KL',null);</v>
      </c>
    </row>
    <row r="496" spans="2:8">
      <c r="B496">
        <v>6</v>
      </c>
      <c r="C496">
        <v>601</v>
      </c>
      <c r="D496" s="21" t="s">
        <v>1545</v>
      </c>
      <c r="E496" t="s">
        <v>1546</v>
      </c>
      <c r="G496" s="20" t="s">
        <v>536</v>
      </c>
      <c r="H496" t="str">
        <f t="shared" si="7"/>
        <v>insert into tm_village values (6,601,060106,'Vellathooval','KL',null);</v>
      </c>
    </row>
    <row r="497" spans="2:8">
      <c r="B497">
        <v>6</v>
      </c>
      <c r="C497">
        <v>601</v>
      </c>
      <c r="D497" s="21" t="s">
        <v>1547</v>
      </c>
      <c r="E497" t="s">
        <v>1548</v>
      </c>
      <c r="G497" s="20" t="s">
        <v>536</v>
      </c>
      <c r="H497" t="str">
        <f t="shared" si="7"/>
        <v>insert into tm_village values (6,601,060107,'Pallivasal','KL',null);</v>
      </c>
    </row>
    <row r="498" spans="2:8">
      <c r="B498">
        <v>6</v>
      </c>
      <c r="C498">
        <v>601</v>
      </c>
      <c r="D498" s="21" t="s">
        <v>1549</v>
      </c>
      <c r="E498" t="s">
        <v>1550</v>
      </c>
      <c r="G498" s="20" t="s">
        <v>536</v>
      </c>
      <c r="H498" t="str">
        <f t="shared" si="7"/>
        <v>insert into tm_village values (6,601,060108,'KannandevanHilla','KL',null);</v>
      </c>
    </row>
    <row r="499" spans="2:8">
      <c r="B499">
        <v>6</v>
      </c>
      <c r="C499">
        <v>601</v>
      </c>
      <c r="D499" s="21" t="s">
        <v>1551</v>
      </c>
      <c r="E499" t="s">
        <v>1552</v>
      </c>
      <c r="G499" s="20" t="s">
        <v>536</v>
      </c>
      <c r="H499" t="str">
        <f t="shared" si="7"/>
        <v>insert into tm_village values (6,601,060109,'Marayur','KL',null);</v>
      </c>
    </row>
    <row r="500" spans="2:8">
      <c r="B500">
        <v>6</v>
      </c>
      <c r="C500">
        <v>601</v>
      </c>
      <c r="D500" s="21" t="s">
        <v>1553</v>
      </c>
      <c r="E500" t="s">
        <v>1554</v>
      </c>
      <c r="G500" s="20" t="s">
        <v>536</v>
      </c>
      <c r="H500" t="str">
        <f t="shared" si="7"/>
        <v>insert into tm_village values (6,601,060110,'Keezhanthur','KL',null);</v>
      </c>
    </row>
    <row r="501" spans="2:8">
      <c r="B501">
        <v>6</v>
      </c>
      <c r="C501">
        <v>601</v>
      </c>
      <c r="D501" s="21" t="s">
        <v>1555</v>
      </c>
      <c r="E501" t="s">
        <v>1556</v>
      </c>
      <c r="G501" s="20" t="s">
        <v>536</v>
      </c>
      <c r="H501" t="str">
        <f t="shared" si="7"/>
        <v>insert into tm_village values (6,601,060111,'Kanthallur','KL',null);</v>
      </c>
    </row>
    <row r="502" spans="2:8">
      <c r="B502">
        <v>6</v>
      </c>
      <c r="C502">
        <v>601</v>
      </c>
      <c r="D502" s="21" t="s">
        <v>1557</v>
      </c>
      <c r="E502" t="s">
        <v>1558</v>
      </c>
      <c r="G502" s="20" t="s">
        <v>536</v>
      </c>
      <c r="H502" t="str">
        <f t="shared" si="7"/>
        <v>insert into tm_village values (6,601,060112,'Kottakampur','KL',null);</v>
      </c>
    </row>
    <row r="503" spans="2:8">
      <c r="B503">
        <v>6</v>
      </c>
      <c r="C503">
        <v>601</v>
      </c>
      <c r="D503" s="21" t="s">
        <v>1559</v>
      </c>
      <c r="E503" t="s">
        <v>1560</v>
      </c>
      <c r="G503" s="20" t="s">
        <v>536</v>
      </c>
      <c r="H503" t="str">
        <f t="shared" si="7"/>
        <v>insert into tm_village values (6,601,060113,'Vattavada','KL',null);</v>
      </c>
    </row>
    <row r="504" spans="2:8">
      <c r="B504">
        <v>6</v>
      </c>
      <c r="C504">
        <v>602</v>
      </c>
      <c r="D504" s="21" t="s">
        <v>1561</v>
      </c>
      <c r="E504" t="s">
        <v>1562</v>
      </c>
      <c r="G504" s="20" t="s">
        <v>536</v>
      </c>
      <c r="H504" t="str">
        <f t="shared" si="7"/>
        <v>insert into tm_village values (6,602,060201,'Kokkayar','KL',null);</v>
      </c>
    </row>
    <row r="505" spans="2:8">
      <c r="B505">
        <v>6</v>
      </c>
      <c r="C505">
        <v>602</v>
      </c>
      <c r="D505" s="21" t="s">
        <v>1563</v>
      </c>
      <c r="E505" t="s">
        <v>1564</v>
      </c>
      <c r="G505" s="20" t="s">
        <v>536</v>
      </c>
      <c r="H505" t="str">
        <f t="shared" si="7"/>
        <v>insert into tm_village values (6,602,060202,'Vagaman','KL',null);</v>
      </c>
    </row>
    <row r="506" spans="2:8">
      <c r="B506">
        <v>6</v>
      </c>
      <c r="C506">
        <v>602</v>
      </c>
      <c r="D506" s="21" t="s">
        <v>1565</v>
      </c>
      <c r="E506" t="s">
        <v>1566</v>
      </c>
      <c r="G506" s="20" t="s">
        <v>536</v>
      </c>
      <c r="H506" t="str">
        <f t="shared" si="7"/>
        <v>insert into tm_village values (6,602,060203,'Manchumala','KL',null);</v>
      </c>
    </row>
    <row r="507" spans="2:8">
      <c r="B507">
        <v>6</v>
      </c>
      <c r="C507">
        <v>602</v>
      </c>
      <c r="D507" s="21" t="s">
        <v>1567</v>
      </c>
      <c r="E507" t="s">
        <v>1568</v>
      </c>
      <c r="G507" s="20" t="s">
        <v>536</v>
      </c>
      <c r="H507" t="str">
        <f t="shared" si="7"/>
        <v>insert into tm_village values (6,602,060204,'Kumali','KL',null);</v>
      </c>
    </row>
    <row r="508" spans="2:8">
      <c r="B508">
        <v>6</v>
      </c>
      <c r="C508">
        <v>602</v>
      </c>
      <c r="D508" s="21" t="s">
        <v>1569</v>
      </c>
      <c r="E508" t="s">
        <v>1570</v>
      </c>
      <c r="G508" s="20" t="s">
        <v>536</v>
      </c>
      <c r="H508" t="str">
        <f t="shared" si="7"/>
        <v>insert into tm_village values (6,602,060205,'Elappara','KL',null);</v>
      </c>
    </row>
    <row r="509" spans="2:8">
      <c r="B509">
        <v>6</v>
      </c>
      <c r="C509">
        <v>602</v>
      </c>
      <c r="D509" s="21" t="s">
        <v>1571</v>
      </c>
      <c r="E509" t="s">
        <v>1572</v>
      </c>
      <c r="G509" s="20" t="s">
        <v>536</v>
      </c>
      <c r="H509" t="str">
        <f t="shared" si="7"/>
        <v>insert into tm_village values (6,602,060206,'Peruvanthanam','KL',null);</v>
      </c>
    </row>
    <row r="510" spans="2:8">
      <c r="B510">
        <v>6</v>
      </c>
      <c r="C510">
        <v>602</v>
      </c>
      <c r="D510" s="21" t="s">
        <v>1573</v>
      </c>
      <c r="E510" t="s">
        <v>1574</v>
      </c>
      <c r="G510" s="20" t="s">
        <v>536</v>
      </c>
      <c r="H510" t="str">
        <f t="shared" si="7"/>
        <v>insert into tm_village values (6,602,060207,'Peerumedu','KL',null);</v>
      </c>
    </row>
    <row r="511" spans="2:8">
      <c r="B511">
        <v>6</v>
      </c>
      <c r="C511">
        <v>602</v>
      </c>
      <c r="D511" s="21" t="s">
        <v>1575</v>
      </c>
      <c r="E511" t="s">
        <v>1576</v>
      </c>
      <c r="G511" s="20" t="s">
        <v>536</v>
      </c>
      <c r="H511" t="str">
        <f t="shared" si="7"/>
        <v>insert into tm_village values (6,602,060208,'Periyar','KL',null);</v>
      </c>
    </row>
    <row r="512" spans="2:8">
      <c r="B512">
        <v>6</v>
      </c>
      <c r="C512">
        <v>602</v>
      </c>
      <c r="D512" s="21" t="s">
        <v>1577</v>
      </c>
      <c r="E512" t="s">
        <v>1578</v>
      </c>
      <c r="G512" s="20" t="s">
        <v>536</v>
      </c>
      <c r="H512" t="str">
        <f t="shared" si="7"/>
        <v>insert into tm_village values (6,602,060209,'Mlappara','KL',null);</v>
      </c>
    </row>
    <row r="513" spans="2:8">
      <c r="B513">
        <v>6</v>
      </c>
      <c r="C513">
        <v>602</v>
      </c>
      <c r="D513" s="21" t="s">
        <v>1579</v>
      </c>
      <c r="E513" t="s">
        <v>1580</v>
      </c>
      <c r="G513" s="20" t="s">
        <v>536</v>
      </c>
      <c r="H513" t="str">
        <f t="shared" si="7"/>
        <v>insert into tm_village values (6,602,060210,'Upputhara','KL',null);</v>
      </c>
    </row>
    <row r="514" spans="2:8">
      <c r="B514">
        <v>6</v>
      </c>
      <c r="C514">
        <v>603</v>
      </c>
      <c r="D514" s="21" t="s">
        <v>1581</v>
      </c>
      <c r="E514" t="s">
        <v>1582</v>
      </c>
      <c r="G514" s="20" t="s">
        <v>536</v>
      </c>
      <c r="H514" t="str">
        <f t="shared" si="7"/>
        <v>insert into tm_village values (6,603,060301,'Vathikudi','KL',null);</v>
      </c>
    </row>
    <row r="515" spans="2:8">
      <c r="B515">
        <v>6</v>
      </c>
      <c r="C515">
        <v>603</v>
      </c>
      <c r="D515" s="21" t="s">
        <v>1583</v>
      </c>
      <c r="E515" t="s">
        <v>1584</v>
      </c>
      <c r="G515" s="20" t="s">
        <v>536</v>
      </c>
      <c r="H515" t="str">
        <f t="shared" si="7"/>
        <v>insert into tm_village values (6,603,060302,'Thankamani','KL',null);</v>
      </c>
    </row>
    <row r="516" spans="2:8">
      <c r="B516">
        <v>6</v>
      </c>
      <c r="C516">
        <v>603</v>
      </c>
      <c r="D516" s="21" t="s">
        <v>1585</v>
      </c>
      <c r="E516" t="s">
        <v>1586</v>
      </c>
      <c r="G516" s="20" t="s">
        <v>536</v>
      </c>
      <c r="H516" t="str">
        <f t="shared" si="7"/>
        <v>insert into tm_village values (6,603,060303,'Karunapuram','KL',null);</v>
      </c>
    </row>
    <row r="517" spans="2:8">
      <c r="B517">
        <v>6</v>
      </c>
      <c r="C517">
        <v>603</v>
      </c>
      <c r="D517" s="21" t="s">
        <v>1587</v>
      </c>
      <c r="E517" t="s">
        <v>1588</v>
      </c>
      <c r="G517" s="20" t="s">
        <v>536</v>
      </c>
      <c r="H517" t="str">
        <f t="shared" si="7"/>
        <v>insert into tm_village values (6,603,060304,'Kattappana','KL',null);</v>
      </c>
    </row>
    <row r="518" spans="2:8">
      <c r="B518">
        <v>6</v>
      </c>
      <c r="C518">
        <v>603</v>
      </c>
      <c r="D518" s="21" t="s">
        <v>1589</v>
      </c>
      <c r="E518" t="s">
        <v>1590</v>
      </c>
      <c r="G518" s="20" t="s">
        <v>536</v>
      </c>
      <c r="H518" t="str">
        <f t="shared" si="7"/>
        <v>insert into tm_village values (6,603,060305,'Anavilasam','KL',null);</v>
      </c>
    </row>
    <row r="519" spans="2:8">
      <c r="B519">
        <v>6</v>
      </c>
      <c r="C519">
        <v>603</v>
      </c>
      <c r="D519" s="21" t="s">
        <v>1591</v>
      </c>
      <c r="E519" t="s">
        <v>1592</v>
      </c>
      <c r="G519" s="20" t="s">
        <v>536</v>
      </c>
      <c r="H519" t="str">
        <f t="shared" si="7"/>
        <v>insert into tm_village values (6,603,060306,'Anakkara','KL',null);</v>
      </c>
    </row>
    <row r="520" spans="2:8">
      <c r="B520">
        <v>6</v>
      </c>
      <c r="C520">
        <v>603</v>
      </c>
      <c r="D520" s="21" t="s">
        <v>1593</v>
      </c>
      <c r="E520" t="s">
        <v>1594</v>
      </c>
      <c r="G520" s="20" t="s">
        <v>536</v>
      </c>
      <c r="H520" t="str">
        <f t="shared" si="7"/>
        <v>insert into tm_village values (6,603,060307,'Rajakumari','KL',null);</v>
      </c>
    </row>
    <row r="521" spans="2:8">
      <c r="B521">
        <v>6</v>
      </c>
      <c r="C521">
        <v>603</v>
      </c>
      <c r="D521" s="21" t="s">
        <v>1595</v>
      </c>
      <c r="E521" t="s">
        <v>1596</v>
      </c>
      <c r="G521" s="20" t="s">
        <v>536</v>
      </c>
      <c r="H521" t="str">
        <f t="shared" si="7"/>
        <v>insert into tm_village values (6,603,060308,'Pooppara','KL',null);</v>
      </c>
    </row>
    <row r="522" spans="2:8">
      <c r="B522">
        <v>6</v>
      </c>
      <c r="C522">
        <v>603</v>
      </c>
      <c r="D522" s="21" t="s">
        <v>1597</v>
      </c>
      <c r="E522" t="s">
        <v>1598</v>
      </c>
      <c r="G522" s="20" t="s">
        <v>536</v>
      </c>
      <c r="H522" t="str">
        <f t="shared" si="7"/>
        <v>insert into tm_village values (6,603,060309,'Pottencadu(Baisanvali)','KL',null);</v>
      </c>
    </row>
    <row r="523" spans="2:8">
      <c r="B523">
        <v>6</v>
      </c>
      <c r="C523">
        <v>603</v>
      </c>
      <c r="D523" s="21" t="s">
        <v>1599</v>
      </c>
      <c r="E523" t="s">
        <v>1600</v>
      </c>
      <c r="G523" s="20" t="s">
        <v>536</v>
      </c>
      <c r="H523" t="str">
        <f t="shared" si="7"/>
        <v>insert into tm_village values (6,603,060310,'Kanthippara','KL',null);</v>
      </c>
    </row>
    <row r="524" spans="2:8">
      <c r="B524">
        <v>6</v>
      </c>
      <c r="C524">
        <v>603</v>
      </c>
      <c r="D524" s="21" t="s">
        <v>1601</v>
      </c>
      <c r="E524" t="s">
        <v>1602</v>
      </c>
      <c r="G524" s="20" t="s">
        <v>536</v>
      </c>
      <c r="H524" t="str">
        <f t="shared" si="7"/>
        <v>insert into tm_village values (6,603,060311,'Upputhode','KL',null);</v>
      </c>
    </row>
    <row r="525" spans="2:8">
      <c r="B525">
        <v>6</v>
      </c>
      <c r="C525">
        <v>603</v>
      </c>
      <c r="D525" s="21" t="s">
        <v>1603</v>
      </c>
      <c r="E525" t="s">
        <v>1604</v>
      </c>
      <c r="G525" s="20" t="s">
        <v>536</v>
      </c>
      <c r="H525" t="str">
        <f t="shared" si="7"/>
        <v>insert into tm_village values (6,603,060312,'Konnathadi','KL',null);</v>
      </c>
    </row>
    <row r="526" spans="2:8">
      <c r="B526">
        <v>6</v>
      </c>
      <c r="C526">
        <v>603</v>
      </c>
      <c r="D526" s="21" t="s">
        <v>1605</v>
      </c>
      <c r="E526" t="s">
        <v>1606</v>
      </c>
      <c r="G526" s="20" t="s">
        <v>536</v>
      </c>
      <c r="H526" t="str">
        <f t="shared" si="7"/>
        <v>insert into tm_village values (6,603,060313,'Rajakkad','KL',null);</v>
      </c>
    </row>
    <row r="527" spans="2:8">
      <c r="B527">
        <v>6</v>
      </c>
      <c r="C527">
        <v>603</v>
      </c>
      <c r="D527" s="21" t="s">
        <v>1607</v>
      </c>
      <c r="E527" t="s">
        <v>1608</v>
      </c>
      <c r="G527" s="20" t="s">
        <v>536</v>
      </c>
      <c r="H527" t="str">
        <f t="shared" si="7"/>
        <v>insert into tm_village values (6,603,060314,'Chinnakkanal','KL',null);</v>
      </c>
    </row>
    <row r="528" spans="2:8">
      <c r="B528">
        <v>6</v>
      </c>
      <c r="C528">
        <v>603</v>
      </c>
      <c r="D528" s="21" t="s">
        <v>1609</v>
      </c>
      <c r="E528" t="s">
        <v>1610</v>
      </c>
      <c r="G528" s="20" t="s">
        <v>536</v>
      </c>
      <c r="H528" t="str">
        <f t="shared" ref="H528:H591" si="8">CONCATENATE("insert into tm_village values (",B528,",",C528,",",D528,",'",E528,"','",G528,"',null);")</f>
        <v>insert into tm_village values (6,603,060315,'Santhanpara','KL',null);</v>
      </c>
    </row>
    <row r="529" spans="2:8">
      <c r="B529">
        <v>6</v>
      </c>
      <c r="C529">
        <v>603</v>
      </c>
      <c r="D529" s="21" t="s">
        <v>1611</v>
      </c>
      <c r="E529" t="s">
        <v>1612</v>
      </c>
      <c r="G529" s="20" t="s">
        <v>536</v>
      </c>
      <c r="H529" t="str">
        <f t="shared" si="8"/>
        <v>insert into tm_village values (6,603,060316,'Chathurangappara','KL',null);</v>
      </c>
    </row>
    <row r="530" spans="2:8">
      <c r="B530">
        <v>6</v>
      </c>
      <c r="C530">
        <v>603</v>
      </c>
      <c r="D530" s="21" t="s">
        <v>1613</v>
      </c>
      <c r="E530" t="s">
        <v>563</v>
      </c>
      <c r="G530" s="20" t="s">
        <v>536</v>
      </c>
      <c r="H530" t="str">
        <f t="shared" si="8"/>
        <v>insert into tm_village values (6,603,060317,'Udumbanchola','KL',null);</v>
      </c>
    </row>
    <row r="531" spans="2:8">
      <c r="B531">
        <v>6</v>
      </c>
      <c r="C531">
        <v>603</v>
      </c>
      <c r="D531" s="21" t="s">
        <v>1614</v>
      </c>
      <c r="E531" t="s">
        <v>1615</v>
      </c>
      <c r="G531" s="20" t="s">
        <v>536</v>
      </c>
      <c r="H531" t="str">
        <f t="shared" si="8"/>
        <v>insert into tm_village values (6,603,060318,'Kalkoonthal','KL',null);</v>
      </c>
    </row>
    <row r="532" spans="2:8">
      <c r="B532">
        <v>6</v>
      </c>
      <c r="C532">
        <v>603</v>
      </c>
      <c r="D532" s="21" t="s">
        <v>1616</v>
      </c>
      <c r="E532" t="s">
        <v>1617</v>
      </c>
      <c r="G532" s="20" t="s">
        <v>536</v>
      </c>
      <c r="H532" t="str">
        <f t="shared" si="8"/>
        <v>insert into tm_village values (6,603,060319,'Parathode','KL',null);</v>
      </c>
    </row>
    <row r="533" spans="2:8">
      <c r="B533">
        <v>6</v>
      </c>
      <c r="C533">
        <v>603</v>
      </c>
      <c r="D533" s="21" t="s">
        <v>1618</v>
      </c>
      <c r="E533" t="s">
        <v>1619</v>
      </c>
      <c r="G533" s="20" t="s">
        <v>536</v>
      </c>
      <c r="H533" t="str">
        <f t="shared" si="8"/>
        <v>insert into tm_village values (6,603,060320,'Pampadumpara','KL',null);</v>
      </c>
    </row>
    <row r="534" spans="2:8">
      <c r="B534">
        <v>6</v>
      </c>
      <c r="C534">
        <v>603</v>
      </c>
      <c r="D534" s="21" t="s">
        <v>1620</v>
      </c>
      <c r="E534" t="s">
        <v>1621</v>
      </c>
      <c r="G534" s="20" t="s">
        <v>536</v>
      </c>
      <c r="H534" t="str">
        <f t="shared" si="8"/>
        <v>insert into tm_village values (6,603,060321,'Ayyappancovil','KL',null);</v>
      </c>
    </row>
    <row r="535" spans="2:8">
      <c r="B535">
        <v>6</v>
      </c>
      <c r="C535">
        <v>603</v>
      </c>
      <c r="D535" s="21" t="s">
        <v>1622</v>
      </c>
      <c r="E535" t="s">
        <v>1623</v>
      </c>
      <c r="G535" s="20" t="s">
        <v>536</v>
      </c>
      <c r="H535" t="str">
        <f t="shared" si="8"/>
        <v>insert into tm_village values (6,603,060322,'Chakkupallam','KL',null);</v>
      </c>
    </row>
    <row r="536" spans="2:8">
      <c r="B536">
        <v>6</v>
      </c>
      <c r="C536">
        <v>603</v>
      </c>
      <c r="D536" s="21" t="s">
        <v>1624</v>
      </c>
      <c r="E536" t="s">
        <v>1580</v>
      </c>
      <c r="G536" s="20" t="s">
        <v>536</v>
      </c>
      <c r="H536" t="str">
        <f t="shared" si="8"/>
        <v>insert into tm_village values (6,603,060323,'Upputhara','KL',null);</v>
      </c>
    </row>
    <row r="537" spans="2:8">
      <c r="B537">
        <v>6</v>
      </c>
      <c r="C537">
        <v>603</v>
      </c>
      <c r="D537" s="21" t="s">
        <v>1625</v>
      </c>
      <c r="E537" t="s">
        <v>1626</v>
      </c>
      <c r="G537" s="20" t="s">
        <v>536</v>
      </c>
      <c r="H537" t="str">
        <f t="shared" si="8"/>
        <v>insert into tm_village values (6,603,060324,'Vandanmedu','KL',null);</v>
      </c>
    </row>
    <row r="538" spans="2:8">
      <c r="B538">
        <v>6</v>
      </c>
      <c r="C538">
        <v>604</v>
      </c>
      <c r="D538" s="21" t="s">
        <v>1627</v>
      </c>
      <c r="E538" t="s">
        <v>1628</v>
      </c>
      <c r="G538" s="20" t="s">
        <v>536</v>
      </c>
      <c r="H538" t="str">
        <f t="shared" si="8"/>
        <v>insert into tm_village values (6,604,060401,'Manakkad','KL',null);</v>
      </c>
    </row>
    <row r="539" spans="2:8">
      <c r="B539">
        <v>6</v>
      </c>
      <c r="C539">
        <v>604</v>
      </c>
      <c r="D539" s="21" t="s">
        <v>1629</v>
      </c>
      <c r="E539" t="s">
        <v>1630</v>
      </c>
      <c r="G539" s="20" t="s">
        <v>536</v>
      </c>
      <c r="H539" t="str">
        <f t="shared" si="8"/>
        <v>insert into tm_village values (6,604,060402,'Kumaramangalam','KL',null);</v>
      </c>
    </row>
    <row r="540" spans="2:8">
      <c r="B540">
        <v>6</v>
      </c>
      <c r="C540">
        <v>604</v>
      </c>
      <c r="D540" s="21" t="s">
        <v>1631</v>
      </c>
      <c r="E540" t="s">
        <v>1632</v>
      </c>
      <c r="G540" s="20" t="s">
        <v>536</v>
      </c>
      <c r="H540" t="str">
        <f t="shared" si="8"/>
        <v>insert into tm_village values (6,604,060403,'Kodikkulam','KL',null);</v>
      </c>
    </row>
    <row r="541" spans="2:8">
      <c r="B541">
        <v>6</v>
      </c>
      <c r="C541">
        <v>604</v>
      </c>
      <c r="D541" s="21" t="s">
        <v>1633</v>
      </c>
      <c r="E541" t="s">
        <v>1634</v>
      </c>
      <c r="G541" s="20" t="s">
        <v>536</v>
      </c>
      <c r="H541" t="str">
        <f t="shared" si="8"/>
        <v>insert into tm_village values (6,604,060404,'Karimannur','KL',null);</v>
      </c>
    </row>
    <row r="542" spans="2:8">
      <c r="B542">
        <v>6</v>
      </c>
      <c r="C542">
        <v>604</v>
      </c>
      <c r="D542" s="21" t="s">
        <v>1635</v>
      </c>
      <c r="E542" t="s">
        <v>1636</v>
      </c>
      <c r="G542" s="20" t="s">
        <v>536</v>
      </c>
      <c r="H542" t="str">
        <f t="shared" si="8"/>
        <v>insert into tm_village values (6,604,060405,'Karikkode','KL',null);</v>
      </c>
    </row>
    <row r="543" spans="2:8">
      <c r="B543">
        <v>6</v>
      </c>
      <c r="C543">
        <v>604</v>
      </c>
      <c r="D543" s="21" t="s">
        <v>1637</v>
      </c>
      <c r="E543" t="s">
        <v>564</v>
      </c>
      <c r="G543" s="20" t="s">
        <v>536</v>
      </c>
      <c r="H543" t="str">
        <f t="shared" si="8"/>
        <v>insert into tm_village values (6,604,060406,'Thodupuzha','KL',null);</v>
      </c>
    </row>
    <row r="544" spans="2:8">
      <c r="B544">
        <v>6</v>
      </c>
      <c r="C544">
        <v>604</v>
      </c>
      <c r="D544" s="21" t="s">
        <v>1638</v>
      </c>
      <c r="E544" t="s">
        <v>1639</v>
      </c>
      <c r="G544" s="20" t="s">
        <v>536</v>
      </c>
      <c r="H544" t="str">
        <f t="shared" si="8"/>
        <v>insert into tm_village values (6,604,060407,'Purapuzha','KL',null);</v>
      </c>
    </row>
    <row r="545" spans="2:8">
      <c r="B545">
        <v>6</v>
      </c>
      <c r="C545">
        <v>604</v>
      </c>
      <c r="D545" s="21" t="s">
        <v>1640</v>
      </c>
      <c r="E545" t="s">
        <v>1641</v>
      </c>
      <c r="G545" s="20" t="s">
        <v>536</v>
      </c>
      <c r="H545" t="str">
        <f t="shared" si="8"/>
        <v>insert into tm_village values (6,604,060408,'Karikkunnam','KL',null);</v>
      </c>
    </row>
    <row r="546" spans="2:8">
      <c r="B546">
        <v>6</v>
      </c>
      <c r="C546">
        <v>604</v>
      </c>
      <c r="D546" s="21" t="s">
        <v>1642</v>
      </c>
      <c r="E546" t="s">
        <v>1643</v>
      </c>
      <c r="G546" s="20" t="s">
        <v>536</v>
      </c>
      <c r="H546" t="str">
        <f t="shared" si="8"/>
        <v>insert into tm_village values (6,604,060409,'Muttom','KL',null);</v>
      </c>
    </row>
    <row r="547" spans="2:8">
      <c r="B547">
        <v>6</v>
      </c>
      <c r="C547">
        <v>604</v>
      </c>
      <c r="D547" s="21" t="s">
        <v>1644</v>
      </c>
      <c r="E547" t="s">
        <v>1645</v>
      </c>
      <c r="G547" s="20" t="s">
        <v>536</v>
      </c>
      <c r="H547" t="str">
        <f t="shared" si="8"/>
        <v>insert into tm_village values (6,604,060410,'Alakkode','KL',null);</v>
      </c>
    </row>
    <row r="548" spans="2:8">
      <c r="B548">
        <v>6</v>
      </c>
      <c r="C548">
        <v>604</v>
      </c>
      <c r="D548" s="21" t="s">
        <v>1646</v>
      </c>
      <c r="E548" t="s">
        <v>1647</v>
      </c>
      <c r="G548" s="20" t="s">
        <v>536</v>
      </c>
      <c r="H548" t="str">
        <f t="shared" si="8"/>
        <v>insert into tm_village values (6,604,060411,'Udumbannur','KL',null);</v>
      </c>
    </row>
    <row r="549" spans="2:8">
      <c r="B549">
        <v>6</v>
      </c>
      <c r="C549">
        <v>604</v>
      </c>
      <c r="D549" s="21" t="s">
        <v>1648</v>
      </c>
      <c r="E549" t="s">
        <v>1649</v>
      </c>
      <c r="G549" s="20" t="s">
        <v>536</v>
      </c>
      <c r="H549" t="str">
        <f t="shared" si="8"/>
        <v>insert into tm_village values (6,604,060412,'Velliyamattam','KL',null);</v>
      </c>
    </row>
    <row r="550" spans="2:8">
      <c r="B550">
        <v>6</v>
      </c>
      <c r="C550">
        <v>604</v>
      </c>
      <c r="D550" s="21" t="s">
        <v>1650</v>
      </c>
      <c r="E550" t="s">
        <v>1651</v>
      </c>
      <c r="G550" s="20" t="s">
        <v>536</v>
      </c>
      <c r="H550" t="str">
        <f t="shared" si="8"/>
        <v>insert into tm_village values (6,604,060413,'Kudayathoor','KL',null);</v>
      </c>
    </row>
    <row r="551" spans="2:8">
      <c r="B551">
        <v>6</v>
      </c>
      <c r="C551">
        <v>604</v>
      </c>
      <c r="D551" s="21" t="s">
        <v>1652</v>
      </c>
      <c r="E551" t="s">
        <v>1653</v>
      </c>
      <c r="G551" s="20" t="s">
        <v>536</v>
      </c>
      <c r="H551" t="str">
        <f t="shared" si="8"/>
        <v>insert into tm_village values (6,604,060414,'Arakkulam','KL',null);</v>
      </c>
    </row>
    <row r="552" spans="2:8">
      <c r="B552">
        <v>6</v>
      </c>
      <c r="C552">
        <v>604</v>
      </c>
      <c r="D552" s="21" t="s">
        <v>1654</v>
      </c>
      <c r="E552" t="s">
        <v>1655</v>
      </c>
      <c r="G552" s="20" t="s">
        <v>536</v>
      </c>
      <c r="H552" t="str">
        <f t="shared" si="8"/>
        <v>insert into tm_village values (6,604,060415,'Idukki','KL',null);</v>
      </c>
    </row>
    <row r="553" spans="2:8">
      <c r="B553">
        <v>6</v>
      </c>
      <c r="C553">
        <v>604</v>
      </c>
      <c r="D553" s="21" t="s">
        <v>1656</v>
      </c>
      <c r="E553" t="s">
        <v>1657</v>
      </c>
      <c r="G553" s="20" t="s">
        <v>536</v>
      </c>
      <c r="H553" t="str">
        <f t="shared" si="8"/>
        <v>insert into tm_village values (6,604,060416,'Elappally','KL',null);</v>
      </c>
    </row>
    <row r="554" spans="2:8">
      <c r="B554">
        <v>6</v>
      </c>
      <c r="C554">
        <v>604</v>
      </c>
      <c r="D554" s="21" t="s">
        <v>1658</v>
      </c>
      <c r="E554" t="s">
        <v>1659</v>
      </c>
      <c r="G554" s="20" t="s">
        <v>536</v>
      </c>
      <c r="H554" t="str">
        <f t="shared" si="8"/>
        <v>insert into tm_village values (6,604,060417,'Kanjikkuzhi','KL',null);</v>
      </c>
    </row>
    <row r="555" spans="2:8">
      <c r="B555">
        <v>6</v>
      </c>
      <c r="C555">
        <v>604</v>
      </c>
      <c r="D555" s="21" t="s">
        <v>1660</v>
      </c>
      <c r="E555" t="s">
        <v>1661</v>
      </c>
      <c r="G555" s="20" t="s">
        <v>536</v>
      </c>
      <c r="H555" t="str">
        <f t="shared" si="8"/>
        <v>insert into tm_village values (6,604,060418,'Neyyasseri','KL',null);</v>
      </c>
    </row>
    <row r="556" spans="2:8">
      <c r="B556">
        <v>6</v>
      </c>
      <c r="C556">
        <v>604</v>
      </c>
      <c r="D556" s="21" t="s">
        <v>1662</v>
      </c>
      <c r="E556" t="s">
        <v>1663</v>
      </c>
      <c r="G556" s="20" t="s">
        <v>536</v>
      </c>
      <c r="H556" t="str">
        <f t="shared" si="8"/>
        <v>insert into tm_village values (6,604,060419,'Vannappuram','KL',null);</v>
      </c>
    </row>
    <row r="557" spans="2:8">
      <c r="B557">
        <v>7</v>
      </c>
      <c r="C557">
        <v>701</v>
      </c>
      <c r="D557" s="21" t="s">
        <v>1664</v>
      </c>
      <c r="E557" t="s">
        <v>1665</v>
      </c>
      <c r="G557" s="20" t="s">
        <v>536</v>
      </c>
      <c r="H557" t="str">
        <f t="shared" si="8"/>
        <v>insert into tm_village values (7,701,070101,'Chellanam','KL',null);</v>
      </c>
    </row>
    <row r="558" spans="2:8">
      <c r="B558">
        <v>7</v>
      </c>
      <c r="C558">
        <v>701</v>
      </c>
      <c r="D558" s="21" t="s">
        <v>1666</v>
      </c>
      <c r="E558" t="s">
        <v>1667</v>
      </c>
      <c r="G558" s="20" t="s">
        <v>536</v>
      </c>
      <c r="H558" t="str">
        <f t="shared" si="8"/>
        <v>insert into tm_village values (7,701,070102,'Kumbalanji','KL',null);</v>
      </c>
    </row>
    <row r="559" spans="2:8">
      <c r="B559">
        <v>7</v>
      </c>
      <c r="C559">
        <v>701</v>
      </c>
      <c r="D559" s="21" t="s">
        <v>1668</v>
      </c>
      <c r="E559" t="s">
        <v>1669</v>
      </c>
      <c r="G559" s="20" t="s">
        <v>536</v>
      </c>
      <c r="H559" t="str">
        <f t="shared" si="8"/>
        <v>insert into tm_village values (7,701,070103,'Palluruthi','KL',null);</v>
      </c>
    </row>
    <row r="560" spans="2:8">
      <c r="B560">
        <v>7</v>
      </c>
      <c r="C560">
        <v>701</v>
      </c>
      <c r="D560" s="21" t="s">
        <v>1670</v>
      </c>
      <c r="E560" t="s">
        <v>1671</v>
      </c>
      <c r="G560" s="20" t="s">
        <v>536</v>
      </c>
      <c r="H560" t="str">
        <f t="shared" si="8"/>
        <v>insert into tm_village values (7,701,070104,'Elankunnappuzha','KL',null);</v>
      </c>
    </row>
    <row r="561" spans="2:8">
      <c r="B561">
        <v>7</v>
      </c>
      <c r="C561">
        <v>701</v>
      </c>
      <c r="D561" s="21" t="s">
        <v>1672</v>
      </c>
      <c r="E561" t="s">
        <v>1673</v>
      </c>
      <c r="G561" s="20" t="s">
        <v>536</v>
      </c>
      <c r="H561" t="str">
        <f t="shared" si="8"/>
        <v>insert into tm_village values (7,701,070105,'Puthuvaypu','KL',null);</v>
      </c>
    </row>
    <row r="562" spans="2:8">
      <c r="B562">
        <v>7</v>
      </c>
      <c r="C562">
        <v>701</v>
      </c>
      <c r="D562" s="21" t="s">
        <v>1674</v>
      </c>
      <c r="E562" t="s">
        <v>1675</v>
      </c>
      <c r="G562" s="20" t="s">
        <v>536</v>
      </c>
      <c r="H562" t="str">
        <f t="shared" si="8"/>
        <v>insert into tm_village values (7,701,070106,'Njarakkal','KL',null);</v>
      </c>
    </row>
    <row r="563" spans="2:8">
      <c r="B563">
        <v>7</v>
      </c>
      <c r="C563">
        <v>701</v>
      </c>
      <c r="D563" s="21" t="s">
        <v>1676</v>
      </c>
      <c r="E563" t="s">
        <v>1677</v>
      </c>
      <c r="G563" s="20" t="s">
        <v>536</v>
      </c>
      <c r="H563" t="str">
        <f t="shared" si="8"/>
        <v>insert into tm_village values (7,701,070107,'Nayarambalam','KL',null);</v>
      </c>
    </row>
    <row r="564" spans="2:8">
      <c r="B564">
        <v>7</v>
      </c>
      <c r="C564">
        <v>701</v>
      </c>
      <c r="D564" s="21" t="s">
        <v>1678</v>
      </c>
      <c r="E564" t="s">
        <v>1679</v>
      </c>
      <c r="G564" s="20" t="s">
        <v>536</v>
      </c>
      <c r="H564" t="str">
        <f t="shared" si="8"/>
        <v>insert into tm_village values (7,701,070108,'Edavanakkad','KL',null);</v>
      </c>
    </row>
    <row r="565" spans="2:8">
      <c r="B565">
        <v>7</v>
      </c>
      <c r="C565">
        <v>701</v>
      </c>
      <c r="D565" s="21" t="s">
        <v>1680</v>
      </c>
      <c r="E565" t="s">
        <v>1681</v>
      </c>
      <c r="G565" s="20" t="s">
        <v>536</v>
      </c>
      <c r="H565" t="str">
        <f t="shared" si="8"/>
        <v>insert into tm_village values (7,701,070109,'Kuzhuppilly','KL',null);</v>
      </c>
    </row>
    <row r="566" spans="2:8">
      <c r="B566">
        <v>7</v>
      </c>
      <c r="C566">
        <v>701</v>
      </c>
      <c r="D566" s="21" t="s">
        <v>1682</v>
      </c>
      <c r="E566" t="s">
        <v>639</v>
      </c>
      <c r="G566" s="20" t="s">
        <v>536</v>
      </c>
      <c r="H566" t="str">
        <f t="shared" si="8"/>
        <v>insert into tm_village values (7,701,070110,'Pallippuram','KL',null);</v>
      </c>
    </row>
    <row r="567" spans="2:8">
      <c r="B567">
        <v>7</v>
      </c>
      <c r="C567">
        <v>701</v>
      </c>
      <c r="D567" s="21" t="s">
        <v>1683</v>
      </c>
      <c r="E567" t="s">
        <v>1684</v>
      </c>
      <c r="G567" s="20" t="s">
        <v>536</v>
      </c>
      <c r="H567" t="str">
        <f t="shared" si="8"/>
        <v>insert into tm_village values (7,701,070111,'FortKochi','KL',null);</v>
      </c>
    </row>
    <row r="568" spans="2:8">
      <c r="B568">
        <v>7</v>
      </c>
      <c r="C568">
        <v>701</v>
      </c>
      <c r="D568" s="21" t="s">
        <v>1685</v>
      </c>
      <c r="E568" t="s">
        <v>1686</v>
      </c>
      <c r="G568" s="20" t="s">
        <v>536</v>
      </c>
      <c r="H568" t="str">
        <f t="shared" si="8"/>
        <v>insert into tm_village values (7,701,070112,'Mattancheri','KL',null);</v>
      </c>
    </row>
    <row r="569" spans="2:8">
      <c r="B569">
        <v>7</v>
      </c>
      <c r="C569">
        <v>701</v>
      </c>
      <c r="D569" s="21" t="s">
        <v>1687</v>
      </c>
      <c r="E569" t="s">
        <v>1688</v>
      </c>
      <c r="G569" s="20" t="s">
        <v>536</v>
      </c>
      <c r="H569" t="str">
        <f t="shared" si="8"/>
        <v>insert into tm_village values (7,701,070113,'Thoppumpadi','KL',null);</v>
      </c>
    </row>
    <row r="570" spans="2:8">
      <c r="B570">
        <v>7</v>
      </c>
      <c r="C570">
        <v>701</v>
      </c>
      <c r="D570" s="21" t="s">
        <v>1689</v>
      </c>
      <c r="E570" t="s">
        <v>1690</v>
      </c>
      <c r="G570" s="20" t="s">
        <v>536</v>
      </c>
      <c r="H570" t="str">
        <f t="shared" si="8"/>
        <v>insert into tm_village values (7,701,070114,'Rameswaram','KL',null);</v>
      </c>
    </row>
    <row r="571" spans="2:8">
      <c r="B571">
        <v>7</v>
      </c>
      <c r="C571">
        <v>701</v>
      </c>
      <c r="D571" s="21" t="s">
        <v>1691</v>
      </c>
      <c r="E571" t="s">
        <v>1692</v>
      </c>
      <c r="G571" s="20" t="s">
        <v>536</v>
      </c>
      <c r="H571" t="str">
        <f t="shared" si="8"/>
        <v>insert into tm_village values (7,701,070115,'Edakochi','KL',null);</v>
      </c>
    </row>
    <row r="572" spans="2:8">
      <c r="B572">
        <v>7</v>
      </c>
      <c r="C572">
        <v>702</v>
      </c>
      <c r="D572" s="21" t="s">
        <v>1693</v>
      </c>
      <c r="E572" t="s">
        <v>1694</v>
      </c>
      <c r="G572" s="20" t="s">
        <v>536</v>
      </c>
      <c r="H572" t="str">
        <f t="shared" si="8"/>
        <v>insert into tm_village values (7,702,070201,'Mulavukad','KL',null);</v>
      </c>
    </row>
    <row r="573" spans="2:8">
      <c r="B573">
        <v>7</v>
      </c>
      <c r="C573">
        <v>702</v>
      </c>
      <c r="D573" s="21" t="s">
        <v>1695</v>
      </c>
      <c r="E573" t="s">
        <v>1696</v>
      </c>
      <c r="G573" s="20" t="s">
        <v>536</v>
      </c>
      <c r="H573" t="str">
        <f t="shared" si="8"/>
        <v>insert into tm_village values (7,702,070202,'Amballur','KL',null);</v>
      </c>
    </row>
    <row r="574" spans="2:8">
      <c r="B574">
        <v>7</v>
      </c>
      <c r="C574">
        <v>702</v>
      </c>
      <c r="D574" s="21" t="s">
        <v>1697</v>
      </c>
      <c r="E574" t="s">
        <v>1698</v>
      </c>
      <c r="G574" s="20" t="s">
        <v>536</v>
      </c>
      <c r="H574" t="str">
        <f t="shared" si="8"/>
        <v>insert into tm_village values (7,702,070203,'Keecheri','KL',null);</v>
      </c>
    </row>
    <row r="575" spans="2:8">
      <c r="B575">
        <v>7</v>
      </c>
      <c r="C575">
        <v>702</v>
      </c>
      <c r="D575" s="21" t="s">
        <v>1699</v>
      </c>
      <c r="E575" t="s">
        <v>1700</v>
      </c>
      <c r="G575" s="20" t="s">
        <v>536</v>
      </c>
      <c r="H575" t="str">
        <f t="shared" si="8"/>
        <v>insert into tm_village values (7,702,070204,'Kulayettikkara','KL',null);</v>
      </c>
    </row>
    <row r="576" spans="2:8">
      <c r="B576">
        <v>7</v>
      </c>
      <c r="C576">
        <v>702</v>
      </c>
      <c r="D576" s="21" t="s">
        <v>1701</v>
      </c>
      <c r="E576" t="s">
        <v>1702</v>
      </c>
      <c r="G576" s="20" t="s">
        <v>536</v>
      </c>
      <c r="H576" t="str">
        <f t="shared" si="8"/>
        <v>insert into tm_village values (7,702,070205,'Nadama','KL',null);</v>
      </c>
    </row>
    <row r="577" spans="2:8">
      <c r="B577">
        <v>7</v>
      </c>
      <c r="C577">
        <v>702</v>
      </c>
      <c r="D577" s="21" t="s">
        <v>1703</v>
      </c>
      <c r="E577" t="s">
        <v>867</v>
      </c>
      <c r="G577" s="20" t="s">
        <v>536</v>
      </c>
      <c r="H577" t="str">
        <f t="shared" si="8"/>
        <v>insert into tm_village values (7,702,070206,'Thekkumbhagam','KL',null);</v>
      </c>
    </row>
    <row r="578" spans="2:8">
      <c r="B578">
        <v>7</v>
      </c>
      <c r="C578">
        <v>702</v>
      </c>
      <c r="D578" s="21" t="s">
        <v>1704</v>
      </c>
      <c r="E578" t="s">
        <v>1705</v>
      </c>
      <c r="G578" s="20" t="s">
        <v>536</v>
      </c>
      <c r="H578" t="str">
        <f t="shared" si="8"/>
        <v>insert into tm_village values (7,702,070207,'Edakkattuvayal','KL',null);</v>
      </c>
    </row>
    <row r="579" spans="2:8">
      <c r="B579">
        <v>7</v>
      </c>
      <c r="C579">
        <v>702</v>
      </c>
      <c r="D579" s="21" t="s">
        <v>1706</v>
      </c>
      <c r="E579" t="s">
        <v>1707</v>
      </c>
      <c r="G579" s="20" t="s">
        <v>536</v>
      </c>
      <c r="H579" t="str">
        <f t="shared" si="8"/>
        <v>insert into tm_village values (7,702,070208,'Kaippattur','KL',null);</v>
      </c>
    </row>
    <row r="580" spans="2:8">
      <c r="B580">
        <v>7</v>
      </c>
      <c r="C580">
        <v>702</v>
      </c>
      <c r="D580" s="21" t="s">
        <v>1708</v>
      </c>
      <c r="E580" t="s">
        <v>1709</v>
      </c>
      <c r="G580" s="20" t="s">
        <v>536</v>
      </c>
      <c r="H580" t="str">
        <f t="shared" si="8"/>
        <v>insert into tm_village values (7,702,070209,'Manakkunnam','KL',null);</v>
      </c>
    </row>
    <row r="581" spans="2:8">
      <c r="B581">
        <v>7</v>
      </c>
      <c r="C581">
        <v>702</v>
      </c>
      <c r="D581" s="21" t="s">
        <v>1710</v>
      </c>
      <c r="E581" t="s">
        <v>1711</v>
      </c>
      <c r="G581" s="20" t="s">
        <v>536</v>
      </c>
      <c r="H581" t="str">
        <f t="shared" si="8"/>
        <v>insert into tm_village values (7,702,070210,'Mulanthuruthi','KL',null);</v>
      </c>
    </row>
    <row r="582" spans="2:8">
      <c r="B582">
        <v>7</v>
      </c>
      <c r="C582">
        <v>702</v>
      </c>
      <c r="D582" s="21" t="s">
        <v>1712</v>
      </c>
      <c r="E582" t="s">
        <v>1713</v>
      </c>
      <c r="G582" s="20" t="s">
        <v>536</v>
      </c>
      <c r="H582" t="str">
        <f t="shared" si="8"/>
        <v>insert into tm_village values (7,702,070211,'Thiruvankulam','KL',null);</v>
      </c>
    </row>
    <row r="583" spans="2:8">
      <c r="B583">
        <v>7</v>
      </c>
      <c r="C583">
        <v>702</v>
      </c>
      <c r="D583" s="21" t="s">
        <v>1714</v>
      </c>
      <c r="E583" t="s">
        <v>1715</v>
      </c>
      <c r="G583" s="20" t="s">
        <v>536</v>
      </c>
      <c r="H583" t="str">
        <f t="shared" si="8"/>
        <v>insert into tm_village values (7,702,070212,'Kureekad','KL',null);</v>
      </c>
    </row>
    <row r="584" spans="2:8">
      <c r="B584">
        <v>7</v>
      </c>
      <c r="C584">
        <v>702</v>
      </c>
      <c r="D584" s="21" t="s">
        <v>1716</v>
      </c>
      <c r="E584" t="s">
        <v>566</v>
      </c>
      <c r="G584" s="20" t="s">
        <v>536</v>
      </c>
      <c r="H584" t="str">
        <f t="shared" si="8"/>
        <v>insert into tm_village values (7,702,070213,'Kanayannur','KL',null);</v>
      </c>
    </row>
    <row r="585" spans="2:8">
      <c r="B585">
        <v>7</v>
      </c>
      <c r="C585">
        <v>702</v>
      </c>
      <c r="D585" s="21" t="s">
        <v>1717</v>
      </c>
      <c r="E585" t="s">
        <v>1718</v>
      </c>
      <c r="G585" s="20" t="s">
        <v>536</v>
      </c>
      <c r="H585" t="str">
        <f t="shared" si="8"/>
        <v>insert into tm_village values (7,702,070214,'Maradu','KL',null);</v>
      </c>
    </row>
    <row r="586" spans="2:8">
      <c r="B586">
        <v>7</v>
      </c>
      <c r="C586">
        <v>702</v>
      </c>
      <c r="D586" s="21" t="s">
        <v>1719</v>
      </c>
      <c r="E586" t="s">
        <v>1720</v>
      </c>
      <c r="G586" s="20" t="s">
        <v>536</v>
      </c>
      <c r="H586" t="str">
        <f t="shared" si="8"/>
        <v>insert into tm_village values (7,702,070215,'Kumbalam','KL',null);</v>
      </c>
    </row>
    <row r="587" spans="2:8">
      <c r="B587">
        <v>7</v>
      </c>
      <c r="C587">
        <v>702</v>
      </c>
      <c r="D587" s="21" t="s">
        <v>1721</v>
      </c>
      <c r="E587" t="s">
        <v>1722</v>
      </c>
      <c r="G587" s="20" t="s">
        <v>536</v>
      </c>
      <c r="H587" t="str">
        <f t="shared" si="8"/>
        <v>insert into tm_village values (7,702,070216,'Vazhakkala','KL',null);</v>
      </c>
    </row>
    <row r="588" spans="2:8">
      <c r="B588">
        <v>7</v>
      </c>
      <c r="C588">
        <v>702</v>
      </c>
      <c r="D588" s="21" t="s">
        <v>1723</v>
      </c>
      <c r="E588" t="s">
        <v>1724</v>
      </c>
      <c r="G588" s="20" t="s">
        <v>536</v>
      </c>
      <c r="H588" t="str">
        <f t="shared" si="8"/>
        <v>insert into tm_village values (7,702,070217,'Kakkanad','KL',null);</v>
      </c>
    </row>
    <row r="589" spans="2:8">
      <c r="B589">
        <v>7</v>
      </c>
      <c r="C589">
        <v>702</v>
      </c>
      <c r="D589" s="21" t="s">
        <v>1725</v>
      </c>
      <c r="E589" t="s">
        <v>1726</v>
      </c>
      <c r="G589" s="20" t="s">
        <v>536</v>
      </c>
      <c r="H589" t="str">
        <f t="shared" si="8"/>
        <v>insert into tm_village values (7,702,070218,'ThrikkakkaraNorth','KL',null);</v>
      </c>
    </row>
    <row r="590" spans="2:8">
      <c r="B590">
        <v>7</v>
      </c>
      <c r="C590">
        <v>702</v>
      </c>
      <c r="D590" s="21" t="s">
        <v>1727</v>
      </c>
      <c r="E590" t="s">
        <v>1728</v>
      </c>
      <c r="G590" s="20" t="s">
        <v>536</v>
      </c>
      <c r="H590" t="str">
        <f t="shared" si="8"/>
        <v>insert into tm_village values (7,702,070219,'Kadamakkudi','KL',null);</v>
      </c>
    </row>
    <row r="591" spans="2:8">
      <c r="B591">
        <v>7</v>
      </c>
      <c r="C591">
        <v>702</v>
      </c>
      <c r="D591" s="21" t="s">
        <v>1729</v>
      </c>
      <c r="E591" t="s">
        <v>1730</v>
      </c>
      <c r="G591" s="20" t="s">
        <v>536</v>
      </c>
      <c r="H591" t="str">
        <f t="shared" si="8"/>
        <v>insert into tm_village values (7,702,070220,'Poonithura','KL',null);</v>
      </c>
    </row>
    <row r="592" spans="2:8">
      <c r="B592">
        <v>7</v>
      </c>
      <c r="C592">
        <v>702</v>
      </c>
      <c r="D592" s="21" t="s">
        <v>1731</v>
      </c>
      <c r="E592" t="s">
        <v>1732</v>
      </c>
      <c r="G592" s="20" t="s">
        <v>536</v>
      </c>
      <c r="H592" t="str">
        <f t="shared" ref="H592:H655" si="9">CONCATENATE("insert into tm_village values (",B592,",",C592,",",D592,",'",E592,"','",G592,"',null);")</f>
        <v>insert into tm_village values (7,702,070221,'Cheranellur','KL',null);</v>
      </c>
    </row>
    <row r="593" spans="2:8">
      <c r="B593">
        <v>7</v>
      </c>
      <c r="C593">
        <v>702</v>
      </c>
      <c r="D593" s="21" t="s">
        <v>1733</v>
      </c>
      <c r="E593" t="s">
        <v>1734</v>
      </c>
      <c r="G593" s="20" t="s">
        <v>536</v>
      </c>
      <c r="H593" t="str">
        <f t="shared" si="9"/>
        <v>insert into tm_village values (7,702,070222,'Ernakulam','KL',null);</v>
      </c>
    </row>
    <row r="594" spans="2:8">
      <c r="B594">
        <v>7</v>
      </c>
      <c r="C594">
        <v>702</v>
      </c>
      <c r="D594" s="21" t="s">
        <v>1735</v>
      </c>
      <c r="E594" t="s">
        <v>1736</v>
      </c>
      <c r="G594" s="20" t="s">
        <v>536</v>
      </c>
      <c r="H594" t="str">
        <f t="shared" si="9"/>
        <v>insert into tm_village values (7,702,070223,'Elamkulam','KL',null);</v>
      </c>
    </row>
    <row r="595" spans="2:8">
      <c r="B595">
        <v>7</v>
      </c>
      <c r="C595">
        <v>702</v>
      </c>
      <c r="D595" s="21" t="s">
        <v>1737</v>
      </c>
      <c r="E595" t="s">
        <v>1738</v>
      </c>
      <c r="G595" s="20" t="s">
        <v>536</v>
      </c>
      <c r="H595" t="str">
        <f t="shared" si="9"/>
        <v>insert into tm_village values (7,702,070224,'EdappallySouth','KL',null);</v>
      </c>
    </row>
    <row r="596" spans="2:8">
      <c r="B596">
        <v>7</v>
      </c>
      <c r="C596">
        <v>702</v>
      </c>
      <c r="D596" s="21" t="s">
        <v>1739</v>
      </c>
      <c r="E596" t="s">
        <v>1740</v>
      </c>
      <c r="G596" s="20" t="s">
        <v>536</v>
      </c>
      <c r="H596" t="str">
        <f t="shared" si="9"/>
        <v>insert into tm_village values (7,702,070225,'EdappallyNorth','KL',null);</v>
      </c>
    </row>
    <row r="597" spans="2:8">
      <c r="B597">
        <v>7</v>
      </c>
      <c r="C597">
        <v>703</v>
      </c>
      <c r="D597" s="21" t="s">
        <v>1741</v>
      </c>
      <c r="E597" t="s">
        <v>1742</v>
      </c>
      <c r="G597" s="20" t="s">
        <v>536</v>
      </c>
      <c r="H597" t="str">
        <f t="shared" si="9"/>
        <v>insert into tm_village values (7,703,070301,'Alangad','KL',null);</v>
      </c>
    </row>
    <row r="598" spans="2:8">
      <c r="B598">
        <v>7</v>
      </c>
      <c r="C598">
        <v>703</v>
      </c>
      <c r="D598" s="21" t="s">
        <v>1743</v>
      </c>
      <c r="E598" t="s">
        <v>1744</v>
      </c>
      <c r="G598" s="20" t="s">
        <v>536</v>
      </c>
      <c r="H598" t="str">
        <f t="shared" si="9"/>
        <v>insert into tm_village values (7,703,070302,'Karimalur','KL',null);</v>
      </c>
    </row>
    <row r="599" spans="2:8">
      <c r="B599">
        <v>7</v>
      </c>
      <c r="C599">
        <v>703</v>
      </c>
      <c r="D599" s="21" t="s">
        <v>1745</v>
      </c>
      <c r="E599" t="s">
        <v>567</v>
      </c>
      <c r="G599" s="20" t="s">
        <v>536</v>
      </c>
      <c r="H599" t="str">
        <f t="shared" si="9"/>
        <v>insert into tm_village values (7,703,070303,'Paravur','KL',null);</v>
      </c>
    </row>
    <row r="600" spans="2:8">
      <c r="B600">
        <v>7</v>
      </c>
      <c r="C600">
        <v>703</v>
      </c>
      <c r="D600" s="21" t="s">
        <v>1746</v>
      </c>
      <c r="E600" t="s">
        <v>1747</v>
      </c>
      <c r="G600" s="20" t="s">
        <v>536</v>
      </c>
      <c r="H600" t="str">
        <f t="shared" si="9"/>
        <v>insert into tm_village values (7,703,070304,'Muthakunnam','KL',null);</v>
      </c>
    </row>
    <row r="601" spans="2:8">
      <c r="B601">
        <v>7</v>
      </c>
      <c r="C601">
        <v>703</v>
      </c>
      <c r="D601" s="21" t="s">
        <v>1748</v>
      </c>
      <c r="E601" t="s">
        <v>1749</v>
      </c>
      <c r="G601" s="20" t="s">
        <v>536</v>
      </c>
      <c r="H601" t="str">
        <f t="shared" si="9"/>
        <v>insert into tm_village values (7,703,070305,'Chendamangalam','KL',null);</v>
      </c>
    </row>
    <row r="602" spans="2:8">
      <c r="B602">
        <v>7</v>
      </c>
      <c r="C602">
        <v>703</v>
      </c>
      <c r="D602" s="21" t="s">
        <v>1750</v>
      </c>
      <c r="E602" t="s">
        <v>1751</v>
      </c>
      <c r="G602" s="20" t="s">
        <v>536</v>
      </c>
      <c r="H602" t="str">
        <f t="shared" si="9"/>
        <v>insert into tm_village values (7,703,070306,'Kottuvally','KL',null);</v>
      </c>
    </row>
    <row r="603" spans="2:8">
      <c r="B603">
        <v>7</v>
      </c>
      <c r="C603">
        <v>703</v>
      </c>
      <c r="D603" s="21" t="s">
        <v>1752</v>
      </c>
      <c r="E603" t="s">
        <v>1753</v>
      </c>
      <c r="G603" s="20" t="s">
        <v>536</v>
      </c>
      <c r="H603" t="str">
        <f t="shared" si="9"/>
        <v>insert into tm_village values (7,703,070307,'Ezhikkara','KL',null);</v>
      </c>
    </row>
    <row r="604" spans="2:8">
      <c r="B604">
        <v>7</v>
      </c>
      <c r="C604">
        <v>703</v>
      </c>
      <c r="D604" s="21" t="s">
        <v>1754</v>
      </c>
      <c r="E604" t="s">
        <v>1755</v>
      </c>
      <c r="G604" s="20" t="s">
        <v>536</v>
      </c>
      <c r="H604" t="str">
        <f t="shared" si="9"/>
        <v>insert into tm_village values (7,703,070308,'Kunnukara','KL',null);</v>
      </c>
    </row>
    <row r="605" spans="2:8">
      <c r="B605">
        <v>7</v>
      </c>
      <c r="C605">
        <v>703</v>
      </c>
      <c r="D605" s="21" t="s">
        <v>1756</v>
      </c>
      <c r="E605" t="s">
        <v>1757</v>
      </c>
      <c r="G605" s="20" t="s">
        <v>536</v>
      </c>
      <c r="H605" t="str">
        <f t="shared" si="9"/>
        <v>insert into tm_village values (7,703,070309,'Puthenvelikkara','KL',null);</v>
      </c>
    </row>
    <row r="606" spans="2:8">
      <c r="B606">
        <v>7</v>
      </c>
      <c r="C606">
        <v>703</v>
      </c>
      <c r="D606" s="21" t="s">
        <v>1758</v>
      </c>
      <c r="E606" t="s">
        <v>1759</v>
      </c>
      <c r="G606" s="20" t="s">
        <v>536</v>
      </c>
      <c r="H606" t="str">
        <f t="shared" si="9"/>
        <v>insert into tm_village values (7,703,070310,'Vadakkekkara','KL',null);</v>
      </c>
    </row>
    <row r="607" spans="2:8">
      <c r="B607">
        <v>7</v>
      </c>
      <c r="C607">
        <v>703</v>
      </c>
      <c r="D607" s="21" t="s">
        <v>1760</v>
      </c>
      <c r="E607" t="s">
        <v>1761</v>
      </c>
      <c r="G607" s="20" t="s">
        <v>536</v>
      </c>
      <c r="H607" t="str">
        <f t="shared" si="9"/>
        <v>insert into tm_village values (7,703,070311,'Kadungallur','KL',null);</v>
      </c>
    </row>
    <row r="608" spans="2:8">
      <c r="B608">
        <v>7</v>
      </c>
      <c r="C608">
        <v>703</v>
      </c>
      <c r="D608" s="21" t="s">
        <v>1762</v>
      </c>
      <c r="E608" t="s">
        <v>1763</v>
      </c>
      <c r="G608" s="20" t="s">
        <v>536</v>
      </c>
      <c r="H608" t="str">
        <f t="shared" si="9"/>
        <v>insert into tm_village values (7,703,070312,'Varappuzha','KL',null);</v>
      </c>
    </row>
    <row r="609" spans="2:8">
      <c r="B609">
        <v>7</v>
      </c>
      <c r="C609">
        <v>703</v>
      </c>
      <c r="D609" s="21" t="s">
        <v>1764</v>
      </c>
      <c r="E609" t="s">
        <v>1765</v>
      </c>
      <c r="G609" s="20" t="s">
        <v>536</v>
      </c>
      <c r="H609" t="str">
        <f t="shared" si="9"/>
        <v>insert into tm_village values (7,703,070313,'Elur','KL',null);</v>
      </c>
    </row>
    <row r="610" spans="2:8">
      <c r="B610">
        <v>7</v>
      </c>
      <c r="C610">
        <v>704</v>
      </c>
      <c r="D610" s="21" t="s">
        <v>1766</v>
      </c>
      <c r="E610" t="s">
        <v>1767</v>
      </c>
      <c r="G610" s="20" t="s">
        <v>536</v>
      </c>
      <c r="H610" t="str">
        <f t="shared" si="9"/>
        <v>insert into tm_village values (7,704,070401,'Chengamanad','KL',null);</v>
      </c>
    </row>
    <row r="611" spans="2:8">
      <c r="B611">
        <v>7</v>
      </c>
      <c r="C611">
        <v>704</v>
      </c>
      <c r="D611" s="21" t="s">
        <v>1768</v>
      </c>
      <c r="E611" t="s">
        <v>1769</v>
      </c>
      <c r="G611" s="20" t="s">
        <v>536</v>
      </c>
      <c r="H611" t="str">
        <f t="shared" si="9"/>
        <v>insert into tm_village values (7,704,070402,'Parakkadavu','KL',null);</v>
      </c>
    </row>
    <row r="612" spans="2:8">
      <c r="B612">
        <v>7</v>
      </c>
      <c r="C612">
        <v>704</v>
      </c>
      <c r="D612" s="21" t="s">
        <v>1770</v>
      </c>
      <c r="E612" t="s">
        <v>1771</v>
      </c>
      <c r="G612" s="20" t="s">
        <v>536</v>
      </c>
      <c r="H612" t="str">
        <f t="shared" si="9"/>
        <v>insert into tm_village values (7,704,070403,'Chovvara','KL',null);</v>
      </c>
    </row>
    <row r="613" spans="2:8">
      <c r="B613">
        <v>7</v>
      </c>
      <c r="C613">
        <v>704</v>
      </c>
      <c r="D613" s="21" t="s">
        <v>1772</v>
      </c>
      <c r="E613" t="s">
        <v>1773</v>
      </c>
      <c r="G613" s="20" t="s">
        <v>536</v>
      </c>
      <c r="H613" t="str">
        <f t="shared" si="9"/>
        <v>insert into tm_village values (7,704,070404,'Vadakkumbhagam','KL',null);</v>
      </c>
    </row>
    <row r="614" spans="2:8">
      <c r="B614">
        <v>7</v>
      </c>
      <c r="C614">
        <v>704</v>
      </c>
      <c r="D614" s="21" t="s">
        <v>1774</v>
      </c>
      <c r="E614" t="s">
        <v>1775</v>
      </c>
      <c r="G614" s="20" t="s">
        <v>536</v>
      </c>
      <c r="H614" t="str">
        <f t="shared" si="9"/>
        <v>insert into tm_village values (7,704,070405,'Kizhakumbhagam','KL',null);</v>
      </c>
    </row>
    <row r="615" spans="2:8">
      <c r="B615">
        <v>7</v>
      </c>
      <c r="C615">
        <v>704</v>
      </c>
      <c r="D615" s="21" t="s">
        <v>1776</v>
      </c>
      <c r="E615" t="s">
        <v>1777</v>
      </c>
      <c r="G615" s="20" t="s">
        <v>536</v>
      </c>
      <c r="H615" t="str">
        <f t="shared" si="9"/>
        <v>insert into tm_village values (7,704,070406,'Mattur','KL',null);</v>
      </c>
    </row>
    <row r="616" spans="2:8">
      <c r="B616">
        <v>7</v>
      </c>
      <c r="C616">
        <v>704</v>
      </c>
      <c r="D616" s="21" t="s">
        <v>1778</v>
      </c>
      <c r="E616" t="s">
        <v>1779</v>
      </c>
      <c r="G616" s="20" t="s">
        <v>536</v>
      </c>
      <c r="H616" t="str">
        <f t="shared" si="9"/>
        <v>insert into tm_village values (7,704,070407,'Kaladi','KL',null);</v>
      </c>
    </row>
    <row r="617" spans="2:8">
      <c r="B617">
        <v>7</v>
      </c>
      <c r="C617">
        <v>704</v>
      </c>
      <c r="D617" s="21" t="s">
        <v>1780</v>
      </c>
      <c r="E617" t="s">
        <v>1781</v>
      </c>
      <c r="G617" s="20" t="s">
        <v>536</v>
      </c>
      <c r="H617" t="str">
        <f t="shared" si="9"/>
        <v>insert into tm_village values (7,704,070408,'Malayattur','KL',null);</v>
      </c>
    </row>
    <row r="618" spans="2:8">
      <c r="B618">
        <v>7</v>
      </c>
      <c r="C618">
        <v>704</v>
      </c>
      <c r="D618" s="21" t="s">
        <v>1782</v>
      </c>
      <c r="E618" t="s">
        <v>1783</v>
      </c>
      <c r="G618" s="20" t="s">
        <v>536</v>
      </c>
      <c r="H618" t="str">
        <f t="shared" si="9"/>
        <v>insert into tm_village values (7,704,070409,'Mookkannur','KL',null);</v>
      </c>
    </row>
    <row r="619" spans="2:8">
      <c r="B619">
        <v>7</v>
      </c>
      <c r="C619">
        <v>704</v>
      </c>
      <c r="D619" s="21" t="s">
        <v>1784</v>
      </c>
      <c r="E619" t="s">
        <v>1785</v>
      </c>
      <c r="G619" s="20" t="s">
        <v>536</v>
      </c>
      <c r="H619" t="str">
        <f t="shared" si="9"/>
        <v>insert into tm_village values (7,704,070410,'Thuravur','KL',null);</v>
      </c>
    </row>
    <row r="620" spans="2:8">
      <c r="B620">
        <v>7</v>
      </c>
      <c r="C620">
        <v>704</v>
      </c>
      <c r="D620" s="21" t="s">
        <v>1786</v>
      </c>
      <c r="E620" t="s">
        <v>1787</v>
      </c>
      <c r="G620" s="20" t="s">
        <v>536</v>
      </c>
      <c r="H620" t="str">
        <f t="shared" si="9"/>
        <v>insert into tm_village values (7,704,070411,'Manjapra','KL',null);</v>
      </c>
    </row>
    <row r="621" spans="2:8">
      <c r="B621">
        <v>7</v>
      </c>
      <c r="C621">
        <v>704</v>
      </c>
      <c r="D621" s="21" t="s">
        <v>1788</v>
      </c>
      <c r="E621" t="s">
        <v>1789</v>
      </c>
      <c r="G621" s="20" t="s">
        <v>536</v>
      </c>
      <c r="H621" t="str">
        <f t="shared" si="9"/>
        <v>insert into tm_village values (7,704,070412,'Karukutti','KL',null);</v>
      </c>
    </row>
    <row r="622" spans="2:8">
      <c r="B622">
        <v>7</v>
      </c>
      <c r="C622">
        <v>704</v>
      </c>
      <c r="D622" s="21" t="s">
        <v>1790</v>
      </c>
      <c r="E622" t="s">
        <v>1791</v>
      </c>
      <c r="G622" s="20" t="s">
        <v>536</v>
      </c>
      <c r="H622" t="str">
        <f t="shared" si="9"/>
        <v>insert into tm_village values (7,704,070413,'AluvaEast','KL',null);</v>
      </c>
    </row>
    <row r="623" spans="2:8">
      <c r="B623">
        <v>7</v>
      </c>
      <c r="C623">
        <v>704</v>
      </c>
      <c r="D623" s="21" t="s">
        <v>1792</v>
      </c>
      <c r="E623" t="s">
        <v>1793</v>
      </c>
      <c r="G623" s="20" t="s">
        <v>536</v>
      </c>
      <c r="H623" t="str">
        <f t="shared" si="9"/>
        <v>insert into tm_village values (7,704,070414,'Ayyampuzha','KL',null);</v>
      </c>
    </row>
    <row r="624" spans="2:8">
      <c r="B624">
        <v>7</v>
      </c>
      <c r="C624">
        <v>704</v>
      </c>
      <c r="D624" s="21" t="s">
        <v>1794</v>
      </c>
      <c r="E624" t="s">
        <v>1795</v>
      </c>
      <c r="G624" s="20" t="s">
        <v>536</v>
      </c>
      <c r="H624" t="str">
        <f t="shared" si="9"/>
        <v>insert into tm_village values (7,704,070415,'AluvaWest','KL',null);</v>
      </c>
    </row>
    <row r="625" spans="2:8">
      <c r="B625">
        <v>7</v>
      </c>
      <c r="C625">
        <v>704</v>
      </c>
      <c r="D625" s="21" t="s">
        <v>1796</v>
      </c>
      <c r="E625" t="s">
        <v>1797</v>
      </c>
      <c r="G625" s="20" t="s">
        <v>536</v>
      </c>
      <c r="H625" t="str">
        <f t="shared" si="9"/>
        <v>insert into tm_village values (7,704,070416,'Ankamali','KL',null);</v>
      </c>
    </row>
    <row r="626" spans="2:8">
      <c r="B626">
        <v>7</v>
      </c>
      <c r="C626">
        <v>704</v>
      </c>
      <c r="D626" s="21" t="s">
        <v>1798</v>
      </c>
      <c r="E626" t="s">
        <v>1799</v>
      </c>
      <c r="G626" s="20" t="s">
        <v>536</v>
      </c>
      <c r="H626" t="str">
        <f t="shared" si="9"/>
        <v>insert into tm_village values (7,704,070417,'Nedumbasseri','KL',null);</v>
      </c>
    </row>
    <row r="627" spans="2:8">
      <c r="B627">
        <v>7</v>
      </c>
      <c r="C627">
        <v>704</v>
      </c>
      <c r="D627" s="21" t="s">
        <v>1800</v>
      </c>
      <c r="E627" t="s">
        <v>867</v>
      </c>
      <c r="G627" s="20" t="s">
        <v>536</v>
      </c>
      <c r="H627" t="str">
        <f t="shared" si="9"/>
        <v>insert into tm_village values (7,704,070418,'Thekkumbhagam','KL',null);</v>
      </c>
    </row>
    <row r="628" spans="2:8">
      <c r="B628">
        <v>7</v>
      </c>
      <c r="C628">
        <v>705</v>
      </c>
      <c r="D628" s="21" t="s">
        <v>1801</v>
      </c>
      <c r="E628" t="s">
        <v>1802</v>
      </c>
      <c r="G628" s="20" t="s">
        <v>536</v>
      </c>
      <c r="H628" t="str">
        <f t="shared" si="9"/>
        <v>insert into tm_village values (7,705,070501,'Vengola','KL',null);</v>
      </c>
    </row>
    <row r="629" spans="2:8">
      <c r="B629">
        <v>7</v>
      </c>
      <c r="C629">
        <v>705</v>
      </c>
      <c r="D629" s="21" t="s">
        <v>1803</v>
      </c>
      <c r="E629" t="s">
        <v>1804</v>
      </c>
      <c r="G629" s="20" t="s">
        <v>536</v>
      </c>
      <c r="H629" t="str">
        <f t="shared" si="9"/>
        <v>insert into tm_village values (7,705,070502,'Arakkappadi','KL',null);</v>
      </c>
    </row>
    <row r="630" spans="2:8">
      <c r="B630">
        <v>7</v>
      </c>
      <c r="C630">
        <v>705</v>
      </c>
      <c r="D630" s="21" t="s">
        <v>1805</v>
      </c>
      <c r="E630" t="s">
        <v>1806</v>
      </c>
      <c r="G630" s="20" t="s">
        <v>536</v>
      </c>
      <c r="H630" t="str">
        <f t="shared" si="9"/>
        <v>insert into tm_village values (7,705,070503,'Kizhakkambalam','KL',null);</v>
      </c>
    </row>
    <row r="631" spans="2:8">
      <c r="B631">
        <v>7</v>
      </c>
      <c r="C631">
        <v>705</v>
      </c>
      <c r="D631" s="21" t="s">
        <v>1807</v>
      </c>
      <c r="E631" t="s">
        <v>1808</v>
      </c>
      <c r="G631" s="20" t="s">
        <v>536</v>
      </c>
      <c r="H631" t="str">
        <f t="shared" si="9"/>
        <v>insert into tm_village values (7,705,070504,'Pattimattam','KL',null);</v>
      </c>
    </row>
    <row r="632" spans="2:8">
      <c r="B632">
        <v>7</v>
      </c>
      <c r="C632">
        <v>705</v>
      </c>
      <c r="D632" s="21" t="s">
        <v>1809</v>
      </c>
      <c r="E632" t="s">
        <v>1810</v>
      </c>
      <c r="G632" s="20" t="s">
        <v>536</v>
      </c>
      <c r="H632" t="str">
        <f t="shared" si="9"/>
        <v>insert into tm_village values (7,705,070505,'Vazhakkulam','KL',null);</v>
      </c>
    </row>
    <row r="633" spans="2:8">
      <c r="B633">
        <v>7</v>
      </c>
      <c r="C633">
        <v>705</v>
      </c>
      <c r="D633" s="21" t="s">
        <v>1811</v>
      </c>
      <c r="E633" t="s">
        <v>1812</v>
      </c>
      <c r="G633" s="20" t="s">
        <v>536</v>
      </c>
      <c r="H633" t="str">
        <f t="shared" si="9"/>
        <v>insert into tm_village values (7,705,070506,'Marambilli','KL',null);</v>
      </c>
    </row>
    <row r="634" spans="2:8">
      <c r="B634">
        <v>7</v>
      </c>
      <c r="C634">
        <v>705</v>
      </c>
      <c r="D634" s="21" t="s">
        <v>1813</v>
      </c>
      <c r="E634" t="s">
        <v>1814</v>
      </c>
      <c r="G634" s="20" t="s">
        <v>536</v>
      </c>
      <c r="H634" t="str">
        <f t="shared" si="9"/>
        <v>insert into tm_village values (7,705,070507,'IykaranaduSouth','KL',null);</v>
      </c>
    </row>
    <row r="635" spans="2:8">
      <c r="B635">
        <v>7</v>
      </c>
      <c r="C635">
        <v>705</v>
      </c>
      <c r="D635" s="21" t="s">
        <v>1815</v>
      </c>
      <c r="E635" t="s">
        <v>1816</v>
      </c>
      <c r="G635" s="20" t="s">
        <v>536</v>
      </c>
      <c r="H635" t="str">
        <f t="shared" si="9"/>
        <v>insert into tm_village values (7,705,070508,'Thiruvaniyur','KL',null);</v>
      </c>
    </row>
    <row r="636" spans="2:8">
      <c r="B636">
        <v>7</v>
      </c>
      <c r="C636">
        <v>705</v>
      </c>
      <c r="D636" s="21" t="s">
        <v>1817</v>
      </c>
      <c r="E636" t="s">
        <v>1818</v>
      </c>
      <c r="G636" s="20" t="s">
        <v>536</v>
      </c>
      <c r="H636" t="str">
        <f t="shared" si="9"/>
        <v>insert into tm_village values (7,705,070509,'Vadavukode','KL',null);</v>
      </c>
    </row>
    <row r="637" spans="2:8">
      <c r="B637">
        <v>7</v>
      </c>
      <c r="C637">
        <v>705</v>
      </c>
      <c r="D637" s="21" t="s">
        <v>1819</v>
      </c>
      <c r="E637" t="s">
        <v>1820</v>
      </c>
      <c r="G637" s="20" t="s">
        <v>536</v>
      </c>
      <c r="H637" t="str">
        <f t="shared" si="9"/>
        <v>insert into tm_village values (7,705,070510,'Puthencruz','KL',null);</v>
      </c>
    </row>
    <row r="638" spans="2:8">
      <c r="B638">
        <v>7</v>
      </c>
      <c r="C638">
        <v>705</v>
      </c>
      <c r="D638" s="21" t="s">
        <v>1821</v>
      </c>
      <c r="E638" t="s">
        <v>1822</v>
      </c>
      <c r="G638" s="20" t="s">
        <v>536</v>
      </c>
      <c r="H638" t="str">
        <f t="shared" si="9"/>
        <v>insert into tm_village values (7,705,070511,'IykaranaduNorth','KL',null);</v>
      </c>
    </row>
    <row r="639" spans="2:8">
      <c r="B639">
        <v>7</v>
      </c>
      <c r="C639">
        <v>705</v>
      </c>
      <c r="D639" s="21" t="s">
        <v>1823</v>
      </c>
      <c r="E639" t="s">
        <v>1824</v>
      </c>
      <c r="G639" s="20" t="s">
        <v>536</v>
      </c>
      <c r="H639" t="str">
        <f t="shared" si="9"/>
        <v>insert into tm_village values (7,705,070512,'Kunnathunad','KL',null);</v>
      </c>
    </row>
    <row r="640" spans="2:8">
      <c r="B640">
        <v>7</v>
      </c>
      <c r="C640">
        <v>705</v>
      </c>
      <c r="D640" s="21" t="s">
        <v>1825</v>
      </c>
      <c r="E640" t="s">
        <v>1826</v>
      </c>
      <c r="G640" s="20" t="s">
        <v>536</v>
      </c>
      <c r="H640" t="str">
        <f t="shared" si="9"/>
        <v>insert into tm_village values (7,705,070513,'Mazhuvannur','KL',null);</v>
      </c>
    </row>
    <row r="641" spans="2:8">
      <c r="B641">
        <v>7</v>
      </c>
      <c r="C641">
        <v>705</v>
      </c>
      <c r="D641" s="21" t="s">
        <v>1827</v>
      </c>
      <c r="E641" t="s">
        <v>1828</v>
      </c>
      <c r="G641" s="20" t="s">
        <v>536</v>
      </c>
      <c r="H641" t="str">
        <f t="shared" si="9"/>
        <v>insert into tm_village values (7,705,070514,'Irapuram','KL',null);</v>
      </c>
    </row>
    <row r="642" spans="2:8">
      <c r="B642">
        <v>7</v>
      </c>
      <c r="C642">
        <v>705</v>
      </c>
      <c r="D642" s="21" t="s">
        <v>1829</v>
      </c>
      <c r="E642" t="s">
        <v>1830</v>
      </c>
      <c r="G642" s="20" t="s">
        <v>536</v>
      </c>
      <c r="H642" t="str">
        <f t="shared" si="9"/>
        <v>insert into tm_village values (7,705,070515,'Rayamangalam','KL',null);</v>
      </c>
    </row>
    <row r="643" spans="2:8">
      <c r="B643">
        <v>7</v>
      </c>
      <c r="C643">
        <v>705</v>
      </c>
      <c r="D643" s="21" t="s">
        <v>1831</v>
      </c>
      <c r="E643" t="s">
        <v>1832</v>
      </c>
      <c r="G643" s="20" t="s">
        <v>536</v>
      </c>
      <c r="H643" t="str">
        <f t="shared" si="9"/>
        <v>insert into tm_village values (7,705,070516,'Perumbavur','KL',null);</v>
      </c>
    </row>
    <row r="644" spans="2:8">
      <c r="B644">
        <v>7</v>
      </c>
      <c r="C644">
        <v>705</v>
      </c>
      <c r="D644" s="21" t="s">
        <v>1833</v>
      </c>
      <c r="E644" t="s">
        <v>1834</v>
      </c>
      <c r="G644" s="20" t="s">
        <v>536</v>
      </c>
      <c r="H644" t="str">
        <f t="shared" si="9"/>
        <v>insert into tm_village values (7,705,070517,'Ashamannur','KL',null);</v>
      </c>
    </row>
    <row r="645" spans="2:8">
      <c r="B645">
        <v>7</v>
      </c>
      <c r="C645">
        <v>705</v>
      </c>
      <c r="D645" s="21" t="s">
        <v>1835</v>
      </c>
      <c r="E645" t="s">
        <v>1836</v>
      </c>
      <c r="G645" s="20" t="s">
        <v>536</v>
      </c>
      <c r="H645" t="str">
        <f t="shared" si="9"/>
        <v>insert into tm_village values (7,705,070518,'Chelamattam','KL',null);</v>
      </c>
    </row>
    <row r="646" spans="2:8">
      <c r="B646">
        <v>7</v>
      </c>
      <c r="C646">
        <v>705</v>
      </c>
      <c r="D646" s="21" t="s">
        <v>1837</v>
      </c>
      <c r="E646" t="s">
        <v>1838</v>
      </c>
      <c r="G646" s="20" t="s">
        <v>536</v>
      </c>
      <c r="H646" t="str">
        <f t="shared" si="9"/>
        <v>insert into tm_village values (7,705,070519,'Kuvappadi','KL',null);</v>
      </c>
    </row>
    <row r="647" spans="2:8">
      <c r="B647">
        <v>7</v>
      </c>
      <c r="C647">
        <v>705</v>
      </c>
      <c r="D647" s="21" t="s">
        <v>1839</v>
      </c>
      <c r="E647" t="s">
        <v>1840</v>
      </c>
      <c r="G647" s="20" t="s">
        <v>536</v>
      </c>
      <c r="H647" t="str">
        <f t="shared" si="9"/>
        <v>insert into tm_village values (7,705,070520,'Kodanad','KL',null);</v>
      </c>
    </row>
    <row r="648" spans="2:8">
      <c r="B648">
        <v>7</v>
      </c>
      <c r="C648">
        <v>705</v>
      </c>
      <c r="D648" s="21" t="s">
        <v>1841</v>
      </c>
      <c r="E648" t="s">
        <v>1842</v>
      </c>
      <c r="G648" s="20" t="s">
        <v>536</v>
      </c>
      <c r="H648" t="str">
        <f t="shared" si="9"/>
        <v>insert into tm_village values (7,705,070521,'VengurWest','KL',null);</v>
      </c>
    </row>
    <row r="649" spans="2:8">
      <c r="B649">
        <v>7</v>
      </c>
      <c r="C649">
        <v>705</v>
      </c>
      <c r="D649" s="21" t="s">
        <v>1843</v>
      </c>
      <c r="E649" t="s">
        <v>1844</v>
      </c>
      <c r="G649" s="20" t="s">
        <v>536</v>
      </c>
      <c r="H649" t="str">
        <f t="shared" si="9"/>
        <v>insert into tm_village values (7,705,070522,'Vengur','KL',null);</v>
      </c>
    </row>
    <row r="650" spans="2:8">
      <c r="B650">
        <v>7</v>
      </c>
      <c r="C650">
        <v>705</v>
      </c>
      <c r="D650" s="21" t="s">
        <v>1845</v>
      </c>
      <c r="E650" t="s">
        <v>1846</v>
      </c>
      <c r="G650" s="20" t="s">
        <v>536</v>
      </c>
      <c r="H650" t="str">
        <f t="shared" si="9"/>
        <v>insert into tm_village values (7,705,070523,'Kombanadu','KL',null);</v>
      </c>
    </row>
    <row r="651" spans="2:8">
      <c r="B651">
        <v>7</v>
      </c>
      <c r="C651">
        <v>706</v>
      </c>
      <c r="D651" s="21" t="s">
        <v>1847</v>
      </c>
      <c r="E651" t="s">
        <v>1848</v>
      </c>
      <c r="G651" s="20" t="s">
        <v>536</v>
      </c>
      <c r="H651" t="str">
        <f t="shared" si="9"/>
        <v>insert into tm_village values (7,706,070601,'Varappatty','KL',null);</v>
      </c>
    </row>
    <row r="652" spans="2:8">
      <c r="B652">
        <v>7</v>
      </c>
      <c r="C652">
        <v>706</v>
      </c>
      <c r="D652" s="21" t="s">
        <v>1849</v>
      </c>
      <c r="E652" t="s">
        <v>1850</v>
      </c>
      <c r="G652" s="20" t="s">
        <v>536</v>
      </c>
      <c r="H652" t="str">
        <f t="shared" si="9"/>
        <v>insert into tm_village values (7,706,070602,'Eramallur','KL',null);</v>
      </c>
    </row>
    <row r="653" spans="2:8">
      <c r="B653">
        <v>7</v>
      </c>
      <c r="C653">
        <v>706</v>
      </c>
      <c r="D653" s="21" t="s">
        <v>1851</v>
      </c>
      <c r="E653" t="s">
        <v>1852</v>
      </c>
      <c r="G653" s="20" t="s">
        <v>536</v>
      </c>
      <c r="H653" t="str">
        <f t="shared" si="9"/>
        <v>insert into tm_village values (7,706,070603,'Thrikkariyur','KL',null);</v>
      </c>
    </row>
    <row r="654" spans="2:8">
      <c r="B654">
        <v>7</v>
      </c>
      <c r="C654">
        <v>706</v>
      </c>
      <c r="D654" s="21" t="s">
        <v>1853</v>
      </c>
      <c r="E654" t="s">
        <v>1854</v>
      </c>
      <c r="G654" s="20" t="s">
        <v>536</v>
      </c>
      <c r="H654" t="str">
        <f t="shared" si="9"/>
        <v>insert into tm_village values (7,706,070604,'Kuttamangalam','KL',null);</v>
      </c>
    </row>
    <row r="655" spans="2:8">
      <c r="B655">
        <v>7</v>
      </c>
      <c r="C655">
        <v>706</v>
      </c>
      <c r="D655" s="21" t="s">
        <v>1855</v>
      </c>
      <c r="E655" t="s">
        <v>1856</v>
      </c>
      <c r="G655" s="20" t="s">
        <v>536</v>
      </c>
      <c r="H655" t="str">
        <f t="shared" si="9"/>
        <v>insert into tm_village values (7,706,070605,'Neriyamangalam','KL',null);</v>
      </c>
    </row>
    <row r="656" spans="2:8">
      <c r="B656">
        <v>7</v>
      </c>
      <c r="C656">
        <v>706</v>
      </c>
      <c r="D656" s="21" t="s">
        <v>1857</v>
      </c>
      <c r="E656" t="s">
        <v>1858</v>
      </c>
      <c r="G656" s="20" t="s">
        <v>536</v>
      </c>
      <c r="H656" t="str">
        <f t="shared" ref="H656:H719" si="10">CONCATENATE("insert into tm_village values (",B656,",",C656,",",D656,",'",E656,"','",G656,"',null);")</f>
        <v>insert into tm_village values (7,706,070606,'Kottappadi','KL',null);</v>
      </c>
    </row>
    <row r="657" spans="2:8">
      <c r="B657">
        <v>7</v>
      </c>
      <c r="C657">
        <v>706</v>
      </c>
      <c r="D657" s="21" t="s">
        <v>1859</v>
      </c>
      <c r="E657" t="s">
        <v>1860</v>
      </c>
      <c r="G657" s="20" t="s">
        <v>536</v>
      </c>
      <c r="H657" t="str">
        <f t="shared" si="10"/>
        <v>insert into tm_village values (7,706,070607,'Pindimana','KL',null);</v>
      </c>
    </row>
    <row r="658" spans="2:8">
      <c r="B658">
        <v>7</v>
      </c>
      <c r="C658">
        <v>706</v>
      </c>
      <c r="D658" s="21" t="s">
        <v>1861</v>
      </c>
      <c r="E658" t="s">
        <v>1862</v>
      </c>
      <c r="G658" s="20" t="s">
        <v>536</v>
      </c>
      <c r="H658" t="str">
        <f t="shared" si="10"/>
        <v>insert into tm_village values (7,706,070608,'Keerambara','KL',null);</v>
      </c>
    </row>
    <row r="659" spans="2:8">
      <c r="B659">
        <v>7</v>
      </c>
      <c r="C659">
        <v>706</v>
      </c>
      <c r="D659" s="21" t="s">
        <v>1863</v>
      </c>
      <c r="E659" t="s">
        <v>1864</v>
      </c>
      <c r="G659" s="20" t="s">
        <v>536</v>
      </c>
      <c r="H659" t="str">
        <f t="shared" si="10"/>
        <v>insert into tm_village values (7,706,070609,'Kadavoor','KL',null);</v>
      </c>
    </row>
    <row r="660" spans="2:8">
      <c r="B660">
        <v>7</v>
      </c>
      <c r="C660">
        <v>706</v>
      </c>
      <c r="D660" s="21" t="s">
        <v>1865</v>
      </c>
      <c r="E660" t="s">
        <v>1866</v>
      </c>
      <c r="G660" s="20" t="s">
        <v>536</v>
      </c>
      <c r="H660" t="str">
        <f t="shared" si="10"/>
        <v>insert into tm_village values (7,706,070610,'Pothanikkadu','KL',null);</v>
      </c>
    </row>
    <row r="661" spans="2:8">
      <c r="B661">
        <v>7</v>
      </c>
      <c r="C661">
        <v>706</v>
      </c>
      <c r="D661" s="21" t="s">
        <v>1867</v>
      </c>
      <c r="E661" t="s">
        <v>570</v>
      </c>
      <c r="G661" s="20" t="s">
        <v>536</v>
      </c>
      <c r="H661" t="str">
        <f t="shared" si="10"/>
        <v>insert into tm_village values (7,706,070611,'Kothamangalam','KL',null);</v>
      </c>
    </row>
    <row r="662" spans="2:8">
      <c r="B662">
        <v>7</v>
      </c>
      <c r="C662">
        <v>706</v>
      </c>
      <c r="D662" s="21" t="s">
        <v>1868</v>
      </c>
      <c r="E662" t="s">
        <v>1869</v>
      </c>
      <c r="G662" s="20" t="s">
        <v>536</v>
      </c>
      <c r="H662" t="str">
        <f t="shared" si="10"/>
        <v>insert into tm_village values (7,706,070612,'Kuttampuzha','KL',null);</v>
      </c>
    </row>
    <row r="663" spans="2:8">
      <c r="B663">
        <v>7</v>
      </c>
      <c r="C663">
        <v>707</v>
      </c>
      <c r="D663" s="21" t="s">
        <v>1870</v>
      </c>
      <c r="E663" t="s">
        <v>1871</v>
      </c>
      <c r="G663" s="20" t="s">
        <v>536</v>
      </c>
      <c r="H663" t="str">
        <f t="shared" si="10"/>
        <v>insert into tm_village values (7,707,070701,'Elanji','KL',null);</v>
      </c>
    </row>
    <row r="664" spans="2:8">
      <c r="B664">
        <v>7</v>
      </c>
      <c r="C664">
        <v>707</v>
      </c>
      <c r="D664" s="21" t="s">
        <v>1872</v>
      </c>
      <c r="E664" t="s">
        <v>1873</v>
      </c>
      <c r="G664" s="20" t="s">
        <v>536</v>
      </c>
      <c r="H664" t="str">
        <f t="shared" si="10"/>
        <v>insert into tm_village values (7,707,070702,'Kuthattukulam','KL',null);</v>
      </c>
    </row>
    <row r="665" spans="2:8">
      <c r="B665">
        <v>7</v>
      </c>
      <c r="C665">
        <v>707</v>
      </c>
      <c r="D665" s="21" t="s">
        <v>1874</v>
      </c>
      <c r="E665" t="s">
        <v>1875</v>
      </c>
      <c r="G665" s="20" t="s">
        <v>536</v>
      </c>
      <c r="H665" t="str">
        <f t="shared" si="10"/>
        <v>insert into tm_village values (7,707,070703,'Thirumaradi','KL',null);</v>
      </c>
    </row>
    <row r="666" spans="2:8">
      <c r="B666">
        <v>7</v>
      </c>
      <c r="C666">
        <v>707</v>
      </c>
      <c r="D666" s="21" t="s">
        <v>1876</v>
      </c>
      <c r="E666" t="s">
        <v>1877</v>
      </c>
      <c r="G666" s="20" t="s">
        <v>536</v>
      </c>
      <c r="H666" t="str">
        <f t="shared" si="10"/>
        <v>insert into tm_village values (7,707,070704,'Palakkuzha','KL',null);</v>
      </c>
    </row>
    <row r="667" spans="2:8">
      <c r="B667">
        <v>7</v>
      </c>
      <c r="C667">
        <v>707</v>
      </c>
      <c r="D667" s="21" t="s">
        <v>1878</v>
      </c>
      <c r="E667" t="s">
        <v>1879</v>
      </c>
      <c r="G667" s="20" t="s">
        <v>536</v>
      </c>
      <c r="H667" t="str">
        <f t="shared" si="10"/>
        <v>insert into tm_village values (7,707,070705,'Onakkur','KL',null);</v>
      </c>
    </row>
    <row r="668" spans="2:8">
      <c r="B668">
        <v>7</v>
      </c>
      <c r="C668">
        <v>707</v>
      </c>
      <c r="D668" s="21" t="s">
        <v>1880</v>
      </c>
      <c r="E668" t="s">
        <v>1881</v>
      </c>
      <c r="G668" s="20" t="s">
        <v>536</v>
      </c>
      <c r="H668" t="str">
        <f t="shared" si="10"/>
        <v>insert into tm_village values (7,707,070706,'Memuri','KL',null);</v>
      </c>
    </row>
    <row r="669" spans="2:8">
      <c r="B669">
        <v>7</v>
      </c>
      <c r="C669">
        <v>707</v>
      </c>
      <c r="D669" s="21" t="s">
        <v>1882</v>
      </c>
      <c r="E669" t="s">
        <v>1883</v>
      </c>
      <c r="G669" s="20" t="s">
        <v>536</v>
      </c>
      <c r="H669" t="str">
        <f t="shared" si="10"/>
        <v>insert into tm_village values (7,707,070707,'Piravom','KL',null);</v>
      </c>
    </row>
    <row r="670" spans="2:8">
      <c r="B670">
        <v>7</v>
      </c>
      <c r="C670">
        <v>707</v>
      </c>
      <c r="D670" s="21" t="s">
        <v>1884</v>
      </c>
      <c r="E670" t="s">
        <v>1885</v>
      </c>
      <c r="G670" s="20" t="s">
        <v>536</v>
      </c>
      <c r="H670" t="str">
        <f t="shared" si="10"/>
        <v>insert into tm_village values (7,707,070708,'Maneedu','KL',null);</v>
      </c>
    </row>
    <row r="671" spans="2:8">
      <c r="B671">
        <v>7</v>
      </c>
      <c r="C671">
        <v>707</v>
      </c>
      <c r="D671" s="21" t="s">
        <v>1886</v>
      </c>
      <c r="E671" t="s">
        <v>1887</v>
      </c>
      <c r="G671" s="20" t="s">
        <v>536</v>
      </c>
      <c r="H671" t="str">
        <f t="shared" si="10"/>
        <v>insert into tm_village values (7,707,070709,'Ramamangalam','KL',null);</v>
      </c>
    </row>
    <row r="672" spans="2:8">
      <c r="B672">
        <v>7</v>
      </c>
      <c r="C672">
        <v>707</v>
      </c>
      <c r="D672" s="21" t="s">
        <v>1888</v>
      </c>
      <c r="E672" t="s">
        <v>1889</v>
      </c>
      <c r="G672" s="20" t="s">
        <v>536</v>
      </c>
      <c r="H672" t="str">
        <f t="shared" si="10"/>
        <v>insert into tm_village values (7,707,070710,'Arakkuzha','KL',null);</v>
      </c>
    </row>
    <row r="673" spans="2:8">
      <c r="B673">
        <v>7</v>
      </c>
      <c r="C673">
        <v>707</v>
      </c>
      <c r="D673" s="21" t="s">
        <v>1890</v>
      </c>
      <c r="E673" t="s">
        <v>1891</v>
      </c>
      <c r="G673" s="20" t="s">
        <v>536</v>
      </c>
      <c r="H673" t="str">
        <f t="shared" si="10"/>
        <v>insert into tm_village values (7,707,070711,'Maradi','KL',null);</v>
      </c>
    </row>
    <row r="674" spans="2:8">
      <c r="B674">
        <v>7</v>
      </c>
      <c r="C674">
        <v>707</v>
      </c>
      <c r="D674" s="21" t="s">
        <v>1892</v>
      </c>
      <c r="E674" t="s">
        <v>571</v>
      </c>
      <c r="G674" s="20" t="s">
        <v>536</v>
      </c>
      <c r="H674" t="str">
        <f t="shared" si="10"/>
        <v>insert into tm_village values (7,707,070712,'Muvattupuzha','KL',null);</v>
      </c>
    </row>
    <row r="675" spans="2:8">
      <c r="B675">
        <v>7</v>
      </c>
      <c r="C675">
        <v>707</v>
      </c>
      <c r="D675" s="21" t="s">
        <v>1893</v>
      </c>
      <c r="E675" t="s">
        <v>981</v>
      </c>
      <c r="G675" s="20" t="s">
        <v>536</v>
      </c>
      <c r="H675" t="str">
        <f t="shared" si="10"/>
        <v>insert into tm_village values (7,707,070713,'Valakam','KL',null);</v>
      </c>
    </row>
    <row r="676" spans="2:8">
      <c r="B676">
        <v>7</v>
      </c>
      <c r="C676">
        <v>707</v>
      </c>
      <c r="D676" s="21" t="s">
        <v>1894</v>
      </c>
      <c r="E676" t="s">
        <v>1895</v>
      </c>
      <c r="G676" s="20" t="s">
        <v>536</v>
      </c>
      <c r="H676" t="str">
        <f t="shared" si="10"/>
        <v>insert into tm_village values (7,707,070714,'Vellurkunnam','KL',null);</v>
      </c>
    </row>
    <row r="677" spans="2:8">
      <c r="B677">
        <v>7</v>
      </c>
      <c r="C677">
        <v>707</v>
      </c>
      <c r="D677" s="21" t="s">
        <v>1896</v>
      </c>
      <c r="E677" t="s">
        <v>1897</v>
      </c>
      <c r="G677" s="20" t="s">
        <v>536</v>
      </c>
      <c r="H677" t="str">
        <f t="shared" si="10"/>
        <v>insert into tm_village values (7,707,070715,'Mulavur','KL',null);</v>
      </c>
    </row>
    <row r="678" spans="2:8">
      <c r="B678">
        <v>7</v>
      </c>
      <c r="C678">
        <v>707</v>
      </c>
      <c r="D678" s="21" t="s">
        <v>1898</v>
      </c>
      <c r="E678" t="s">
        <v>1899</v>
      </c>
      <c r="G678" s="20" t="s">
        <v>536</v>
      </c>
      <c r="H678" t="str">
        <f t="shared" si="10"/>
        <v>insert into tm_village values (7,707,070716,'Manjallur','KL',null);</v>
      </c>
    </row>
    <row r="679" spans="2:8">
      <c r="B679">
        <v>7</v>
      </c>
      <c r="C679">
        <v>707</v>
      </c>
      <c r="D679" s="21" t="s">
        <v>1900</v>
      </c>
      <c r="E679" t="s">
        <v>1901</v>
      </c>
      <c r="G679" s="20" t="s">
        <v>536</v>
      </c>
      <c r="H679" t="str">
        <f t="shared" si="10"/>
        <v>insert into tm_village values (7,707,070717,'Kalloorkadu','KL',null);</v>
      </c>
    </row>
    <row r="680" spans="2:8">
      <c r="B680">
        <v>7</v>
      </c>
      <c r="C680">
        <v>707</v>
      </c>
      <c r="D680" s="21" t="s">
        <v>1902</v>
      </c>
      <c r="E680" t="s">
        <v>1903</v>
      </c>
      <c r="G680" s="20" t="s">
        <v>536</v>
      </c>
      <c r="H680" t="str">
        <f t="shared" si="10"/>
        <v>insert into tm_village values (7,707,070718,'Enanallur','KL',null);</v>
      </c>
    </row>
    <row r="681" spans="2:8">
      <c r="B681">
        <v>8</v>
      </c>
      <c r="C681">
        <v>801</v>
      </c>
      <c r="D681" s="21" t="s">
        <v>1904</v>
      </c>
      <c r="E681" t="s">
        <v>1905</v>
      </c>
      <c r="G681" s="20" t="s">
        <v>536</v>
      </c>
      <c r="H681" t="str">
        <f t="shared" si="10"/>
        <v>insert into tm_village values (8,801,080101,'Kurumpilavu','KL',null);</v>
      </c>
    </row>
    <row r="682" spans="2:8">
      <c r="B682">
        <v>8</v>
      </c>
      <c r="C682">
        <v>801</v>
      </c>
      <c r="D682" s="21" t="s">
        <v>1906</v>
      </c>
      <c r="E682" t="s">
        <v>1907</v>
      </c>
      <c r="G682" s="20" t="s">
        <v>536</v>
      </c>
      <c r="H682" t="str">
        <f t="shared" si="10"/>
        <v>insert into tm_village values (8,801,080102,'Inchamudi','KL',null);</v>
      </c>
    </row>
    <row r="683" spans="2:8">
      <c r="B683">
        <v>8</v>
      </c>
      <c r="C683">
        <v>801</v>
      </c>
      <c r="D683" s="21" t="s">
        <v>1908</v>
      </c>
      <c r="E683" t="s">
        <v>1909</v>
      </c>
      <c r="G683" s="20" t="s">
        <v>536</v>
      </c>
      <c r="H683" t="str">
        <f t="shared" si="10"/>
        <v>insert into tm_village values (8,801,080103,'Thannyam','KL',null);</v>
      </c>
    </row>
    <row r="684" spans="2:8">
      <c r="B684">
        <v>8</v>
      </c>
      <c r="C684">
        <v>801</v>
      </c>
      <c r="D684" s="21" t="s">
        <v>1910</v>
      </c>
      <c r="E684" t="s">
        <v>1911</v>
      </c>
      <c r="G684" s="20" t="s">
        <v>536</v>
      </c>
      <c r="H684" t="str">
        <f t="shared" si="10"/>
        <v>insert into tm_village values (8,801,080104,'Kizhuppillikkara','KL',null);</v>
      </c>
    </row>
    <row r="685" spans="2:8">
      <c r="B685">
        <v>8</v>
      </c>
      <c r="C685">
        <v>801</v>
      </c>
      <c r="D685" s="21" t="s">
        <v>1912</v>
      </c>
      <c r="E685" t="s">
        <v>1913</v>
      </c>
      <c r="G685" s="20" t="s">
        <v>536</v>
      </c>
      <c r="H685" t="str">
        <f t="shared" si="10"/>
        <v>insert into tm_village values (8,801,080105,'Vadakkummuri','KL',null);</v>
      </c>
    </row>
    <row r="686" spans="2:8">
      <c r="B686">
        <v>8</v>
      </c>
      <c r="C686">
        <v>801</v>
      </c>
      <c r="D686" s="21" t="s">
        <v>1914</v>
      </c>
      <c r="E686" t="s">
        <v>1915</v>
      </c>
      <c r="G686" s="20" t="s">
        <v>536</v>
      </c>
      <c r="H686" t="str">
        <f t="shared" si="10"/>
        <v>insert into tm_village values (8,801,080106,'Kizhakummuri','KL',null);</v>
      </c>
    </row>
    <row r="687" spans="2:8">
      <c r="B687">
        <v>8</v>
      </c>
      <c r="C687">
        <v>801</v>
      </c>
      <c r="D687" s="21" t="s">
        <v>1916</v>
      </c>
      <c r="E687" t="s">
        <v>1917</v>
      </c>
      <c r="G687" s="20" t="s">
        <v>536</v>
      </c>
      <c r="H687" t="str">
        <f t="shared" si="10"/>
        <v>insert into tm_village values (8,801,080107,'Chazhur','KL',null);</v>
      </c>
    </row>
    <row r="688" spans="2:8">
      <c r="B688">
        <v>8</v>
      </c>
      <c r="C688">
        <v>801</v>
      </c>
      <c r="D688" s="21" t="s">
        <v>1918</v>
      </c>
      <c r="E688" t="s">
        <v>879</v>
      </c>
      <c r="G688" s="20" t="s">
        <v>536</v>
      </c>
      <c r="H688" t="str">
        <f t="shared" si="10"/>
        <v>insert into tm_village values (8,801,080108,'Alappad','KL',null);</v>
      </c>
    </row>
    <row r="689" spans="2:8">
      <c r="B689">
        <v>8</v>
      </c>
      <c r="C689">
        <v>801</v>
      </c>
      <c r="D689" s="21" t="s">
        <v>1919</v>
      </c>
      <c r="E689" t="s">
        <v>1920</v>
      </c>
      <c r="G689" s="20" t="s">
        <v>536</v>
      </c>
      <c r="H689" t="str">
        <f t="shared" si="10"/>
        <v>insert into tm_village values (8,801,080109,'Anthicad','KL',null);</v>
      </c>
    </row>
    <row r="690" spans="2:8">
      <c r="B690">
        <v>8</v>
      </c>
      <c r="C690">
        <v>801</v>
      </c>
      <c r="D690" s="21" t="s">
        <v>1921</v>
      </c>
      <c r="E690" t="s">
        <v>1922</v>
      </c>
      <c r="G690" s="20" t="s">
        <v>536</v>
      </c>
      <c r="H690" t="str">
        <f t="shared" si="10"/>
        <v>insert into tm_village values (8,801,080110,'Pullu','KL',null);</v>
      </c>
    </row>
    <row r="691" spans="2:8">
      <c r="B691">
        <v>8</v>
      </c>
      <c r="C691">
        <v>801</v>
      </c>
      <c r="D691" s="21" t="s">
        <v>1923</v>
      </c>
      <c r="E691" t="s">
        <v>1924</v>
      </c>
      <c r="G691" s="20" t="s">
        <v>536</v>
      </c>
      <c r="H691" t="str">
        <f t="shared" si="10"/>
        <v>insert into tm_village values (8,801,080111,'Padiyam','KL',null);</v>
      </c>
    </row>
    <row r="692" spans="2:8">
      <c r="B692">
        <v>8</v>
      </c>
      <c r="C692">
        <v>801</v>
      </c>
      <c r="D692" s="21" t="s">
        <v>1925</v>
      </c>
      <c r="E692" t="s">
        <v>1926</v>
      </c>
      <c r="G692" s="20" t="s">
        <v>536</v>
      </c>
      <c r="H692" t="str">
        <f t="shared" si="10"/>
        <v>insert into tm_village values (8,801,080112,'Karamukku','KL',null);</v>
      </c>
    </row>
    <row r="693" spans="2:8">
      <c r="B693">
        <v>8</v>
      </c>
      <c r="C693">
        <v>801</v>
      </c>
      <c r="D693" s="21" t="s">
        <v>1927</v>
      </c>
      <c r="E693" t="s">
        <v>1928</v>
      </c>
      <c r="G693" s="20" t="s">
        <v>536</v>
      </c>
      <c r="H693" t="str">
        <f t="shared" si="10"/>
        <v>insert into tm_village values (8,801,080113,'Parakkad','KL',null);</v>
      </c>
    </row>
    <row r="694" spans="2:8">
      <c r="B694">
        <v>8</v>
      </c>
      <c r="C694">
        <v>801</v>
      </c>
      <c r="D694" s="21" t="s">
        <v>1929</v>
      </c>
      <c r="E694" t="s">
        <v>1930</v>
      </c>
      <c r="G694" s="20" t="s">
        <v>536</v>
      </c>
      <c r="H694" t="str">
        <f t="shared" si="10"/>
        <v>insert into tm_village values (8,801,080114,'Eravu','KL',null);</v>
      </c>
    </row>
    <row r="695" spans="2:8">
      <c r="B695">
        <v>8</v>
      </c>
      <c r="C695">
        <v>801</v>
      </c>
      <c r="D695" s="21" t="s">
        <v>1931</v>
      </c>
      <c r="E695" t="s">
        <v>1932</v>
      </c>
      <c r="G695" s="20" t="s">
        <v>536</v>
      </c>
      <c r="H695" t="str">
        <f t="shared" si="10"/>
        <v>insert into tm_village values (8,801,080115,'Manalur','KL',null);</v>
      </c>
    </row>
    <row r="696" spans="2:8">
      <c r="B696">
        <v>8</v>
      </c>
      <c r="C696">
        <v>801</v>
      </c>
      <c r="D696" s="21" t="s">
        <v>1933</v>
      </c>
      <c r="E696" t="s">
        <v>1934</v>
      </c>
      <c r="G696" s="20" t="s">
        <v>536</v>
      </c>
      <c r="H696" t="str">
        <f t="shared" si="10"/>
        <v>insert into tm_village values (8,801,080116,'Veluthur','KL',null);</v>
      </c>
    </row>
    <row r="697" spans="2:8">
      <c r="B697">
        <v>8</v>
      </c>
      <c r="C697">
        <v>801</v>
      </c>
      <c r="D697" s="21" t="s">
        <v>1935</v>
      </c>
      <c r="E697" t="s">
        <v>1936</v>
      </c>
      <c r="G697" s="20" t="s">
        <v>536</v>
      </c>
      <c r="H697" t="str">
        <f t="shared" si="10"/>
        <v>insert into tm_village values (8,801,080117,'Manakkodi','KL',null);</v>
      </c>
    </row>
    <row r="698" spans="2:8">
      <c r="B698">
        <v>8</v>
      </c>
      <c r="C698">
        <v>801</v>
      </c>
      <c r="D698" s="21" t="s">
        <v>1937</v>
      </c>
      <c r="E698" t="s">
        <v>1938</v>
      </c>
      <c r="G698" s="20" t="s">
        <v>536</v>
      </c>
      <c r="H698" t="str">
        <f t="shared" si="10"/>
        <v>insert into tm_village values (8,801,080118,'Cherpu','KL',null);</v>
      </c>
    </row>
    <row r="699" spans="2:8">
      <c r="B699">
        <v>8</v>
      </c>
      <c r="C699">
        <v>801</v>
      </c>
      <c r="D699" s="21" t="s">
        <v>1939</v>
      </c>
      <c r="E699" t="s">
        <v>1940</v>
      </c>
      <c r="G699" s="20" t="s">
        <v>536</v>
      </c>
      <c r="H699" t="str">
        <f t="shared" si="10"/>
        <v>insert into tm_village values (8,801,080119,'Poonkunnam','KL',null);</v>
      </c>
    </row>
    <row r="700" spans="2:8">
      <c r="B700">
        <v>8</v>
      </c>
      <c r="C700">
        <v>801</v>
      </c>
      <c r="D700" s="21" t="s">
        <v>1941</v>
      </c>
      <c r="E700" t="s">
        <v>1942</v>
      </c>
      <c r="G700" s="20" t="s">
        <v>536</v>
      </c>
      <c r="H700" t="str">
        <f t="shared" si="10"/>
        <v>insert into tm_village values (8,801,080120,'Urakam','KL',null);</v>
      </c>
    </row>
    <row r="701" spans="2:8">
      <c r="B701">
        <v>8</v>
      </c>
      <c r="C701">
        <v>801</v>
      </c>
      <c r="D701" s="21" t="s">
        <v>1943</v>
      </c>
      <c r="E701" t="s">
        <v>1270</v>
      </c>
      <c r="G701" s="20" t="s">
        <v>536</v>
      </c>
      <c r="H701" t="str">
        <f t="shared" si="10"/>
        <v>insert into tm_village values (8,801,080121,'Arattupuzha','KL',null);</v>
      </c>
    </row>
    <row r="702" spans="2:8">
      <c r="B702">
        <v>8</v>
      </c>
      <c r="C702">
        <v>801</v>
      </c>
      <c r="D702" s="21" t="s">
        <v>1944</v>
      </c>
      <c r="E702" t="s">
        <v>1945</v>
      </c>
      <c r="G702" s="20" t="s">
        <v>536</v>
      </c>
      <c r="H702" t="str">
        <f t="shared" si="10"/>
        <v>insert into tm_village values (8,801,080122,'Chevvur','KL',null);</v>
      </c>
    </row>
    <row r="703" spans="2:8">
      <c r="B703">
        <v>8</v>
      </c>
      <c r="C703">
        <v>801</v>
      </c>
      <c r="D703" s="21" t="s">
        <v>1946</v>
      </c>
      <c r="E703" t="s">
        <v>1501</v>
      </c>
      <c r="G703" s="20" t="s">
        <v>536</v>
      </c>
      <c r="H703" t="str">
        <f t="shared" si="10"/>
        <v>insert into tm_village values (8,801,080123,'Vallachira','KL',null);</v>
      </c>
    </row>
    <row r="704" spans="2:8">
      <c r="B704">
        <v>8</v>
      </c>
      <c r="C704">
        <v>801</v>
      </c>
      <c r="D704" s="21" t="s">
        <v>1947</v>
      </c>
      <c r="E704" t="s">
        <v>1948</v>
      </c>
      <c r="G704" s="20" t="s">
        <v>536</v>
      </c>
      <c r="H704" t="str">
        <f t="shared" si="10"/>
        <v>insert into tm_village values (8,801,080124,'Paralam','KL',null);</v>
      </c>
    </row>
    <row r="705" spans="2:8">
      <c r="B705">
        <v>8</v>
      </c>
      <c r="C705">
        <v>801</v>
      </c>
      <c r="D705" s="21" t="s">
        <v>1949</v>
      </c>
      <c r="E705" t="s">
        <v>639</v>
      </c>
      <c r="G705" s="20" t="s">
        <v>536</v>
      </c>
      <c r="H705" t="str">
        <f t="shared" si="10"/>
        <v>insert into tm_village values (8,801,080125,'Pallippuram','KL',null);</v>
      </c>
    </row>
    <row r="706" spans="2:8">
      <c r="B706">
        <v>8</v>
      </c>
      <c r="C706">
        <v>801</v>
      </c>
      <c r="D706" s="21" t="s">
        <v>1950</v>
      </c>
      <c r="E706" t="s">
        <v>1951</v>
      </c>
      <c r="G706" s="20" t="s">
        <v>536</v>
      </c>
      <c r="H706" t="str">
        <f t="shared" si="10"/>
        <v>insert into tm_village values (8,801,080126,'Kodannur','KL',null);</v>
      </c>
    </row>
    <row r="707" spans="2:8">
      <c r="B707">
        <v>8</v>
      </c>
      <c r="C707">
        <v>801</v>
      </c>
      <c r="D707" s="21" t="s">
        <v>1952</v>
      </c>
      <c r="E707" t="s">
        <v>1953</v>
      </c>
      <c r="G707" s="20" t="s">
        <v>536</v>
      </c>
      <c r="H707" t="str">
        <f t="shared" si="10"/>
        <v>insert into tm_village values (8,801,080127,'Avinisseri','KL',null);</v>
      </c>
    </row>
    <row r="708" spans="2:8">
      <c r="B708">
        <v>8</v>
      </c>
      <c r="C708">
        <v>801</v>
      </c>
      <c r="D708" s="21" t="s">
        <v>1954</v>
      </c>
      <c r="E708" t="s">
        <v>1955</v>
      </c>
      <c r="G708" s="20" t="s">
        <v>536</v>
      </c>
      <c r="H708" t="str">
        <f t="shared" si="10"/>
        <v>insert into tm_village values (8,801,080128,'Venginisseri','KL',null);</v>
      </c>
    </row>
    <row r="709" spans="2:8">
      <c r="B709">
        <v>8</v>
      </c>
      <c r="C709">
        <v>801</v>
      </c>
      <c r="D709" s="21" t="s">
        <v>1956</v>
      </c>
      <c r="E709" t="s">
        <v>1957</v>
      </c>
      <c r="G709" s="20" t="s">
        <v>536</v>
      </c>
      <c r="H709" t="str">
        <f t="shared" si="10"/>
        <v>insert into tm_village values (8,801,080129,'Palisseri','KL',null);</v>
      </c>
    </row>
    <row r="710" spans="2:8">
      <c r="B710">
        <v>8</v>
      </c>
      <c r="C710">
        <v>801</v>
      </c>
      <c r="D710" s="21" t="s">
        <v>1958</v>
      </c>
      <c r="E710" t="s">
        <v>1959</v>
      </c>
      <c r="G710" s="20" t="s">
        <v>536</v>
      </c>
      <c r="H710" t="str">
        <f t="shared" si="10"/>
        <v>insert into tm_village values (8,801,080130,'Edakkunni','KL',null);</v>
      </c>
    </row>
    <row r="711" spans="2:8">
      <c r="B711">
        <v>8</v>
      </c>
      <c r="C711">
        <v>801</v>
      </c>
      <c r="D711" s="21" t="s">
        <v>1960</v>
      </c>
      <c r="E711" t="s">
        <v>1961</v>
      </c>
      <c r="G711" s="20" t="s">
        <v>536</v>
      </c>
      <c r="H711" t="str">
        <f t="shared" si="10"/>
        <v>insert into tm_village values (8,801,080131,'Marathakkara','KL',null);</v>
      </c>
    </row>
    <row r="712" spans="2:8">
      <c r="B712">
        <v>8</v>
      </c>
      <c r="C712">
        <v>801</v>
      </c>
      <c r="D712" s="21" t="s">
        <v>1962</v>
      </c>
      <c r="E712" t="s">
        <v>1963</v>
      </c>
      <c r="G712" s="20" t="s">
        <v>536</v>
      </c>
      <c r="H712" t="str">
        <f t="shared" si="10"/>
        <v>insert into tm_village values (8,801,080132,'Ollur','KL',null);</v>
      </c>
    </row>
    <row r="713" spans="2:8">
      <c r="B713">
        <v>8</v>
      </c>
      <c r="C713">
        <v>801</v>
      </c>
      <c r="D713" s="21" t="s">
        <v>1964</v>
      </c>
      <c r="E713" t="s">
        <v>961</v>
      </c>
      <c r="G713" s="20" t="s">
        <v>536</v>
      </c>
      <c r="H713" t="str">
        <f t="shared" si="10"/>
        <v>insert into tm_village values (8,801,080133,'Puthur','KL',null);</v>
      </c>
    </row>
    <row r="714" spans="2:8">
      <c r="B714">
        <v>8</v>
      </c>
      <c r="C714">
        <v>801</v>
      </c>
      <c r="D714" s="21" t="s">
        <v>1965</v>
      </c>
      <c r="E714" t="s">
        <v>1966</v>
      </c>
      <c r="G714" s="20" t="s">
        <v>536</v>
      </c>
      <c r="H714" t="str">
        <f t="shared" si="10"/>
        <v>insert into tm_village values (8,801,080134,'Mandamangalam','KL',null);</v>
      </c>
    </row>
    <row r="715" spans="2:8">
      <c r="B715">
        <v>8</v>
      </c>
      <c r="C715">
        <v>801</v>
      </c>
      <c r="D715" s="21" t="s">
        <v>1967</v>
      </c>
      <c r="E715" t="s">
        <v>1968</v>
      </c>
      <c r="G715" s="20" t="s">
        <v>536</v>
      </c>
      <c r="H715" t="str">
        <f t="shared" si="10"/>
        <v>insert into tm_village values (8,801,080135,'Kainur','KL',null);</v>
      </c>
    </row>
    <row r="716" spans="2:8">
      <c r="B716">
        <v>8</v>
      </c>
      <c r="C716">
        <v>801</v>
      </c>
      <c r="D716" s="21" t="s">
        <v>1969</v>
      </c>
      <c r="E716" t="s">
        <v>1970</v>
      </c>
      <c r="G716" s="20" t="s">
        <v>536</v>
      </c>
      <c r="H716" t="str">
        <f t="shared" si="10"/>
        <v>insert into tm_village values (8,801,080136,'Mulayam','KL',null);</v>
      </c>
    </row>
    <row r="717" spans="2:8">
      <c r="B717">
        <v>8</v>
      </c>
      <c r="C717">
        <v>801</v>
      </c>
      <c r="D717" s="21" t="s">
        <v>1971</v>
      </c>
      <c r="E717" t="s">
        <v>1972</v>
      </c>
      <c r="G717" s="20" t="s">
        <v>536</v>
      </c>
      <c r="H717" t="str">
        <f t="shared" si="10"/>
        <v>insert into tm_village values (8,801,080137,'Thangallur','KL',null);</v>
      </c>
    </row>
    <row r="718" spans="2:8">
      <c r="B718">
        <v>8</v>
      </c>
      <c r="C718">
        <v>801</v>
      </c>
      <c r="D718" s="21" t="s">
        <v>1973</v>
      </c>
      <c r="E718" t="s">
        <v>1974</v>
      </c>
      <c r="G718" s="20" t="s">
        <v>536</v>
      </c>
      <c r="H718" t="str">
        <f t="shared" si="10"/>
        <v>insert into tm_village values (8,801,080138,'Kaipparambu','KL',null);</v>
      </c>
    </row>
    <row r="719" spans="2:8">
      <c r="B719">
        <v>8</v>
      </c>
      <c r="C719">
        <v>801</v>
      </c>
      <c r="D719" s="21" t="s">
        <v>1975</v>
      </c>
      <c r="E719" t="s">
        <v>1976</v>
      </c>
      <c r="G719" s="20" t="s">
        <v>536</v>
      </c>
      <c r="H719" t="str">
        <f t="shared" si="10"/>
        <v>insert into tm_village values (8,801,080139,'Anjoor','KL',null);</v>
      </c>
    </row>
    <row r="720" spans="2:8">
      <c r="B720">
        <v>8</v>
      </c>
      <c r="C720">
        <v>801</v>
      </c>
      <c r="D720" s="21" t="s">
        <v>1977</v>
      </c>
      <c r="E720" t="s">
        <v>1978</v>
      </c>
      <c r="G720" s="20" t="s">
        <v>536</v>
      </c>
      <c r="H720" t="str">
        <f t="shared" ref="H720:H783" si="11">CONCATENATE("insert into tm_village values (",B720,",",C720,",",D720,",'",E720,"','",G720,"',null);")</f>
        <v>insert into tm_village values (8,801,080140,'Tholur','KL',null);</v>
      </c>
    </row>
    <row r="721" spans="2:8">
      <c r="B721">
        <v>8</v>
      </c>
      <c r="C721">
        <v>801</v>
      </c>
      <c r="D721" s="21" t="s">
        <v>1979</v>
      </c>
      <c r="E721" t="s">
        <v>1980</v>
      </c>
      <c r="G721" s="20" t="s">
        <v>536</v>
      </c>
      <c r="H721" t="str">
        <f t="shared" si="11"/>
        <v>insert into tm_village values (8,801,080141,'Edakkalathur','KL',null);</v>
      </c>
    </row>
    <row r="722" spans="2:8">
      <c r="B722">
        <v>8</v>
      </c>
      <c r="C722">
        <v>801</v>
      </c>
      <c r="D722" s="21" t="s">
        <v>1981</v>
      </c>
      <c r="E722" t="s">
        <v>1982</v>
      </c>
      <c r="G722" s="20" t="s">
        <v>536</v>
      </c>
      <c r="H722" t="str">
        <f t="shared" si="11"/>
        <v>insert into tm_village values (8,801,080142,'Avanoor','KL',null);</v>
      </c>
    </row>
    <row r="723" spans="2:8">
      <c r="B723">
        <v>8</v>
      </c>
      <c r="C723">
        <v>801</v>
      </c>
      <c r="D723" s="21" t="s">
        <v>1983</v>
      </c>
      <c r="E723" t="s">
        <v>1984</v>
      </c>
      <c r="G723" s="20" t="s">
        <v>536</v>
      </c>
      <c r="H723" t="str">
        <f t="shared" si="11"/>
        <v>insert into tm_village values (8,801,080143,'Choolisseri','KL',null);</v>
      </c>
    </row>
    <row r="724" spans="2:8">
      <c r="B724">
        <v>8</v>
      </c>
      <c r="C724">
        <v>801</v>
      </c>
      <c r="D724" s="21" t="s">
        <v>1985</v>
      </c>
      <c r="E724" t="s">
        <v>1986</v>
      </c>
      <c r="G724" s="20" t="s">
        <v>536</v>
      </c>
      <c r="H724" t="str">
        <f t="shared" si="11"/>
        <v>insert into tm_village values (8,801,080144,'Velappaya','KL',null);</v>
      </c>
    </row>
    <row r="725" spans="2:8">
      <c r="B725">
        <v>8</v>
      </c>
      <c r="C725">
        <v>801</v>
      </c>
      <c r="D725" s="21" t="s">
        <v>1987</v>
      </c>
      <c r="E725" t="s">
        <v>1988</v>
      </c>
      <c r="G725" s="20" t="s">
        <v>536</v>
      </c>
      <c r="H725" t="str">
        <f t="shared" si="11"/>
        <v>insert into tm_village values (8,801,080145,'Kolazhi','KL',null);</v>
      </c>
    </row>
    <row r="726" spans="2:8">
      <c r="B726">
        <v>8</v>
      </c>
      <c r="C726">
        <v>801</v>
      </c>
      <c r="D726" s="21" t="s">
        <v>1989</v>
      </c>
      <c r="E726" t="s">
        <v>1990</v>
      </c>
      <c r="G726" s="20" t="s">
        <v>536</v>
      </c>
      <c r="H726" t="str">
        <f t="shared" si="11"/>
        <v>insert into tm_village values (8,801,080146,'Killanur','KL',null);</v>
      </c>
    </row>
    <row r="727" spans="2:8">
      <c r="B727">
        <v>8</v>
      </c>
      <c r="C727">
        <v>801</v>
      </c>
      <c r="D727" s="21" t="s">
        <v>1991</v>
      </c>
      <c r="E727" t="s">
        <v>1169</v>
      </c>
      <c r="G727" s="20" t="s">
        <v>536</v>
      </c>
      <c r="H727" t="str">
        <f t="shared" si="11"/>
        <v>insert into tm_village values (8,801,080147,'Kuttoor','KL',null);</v>
      </c>
    </row>
    <row r="728" spans="2:8">
      <c r="B728">
        <v>8</v>
      </c>
      <c r="C728">
        <v>801</v>
      </c>
      <c r="D728" s="21" t="s">
        <v>1992</v>
      </c>
      <c r="E728" t="s">
        <v>1993</v>
      </c>
      <c r="G728" s="20" t="s">
        <v>536</v>
      </c>
      <c r="H728" t="str">
        <f t="shared" si="11"/>
        <v>insert into tm_village values (8,801,080148,'potor','KL',null);</v>
      </c>
    </row>
    <row r="729" spans="2:8">
      <c r="B729">
        <v>8</v>
      </c>
      <c r="C729">
        <v>801</v>
      </c>
      <c r="D729" s="21" t="s">
        <v>1994</v>
      </c>
      <c r="E729" t="s">
        <v>1995</v>
      </c>
      <c r="G729" s="20" t="s">
        <v>536</v>
      </c>
      <c r="H729" t="str">
        <f t="shared" si="11"/>
        <v>insert into tm_village values (8,801,080149,'Puzhakkal','KL',null);</v>
      </c>
    </row>
    <row r="730" spans="2:8">
      <c r="B730">
        <v>8</v>
      </c>
      <c r="C730">
        <v>801</v>
      </c>
      <c r="D730" s="21" t="s">
        <v>1996</v>
      </c>
      <c r="E730" t="s">
        <v>1997</v>
      </c>
      <c r="G730" s="20" t="s">
        <v>536</v>
      </c>
      <c r="H730" t="str">
        <f t="shared" si="11"/>
        <v>insert into tm_village values (8,801,080150,'Puranattukara','KL',null);</v>
      </c>
    </row>
    <row r="731" spans="2:8">
      <c r="B731">
        <v>8</v>
      </c>
      <c r="C731">
        <v>801</v>
      </c>
      <c r="D731" s="21" t="s">
        <v>1998</v>
      </c>
      <c r="E731" t="s">
        <v>1999</v>
      </c>
      <c r="G731" s="20" t="s">
        <v>536</v>
      </c>
      <c r="H731" t="str">
        <f t="shared" si="11"/>
        <v>insert into tm_village values (8,801,080151,'Peramangalam','KL',null);</v>
      </c>
    </row>
    <row r="732" spans="2:8">
      <c r="B732">
        <v>8</v>
      </c>
      <c r="C732">
        <v>801</v>
      </c>
      <c r="D732" s="21" t="s">
        <v>2000</v>
      </c>
      <c r="E732" t="s">
        <v>2001</v>
      </c>
      <c r="G732" s="20" t="s">
        <v>536</v>
      </c>
      <c r="H732" t="str">
        <f t="shared" si="11"/>
        <v>insert into tm_village values (8,801,080152,'Chittilappally','KL',null);</v>
      </c>
    </row>
    <row r="733" spans="2:8">
      <c r="B733">
        <v>8</v>
      </c>
      <c r="C733">
        <v>801</v>
      </c>
      <c r="D733" s="21" t="s">
        <v>2002</v>
      </c>
      <c r="E733" t="s">
        <v>2003</v>
      </c>
      <c r="G733" s="20" t="s">
        <v>536</v>
      </c>
      <c r="H733" t="str">
        <f t="shared" si="11"/>
        <v>insert into tm_village values (8,801,080153,'Adattu','KL',null);</v>
      </c>
    </row>
    <row r="734" spans="2:8">
      <c r="B734">
        <v>8</v>
      </c>
      <c r="C734">
        <v>801</v>
      </c>
      <c r="D734" s="21" t="s">
        <v>2004</v>
      </c>
      <c r="E734" t="s">
        <v>2005</v>
      </c>
      <c r="G734" s="20" t="s">
        <v>536</v>
      </c>
      <c r="H734" t="str">
        <f t="shared" si="11"/>
        <v>insert into tm_village values (8,801,080154,'Chalakkal','KL',null);</v>
      </c>
    </row>
    <row r="735" spans="2:8">
      <c r="B735">
        <v>8</v>
      </c>
      <c r="C735">
        <v>801</v>
      </c>
      <c r="D735" s="21" t="s">
        <v>2006</v>
      </c>
      <c r="E735" t="s">
        <v>2007</v>
      </c>
      <c r="G735" s="20" t="s">
        <v>536</v>
      </c>
      <c r="H735" t="str">
        <f t="shared" si="11"/>
        <v>insert into tm_village values (8,801,080155,'Koorkancheri','KL',null);</v>
      </c>
    </row>
    <row r="736" spans="2:8">
      <c r="B736">
        <v>8</v>
      </c>
      <c r="C736">
        <v>801</v>
      </c>
      <c r="D736" s="21" t="s">
        <v>2008</v>
      </c>
      <c r="E736" t="s">
        <v>2009</v>
      </c>
      <c r="G736" s="20" t="s">
        <v>536</v>
      </c>
      <c r="H736" t="str">
        <f t="shared" si="11"/>
        <v>insert into tm_village values (8,801,080156,'Kanimangalam','KL',null);</v>
      </c>
    </row>
    <row r="737" spans="2:8">
      <c r="B737">
        <v>8</v>
      </c>
      <c r="C737">
        <v>801</v>
      </c>
      <c r="D737" s="21" t="s">
        <v>2010</v>
      </c>
      <c r="E737" t="s">
        <v>2011</v>
      </c>
      <c r="G737" s="20" t="s">
        <v>536</v>
      </c>
      <c r="H737" t="str">
        <f t="shared" si="11"/>
        <v>insert into tm_village values (8,801,080157,'Chiyyaram','KL',null);</v>
      </c>
    </row>
    <row r="738" spans="2:8">
      <c r="B738">
        <v>8</v>
      </c>
      <c r="C738">
        <v>801</v>
      </c>
      <c r="D738" s="21" t="s">
        <v>2012</v>
      </c>
      <c r="E738" t="s">
        <v>2013</v>
      </c>
      <c r="G738" s="20" t="s">
        <v>536</v>
      </c>
      <c r="H738" t="str">
        <f t="shared" si="11"/>
        <v>insert into tm_village values (8,801,080158,'Aranattukara','KL',null);</v>
      </c>
    </row>
    <row r="739" spans="2:8">
      <c r="B739">
        <v>8</v>
      </c>
      <c r="C739">
        <v>801</v>
      </c>
      <c r="D739" s="21" t="s">
        <v>2014</v>
      </c>
      <c r="E739" t="s">
        <v>2015</v>
      </c>
      <c r="G739" s="20" t="s">
        <v>536</v>
      </c>
      <c r="H739" t="str">
        <f t="shared" si="11"/>
        <v>insert into tm_village values (8,801,080159,'Pullazhi','KL',null);</v>
      </c>
    </row>
    <row r="740" spans="2:8">
      <c r="B740">
        <v>8</v>
      </c>
      <c r="C740">
        <v>801</v>
      </c>
      <c r="D740" s="21" t="s">
        <v>2016</v>
      </c>
      <c r="E740" t="s">
        <v>572</v>
      </c>
      <c r="G740" s="20" t="s">
        <v>536</v>
      </c>
      <c r="H740" t="str">
        <f t="shared" si="11"/>
        <v>insert into tm_village values (8,801,080160,'Thrissur','KL',null);</v>
      </c>
    </row>
    <row r="741" spans="2:8">
      <c r="B741">
        <v>8</v>
      </c>
      <c r="C741">
        <v>801</v>
      </c>
      <c r="D741" s="21" t="s">
        <v>2017</v>
      </c>
      <c r="E741" t="s">
        <v>2018</v>
      </c>
      <c r="G741" s="20" t="s">
        <v>536</v>
      </c>
      <c r="H741" t="str">
        <f t="shared" si="11"/>
        <v>insert into tm_village values (8,801,080161,'Peringavu','KL',null);</v>
      </c>
    </row>
    <row r="742" spans="2:8">
      <c r="B742">
        <v>8</v>
      </c>
      <c r="C742">
        <v>801</v>
      </c>
      <c r="D742" s="21" t="s">
        <v>2019</v>
      </c>
      <c r="E742" t="s">
        <v>2020</v>
      </c>
      <c r="G742" s="20" t="s">
        <v>536</v>
      </c>
      <c r="H742" t="str">
        <f t="shared" si="11"/>
        <v>insert into tm_village values (8,801,080162,'Chembukkavu','KL',null);</v>
      </c>
    </row>
    <row r="743" spans="2:8">
      <c r="B743">
        <v>8</v>
      </c>
      <c r="C743">
        <v>801</v>
      </c>
      <c r="D743" s="21" t="s">
        <v>2021</v>
      </c>
      <c r="E743" t="s">
        <v>2022</v>
      </c>
      <c r="G743" s="20" t="s">
        <v>536</v>
      </c>
      <c r="H743" t="str">
        <f t="shared" si="11"/>
        <v>insert into tm_village values (8,801,080163,'Nadathara','KL',null);</v>
      </c>
    </row>
    <row r="744" spans="2:8">
      <c r="B744">
        <v>8</v>
      </c>
      <c r="C744">
        <v>801</v>
      </c>
      <c r="D744" s="21" t="s">
        <v>2023</v>
      </c>
      <c r="E744" t="s">
        <v>2024</v>
      </c>
      <c r="G744" s="20" t="s">
        <v>536</v>
      </c>
      <c r="H744" t="str">
        <f t="shared" si="11"/>
        <v>insert into tm_village values (8,801,080164,'Kozhukkulli','KL',null);</v>
      </c>
    </row>
    <row r="745" spans="2:8">
      <c r="B745">
        <v>8</v>
      </c>
      <c r="C745">
        <v>801</v>
      </c>
      <c r="D745" s="21" t="s">
        <v>2025</v>
      </c>
      <c r="E745" t="s">
        <v>2026</v>
      </c>
      <c r="G745" s="20" t="s">
        <v>536</v>
      </c>
      <c r="H745" t="str">
        <f t="shared" si="11"/>
        <v>insert into tm_village values (8,801,080165,'Viyyur','KL',null);</v>
      </c>
    </row>
    <row r="746" spans="2:8">
      <c r="B746">
        <v>8</v>
      </c>
      <c r="C746">
        <v>801</v>
      </c>
      <c r="D746" s="21" t="s">
        <v>2027</v>
      </c>
      <c r="E746" t="s">
        <v>2028</v>
      </c>
      <c r="G746" s="20" t="s">
        <v>536</v>
      </c>
      <c r="H746" t="str">
        <f t="shared" si="11"/>
        <v>insert into tm_village values (8,801,080166,'Vilvattom','KL',null);</v>
      </c>
    </row>
    <row r="747" spans="2:8">
      <c r="B747">
        <v>8</v>
      </c>
      <c r="C747">
        <v>801</v>
      </c>
      <c r="D747" s="21" t="s">
        <v>2029</v>
      </c>
      <c r="E747" t="s">
        <v>2030</v>
      </c>
      <c r="G747" s="20" t="s">
        <v>536</v>
      </c>
      <c r="H747" t="str">
        <f t="shared" si="11"/>
        <v>insert into tm_village values (8,801,080167,'Panancheri','KL',null);</v>
      </c>
    </row>
    <row r="748" spans="2:8">
      <c r="B748">
        <v>8</v>
      </c>
      <c r="C748">
        <v>801</v>
      </c>
      <c r="D748" s="21" t="s">
        <v>2031</v>
      </c>
      <c r="E748" t="s">
        <v>2032</v>
      </c>
      <c r="G748" s="20" t="s">
        <v>536</v>
      </c>
      <c r="H748" t="str">
        <f t="shared" si="11"/>
        <v>insert into tm_village values (8,801,080168,'Madakkathara','KL',null);</v>
      </c>
    </row>
    <row r="749" spans="2:8">
      <c r="B749">
        <v>8</v>
      </c>
      <c r="C749">
        <v>801</v>
      </c>
      <c r="D749" s="21" t="s">
        <v>2033</v>
      </c>
      <c r="E749" t="s">
        <v>2034</v>
      </c>
      <c r="G749" s="20" t="s">
        <v>536</v>
      </c>
      <c r="H749" t="str">
        <f t="shared" si="11"/>
        <v>insert into tm_village values (8,801,080169,'Kurichikkara','KL',null);</v>
      </c>
    </row>
    <row r="750" spans="2:8">
      <c r="B750">
        <v>8</v>
      </c>
      <c r="C750">
        <v>801</v>
      </c>
      <c r="D750" s="21" t="s">
        <v>2035</v>
      </c>
      <c r="E750" t="s">
        <v>2036</v>
      </c>
      <c r="G750" s="20" t="s">
        <v>536</v>
      </c>
      <c r="H750" t="str">
        <f t="shared" si="11"/>
        <v>insert into tm_village values (8,801,080170,'Vellanikkara','KL',null);</v>
      </c>
    </row>
    <row r="751" spans="2:8">
      <c r="B751">
        <v>8</v>
      </c>
      <c r="C751">
        <v>801</v>
      </c>
      <c r="D751" s="21" t="s">
        <v>2037</v>
      </c>
      <c r="E751" t="s">
        <v>2038</v>
      </c>
      <c r="G751" s="20" t="s">
        <v>536</v>
      </c>
      <c r="H751" t="str">
        <f t="shared" si="11"/>
        <v>insert into tm_village values (8,801,080171,'Ollukkara','KL',null);</v>
      </c>
    </row>
    <row r="752" spans="2:8">
      <c r="B752">
        <v>8</v>
      </c>
      <c r="C752">
        <v>801</v>
      </c>
      <c r="D752" s="21" t="s">
        <v>2039</v>
      </c>
      <c r="E752" t="s">
        <v>2040</v>
      </c>
      <c r="G752" s="20" t="s">
        <v>536</v>
      </c>
      <c r="H752" t="str">
        <f t="shared" si="11"/>
        <v>insert into tm_village values (8,801,080172,'Nettisseri','KL',null);</v>
      </c>
    </row>
    <row r="753" spans="2:8">
      <c r="B753">
        <v>8</v>
      </c>
      <c r="C753">
        <v>801</v>
      </c>
      <c r="D753" s="21" t="s">
        <v>2041</v>
      </c>
      <c r="E753" t="s">
        <v>2042</v>
      </c>
      <c r="G753" s="20" t="s">
        <v>536</v>
      </c>
      <c r="H753" t="str">
        <f t="shared" si="11"/>
        <v>insert into tm_village values (8,801,080173,'Peechi','KL',null);</v>
      </c>
    </row>
    <row r="754" spans="2:8">
      <c r="B754">
        <v>8</v>
      </c>
      <c r="C754">
        <v>801</v>
      </c>
      <c r="D754" s="21" t="s">
        <v>2043</v>
      </c>
      <c r="E754" t="s">
        <v>2044</v>
      </c>
      <c r="G754" s="20" t="s">
        <v>536</v>
      </c>
      <c r="H754" t="str">
        <f t="shared" si="11"/>
        <v>insert into tm_village values (8,801,080174,'Ayyanthol','KL',null);</v>
      </c>
    </row>
    <row r="755" spans="2:8">
      <c r="B755">
        <v>8</v>
      </c>
      <c r="C755">
        <v>802</v>
      </c>
      <c r="D755" s="21" t="s">
        <v>2045</v>
      </c>
      <c r="E755" t="s">
        <v>2046</v>
      </c>
      <c r="G755" s="20" t="s">
        <v>536</v>
      </c>
      <c r="H755" t="str">
        <f t="shared" si="11"/>
        <v>insert into tm_village values (8,802,080201,'Thiruvilvamala','KL',null);</v>
      </c>
    </row>
    <row r="756" spans="2:8">
      <c r="B756">
        <v>8</v>
      </c>
      <c r="C756">
        <v>802</v>
      </c>
      <c r="D756" s="21" t="s">
        <v>2047</v>
      </c>
      <c r="E756" t="s">
        <v>2048</v>
      </c>
      <c r="G756" s="20" t="s">
        <v>536</v>
      </c>
      <c r="H756" t="str">
        <f t="shared" si="11"/>
        <v>insert into tm_village values (8,802,080202,'Kaniyarcode','KL',null);</v>
      </c>
    </row>
    <row r="757" spans="2:8">
      <c r="B757">
        <v>8</v>
      </c>
      <c r="C757">
        <v>802</v>
      </c>
      <c r="D757" s="21" t="s">
        <v>2049</v>
      </c>
      <c r="E757" t="s">
        <v>1441</v>
      </c>
      <c r="G757" s="20" t="s">
        <v>536</v>
      </c>
      <c r="H757" t="str">
        <f t="shared" si="11"/>
        <v>insert into tm_village values (8,802,080203,'Pampadi','KL',null);</v>
      </c>
    </row>
    <row r="758" spans="2:8">
      <c r="B758">
        <v>8</v>
      </c>
      <c r="C758">
        <v>802</v>
      </c>
      <c r="D758" s="21" t="s">
        <v>2050</v>
      </c>
      <c r="E758" t="s">
        <v>2051</v>
      </c>
      <c r="G758" s="20" t="s">
        <v>536</v>
      </c>
      <c r="H758" t="str">
        <f t="shared" si="11"/>
        <v>insert into tm_village values (8,802,080204,'Vadakkethara','KL',null);</v>
      </c>
    </row>
    <row r="759" spans="2:8">
      <c r="B759">
        <v>8</v>
      </c>
      <c r="C759">
        <v>802</v>
      </c>
      <c r="D759" s="21" t="s">
        <v>2052</v>
      </c>
      <c r="E759" t="s">
        <v>2053</v>
      </c>
      <c r="G759" s="20" t="s">
        <v>536</v>
      </c>
      <c r="H759" t="str">
        <f t="shared" si="11"/>
        <v>insert into tm_village values (8,802,080205,'Chelakkode','KL',null);</v>
      </c>
    </row>
    <row r="760" spans="2:8">
      <c r="B760">
        <v>8</v>
      </c>
      <c r="C760">
        <v>802</v>
      </c>
      <c r="D760" s="21" t="s">
        <v>2054</v>
      </c>
      <c r="E760" t="s">
        <v>2055</v>
      </c>
      <c r="G760" s="20" t="s">
        <v>536</v>
      </c>
      <c r="H760" t="str">
        <f t="shared" si="11"/>
        <v>insert into tm_village values (8,802,080206,'Pazhayannur','KL',null);</v>
      </c>
    </row>
    <row r="761" spans="2:8">
      <c r="B761">
        <v>8</v>
      </c>
      <c r="C761">
        <v>802</v>
      </c>
      <c r="D761" s="21" t="s">
        <v>2056</v>
      </c>
      <c r="E761" t="s">
        <v>2057</v>
      </c>
      <c r="G761" s="20" t="s">
        <v>536</v>
      </c>
      <c r="H761" t="str">
        <f t="shared" si="11"/>
        <v>insert into tm_village values (8,802,080207,'Elanadu','KL',null);</v>
      </c>
    </row>
    <row r="762" spans="2:8">
      <c r="B762">
        <v>8</v>
      </c>
      <c r="C762">
        <v>802</v>
      </c>
      <c r="D762" s="21" t="s">
        <v>2058</v>
      </c>
      <c r="E762" t="s">
        <v>2059</v>
      </c>
      <c r="G762" s="20" t="s">
        <v>536</v>
      </c>
      <c r="H762" t="str">
        <f t="shared" si="11"/>
        <v>insert into tm_village values (8,802,080208,'Vennur','KL',null);</v>
      </c>
    </row>
    <row r="763" spans="2:8">
      <c r="B763">
        <v>8</v>
      </c>
      <c r="C763">
        <v>802</v>
      </c>
      <c r="D763" s="21" t="s">
        <v>2060</v>
      </c>
      <c r="E763" t="s">
        <v>2061</v>
      </c>
      <c r="G763" s="20" t="s">
        <v>536</v>
      </c>
      <c r="H763" t="str">
        <f t="shared" si="11"/>
        <v>insert into tm_village values (8,802,080209,'Kondazhi','KL',null);</v>
      </c>
    </row>
    <row r="764" spans="2:8">
      <c r="B764">
        <v>8</v>
      </c>
      <c r="C764">
        <v>802</v>
      </c>
      <c r="D764" s="21" t="s">
        <v>2062</v>
      </c>
      <c r="E764" t="s">
        <v>2063</v>
      </c>
      <c r="G764" s="20" t="s">
        <v>536</v>
      </c>
      <c r="H764" t="str">
        <f t="shared" si="11"/>
        <v>insert into tm_village values (8,802,080210,'Mayannur','KL',null);</v>
      </c>
    </row>
    <row r="765" spans="2:8">
      <c r="B765">
        <v>8</v>
      </c>
      <c r="C765">
        <v>802</v>
      </c>
      <c r="D765" s="21" t="s">
        <v>2064</v>
      </c>
      <c r="E765" t="s">
        <v>2065</v>
      </c>
      <c r="G765" s="20" t="s">
        <v>536</v>
      </c>
      <c r="H765" t="str">
        <f t="shared" si="11"/>
        <v>insert into tm_village values (8,802,080211,'Chelakkara','KL',null);</v>
      </c>
    </row>
    <row r="766" spans="2:8">
      <c r="B766">
        <v>8</v>
      </c>
      <c r="C766">
        <v>802</v>
      </c>
      <c r="D766" s="21" t="s">
        <v>2066</v>
      </c>
      <c r="E766" t="s">
        <v>2067</v>
      </c>
      <c r="G766" s="20" t="s">
        <v>536</v>
      </c>
      <c r="H766" t="str">
        <f t="shared" si="11"/>
        <v>insert into tm_village values (8,802,080212,'Thonnurkara','KL',null);</v>
      </c>
    </row>
    <row r="767" spans="2:8">
      <c r="B767">
        <v>8</v>
      </c>
      <c r="C767">
        <v>802</v>
      </c>
      <c r="D767" s="21" t="s">
        <v>2068</v>
      </c>
      <c r="E767" t="s">
        <v>2069</v>
      </c>
      <c r="G767" s="20" t="s">
        <v>536</v>
      </c>
      <c r="H767" t="str">
        <f t="shared" si="11"/>
        <v>insert into tm_village values (8,802,080213,'Pulakkoda','KL',null);</v>
      </c>
    </row>
    <row r="768" spans="2:8">
      <c r="B768">
        <v>8</v>
      </c>
      <c r="C768">
        <v>802</v>
      </c>
      <c r="D768" s="21" t="s">
        <v>2070</v>
      </c>
      <c r="E768" t="s">
        <v>2071</v>
      </c>
      <c r="G768" s="20" t="s">
        <v>536</v>
      </c>
      <c r="H768" t="str">
        <f t="shared" si="11"/>
        <v>insert into tm_village values (8,802,080214,'Kurumala','KL',null);</v>
      </c>
    </row>
    <row r="769" spans="2:8">
      <c r="B769">
        <v>8</v>
      </c>
      <c r="C769">
        <v>802</v>
      </c>
      <c r="D769" s="21" t="s">
        <v>2072</v>
      </c>
      <c r="E769" t="s">
        <v>2073</v>
      </c>
      <c r="G769" s="20" t="s">
        <v>536</v>
      </c>
      <c r="H769" t="str">
        <f t="shared" si="11"/>
        <v>insert into tm_village values (8,802,080215,'Pangarappilli','KL',null);</v>
      </c>
    </row>
    <row r="770" spans="2:8">
      <c r="B770">
        <v>8</v>
      </c>
      <c r="C770">
        <v>802</v>
      </c>
      <c r="D770" s="21" t="s">
        <v>2074</v>
      </c>
      <c r="E770" t="s">
        <v>2075</v>
      </c>
      <c r="G770" s="20" t="s">
        <v>536</v>
      </c>
      <c r="H770" t="str">
        <f t="shared" si="11"/>
        <v>insert into tm_village values (8,802,080216,'Chiranellur','KL',null);</v>
      </c>
    </row>
    <row r="771" spans="2:8">
      <c r="B771">
        <v>8</v>
      </c>
      <c r="C771">
        <v>802</v>
      </c>
      <c r="D771" s="21" t="s">
        <v>2076</v>
      </c>
      <c r="E771" t="s">
        <v>2077</v>
      </c>
      <c r="G771" s="20" t="s">
        <v>536</v>
      </c>
      <c r="H771" t="str">
        <f t="shared" si="11"/>
        <v>insert into tm_village values (8,802,080217,'Vellattanjoor','KL',null);</v>
      </c>
    </row>
    <row r="772" spans="2:8">
      <c r="B772">
        <v>8</v>
      </c>
      <c r="C772">
        <v>802</v>
      </c>
      <c r="D772" s="21" t="s">
        <v>2078</v>
      </c>
      <c r="E772" t="s">
        <v>2079</v>
      </c>
      <c r="G772" s="20" t="s">
        <v>536</v>
      </c>
      <c r="H772" t="str">
        <f t="shared" si="11"/>
        <v>insert into tm_village values (8,802,080218,'Eyyal','KL',null);</v>
      </c>
    </row>
    <row r="773" spans="2:8">
      <c r="B773">
        <v>8</v>
      </c>
      <c r="C773">
        <v>802</v>
      </c>
      <c r="D773" s="21" t="s">
        <v>2080</v>
      </c>
      <c r="E773" t="s">
        <v>1452</v>
      </c>
      <c r="G773" s="20" t="s">
        <v>536</v>
      </c>
      <c r="H773" t="str">
        <f t="shared" si="11"/>
        <v>insert into tm_village values (8,802,080219,'Velur','KL',null);</v>
      </c>
    </row>
    <row r="774" spans="2:8">
      <c r="B774">
        <v>8</v>
      </c>
      <c r="C774">
        <v>802</v>
      </c>
      <c r="D774" s="21" t="s">
        <v>2081</v>
      </c>
      <c r="E774" t="s">
        <v>2082</v>
      </c>
      <c r="G774" s="20" t="s">
        <v>536</v>
      </c>
      <c r="H774" t="str">
        <f t="shared" si="11"/>
        <v>insert into tm_village values (8,802,080220,'Thayyur','KL',null);</v>
      </c>
    </row>
    <row r="775" spans="2:8">
      <c r="B775">
        <v>8</v>
      </c>
      <c r="C775">
        <v>802</v>
      </c>
      <c r="D775" s="21" t="s">
        <v>2083</v>
      </c>
      <c r="E775" t="s">
        <v>2084</v>
      </c>
      <c r="G775" s="20" t="s">
        <v>536</v>
      </c>
      <c r="H775" t="str">
        <f t="shared" si="11"/>
        <v>insert into tm_village values (8,802,080221,'Keeralur','KL',null);</v>
      </c>
    </row>
    <row r="776" spans="2:8">
      <c r="B776">
        <v>8</v>
      </c>
      <c r="C776">
        <v>802</v>
      </c>
      <c r="D776" s="21" t="s">
        <v>2085</v>
      </c>
      <c r="E776" t="s">
        <v>2086</v>
      </c>
      <c r="G776" s="20" t="s">
        <v>536</v>
      </c>
      <c r="H776" t="str">
        <f t="shared" si="11"/>
        <v>insert into tm_village values (8,802,080222,'Peringandur','KL',null);</v>
      </c>
    </row>
    <row r="777" spans="2:8">
      <c r="B777">
        <v>8</v>
      </c>
      <c r="C777">
        <v>802</v>
      </c>
      <c r="D777" s="21" t="s">
        <v>2087</v>
      </c>
      <c r="E777" t="s">
        <v>2088</v>
      </c>
      <c r="G777" s="20" t="s">
        <v>536</v>
      </c>
      <c r="H777" t="str">
        <f t="shared" si="11"/>
        <v>insert into tm_village values (8,802,080223,'Minalur','KL',null);</v>
      </c>
    </row>
    <row r="778" spans="2:8">
      <c r="B778">
        <v>8</v>
      </c>
      <c r="C778">
        <v>802</v>
      </c>
      <c r="D778" s="21" t="s">
        <v>2089</v>
      </c>
      <c r="E778" t="s">
        <v>2090</v>
      </c>
      <c r="G778" s="20" t="s">
        <v>536</v>
      </c>
      <c r="H778" t="str">
        <f t="shared" si="11"/>
        <v>insert into tm_village values (8,802,080224,'Mundathikkode','KL',null);</v>
      </c>
    </row>
    <row r="779" spans="2:8">
      <c r="B779">
        <v>8</v>
      </c>
      <c r="C779">
        <v>802</v>
      </c>
      <c r="D779" s="21" t="s">
        <v>2091</v>
      </c>
      <c r="E779" t="s">
        <v>2092</v>
      </c>
      <c r="G779" s="20" t="s">
        <v>536</v>
      </c>
      <c r="H779" t="str">
        <f t="shared" si="11"/>
        <v>insert into tm_village values (8,802,080225,'Puthuruthi','KL',null);</v>
      </c>
    </row>
    <row r="780" spans="2:8">
      <c r="B780">
        <v>8</v>
      </c>
      <c r="C780">
        <v>802</v>
      </c>
      <c r="D780" s="21" t="s">
        <v>2093</v>
      </c>
      <c r="E780" t="s">
        <v>2094</v>
      </c>
      <c r="G780" s="20" t="s">
        <v>536</v>
      </c>
      <c r="H780" t="str">
        <f t="shared" si="11"/>
        <v>insert into tm_village values (8,802,080226,'Thichur','KL',null);</v>
      </c>
    </row>
    <row r="781" spans="2:8">
      <c r="B781">
        <v>8</v>
      </c>
      <c r="C781">
        <v>802</v>
      </c>
      <c r="D781" s="21" t="s">
        <v>2095</v>
      </c>
      <c r="E781" t="s">
        <v>2096</v>
      </c>
      <c r="G781" s="20" t="s">
        <v>536</v>
      </c>
      <c r="H781" t="str">
        <f t="shared" si="11"/>
        <v>insert into tm_village values (8,802,080227,'Arangottukara','KL',null);</v>
      </c>
    </row>
    <row r="782" spans="2:8">
      <c r="B782">
        <v>8</v>
      </c>
      <c r="C782">
        <v>802</v>
      </c>
      <c r="D782" s="21" t="s">
        <v>2097</v>
      </c>
      <c r="E782" t="s">
        <v>2098</v>
      </c>
      <c r="G782" s="20" t="s">
        <v>536</v>
      </c>
      <c r="H782" t="str">
        <f t="shared" si="11"/>
        <v>insert into tm_village values (8,802,080228,'Thalasseri','KL',null);</v>
      </c>
    </row>
    <row r="783" spans="2:8">
      <c r="B783">
        <v>8</v>
      </c>
      <c r="C783">
        <v>802</v>
      </c>
      <c r="D783" s="21" t="s">
        <v>2099</v>
      </c>
      <c r="E783" t="s">
        <v>942</v>
      </c>
      <c r="G783" s="20" t="s">
        <v>536</v>
      </c>
      <c r="H783" t="str">
        <f t="shared" si="11"/>
        <v>insert into tm_village values (8,802,080229,'Kottappuram','KL',null);</v>
      </c>
    </row>
    <row r="784" spans="2:8">
      <c r="B784">
        <v>8</v>
      </c>
      <c r="C784">
        <v>802</v>
      </c>
      <c r="D784" s="21" t="s">
        <v>2100</v>
      </c>
      <c r="E784" t="s">
        <v>2101</v>
      </c>
      <c r="G784" s="20" t="s">
        <v>536</v>
      </c>
      <c r="H784" t="str">
        <f t="shared" ref="H784:H847" si="12">CONCATENATE("insert into tm_village values (",B784,",",C784,",",D784,",'",E784,"','",G784,"',null);")</f>
        <v>insert into tm_village values (8,802,080230,'Chittanda','KL',null);</v>
      </c>
    </row>
    <row r="785" spans="2:8">
      <c r="B785">
        <v>8</v>
      </c>
      <c r="C785">
        <v>802</v>
      </c>
      <c r="D785" s="21" t="s">
        <v>2102</v>
      </c>
      <c r="E785" t="s">
        <v>2103</v>
      </c>
      <c r="G785" s="20" t="s">
        <v>536</v>
      </c>
      <c r="H785" t="str">
        <f t="shared" si="12"/>
        <v>insert into tm_village values (8,802,080231,'Nelluvay','KL',null);</v>
      </c>
    </row>
    <row r="786" spans="2:8">
      <c r="B786">
        <v>8</v>
      </c>
      <c r="C786">
        <v>802</v>
      </c>
      <c r="D786" s="21" t="s">
        <v>2104</v>
      </c>
      <c r="E786" t="s">
        <v>2105</v>
      </c>
      <c r="G786" s="20" t="s">
        <v>536</v>
      </c>
      <c r="H786" t="str">
        <f t="shared" si="12"/>
        <v>insert into tm_village values (8,802,080232,'Kariyannur','KL',null);</v>
      </c>
    </row>
    <row r="787" spans="2:8">
      <c r="B787">
        <v>8</v>
      </c>
      <c r="C787">
        <v>802</v>
      </c>
      <c r="D787" s="21" t="s">
        <v>2106</v>
      </c>
      <c r="E787" t="s">
        <v>2107</v>
      </c>
      <c r="G787" s="20" t="s">
        <v>536</v>
      </c>
      <c r="H787" t="str">
        <f t="shared" si="12"/>
        <v>insert into tm_village values (8,802,080233,'Kadangode','KL',null);</v>
      </c>
    </row>
    <row r="788" spans="2:8">
      <c r="B788">
        <v>8</v>
      </c>
      <c r="C788">
        <v>802</v>
      </c>
      <c r="D788" s="21" t="s">
        <v>2108</v>
      </c>
      <c r="E788" t="s">
        <v>2109</v>
      </c>
      <c r="G788" s="20" t="s">
        <v>536</v>
      </c>
      <c r="H788" t="str">
        <f t="shared" si="12"/>
        <v>insert into tm_village values (8,802,080234,'Vellarakkad','KL',null);</v>
      </c>
    </row>
    <row r="789" spans="2:8">
      <c r="B789">
        <v>8</v>
      </c>
      <c r="C789">
        <v>802</v>
      </c>
      <c r="D789" s="21" t="s">
        <v>2110</v>
      </c>
      <c r="E789" t="s">
        <v>2111</v>
      </c>
      <c r="G789" s="20" t="s">
        <v>536</v>
      </c>
      <c r="H789" t="str">
        <f t="shared" si="12"/>
        <v>insert into tm_village values (8,802,080235,'Chirammanengad','KL',null);</v>
      </c>
    </row>
    <row r="790" spans="2:8">
      <c r="B790">
        <v>8</v>
      </c>
      <c r="C790">
        <v>802</v>
      </c>
      <c r="D790" s="21" t="s">
        <v>2112</v>
      </c>
      <c r="E790" t="s">
        <v>2113</v>
      </c>
      <c r="G790" s="20" t="s">
        <v>536</v>
      </c>
      <c r="H790" t="str">
        <f t="shared" si="12"/>
        <v>insert into tm_village values (8,802,080236,'Enkakkadu','KL',null);</v>
      </c>
    </row>
    <row r="791" spans="2:8">
      <c r="B791">
        <v>8</v>
      </c>
      <c r="C791">
        <v>802</v>
      </c>
      <c r="D791" s="21" t="s">
        <v>2114</v>
      </c>
      <c r="E791" t="s">
        <v>2115</v>
      </c>
      <c r="G791" s="20" t="s">
        <v>536</v>
      </c>
      <c r="H791" t="str">
        <f t="shared" si="12"/>
        <v>insert into tm_village values (8,802,080237,'Viruppakka','KL',null);</v>
      </c>
    </row>
    <row r="792" spans="2:8">
      <c r="B792">
        <v>8</v>
      </c>
      <c r="C792">
        <v>802</v>
      </c>
      <c r="D792" s="21" t="s">
        <v>2116</v>
      </c>
      <c r="E792" t="s">
        <v>2117</v>
      </c>
      <c r="G792" s="20" t="s">
        <v>536</v>
      </c>
      <c r="H792" t="str">
        <f t="shared" si="12"/>
        <v>insert into tm_village values (8,802,080238,'Karumathra','KL',null);</v>
      </c>
    </row>
    <row r="793" spans="2:8">
      <c r="B793">
        <v>8</v>
      </c>
      <c r="C793">
        <v>802</v>
      </c>
      <c r="D793" s="21" t="s">
        <v>2118</v>
      </c>
      <c r="E793" t="s">
        <v>2119</v>
      </c>
      <c r="G793" s="20" t="s">
        <v>536</v>
      </c>
      <c r="H793" t="str">
        <f t="shared" si="12"/>
        <v>insert into tm_village values (8,802,080239,'Thekkumkara','KL',null);</v>
      </c>
    </row>
    <row r="794" spans="2:8">
      <c r="B794">
        <v>8</v>
      </c>
      <c r="C794">
        <v>802</v>
      </c>
      <c r="D794" s="21" t="s">
        <v>2120</v>
      </c>
      <c r="E794" t="s">
        <v>2121</v>
      </c>
      <c r="G794" s="20" t="s">
        <v>536</v>
      </c>
      <c r="H794" t="str">
        <f t="shared" si="12"/>
        <v>insert into tm_village values (8,802,080240,'Manalithara','KL',null);</v>
      </c>
    </row>
    <row r="795" spans="2:8">
      <c r="B795">
        <v>8</v>
      </c>
      <c r="C795">
        <v>802</v>
      </c>
      <c r="D795" s="21" t="s">
        <v>2122</v>
      </c>
      <c r="E795" t="s">
        <v>2123</v>
      </c>
      <c r="G795" s="20" t="s">
        <v>536</v>
      </c>
      <c r="H795" t="str">
        <f t="shared" si="12"/>
        <v>insert into tm_village values (8,802,080241,'Desamangalam','KL',null);</v>
      </c>
    </row>
    <row r="796" spans="2:8">
      <c r="B796">
        <v>8</v>
      </c>
      <c r="C796">
        <v>802</v>
      </c>
      <c r="D796" s="21" t="s">
        <v>2124</v>
      </c>
      <c r="E796" t="s">
        <v>2125</v>
      </c>
      <c r="G796" s="20" t="s">
        <v>536</v>
      </c>
      <c r="H796" t="str">
        <f t="shared" si="12"/>
        <v>insert into tm_village values (8,802,080242,'Pallur','KL',null);</v>
      </c>
    </row>
    <row r="797" spans="2:8">
      <c r="B797">
        <v>8</v>
      </c>
      <c r="C797">
        <v>802</v>
      </c>
      <c r="D797" s="21" t="s">
        <v>2126</v>
      </c>
      <c r="E797" t="s">
        <v>2127</v>
      </c>
      <c r="G797" s="20" t="s">
        <v>536</v>
      </c>
      <c r="H797" t="str">
        <f t="shared" si="12"/>
        <v>insert into tm_village values (8,802,080243,'Venganallur','KL',null);</v>
      </c>
    </row>
    <row r="798" spans="2:8">
      <c r="B798">
        <v>8</v>
      </c>
      <c r="C798">
        <v>802</v>
      </c>
      <c r="D798" s="21" t="s">
        <v>2128</v>
      </c>
      <c r="E798" t="s">
        <v>2129</v>
      </c>
      <c r="G798" s="20" t="s">
        <v>536</v>
      </c>
      <c r="H798" t="str">
        <f t="shared" si="12"/>
        <v>insert into tm_village values (8,802,080244,'Killimangalam','KL',null);</v>
      </c>
    </row>
    <row r="799" spans="2:8">
      <c r="B799">
        <v>8</v>
      </c>
      <c r="C799">
        <v>802</v>
      </c>
      <c r="D799" s="21" t="s">
        <v>2130</v>
      </c>
      <c r="E799" t="s">
        <v>2131</v>
      </c>
      <c r="G799" s="20" t="s">
        <v>536</v>
      </c>
      <c r="H799" t="str">
        <f t="shared" si="12"/>
        <v>insert into tm_village values (8,802,080245,'Panjaal','KL',null);</v>
      </c>
    </row>
    <row r="800" spans="2:8">
      <c r="B800">
        <v>8</v>
      </c>
      <c r="C800">
        <v>802</v>
      </c>
      <c r="D800" s="21" t="s">
        <v>2132</v>
      </c>
      <c r="E800" t="s">
        <v>2133</v>
      </c>
      <c r="G800" s="20" t="s">
        <v>536</v>
      </c>
      <c r="H800" t="str">
        <f t="shared" si="12"/>
        <v>insert into tm_village values (8,802,080246,'Painkulam','KL',null);</v>
      </c>
    </row>
    <row r="801" spans="2:8">
      <c r="B801">
        <v>8</v>
      </c>
      <c r="C801">
        <v>802</v>
      </c>
      <c r="D801" s="21" t="s">
        <v>2134</v>
      </c>
      <c r="E801" t="s">
        <v>2135</v>
      </c>
      <c r="G801" s="20" t="s">
        <v>536</v>
      </c>
      <c r="H801" t="str">
        <f t="shared" si="12"/>
        <v>insert into tm_village values (8,802,080247,'Cheruthuruthi','KL',null);</v>
      </c>
    </row>
    <row r="802" spans="2:8">
      <c r="B802">
        <v>8</v>
      </c>
      <c r="C802">
        <v>802</v>
      </c>
      <c r="D802" s="21" t="s">
        <v>2136</v>
      </c>
      <c r="E802" t="s">
        <v>2137</v>
      </c>
      <c r="G802" s="20" t="s">
        <v>536</v>
      </c>
      <c r="H802" t="str">
        <f t="shared" si="12"/>
        <v>insert into tm_village values (8,802,080248,'Nedumbura','KL',null);</v>
      </c>
    </row>
    <row r="803" spans="2:8">
      <c r="B803">
        <v>8</v>
      </c>
      <c r="C803">
        <v>802</v>
      </c>
      <c r="D803" s="21" t="s">
        <v>2138</v>
      </c>
      <c r="E803" t="s">
        <v>2139</v>
      </c>
      <c r="G803" s="20" t="s">
        <v>536</v>
      </c>
      <c r="H803" t="str">
        <f t="shared" si="12"/>
        <v>insert into tm_village values (8,802,080249,'Varavur','KL',null);</v>
      </c>
    </row>
    <row r="804" spans="2:8">
      <c r="B804">
        <v>8</v>
      </c>
      <c r="C804">
        <v>802</v>
      </c>
      <c r="D804" s="21" t="s">
        <v>2140</v>
      </c>
      <c r="E804" t="s">
        <v>2141</v>
      </c>
      <c r="G804" s="20" t="s">
        <v>536</v>
      </c>
      <c r="H804" t="str">
        <f t="shared" si="12"/>
        <v>insert into tm_village values (8,802,080250,'Pulakkad','KL',null);</v>
      </c>
    </row>
    <row r="805" spans="2:8">
      <c r="B805">
        <v>8</v>
      </c>
      <c r="C805">
        <v>802</v>
      </c>
      <c r="D805" s="21" t="s">
        <v>2142</v>
      </c>
      <c r="E805" t="s">
        <v>2143</v>
      </c>
      <c r="G805" s="20" t="s">
        <v>536</v>
      </c>
      <c r="H805" t="str">
        <f t="shared" si="12"/>
        <v>insert into tm_village values (8,802,080251,'Mullurkara','KL',null);</v>
      </c>
    </row>
    <row r="806" spans="2:8">
      <c r="B806">
        <v>8</v>
      </c>
      <c r="C806">
        <v>802</v>
      </c>
      <c r="D806" s="21" t="s">
        <v>2144</v>
      </c>
      <c r="E806" t="s">
        <v>2145</v>
      </c>
      <c r="G806" s="20" t="s">
        <v>536</v>
      </c>
      <c r="H806" t="str">
        <f t="shared" si="12"/>
        <v>insert into tm_village values (8,802,080252,'Attur','KL',null);</v>
      </c>
    </row>
    <row r="807" spans="2:8">
      <c r="B807">
        <v>8</v>
      </c>
      <c r="C807">
        <v>802</v>
      </c>
      <c r="D807" s="21" t="s">
        <v>2146</v>
      </c>
      <c r="E807" t="s">
        <v>2147</v>
      </c>
      <c r="G807" s="20" t="s">
        <v>536</v>
      </c>
      <c r="H807" t="str">
        <f t="shared" si="12"/>
        <v>insert into tm_village values (8,802,080253,'Kumaranellur','KL',null);</v>
      </c>
    </row>
    <row r="808" spans="2:8">
      <c r="B808">
        <v>8</v>
      </c>
      <c r="C808">
        <v>802</v>
      </c>
      <c r="D808" s="21" t="s">
        <v>2148</v>
      </c>
      <c r="E808" t="s">
        <v>2149</v>
      </c>
      <c r="G808" s="20" t="s">
        <v>536</v>
      </c>
      <c r="H808" t="str">
        <f t="shared" si="12"/>
        <v>insert into tm_village values (8,802,080254,'Kanjirakkode','KL',null);</v>
      </c>
    </row>
    <row r="809" spans="2:8">
      <c r="B809">
        <v>8</v>
      </c>
      <c r="C809">
        <v>802</v>
      </c>
      <c r="D809" s="21" t="s">
        <v>2150</v>
      </c>
      <c r="E809" t="s">
        <v>2151</v>
      </c>
      <c r="G809" s="20" t="s">
        <v>536</v>
      </c>
      <c r="H809" t="str">
        <f t="shared" si="12"/>
        <v>insert into tm_village values (8,802,080255,'Vadakkancherri','KL',null);</v>
      </c>
    </row>
    <row r="810" spans="2:8">
      <c r="B810">
        <v>8</v>
      </c>
      <c r="C810">
        <v>802</v>
      </c>
      <c r="D810" s="21" t="s">
        <v>2152</v>
      </c>
      <c r="E810" t="s">
        <v>2153</v>
      </c>
      <c r="G810" s="20" t="s">
        <v>536</v>
      </c>
      <c r="H810" t="str">
        <f t="shared" si="12"/>
        <v>insert into tm_village values (8,802,080256,'Parlikkad','KL',null);</v>
      </c>
    </row>
    <row r="811" spans="2:8">
      <c r="B811">
        <v>8</v>
      </c>
      <c r="C811">
        <v>802</v>
      </c>
      <c r="D811" s="21" t="s">
        <v>2154</v>
      </c>
      <c r="E811" t="s">
        <v>2155</v>
      </c>
      <c r="G811" s="20" t="s">
        <v>536</v>
      </c>
      <c r="H811" t="str">
        <f t="shared" si="12"/>
        <v>insert into tm_village values (8,802,080257,'Chovvannur','KL',null);</v>
      </c>
    </row>
    <row r="812" spans="2:8">
      <c r="B812">
        <v>8</v>
      </c>
      <c r="C812">
        <v>802</v>
      </c>
      <c r="D812" s="21" t="s">
        <v>2156</v>
      </c>
      <c r="E812" t="s">
        <v>2157</v>
      </c>
      <c r="G812" s="20" t="s">
        <v>536</v>
      </c>
      <c r="H812" t="str">
        <f t="shared" si="12"/>
        <v>insert into tm_village values (8,802,080258,'Chemmanthatta','KL',null);</v>
      </c>
    </row>
    <row r="813" spans="2:8">
      <c r="B813">
        <v>8</v>
      </c>
      <c r="C813">
        <v>802</v>
      </c>
      <c r="D813" s="21" t="s">
        <v>2158</v>
      </c>
      <c r="E813" t="s">
        <v>2159</v>
      </c>
      <c r="G813" s="20" t="s">
        <v>536</v>
      </c>
      <c r="H813" t="str">
        <f t="shared" si="12"/>
        <v>insert into tm_village values (8,802,080259,'Choondal','KL',null);</v>
      </c>
    </row>
    <row r="814" spans="2:8">
      <c r="B814">
        <v>8</v>
      </c>
      <c r="C814">
        <v>802</v>
      </c>
      <c r="D814" s="21" t="s">
        <v>2160</v>
      </c>
      <c r="E814" t="s">
        <v>2161</v>
      </c>
      <c r="G814" s="20" t="s">
        <v>536</v>
      </c>
      <c r="H814" t="str">
        <f t="shared" si="12"/>
        <v>insert into tm_village values (8,802,080260,'Eranallur','KL',null);</v>
      </c>
    </row>
    <row r="815" spans="2:8">
      <c r="B815">
        <v>8</v>
      </c>
      <c r="C815">
        <v>802</v>
      </c>
      <c r="D815" s="21" t="s">
        <v>2162</v>
      </c>
      <c r="E815" t="s">
        <v>2163</v>
      </c>
      <c r="G815" s="20" t="s">
        <v>536</v>
      </c>
      <c r="H815" t="str">
        <f t="shared" si="12"/>
        <v>insert into tm_village values (8,802,080261,'Aloor','KL',null);</v>
      </c>
    </row>
    <row r="816" spans="2:8">
      <c r="B816">
        <v>8</v>
      </c>
      <c r="C816">
        <v>802</v>
      </c>
      <c r="D816" s="21" t="s">
        <v>2164</v>
      </c>
      <c r="E816" t="s">
        <v>2165</v>
      </c>
      <c r="G816" s="20" t="s">
        <v>536</v>
      </c>
      <c r="H816" t="str">
        <f t="shared" si="12"/>
        <v>insert into tm_village values (8,802,080262,'Kandanasserri','KL',null);</v>
      </c>
    </row>
    <row r="817" spans="2:8">
      <c r="B817">
        <v>8</v>
      </c>
      <c r="C817">
        <v>802</v>
      </c>
      <c r="D817" s="21" t="s">
        <v>2166</v>
      </c>
      <c r="E817" t="s">
        <v>2167</v>
      </c>
      <c r="G817" s="20" t="s">
        <v>536</v>
      </c>
      <c r="H817" t="str">
        <f t="shared" si="12"/>
        <v>insert into tm_village values (8,802,080263,'Arthattu','KL',null);</v>
      </c>
    </row>
    <row r="818" spans="2:8">
      <c r="B818">
        <v>8</v>
      </c>
      <c r="C818">
        <v>802</v>
      </c>
      <c r="D818" s="21" t="s">
        <v>2168</v>
      </c>
      <c r="E818" t="s">
        <v>2169</v>
      </c>
      <c r="G818" s="20" t="s">
        <v>536</v>
      </c>
      <c r="H818" t="str">
        <f t="shared" si="12"/>
        <v>insert into tm_village values (8,802,080264,'Kanipayyur','KL',null);</v>
      </c>
    </row>
    <row r="819" spans="2:8">
      <c r="B819">
        <v>8</v>
      </c>
      <c r="C819">
        <v>802</v>
      </c>
      <c r="D819" s="21" t="s">
        <v>2170</v>
      </c>
      <c r="E819" t="s">
        <v>2171</v>
      </c>
      <c r="G819" s="20" t="s">
        <v>536</v>
      </c>
      <c r="H819" t="str">
        <f t="shared" si="12"/>
        <v>insert into tm_village values (8,802,080265,'Kunnamkulam','KL',null);</v>
      </c>
    </row>
    <row r="820" spans="2:8">
      <c r="B820">
        <v>8</v>
      </c>
      <c r="C820">
        <v>802</v>
      </c>
      <c r="D820" s="21" t="s">
        <v>2172</v>
      </c>
      <c r="E820" t="s">
        <v>1976</v>
      </c>
      <c r="G820" s="20" t="s">
        <v>536</v>
      </c>
      <c r="H820" t="str">
        <f t="shared" si="12"/>
        <v>insert into tm_village values (8,802,080266,'Anjoor','KL',null);</v>
      </c>
    </row>
    <row r="821" spans="2:8">
      <c r="B821">
        <v>8</v>
      </c>
      <c r="C821">
        <v>802</v>
      </c>
      <c r="D821" s="21" t="s">
        <v>2173</v>
      </c>
      <c r="E821" t="s">
        <v>2174</v>
      </c>
      <c r="G821" s="20" t="s">
        <v>536</v>
      </c>
      <c r="H821" t="str">
        <f t="shared" si="12"/>
        <v>insert into tm_village values (8,802,080267,'Karikkad','KL',null);</v>
      </c>
    </row>
    <row r="822" spans="2:8">
      <c r="B822">
        <v>8</v>
      </c>
      <c r="C822">
        <v>802</v>
      </c>
      <c r="D822" s="21" t="s">
        <v>2175</v>
      </c>
      <c r="E822" t="s">
        <v>2176</v>
      </c>
      <c r="G822" s="20" t="s">
        <v>536</v>
      </c>
      <c r="H822" t="str">
        <f t="shared" si="12"/>
        <v>insert into tm_village values (8,802,080268,'Kadavallur','KL',null);</v>
      </c>
    </row>
    <row r="823" spans="2:8">
      <c r="B823">
        <v>8</v>
      </c>
      <c r="C823">
        <v>802</v>
      </c>
      <c r="D823" s="21" t="s">
        <v>2177</v>
      </c>
      <c r="E823" t="s">
        <v>2178</v>
      </c>
      <c r="G823" s="20" t="s">
        <v>536</v>
      </c>
      <c r="H823" t="str">
        <f t="shared" si="12"/>
        <v>insert into tm_village values (8,802,080269,'Perumbilavu','KL',null);</v>
      </c>
    </row>
    <row r="824" spans="2:8">
      <c r="B824">
        <v>8</v>
      </c>
      <c r="C824">
        <v>802</v>
      </c>
      <c r="D824" s="21" t="s">
        <v>2179</v>
      </c>
      <c r="E824" t="s">
        <v>2180</v>
      </c>
      <c r="G824" s="20" t="s">
        <v>536</v>
      </c>
      <c r="H824" t="str">
        <f t="shared" si="12"/>
        <v>insert into tm_village values (8,802,080270,'Porkulam','KL',null);</v>
      </c>
    </row>
    <row r="825" spans="2:8">
      <c r="B825">
        <v>8</v>
      </c>
      <c r="C825">
        <v>802</v>
      </c>
      <c r="D825" s="21" t="s">
        <v>2181</v>
      </c>
      <c r="E825" t="s">
        <v>2182</v>
      </c>
      <c r="G825" s="20" t="s">
        <v>536</v>
      </c>
      <c r="H825" t="str">
        <f t="shared" si="12"/>
        <v>insert into tm_village values (8,802,080271,'Mangad','KL',null);</v>
      </c>
    </row>
    <row r="826" spans="2:8">
      <c r="B826">
        <v>8</v>
      </c>
      <c r="C826">
        <v>802</v>
      </c>
      <c r="D826" s="21" t="s">
        <v>2183</v>
      </c>
      <c r="E826" t="s">
        <v>2184</v>
      </c>
      <c r="G826" s="20" t="s">
        <v>536</v>
      </c>
      <c r="H826" t="str">
        <f t="shared" si="12"/>
        <v>insert into tm_village values (8,802,080272,'Akathiyur','KL',null);</v>
      </c>
    </row>
    <row r="827" spans="2:8">
      <c r="B827">
        <v>8</v>
      </c>
      <c r="C827">
        <v>802</v>
      </c>
      <c r="D827" s="21" t="s">
        <v>2185</v>
      </c>
      <c r="E827" t="s">
        <v>2186</v>
      </c>
      <c r="G827" s="20" t="s">
        <v>536</v>
      </c>
      <c r="H827" t="str">
        <f t="shared" si="12"/>
        <v>insert into tm_village values (8,802,080273,'Kattakambal','KL',null);</v>
      </c>
    </row>
    <row r="828" spans="2:8">
      <c r="B828">
        <v>8</v>
      </c>
      <c r="C828">
        <v>802</v>
      </c>
      <c r="D828" s="21" t="s">
        <v>2187</v>
      </c>
      <c r="E828" t="s">
        <v>2188</v>
      </c>
      <c r="G828" s="20" t="s">
        <v>536</v>
      </c>
      <c r="H828" t="str">
        <f t="shared" si="12"/>
        <v>insert into tm_village values (8,802,080274,'Pazhanji','KL',null);</v>
      </c>
    </row>
    <row r="829" spans="2:8">
      <c r="B829">
        <v>8</v>
      </c>
      <c r="C829">
        <v>803</v>
      </c>
      <c r="D829" s="21" t="s">
        <v>2189</v>
      </c>
      <c r="E829" t="s">
        <v>2190</v>
      </c>
      <c r="G829" s="20" t="s">
        <v>536</v>
      </c>
      <c r="H829" t="str">
        <f t="shared" si="12"/>
        <v>insert into tm_village values (8,803,080301,'Thirumukkulam','KL',null);</v>
      </c>
    </row>
    <row r="830" spans="2:8">
      <c r="B830">
        <v>8</v>
      </c>
      <c r="C830">
        <v>803</v>
      </c>
      <c r="D830" s="21" t="s">
        <v>2191</v>
      </c>
      <c r="E830" t="s">
        <v>2192</v>
      </c>
      <c r="G830" s="20" t="s">
        <v>536</v>
      </c>
      <c r="H830" t="str">
        <f t="shared" si="12"/>
        <v>insert into tm_village values (8,803,080302,'Kakkukisseri','KL',null);</v>
      </c>
    </row>
    <row r="831" spans="2:8">
      <c r="B831">
        <v>8</v>
      </c>
      <c r="C831">
        <v>803</v>
      </c>
      <c r="D831" s="21" t="s">
        <v>2193</v>
      </c>
      <c r="E831" t="s">
        <v>2194</v>
      </c>
      <c r="G831" s="20" t="s">
        <v>536</v>
      </c>
      <c r="H831" t="str">
        <f t="shared" si="12"/>
        <v>insert into tm_village values (8,803,080303,'Vadama','KL',null);</v>
      </c>
    </row>
    <row r="832" spans="2:8">
      <c r="B832">
        <v>8</v>
      </c>
      <c r="C832">
        <v>803</v>
      </c>
      <c r="D832" s="21" t="s">
        <v>2195</v>
      </c>
      <c r="E832" t="s">
        <v>1773</v>
      </c>
      <c r="G832" s="20" t="s">
        <v>536</v>
      </c>
      <c r="H832" t="str">
        <f t="shared" si="12"/>
        <v>insert into tm_village values (8,803,080304,'Vadakkumbhagam','KL',null);</v>
      </c>
    </row>
    <row r="833" spans="2:8">
      <c r="B833">
        <v>8</v>
      </c>
      <c r="C833">
        <v>803</v>
      </c>
      <c r="D833" s="21" t="s">
        <v>2196</v>
      </c>
      <c r="E833" t="s">
        <v>2197</v>
      </c>
      <c r="G833" s="20" t="s">
        <v>536</v>
      </c>
      <c r="H833" t="str">
        <f t="shared" si="12"/>
        <v>insert into tm_village values (8,803,080305,'KallurVadakkummuri','KL',null);</v>
      </c>
    </row>
    <row r="834" spans="2:8">
      <c r="B834">
        <v>8</v>
      </c>
      <c r="C834">
        <v>803</v>
      </c>
      <c r="D834" s="21" t="s">
        <v>2198</v>
      </c>
      <c r="E834" t="s">
        <v>2199</v>
      </c>
      <c r="G834" s="20" t="s">
        <v>536</v>
      </c>
      <c r="H834" t="str">
        <f t="shared" si="12"/>
        <v>insert into tm_village values (8,803,080306,'Kizhakkumuri','KL',null);</v>
      </c>
    </row>
    <row r="835" spans="2:8">
      <c r="B835">
        <v>8</v>
      </c>
      <c r="C835">
        <v>803</v>
      </c>
      <c r="D835" s="21" t="s">
        <v>2200</v>
      </c>
      <c r="E835" t="s">
        <v>2201</v>
      </c>
      <c r="G835" s="20" t="s">
        <v>536</v>
      </c>
      <c r="H835" t="str">
        <f t="shared" si="12"/>
        <v>insert into tm_village values (8,803,080307,'MuringoorThekkummuri','KL',null);</v>
      </c>
    </row>
    <row r="836" spans="2:8">
      <c r="B836">
        <v>8</v>
      </c>
      <c r="C836">
        <v>803</v>
      </c>
      <c r="D836" s="21" t="s">
        <v>2202</v>
      </c>
      <c r="E836" t="s">
        <v>2203</v>
      </c>
      <c r="G836" s="20" t="s">
        <v>536</v>
      </c>
      <c r="H836" t="str">
        <f t="shared" si="12"/>
        <v>insert into tm_village values (8,803,080308,'KalloorThekkumuri','KL',null);</v>
      </c>
    </row>
    <row r="837" spans="2:8">
      <c r="B837">
        <v>8</v>
      </c>
      <c r="C837">
        <v>803</v>
      </c>
      <c r="D837" s="21" t="s">
        <v>2204</v>
      </c>
      <c r="E837" t="s">
        <v>577</v>
      </c>
      <c r="G837" s="20" t="s">
        <v>536</v>
      </c>
      <c r="H837" t="str">
        <f t="shared" si="12"/>
        <v>insert into tm_village values (8,803,080309,'Alathur','KL',null);</v>
      </c>
    </row>
    <row r="838" spans="2:8">
      <c r="B838">
        <v>8</v>
      </c>
      <c r="C838">
        <v>803</v>
      </c>
      <c r="D838" s="21" t="s">
        <v>2205</v>
      </c>
      <c r="E838" t="s">
        <v>2206</v>
      </c>
      <c r="G838" s="20" t="s">
        <v>536</v>
      </c>
      <c r="H838" t="str">
        <f t="shared" si="12"/>
        <v>insert into tm_village values (8,803,080310,'Karuvilasseri','KL',null);</v>
      </c>
    </row>
    <row r="839" spans="2:8">
      <c r="B839">
        <v>8</v>
      </c>
      <c r="C839">
        <v>803</v>
      </c>
      <c r="D839" s="21" t="s">
        <v>2207</v>
      </c>
      <c r="E839" t="s">
        <v>2208</v>
      </c>
      <c r="G839" s="20" t="s">
        <v>536</v>
      </c>
      <c r="H839" t="str">
        <f t="shared" si="12"/>
        <v>insert into tm_village values (8,803,080311,'Puthanchira','KL',null);</v>
      </c>
    </row>
    <row r="840" spans="2:8">
      <c r="B840">
        <v>8</v>
      </c>
      <c r="C840">
        <v>803</v>
      </c>
      <c r="D840" s="21" t="s">
        <v>2209</v>
      </c>
      <c r="E840" t="s">
        <v>2210</v>
      </c>
      <c r="G840" s="20" t="s">
        <v>536</v>
      </c>
      <c r="H840" t="str">
        <f t="shared" si="12"/>
        <v>insert into tm_village values (8,803,080312,'KizhakkeChalakkudi','KL',null);</v>
      </c>
    </row>
    <row r="841" spans="2:8">
      <c r="B841">
        <v>8</v>
      </c>
      <c r="C841">
        <v>803</v>
      </c>
      <c r="D841" s="21" t="s">
        <v>2211</v>
      </c>
      <c r="E841" t="s">
        <v>2212</v>
      </c>
      <c r="G841" s="20" t="s">
        <v>536</v>
      </c>
      <c r="H841" t="str">
        <f t="shared" si="12"/>
        <v>insert into tm_village values (8,803,080313,'Potta','KL',null);</v>
      </c>
    </row>
    <row r="842" spans="2:8">
      <c r="B842">
        <v>8</v>
      </c>
      <c r="C842">
        <v>803</v>
      </c>
      <c r="D842" s="21" t="s">
        <v>2213</v>
      </c>
      <c r="E842" t="s">
        <v>2214</v>
      </c>
      <c r="G842" s="20" t="s">
        <v>536</v>
      </c>
      <c r="H842" t="str">
        <f t="shared" si="12"/>
        <v>insert into tm_village values (8,803,080314,'Perambra','KL',null);</v>
      </c>
    </row>
    <row r="843" spans="2:8">
      <c r="B843">
        <v>8</v>
      </c>
      <c r="C843">
        <v>803</v>
      </c>
      <c r="D843" s="21" t="s">
        <v>2215</v>
      </c>
      <c r="E843" t="s">
        <v>2216</v>
      </c>
      <c r="G843" s="20" t="s">
        <v>536</v>
      </c>
      <c r="H843" t="str">
        <f t="shared" si="12"/>
        <v>insert into tm_village values (8,803,080315,'Alur','KL',null);</v>
      </c>
    </row>
    <row r="844" spans="2:8">
      <c r="B844">
        <v>8</v>
      </c>
      <c r="C844">
        <v>803</v>
      </c>
      <c r="D844" s="21" t="s">
        <v>2217</v>
      </c>
      <c r="E844" t="s">
        <v>2218</v>
      </c>
      <c r="G844" s="20" t="s">
        <v>536</v>
      </c>
      <c r="H844" t="str">
        <f t="shared" si="12"/>
        <v>insert into tm_village values (8,803,080316,'PadinjareChalakkudi','KL',null);</v>
      </c>
    </row>
    <row r="845" spans="2:8">
      <c r="B845">
        <v>8</v>
      </c>
      <c r="C845">
        <v>803</v>
      </c>
      <c r="D845" s="21" t="s">
        <v>2219</v>
      </c>
      <c r="E845" t="s">
        <v>2220</v>
      </c>
      <c r="G845" s="20" t="s">
        <v>536</v>
      </c>
      <c r="H845" t="str">
        <f t="shared" si="12"/>
        <v>insert into tm_village values (8,803,080317,'Annallur','KL',null);</v>
      </c>
    </row>
    <row r="846" spans="2:8">
      <c r="B846">
        <v>8</v>
      </c>
      <c r="C846">
        <v>803</v>
      </c>
      <c r="D846" s="21" t="s">
        <v>2221</v>
      </c>
      <c r="E846" t="s">
        <v>2222</v>
      </c>
      <c r="G846" s="20" t="s">
        <v>536</v>
      </c>
      <c r="H846" t="str">
        <f t="shared" si="12"/>
        <v>insert into tm_village values (8,803,080318,'Melur','KL',null);</v>
      </c>
    </row>
    <row r="847" spans="2:8">
      <c r="B847">
        <v>8</v>
      </c>
      <c r="C847">
        <v>803</v>
      </c>
      <c r="D847" s="21" t="s">
        <v>2223</v>
      </c>
      <c r="E847" t="s">
        <v>2224</v>
      </c>
      <c r="G847" s="20" t="s">
        <v>536</v>
      </c>
      <c r="H847" t="str">
        <f t="shared" si="12"/>
        <v>insert into tm_village values (8,803,080319,'MuringoorVadakkummuri','KL',null);</v>
      </c>
    </row>
    <row r="848" spans="2:8">
      <c r="B848">
        <v>8</v>
      </c>
      <c r="C848">
        <v>803</v>
      </c>
      <c r="D848" s="21" t="s">
        <v>2225</v>
      </c>
      <c r="E848" t="s">
        <v>2226</v>
      </c>
      <c r="G848" s="20" t="s">
        <v>536</v>
      </c>
      <c r="H848" t="str">
        <f t="shared" ref="H848:H911" si="13">CONCATENATE("insert into tm_village values (",B848,",",C848,",",D848,",'",E848,"','",G848,"',null);")</f>
        <v>insert into tm_village values (8,803,080320,'Kuttichira','KL',null);</v>
      </c>
    </row>
    <row r="849" spans="2:8">
      <c r="B849">
        <v>8</v>
      </c>
      <c r="C849">
        <v>803</v>
      </c>
      <c r="D849" s="21" t="s">
        <v>2227</v>
      </c>
      <c r="E849" t="s">
        <v>2228</v>
      </c>
      <c r="G849" s="20" t="s">
        <v>536</v>
      </c>
      <c r="H849" t="str">
        <f t="shared" si="13"/>
        <v>insert into tm_village values (8,803,080321,'Kodasseri','KL',null);</v>
      </c>
    </row>
    <row r="850" spans="2:8">
      <c r="B850">
        <v>8</v>
      </c>
      <c r="C850">
        <v>803</v>
      </c>
      <c r="D850" s="21" t="s">
        <v>2229</v>
      </c>
      <c r="E850" t="s">
        <v>2230</v>
      </c>
      <c r="G850" s="20" t="s">
        <v>536</v>
      </c>
      <c r="H850" t="str">
        <f t="shared" si="13"/>
        <v>insert into tm_village values (8,803,080322,'Pariyaram','KL',null);</v>
      </c>
    </row>
    <row r="851" spans="2:8">
      <c r="B851">
        <v>8</v>
      </c>
      <c r="C851">
        <v>803</v>
      </c>
      <c r="D851" s="21" t="s">
        <v>2231</v>
      </c>
      <c r="E851" t="s">
        <v>2232</v>
      </c>
      <c r="G851" s="20" t="s">
        <v>536</v>
      </c>
      <c r="H851" t="str">
        <f t="shared" si="13"/>
        <v>insert into tm_village values (8,803,080323,'Elinjipra','KL',null);</v>
      </c>
    </row>
    <row r="852" spans="2:8">
      <c r="B852">
        <v>8</v>
      </c>
      <c r="C852">
        <v>803</v>
      </c>
      <c r="D852" s="21" t="s">
        <v>2233</v>
      </c>
      <c r="E852" t="s">
        <v>2234</v>
      </c>
      <c r="G852" s="20" t="s">
        <v>536</v>
      </c>
      <c r="H852" t="str">
        <f t="shared" si="13"/>
        <v>insert into tm_village values (8,803,080324,'Kodakara','KL',null);</v>
      </c>
    </row>
    <row r="853" spans="2:8">
      <c r="B853">
        <v>8</v>
      </c>
      <c r="C853">
        <v>803</v>
      </c>
      <c r="D853" s="21" t="s">
        <v>2235</v>
      </c>
      <c r="E853" t="s">
        <v>2236</v>
      </c>
      <c r="G853" s="20" t="s">
        <v>536</v>
      </c>
      <c r="H853" t="str">
        <f t="shared" si="13"/>
        <v>insert into tm_village values (8,803,080325,'Kallettumkara','KL',null);</v>
      </c>
    </row>
    <row r="854" spans="2:8">
      <c r="B854">
        <v>8</v>
      </c>
      <c r="C854">
        <v>803</v>
      </c>
      <c r="D854" s="21" t="s">
        <v>2237</v>
      </c>
      <c r="E854" t="s">
        <v>2238</v>
      </c>
      <c r="G854" s="20" t="s">
        <v>536</v>
      </c>
      <c r="H854" t="str">
        <f t="shared" si="13"/>
        <v>insert into tm_village values (8,803,080326,'Thazhekode','KL',null);</v>
      </c>
    </row>
    <row r="855" spans="2:8">
      <c r="B855">
        <v>8</v>
      </c>
      <c r="C855">
        <v>803</v>
      </c>
      <c r="D855" s="21" t="s">
        <v>2239</v>
      </c>
      <c r="E855" t="s">
        <v>2240</v>
      </c>
      <c r="G855" s="20" t="s">
        <v>536</v>
      </c>
      <c r="H855" t="str">
        <f t="shared" si="13"/>
        <v>insert into tm_village values (8,803,080327,'Thoravu','KL',null);</v>
      </c>
    </row>
    <row r="856" spans="2:8">
      <c r="B856">
        <v>8</v>
      </c>
      <c r="C856">
        <v>803</v>
      </c>
      <c r="D856" s="21" t="s">
        <v>2241</v>
      </c>
      <c r="E856" t="s">
        <v>2242</v>
      </c>
      <c r="G856" s="20" t="s">
        <v>536</v>
      </c>
      <c r="H856" t="str">
        <f t="shared" si="13"/>
        <v>insert into tm_village values (8,803,080328,'Nenmanikkara','KL',null);</v>
      </c>
    </row>
    <row r="857" spans="2:8">
      <c r="B857">
        <v>8</v>
      </c>
      <c r="C857">
        <v>803</v>
      </c>
      <c r="D857" s="21" t="s">
        <v>2243</v>
      </c>
      <c r="E857" t="s">
        <v>1696</v>
      </c>
      <c r="G857" s="20" t="s">
        <v>536</v>
      </c>
      <c r="H857" t="str">
        <f t="shared" si="13"/>
        <v>insert into tm_village values (8,803,080329,'Amballur','KL',null);</v>
      </c>
    </row>
    <row r="858" spans="2:8">
      <c r="B858">
        <v>8</v>
      </c>
      <c r="C858">
        <v>803</v>
      </c>
      <c r="D858" s="21" t="s">
        <v>2244</v>
      </c>
      <c r="E858" t="s">
        <v>2245</v>
      </c>
      <c r="G858" s="20" t="s">
        <v>536</v>
      </c>
      <c r="H858" t="str">
        <f t="shared" si="13"/>
        <v>insert into tm_village values (8,803,080330,'Varantharappilli','KL',null);</v>
      </c>
    </row>
    <row r="859" spans="2:8">
      <c r="B859">
        <v>8</v>
      </c>
      <c r="C859">
        <v>803</v>
      </c>
      <c r="D859" s="21" t="s">
        <v>2246</v>
      </c>
      <c r="E859" t="s">
        <v>2247</v>
      </c>
      <c r="G859" s="20" t="s">
        <v>536</v>
      </c>
      <c r="H859" t="str">
        <f t="shared" si="13"/>
        <v>insert into tm_village values (8,803,080331,'Nandipulam','KL',null);</v>
      </c>
    </row>
    <row r="860" spans="2:8">
      <c r="B860">
        <v>8</v>
      </c>
      <c r="C860">
        <v>803</v>
      </c>
      <c r="D860" s="21" t="s">
        <v>2248</v>
      </c>
      <c r="E860" t="s">
        <v>2249</v>
      </c>
      <c r="G860" s="20" t="s">
        <v>536</v>
      </c>
      <c r="H860" t="str">
        <f t="shared" si="13"/>
        <v>insert into tm_village values (8,803,080332,'Mupliyam','KL',null);</v>
      </c>
    </row>
    <row r="861" spans="2:8">
      <c r="B861">
        <v>8</v>
      </c>
      <c r="C861">
        <v>803</v>
      </c>
      <c r="D861" s="21" t="s">
        <v>2250</v>
      </c>
      <c r="E861" t="s">
        <v>2251</v>
      </c>
      <c r="G861" s="20" t="s">
        <v>536</v>
      </c>
      <c r="H861" t="str">
        <f t="shared" si="13"/>
        <v>insert into tm_village values (8,803,080333,'Kallur','KL',null);</v>
      </c>
    </row>
    <row r="862" spans="2:8">
      <c r="B862">
        <v>8</v>
      </c>
      <c r="C862">
        <v>803</v>
      </c>
      <c r="D862" s="21" t="s">
        <v>2252</v>
      </c>
      <c r="E862" t="s">
        <v>2253</v>
      </c>
      <c r="G862" s="20" t="s">
        <v>536</v>
      </c>
      <c r="H862" t="str">
        <f t="shared" si="13"/>
        <v>insert into tm_village values (8,803,080334,'Thrikkur','KL',null);</v>
      </c>
    </row>
    <row r="863" spans="2:8">
      <c r="B863">
        <v>8</v>
      </c>
      <c r="C863">
        <v>803</v>
      </c>
      <c r="D863" s="21" t="s">
        <v>2254</v>
      </c>
      <c r="E863" t="s">
        <v>2255</v>
      </c>
      <c r="G863" s="20" t="s">
        <v>536</v>
      </c>
      <c r="H863" t="str">
        <f t="shared" si="13"/>
        <v>insert into tm_village values (8,803,080335,'Parappukkara','KL',null);</v>
      </c>
    </row>
    <row r="864" spans="2:8">
      <c r="B864">
        <v>8</v>
      </c>
      <c r="C864">
        <v>803</v>
      </c>
      <c r="D864" s="21" t="s">
        <v>2256</v>
      </c>
      <c r="E864" t="s">
        <v>2257</v>
      </c>
      <c r="G864" s="20" t="s">
        <v>536</v>
      </c>
      <c r="H864" t="str">
        <f t="shared" si="13"/>
        <v>insert into tm_village values (8,803,080336,'Thottippal','KL',null);</v>
      </c>
    </row>
    <row r="865" spans="2:8">
      <c r="B865">
        <v>8</v>
      </c>
      <c r="C865">
        <v>803</v>
      </c>
      <c r="D865" s="21" t="s">
        <v>2258</v>
      </c>
      <c r="E865" t="s">
        <v>2259</v>
      </c>
      <c r="G865" s="20" t="s">
        <v>536</v>
      </c>
      <c r="H865" t="str">
        <f t="shared" si="13"/>
        <v>insert into tm_village values (8,803,080337,'Nellayi','KL',null);</v>
      </c>
    </row>
    <row r="866" spans="2:8">
      <c r="B866">
        <v>8</v>
      </c>
      <c r="C866">
        <v>803</v>
      </c>
      <c r="D866" s="21" t="s">
        <v>2260</v>
      </c>
      <c r="E866" t="s">
        <v>2261</v>
      </c>
      <c r="G866" s="20" t="s">
        <v>536</v>
      </c>
      <c r="H866" t="str">
        <f t="shared" si="13"/>
        <v>insert into tm_village values (8,803,080338,'Chengallur','KL',null);</v>
      </c>
    </row>
    <row r="867" spans="2:8">
      <c r="B867">
        <v>8</v>
      </c>
      <c r="C867">
        <v>803</v>
      </c>
      <c r="D867" s="21" t="s">
        <v>2262</v>
      </c>
      <c r="E867" t="s">
        <v>2263</v>
      </c>
      <c r="G867" s="20" t="s">
        <v>536</v>
      </c>
      <c r="H867" t="str">
        <f t="shared" si="13"/>
        <v>insert into tm_village values (8,803,080339,'Mattathur','KL',null);</v>
      </c>
    </row>
    <row r="868" spans="2:8">
      <c r="B868">
        <v>8</v>
      </c>
      <c r="C868">
        <v>803</v>
      </c>
      <c r="D868" s="21" t="s">
        <v>2264</v>
      </c>
      <c r="E868" t="s">
        <v>2265</v>
      </c>
      <c r="G868" s="20" t="s">
        <v>536</v>
      </c>
      <c r="H868" t="str">
        <f t="shared" si="13"/>
        <v>insert into tm_village values (8,803,080340,'Vellikulangara','KL',null);</v>
      </c>
    </row>
    <row r="869" spans="2:8">
      <c r="B869">
        <v>8</v>
      </c>
      <c r="C869">
        <v>803</v>
      </c>
      <c r="D869" s="21" t="s">
        <v>2266</v>
      </c>
      <c r="E869" t="s">
        <v>2267</v>
      </c>
      <c r="G869" s="20" t="s">
        <v>536</v>
      </c>
      <c r="H869" t="str">
        <f t="shared" si="13"/>
        <v>insert into tm_village values (8,803,080341,'Muriyad','KL',null);</v>
      </c>
    </row>
    <row r="870" spans="2:8">
      <c r="B870">
        <v>8</v>
      </c>
      <c r="C870">
        <v>803</v>
      </c>
      <c r="D870" s="21" t="s">
        <v>2268</v>
      </c>
      <c r="E870" t="s">
        <v>2269</v>
      </c>
      <c r="G870" s="20" t="s">
        <v>536</v>
      </c>
      <c r="H870" t="str">
        <f t="shared" si="13"/>
        <v>insert into tm_village values (8,803,080342,'Anandapuram','KL',null);</v>
      </c>
    </row>
    <row r="871" spans="2:8">
      <c r="B871">
        <v>8</v>
      </c>
      <c r="C871">
        <v>803</v>
      </c>
      <c r="D871" s="21" t="s">
        <v>2270</v>
      </c>
      <c r="E871" t="s">
        <v>2119</v>
      </c>
      <c r="G871" s="20" t="s">
        <v>536</v>
      </c>
      <c r="H871" t="str">
        <f t="shared" si="13"/>
        <v>insert into tm_village values (8,803,080343,'Thekkumkara','KL',null);</v>
      </c>
    </row>
    <row r="872" spans="2:8">
      <c r="B872">
        <v>8</v>
      </c>
      <c r="C872">
        <v>803</v>
      </c>
      <c r="D872" s="21" t="s">
        <v>2271</v>
      </c>
      <c r="E872" t="s">
        <v>2117</v>
      </c>
      <c r="G872" s="20" t="s">
        <v>536</v>
      </c>
      <c r="H872" t="str">
        <f t="shared" si="13"/>
        <v>insert into tm_village values (8,803,080344,'Karumathra','KL',null);</v>
      </c>
    </row>
    <row r="873" spans="2:8">
      <c r="B873">
        <v>8</v>
      </c>
      <c r="C873">
        <v>803</v>
      </c>
      <c r="D873" s="21" t="s">
        <v>2272</v>
      </c>
      <c r="E873" t="s">
        <v>2273</v>
      </c>
      <c r="G873" s="20" t="s">
        <v>536</v>
      </c>
      <c r="H873" t="str">
        <f t="shared" si="13"/>
        <v>insert into tm_village values (8,803,080345,'Vallivattam','KL',null);</v>
      </c>
    </row>
    <row r="874" spans="2:8">
      <c r="B874">
        <v>8</v>
      </c>
      <c r="C874">
        <v>803</v>
      </c>
      <c r="D874" s="21" t="s">
        <v>2274</v>
      </c>
      <c r="E874" t="s">
        <v>2275</v>
      </c>
      <c r="G874" s="20" t="s">
        <v>536</v>
      </c>
      <c r="H874" t="str">
        <f t="shared" si="13"/>
        <v>insert into tm_village values (8,803,080346,'Padiyur','KL',null);</v>
      </c>
    </row>
    <row r="875" spans="2:8">
      <c r="B875">
        <v>8</v>
      </c>
      <c r="C875">
        <v>803</v>
      </c>
      <c r="D875" s="21" t="s">
        <v>2276</v>
      </c>
      <c r="E875" t="s">
        <v>2277</v>
      </c>
      <c r="G875" s="20" t="s">
        <v>536</v>
      </c>
      <c r="H875" t="str">
        <f t="shared" si="13"/>
        <v>insert into tm_village values (8,803,080347,'Kattur','KL',null);</v>
      </c>
    </row>
    <row r="876" spans="2:8">
      <c r="B876">
        <v>8</v>
      </c>
      <c r="C876">
        <v>803</v>
      </c>
      <c r="D876" s="21" t="s">
        <v>2278</v>
      </c>
      <c r="E876" t="s">
        <v>2279</v>
      </c>
      <c r="G876" s="20" t="s">
        <v>536</v>
      </c>
      <c r="H876" t="str">
        <f t="shared" si="13"/>
        <v>insert into tm_village values (8,803,080348,'Velukkara','KL',null);</v>
      </c>
    </row>
    <row r="877" spans="2:8">
      <c r="B877">
        <v>8</v>
      </c>
      <c r="C877">
        <v>803</v>
      </c>
      <c r="D877" s="21" t="s">
        <v>2280</v>
      </c>
      <c r="E877" t="s">
        <v>2281</v>
      </c>
      <c r="G877" s="20" t="s">
        <v>536</v>
      </c>
      <c r="H877" t="str">
        <f t="shared" si="13"/>
        <v>insert into tm_village values (8,803,080349,'Kaduppisseri','KL',null);</v>
      </c>
    </row>
    <row r="878" spans="2:8">
      <c r="B878">
        <v>8</v>
      </c>
      <c r="C878">
        <v>803</v>
      </c>
      <c r="D878" s="21" t="s">
        <v>2282</v>
      </c>
      <c r="E878" t="s">
        <v>2283</v>
      </c>
      <c r="G878" s="20" t="s">
        <v>536</v>
      </c>
      <c r="H878" t="str">
        <f t="shared" si="13"/>
        <v>insert into tm_village values (8,803,080350,'Kottanallur','KL',null);</v>
      </c>
    </row>
    <row r="879" spans="2:8">
      <c r="B879">
        <v>8</v>
      </c>
      <c r="C879">
        <v>803</v>
      </c>
      <c r="D879" s="21" t="s">
        <v>2284</v>
      </c>
      <c r="E879" t="s">
        <v>2285</v>
      </c>
      <c r="G879" s="20" t="s">
        <v>536</v>
      </c>
      <c r="H879" t="str">
        <f t="shared" si="13"/>
        <v>insert into tm_village values (8,803,080351,'Karalam','KL',null);</v>
      </c>
    </row>
    <row r="880" spans="2:8">
      <c r="B880">
        <v>8</v>
      </c>
      <c r="C880">
        <v>803</v>
      </c>
      <c r="D880" s="21" t="s">
        <v>2286</v>
      </c>
      <c r="E880" t="s">
        <v>2287</v>
      </c>
      <c r="G880" s="20" t="s">
        <v>536</v>
      </c>
      <c r="H880" t="str">
        <f t="shared" si="13"/>
        <v>insert into tm_village values (8,803,080352,'Manavalasseri','KL',null);</v>
      </c>
    </row>
    <row r="881" spans="2:8">
      <c r="B881">
        <v>8</v>
      </c>
      <c r="C881">
        <v>803</v>
      </c>
      <c r="D881" s="21" t="s">
        <v>2288</v>
      </c>
      <c r="E881" t="s">
        <v>2289</v>
      </c>
      <c r="G881" s="20" t="s">
        <v>536</v>
      </c>
      <c r="H881" t="str">
        <f t="shared" si="13"/>
        <v>insert into tm_village values (8,803,080353,'Irinjalakkuda','KL',null);</v>
      </c>
    </row>
    <row r="882" spans="2:8">
      <c r="B882">
        <v>8</v>
      </c>
      <c r="C882">
        <v>803</v>
      </c>
      <c r="D882" s="21" t="s">
        <v>2290</v>
      </c>
      <c r="E882" t="s">
        <v>2291</v>
      </c>
      <c r="G882" s="20" t="s">
        <v>536</v>
      </c>
      <c r="H882" t="str">
        <f t="shared" si="13"/>
        <v>insert into tm_village values (8,803,080354,'Poomangalam','KL',null);</v>
      </c>
    </row>
    <row r="883" spans="2:8">
      <c r="B883">
        <v>8</v>
      </c>
      <c r="C883">
        <v>803</v>
      </c>
      <c r="D883" s="21" t="s">
        <v>2292</v>
      </c>
      <c r="E883" t="s">
        <v>2293</v>
      </c>
      <c r="G883" s="20" t="s">
        <v>536</v>
      </c>
      <c r="H883" t="str">
        <f t="shared" si="13"/>
        <v>insert into tm_village values (8,803,080355,'Vadakkumkara','KL',null);</v>
      </c>
    </row>
    <row r="884" spans="2:8">
      <c r="B884">
        <v>8</v>
      </c>
      <c r="C884">
        <v>803</v>
      </c>
      <c r="D884" s="21" t="s">
        <v>2294</v>
      </c>
      <c r="E884" t="s">
        <v>2295</v>
      </c>
      <c r="G884" s="20" t="s">
        <v>536</v>
      </c>
      <c r="H884" t="str">
        <f t="shared" si="13"/>
        <v>insert into tm_village values (8,803,080356,'Pullur','KL',null);</v>
      </c>
    </row>
    <row r="885" spans="2:8">
      <c r="B885">
        <v>8</v>
      </c>
      <c r="C885">
        <v>803</v>
      </c>
      <c r="D885" s="21" t="s">
        <v>2296</v>
      </c>
      <c r="E885" t="s">
        <v>2297</v>
      </c>
      <c r="G885" s="20" t="s">
        <v>536</v>
      </c>
      <c r="H885" t="str">
        <f t="shared" si="13"/>
        <v>insert into tm_village values (8,803,080357,'Madayikonam','KL',null);</v>
      </c>
    </row>
    <row r="886" spans="2:8">
      <c r="B886">
        <v>8</v>
      </c>
      <c r="C886">
        <v>803</v>
      </c>
      <c r="D886" s="21" t="s">
        <v>2298</v>
      </c>
      <c r="E886" t="s">
        <v>2299</v>
      </c>
      <c r="G886" s="20" t="s">
        <v>536</v>
      </c>
      <c r="H886" t="str">
        <f t="shared" si="13"/>
        <v>insert into tm_village values (8,803,080358,'Porathisseri','KL',null);</v>
      </c>
    </row>
    <row r="887" spans="2:8">
      <c r="B887">
        <v>8</v>
      </c>
      <c r="C887">
        <v>803</v>
      </c>
      <c r="D887" s="21" t="s">
        <v>2300</v>
      </c>
      <c r="E887" t="s">
        <v>2301</v>
      </c>
      <c r="G887" s="20" t="s">
        <v>536</v>
      </c>
      <c r="H887" t="str">
        <f t="shared" si="13"/>
        <v>insert into tm_village values (8,803,080359,'Edathirinji','KL',null);</v>
      </c>
    </row>
    <row r="888" spans="2:8">
      <c r="B888">
        <v>8</v>
      </c>
      <c r="C888">
        <v>804</v>
      </c>
      <c r="D888" s="21" t="s">
        <v>2302</v>
      </c>
      <c r="E888" t="s">
        <v>2303</v>
      </c>
      <c r="G888" s="20" t="s">
        <v>536</v>
      </c>
      <c r="H888" t="str">
        <f t="shared" si="13"/>
        <v>insert into tm_village values (8,804,080401,'Valappad','KL',null);</v>
      </c>
    </row>
    <row r="889" spans="2:8">
      <c r="B889">
        <v>8</v>
      </c>
      <c r="C889">
        <v>804</v>
      </c>
      <c r="D889" s="21" t="s">
        <v>2304</v>
      </c>
      <c r="E889" t="s">
        <v>2305</v>
      </c>
      <c r="G889" s="20" t="s">
        <v>536</v>
      </c>
      <c r="H889" t="str">
        <f t="shared" si="13"/>
        <v>insert into tm_village values (8,804,080402,'Nattika','KL',null);</v>
      </c>
    </row>
    <row r="890" spans="2:8">
      <c r="B890">
        <v>8</v>
      </c>
      <c r="C890">
        <v>804</v>
      </c>
      <c r="D890" s="21" t="s">
        <v>2306</v>
      </c>
      <c r="E890" t="s">
        <v>2307</v>
      </c>
      <c r="G890" s="20" t="s">
        <v>536</v>
      </c>
      <c r="H890" t="str">
        <f t="shared" si="13"/>
        <v>insert into tm_village values (8,804,080403,'Thalikulam','KL',null);</v>
      </c>
    </row>
    <row r="891" spans="2:8">
      <c r="B891">
        <v>8</v>
      </c>
      <c r="C891">
        <v>804</v>
      </c>
      <c r="D891" s="21" t="s">
        <v>2308</v>
      </c>
      <c r="E891" t="s">
        <v>2309</v>
      </c>
      <c r="G891" s="20" t="s">
        <v>536</v>
      </c>
      <c r="H891" t="str">
        <f t="shared" si="13"/>
        <v>insert into tm_village values (8,804,080404,'Vadanappally','KL',null);</v>
      </c>
    </row>
    <row r="892" spans="2:8">
      <c r="B892">
        <v>8</v>
      </c>
      <c r="C892">
        <v>804</v>
      </c>
      <c r="D892" s="21" t="s">
        <v>2310</v>
      </c>
      <c r="E892" t="s">
        <v>2311</v>
      </c>
      <c r="G892" s="20" t="s">
        <v>536</v>
      </c>
      <c r="H892" t="str">
        <f t="shared" si="13"/>
        <v>insert into tm_village values (8,804,080405,'Engandiyur','KL',null);</v>
      </c>
    </row>
    <row r="893" spans="2:8">
      <c r="B893">
        <v>8</v>
      </c>
      <c r="C893">
        <v>804</v>
      </c>
      <c r="D893" s="21" t="s">
        <v>2312</v>
      </c>
      <c r="E893" t="s">
        <v>2313</v>
      </c>
      <c r="G893" s="20" t="s">
        <v>536</v>
      </c>
      <c r="H893" t="str">
        <f t="shared" si="13"/>
        <v>insert into tm_village values (8,804,080406,'Orumanayur','KL',null);</v>
      </c>
    </row>
    <row r="894" spans="2:8">
      <c r="B894">
        <v>8</v>
      </c>
      <c r="C894">
        <v>804</v>
      </c>
      <c r="D894" s="21" t="s">
        <v>2314</v>
      </c>
      <c r="E894" t="s">
        <v>2315</v>
      </c>
      <c r="G894" s="20" t="s">
        <v>536</v>
      </c>
      <c r="H894" t="str">
        <f t="shared" si="13"/>
        <v>insert into tm_village values (8,804,080407,'Kadappuram','KL',null);</v>
      </c>
    </row>
    <row r="895" spans="2:8">
      <c r="B895">
        <v>8</v>
      </c>
      <c r="C895">
        <v>804</v>
      </c>
      <c r="D895" s="21" t="s">
        <v>2316</v>
      </c>
      <c r="E895" t="s">
        <v>2317</v>
      </c>
      <c r="G895" s="20" t="s">
        <v>536</v>
      </c>
      <c r="H895" t="str">
        <f t="shared" si="13"/>
        <v>insert into tm_village values (8,804,080408,'Venkidangu','KL',null);</v>
      </c>
    </row>
    <row r="896" spans="2:8">
      <c r="B896">
        <v>8</v>
      </c>
      <c r="C896">
        <v>804</v>
      </c>
      <c r="D896" s="21" t="s">
        <v>2318</v>
      </c>
      <c r="E896" t="s">
        <v>2319</v>
      </c>
      <c r="G896" s="20" t="s">
        <v>536</v>
      </c>
      <c r="H896" t="str">
        <f t="shared" si="13"/>
        <v>insert into tm_village values (8,804,080409,'Irimpranellur','KL',null);</v>
      </c>
    </row>
    <row r="897" spans="2:8">
      <c r="B897">
        <v>8</v>
      </c>
      <c r="C897">
        <v>804</v>
      </c>
      <c r="D897" s="21" t="s">
        <v>2320</v>
      </c>
      <c r="E897" t="s">
        <v>2321</v>
      </c>
      <c r="G897" s="20" t="s">
        <v>536</v>
      </c>
      <c r="H897" t="str">
        <f t="shared" si="13"/>
        <v>insert into tm_village values (8,804,080410,'Kundazhiyur','KL',null);</v>
      </c>
    </row>
    <row r="898" spans="2:8">
      <c r="B898">
        <v>8</v>
      </c>
      <c r="C898">
        <v>804</v>
      </c>
      <c r="D898" s="21" t="s">
        <v>2322</v>
      </c>
      <c r="E898" t="s">
        <v>2323</v>
      </c>
      <c r="G898" s="20" t="s">
        <v>536</v>
      </c>
      <c r="H898" t="str">
        <f t="shared" si="13"/>
        <v>insert into tm_village values (8,804,080411,'Pavaratty','KL',null);</v>
      </c>
    </row>
    <row r="899" spans="2:8">
      <c r="B899">
        <v>8</v>
      </c>
      <c r="C899">
        <v>804</v>
      </c>
      <c r="D899" s="21" t="s">
        <v>2324</v>
      </c>
      <c r="E899" t="s">
        <v>2325</v>
      </c>
      <c r="G899" s="20" t="s">
        <v>536</v>
      </c>
      <c r="H899" t="str">
        <f t="shared" si="13"/>
        <v>insert into tm_village values (8,804,080412,'Vanmenadu','KL',null);</v>
      </c>
    </row>
    <row r="900" spans="2:8">
      <c r="B900">
        <v>8</v>
      </c>
      <c r="C900">
        <v>804</v>
      </c>
      <c r="D900" s="21" t="s">
        <v>2326</v>
      </c>
      <c r="E900" t="s">
        <v>2327</v>
      </c>
      <c r="G900" s="20" t="s">
        <v>536</v>
      </c>
      <c r="H900" t="str">
        <f t="shared" si="13"/>
        <v>insert into tm_village values (8,804,080413,'Mullasseri','KL',null);</v>
      </c>
    </row>
    <row r="901" spans="2:8">
      <c r="B901">
        <v>8</v>
      </c>
      <c r="C901">
        <v>804</v>
      </c>
      <c r="D901" s="21" t="s">
        <v>2328</v>
      </c>
      <c r="E901" t="s">
        <v>2329</v>
      </c>
      <c r="G901" s="20" t="s">
        <v>536</v>
      </c>
      <c r="H901" t="str">
        <f t="shared" si="13"/>
        <v>insert into tm_village values (8,804,080414,'Annakkara','KL',null);</v>
      </c>
    </row>
    <row r="902" spans="2:8">
      <c r="B902">
        <v>8</v>
      </c>
      <c r="C902">
        <v>804</v>
      </c>
      <c r="D902" s="21" t="s">
        <v>2330</v>
      </c>
      <c r="E902" t="s">
        <v>2331</v>
      </c>
      <c r="G902" s="20" t="s">
        <v>536</v>
      </c>
      <c r="H902" t="str">
        <f t="shared" si="13"/>
        <v>insert into tm_village values (8,804,080415,'Manathala','KL',null);</v>
      </c>
    </row>
    <row r="903" spans="2:8">
      <c r="B903">
        <v>8</v>
      </c>
      <c r="C903">
        <v>804</v>
      </c>
      <c r="D903" s="21" t="s">
        <v>2332</v>
      </c>
      <c r="E903" t="s">
        <v>2333</v>
      </c>
      <c r="G903" s="20" t="s">
        <v>536</v>
      </c>
      <c r="H903" t="str">
        <f t="shared" si="13"/>
        <v>insert into tm_village values (8,804,080416,'Thaikkad','KL',null);</v>
      </c>
    </row>
    <row r="904" spans="2:8">
      <c r="B904">
        <v>8</v>
      </c>
      <c r="C904">
        <v>804</v>
      </c>
      <c r="D904" s="21" t="s">
        <v>2334</v>
      </c>
      <c r="E904" t="s">
        <v>575</v>
      </c>
      <c r="G904" s="20" t="s">
        <v>536</v>
      </c>
      <c r="H904" t="str">
        <f t="shared" si="13"/>
        <v>insert into tm_village values (8,804,080417,'Chavakkad','KL',null);</v>
      </c>
    </row>
    <row r="905" spans="2:8">
      <c r="B905">
        <v>8</v>
      </c>
      <c r="C905">
        <v>804</v>
      </c>
      <c r="D905" s="21" t="s">
        <v>2335</v>
      </c>
      <c r="E905" t="s">
        <v>2336</v>
      </c>
      <c r="G905" s="20" t="s">
        <v>536</v>
      </c>
      <c r="H905" t="str">
        <f t="shared" si="13"/>
        <v>insert into tm_village values (8,804,080418,'Elavalli','KL',null);</v>
      </c>
    </row>
    <row r="906" spans="2:8">
      <c r="B906">
        <v>8</v>
      </c>
      <c r="C906">
        <v>804</v>
      </c>
      <c r="D906" s="21" t="s">
        <v>2337</v>
      </c>
      <c r="E906" t="s">
        <v>2338</v>
      </c>
      <c r="G906" s="20" t="s">
        <v>536</v>
      </c>
      <c r="H906" t="str">
        <f t="shared" si="13"/>
        <v>insert into tm_village values (8,804,080419,'Brhammakkulam','KL',null);</v>
      </c>
    </row>
    <row r="907" spans="2:8">
      <c r="B907">
        <v>8</v>
      </c>
      <c r="C907">
        <v>804</v>
      </c>
      <c r="D907" s="21" t="s">
        <v>2339</v>
      </c>
      <c r="E907" t="s">
        <v>2340</v>
      </c>
      <c r="G907" s="20" t="s">
        <v>536</v>
      </c>
      <c r="H907" t="str">
        <f t="shared" si="13"/>
        <v>insert into tm_village values (8,804,080420,'Guruvayur','KL',null);</v>
      </c>
    </row>
    <row r="908" spans="2:8">
      <c r="B908">
        <v>8</v>
      </c>
      <c r="C908">
        <v>804</v>
      </c>
      <c r="D908" s="21" t="s">
        <v>2341</v>
      </c>
      <c r="E908" t="s">
        <v>2342</v>
      </c>
      <c r="G908" s="20" t="s">
        <v>536</v>
      </c>
      <c r="H908" t="str">
        <f t="shared" si="13"/>
        <v>insert into tm_village values (8,804,080421,'Iringapram','KL',null);</v>
      </c>
    </row>
    <row r="909" spans="2:8">
      <c r="B909">
        <v>8</v>
      </c>
      <c r="C909">
        <v>804</v>
      </c>
      <c r="D909" s="21" t="s">
        <v>2343</v>
      </c>
      <c r="E909" t="s">
        <v>2344</v>
      </c>
      <c r="G909" s="20" t="s">
        <v>536</v>
      </c>
      <c r="H909" t="str">
        <f t="shared" si="13"/>
        <v>insert into tm_village values (8,804,080422,'Pookkode','KL',null);</v>
      </c>
    </row>
    <row r="910" spans="2:8">
      <c r="B910">
        <v>8</v>
      </c>
      <c r="C910">
        <v>804</v>
      </c>
      <c r="D910" s="21" t="s">
        <v>2345</v>
      </c>
      <c r="E910" t="s">
        <v>2346</v>
      </c>
      <c r="G910" s="20" t="s">
        <v>536</v>
      </c>
      <c r="H910" t="str">
        <f t="shared" si="13"/>
        <v>insert into tm_village values (8,804,080423,'Perakam','KL',null);</v>
      </c>
    </row>
    <row r="911" spans="2:8">
      <c r="B911">
        <v>8</v>
      </c>
      <c r="C911">
        <v>804</v>
      </c>
      <c r="D911" s="21" t="s">
        <v>2347</v>
      </c>
      <c r="E911" t="s">
        <v>2348</v>
      </c>
      <c r="G911" s="20" t="s">
        <v>536</v>
      </c>
      <c r="H911" t="str">
        <f t="shared" si="13"/>
        <v>insert into tm_village values (8,804,080424,'Punnayur','KL',null);</v>
      </c>
    </row>
    <row r="912" spans="2:8">
      <c r="B912">
        <v>8</v>
      </c>
      <c r="C912">
        <v>804</v>
      </c>
      <c r="D912" s="21" t="s">
        <v>2349</v>
      </c>
      <c r="E912" t="s">
        <v>2350</v>
      </c>
      <c r="G912" s="20" t="s">
        <v>536</v>
      </c>
      <c r="H912" t="str">
        <f t="shared" ref="H912:H975" si="14">CONCATENATE("insert into tm_village values (",B912,",",C912,",",D912,",'",E912,"','",G912,"',null);")</f>
        <v>insert into tm_village values (8,804,080425,'Edakkazhiyur','KL',null);</v>
      </c>
    </row>
    <row r="913" spans="2:8">
      <c r="B913">
        <v>8</v>
      </c>
      <c r="C913">
        <v>804</v>
      </c>
      <c r="D913" s="21" t="s">
        <v>2351</v>
      </c>
      <c r="E913" t="s">
        <v>2352</v>
      </c>
      <c r="G913" s="20" t="s">
        <v>536</v>
      </c>
      <c r="H913" t="str">
        <f t="shared" si="14"/>
        <v>insert into tm_village values (8,804,080426,'Punnayurkulam','KL',null);</v>
      </c>
    </row>
    <row r="914" spans="2:8">
      <c r="B914">
        <v>8</v>
      </c>
      <c r="C914">
        <v>804</v>
      </c>
      <c r="D914" s="21" t="s">
        <v>2353</v>
      </c>
      <c r="E914" t="s">
        <v>2354</v>
      </c>
      <c r="G914" s="20" t="s">
        <v>536</v>
      </c>
      <c r="H914" t="str">
        <f t="shared" si="14"/>
        <v>insert into tm_village values (8,804,080427,'Kadikkad','KL',null);</v>
      </c>
    </row>
    <row r="915" spans="2:8">
      <c r="B915">
        <v>8</v>
      </c>
      <c r="C915">
        <v>804</v>
      </c>
      <c r="D915" s="21" t="s">
        <v>2355</v>
      </c>
      <c r="E915" t="s">
        <v>2356</v>
      </c>
      <c r="G915" s="20" t="s">
        <v>536</v>
      </c>
      <c r="H915" t="str">
        <f t="shared" si="14"/>
        <v>insert into tm_village values (8,804,080428,'Vadakkekkad','KL',null);</v>
      </c>
    </row>
    <row r="916" spans="2:8">
      <c r="B916">
        <v>8</v>
      </c>
      <c r="C916">
        <v>804</v>
      </c>
      <c r="D916" s="21" t="s">
        <v>2357</v>
      </c>
      <c r="E916" t="s">
        <v>2358</v>
      </c>
      <c r="G916" s="20" t="s">
        <v>536</v>
      </c>
      <c r="H916" t="str">
        <f t="shared" si="14"/>
        <v>insert into tm_village values (8,804,080429,'Vailathur','KL',null);</v>
      </c>
    </row>
    <row r="917" spans="2:8">
      <c r="B917">
        <v>8</v>
      </c>
      <c r="C917">
        <v>805</v>
      </c>
      <c r="D917" s="21" t="s">
        <v>2359</v>
      </c>
      <c r="E917" t="s">
        <v>2360</v>
      </c>
      <c r="G917" s="20" t="s">
        <v>536</v>
      </c>
      <c r="H917" t="str">
        <f t="shared" si="14"/>
        <v>insert into tm_village values (8,805,080501,'Eduthiruthy','KL',null);</v>
      </c>
    </row>
    <row r="918" spans="2:8">
      <c r="B918">
        <v>8</v>
      </c>
      <c r="C918">
        <v>805</v>
      </c>
      <c r="D918" s="21" t="s">
        <v>2361</v>
      </c>
      <c r="E918" t="s">
        <v>2362</v>
      </c>
      <c r="G918" s="20" t="s">
        <v>536</v>
      </c>
      <c r="H918" t="str">
        <f t="shared" si="14"/>
        <v>insert into tm_village values (8,805,080502,'Chendrapinni','KL',null);</v>
      </c>
    </row>
    <row r="919" spans="2:8">
      <c r="B919">
        <v>8</v>
      </c>
      <c r="C919">
        <v>805</v>
      </c>
      <c r="D919" s="21" t="s">
        <v>2363</v>
      </c>
      <c r="E919" t="s">
        <v>2364</v>
      </c>
      <c r="G919" s="20" t="s">
        <v>536</v>
      </c>
      <c r="H919" t="str">
        <f t="shared" si="14"/>
        <v>insert into tm_village values (8,805,080503,'Pappinivattam','KL',null);</v>
      </c>
    </row>
    <row r="920" spans="2:8">
      <c r="B920">
        <v>8</v>
      </c>
      <c r="C920">
        <v>805</v>
      </c>
      <c r="D920" s="21" t="s">
        <v>2365</v>
      </c>
      <c r="E920" t="s">
        <v>2366</v>
      </c>
      <c r="G920" s="20" t="s">
        <v>536</v>
      </c>
      <c r="H920" t="str">
        <f t="shared" si="14"/>
        <v>insert into tm_village values (8,805,080504,'Kulimuttam','KL',null);</v>
      </c>
    </row>
    <row r="921" spans="2:8">
      <c r="B921">
        <v>8</v>
      </c>
      <c r="C921">
        <v>805</v>
      </c>
      <c r="D921" s="21" t="s">
        <v>2367</v>
      </c>
      <c r="E921" t="s">
        <v>2368</v>
      </c>
      <c r="G921" s="20" t="s">
        <v>536</v>
      </c>
      <c r="H921" t="str">
        <f t="shared" si="14"/>
        <v>insert into tm_village values (8,805,080505,'Kaippamangalam','KL',null);</v>
      </c>
    </row>
    <row r="922" spans="2:8">
      <c r="B922">
        <v>8</v>
      </c>
      <c r="C922">
        <v>805</v>
      </c>
      <c r="D922" s="21" t="s">
        <v>2369</v>
      </c>
      <c r="E922" t="s">
        <v>2370</v>
      </c>
      <c r="G922" s="20" t="s">
        <v>536</v>
      </c>
      <c r="H922" t="str">
        <f t="shared" si="14"/>
        <v>insert into tm_village values (8,805,080506,'Perinjanam','KL',null);</v>
      </c>
    </row>
    <row r="923" spans="2:8">
      <c r="B923">
        <v>8</v>
      </c>
      <c r="C923">
        <v>805</v>
      </c>
      <c r="D923" s="21" t="s">
        <v>2371</v>
      </c>
      <c r="E923" t="s">
        <v>2372</v>
      </c>
      <c r="G923" s="20" t="s">
        <v>536</v>
      </c>
      <c r="H923" t="str">
        <f t="shared" si="14"/>
        <v>insert into tm_village values (8,805,080507,'PadinjareVemballor','KL',null);</v>
      </c>
    </row>
    <row r="924" spans="2:8">
      <c r="B924">
        <v>8</v>
      </c>
      <c r="C924">
        <v>805</v>
      </c>
      <c r="D924" s="21" t="s">
        <v>2373</v>
      </c>
      <c r="E924" t="s">
        <v>2374</v>
      </c>
      <c r="G924" s="20" t="s">
        <v>536</v>
      </c>
      <c r="H924" t="str">
        <f t="shared" si="14"/>
        <v>insert into tm_village values (8,805,080508,'Aala','KL',null);</v>
      </c>
    </row>
    <row r="925" spans="2:8">
      <c r="B925">
        <v>8</v>
      </c>
      <c r="C925">
        <v>805</v>
      </c>
      <c r="D925" s="21" t="s">
        <v>2375</v>
      </c>
      <c r="E925" t="s">
        <v>2376</v>
      </c>
      <c r="G925" s="20" t="s">
        <v>536</v>
      </c>
      <c r="H925" t="str">
        <f t="shared" si="14"/>
        <v>insert into tm_village values (8,805,080509,'Panangad','KL',null);</v>
      </c>
    </row>
    <row r="926" spans="2:8">
      <c r="B926">
        <v>8</v>
      </c>
      <c r="C926">
        <v>805</v>
      </c>
      <c r="D926" s="21" t="s">
        <v>2377</v>
      </c>
      <c r="E926" t="s">
        <v>2378</v>
      </c>
      <c r="G926" s="20" t="s">
        <v>536</v>
      </c>
      <c r="H926" t="str">
        <f t="shared" si="14"/>
        <v>insert into tm_village values (8,805,080510,'Azhikode','KL',null);</v>
      </c>
    </row>
    <row r="927" spans="2:8">
      <c r="B927">
        <v>8</v>
      </c>
      <c r="C927">
        <v>805</v>
      </c>
      <c r="D927" s="21" t="s">
        <v>2379</v>
      </c>
      <c r="E927" t="s">
        <v>2380</v>
      </c>
      <c r="G927" s="20" t="s">
        <v>536</v>
      </c>
      <c r="H927" t="str">
        <f t="shared" si="14"/>
        <v>insert into tm_village values (8,805,080511,'Eriyadu','KL',null);</v>
      </c>
    </row>
    <row r="928" spans="2:8">
      <c r="B928">
        <v>8</v>
      </c>
      <c r="C928">
        <v>805</v>
      </c>
      <c r="D928" s="21" t="s">
        <v>2381</v>
      </c>
      <c r="E928" t="s">
        <v>2382</v>
      </c>
      <c r="G928" s="20" t="s">
        <v>536</v>
      </c>
      <c r="H928" t="str">
        <f t="shared" si="14"/>
        <v>insert into tm_village values (8,805,080512,'Pulloottu','KL',null);</v>
      </c>
    </row>
    <row r="929" spans="2:8">
      <c r="B929">
        <v>8</v>
      </c>
      <c r="C929">
        <v>805</v>
      </c>
      <c r="D929" s="21" t="s">
        <v>2383</v>
      </c>
      <c r="E929" t="s">
        <v>2384</v>
      </c>
      <c r="G929" s="20" t="s">
        <v>536</v>
      </c>
      <c r="H929" t="str">
        <f t="shared" si="14"/>
        <v>insert into tm_village values (8,805,080513,'Lokamaleswaram','KL',null);</v>
      </c>
    </row>
    <row r="930" spans="2:8">
      <c r="B930">
        <v>8</v>
      </c>
      <c r="C930">
        <v>805</v>
      </c>
      <c r="D930" s="21" t="s">
        <v>2385</v>
      </c>
      <c r="E930" t="s">
        <v>2386</v>
      </c>
      <c r="G930" s="20" t="s">
        <v>536</v>
      </c>
      <c r="H930" t="str">
        <f t="shared" si="14"/>
        <v>insert into tm_village values (8,805,080514,'Poyya','KL',null);</v>
      </c>
    </row>
    <row r="931" spans="2:8">
      <c r="B931">
        <v>8</v>
      </c>
      <c r="C931">
        <v>805</v>
      </c>
      <c r="D931" s="21" t="s">
        <v>2387</v>
      </c>
      <c r="E931" t="s">
        <v>2388</v>
      </c>
      <c r="G931" s="20" t="s">
        <v>536</v>
      </c>
      <c r="H931" t="str">
        <f t="shared" si="14"/>
        <v>insert into tm_village values (8,805,080515,'Madathumpadi','KL',null);</v>
      </c>
    </row>
    <row r="932" spans="2:8">
      <c r="B932">
        <v>8</v>
      </c>
      <c r="C932">
        <v>805</v>
      </c>
      <c r="D932" s="21" t="s">
        <v>2389</v>
      </c>
      <c r="E932" t="s">
        <v>639</v>
      </c>
      <c r="G932" s="20" t="s">
        <v>536</v>
      </c>
      <c r="H932" t="str">
        <f t="shared" si="14"/>
        <v>insert into tm_village values (8,805,080516,'Pallippuram','KL',null);</v>
      </c>
    </row>
    <row r="933" spans="2:8">
      <c r="B933">
        <v>8</v>
      </c>
      <c r="C933">
        <v>805</v>
      </c>
      <c r="D933" s="21" t="s">
        <v>2390</v>
      </c>
      <c r="E933" t="s">
        <v>2391</v>
      </c>
      <c r="G933" s="20" t="s">
        <v>536</v>
      </c>
      <c r="H933" t="str">
        <f t="shared" si="14"/>
        <v>insert into tm_village values (8,805,080517,'Methala','KL',null);</v>
      </c>
    </row>
    <row r="934" spans="2:8">
      <c r="B934">
        <v>8</v>
      </c>
      <c r="C934">
        <v>805</v>
      </c>
      <c r="D934" s="21" t="s">
        <v>2392</v>
      </c>
      <c r="E934" t="s">
        <v>2393</v>
      </c>
      <c r="G934" s="20" t="s">
        <v>536</v>
      </c>
      <c r="H934" t="str">
        <f t="shared" si="14"/>
        <v>insert into tm_village values (8,805,080518,'Edavilangu','KL',null);</v>
      </c>
    </row>
    <row r="935" spans="2:8">
      <c r="B935">
        <v>9</v>
      </c>
      <c r="C935">
        <v>901</v>
      </c>
      <c r="D935" s="21" t="s">
        <v>2394</v>
      </c>
      <c r="E935" t="s">
        <v>577</v>
      </c>
      <c r="G935" s="20" t="s">
        <v>536</v>
      </c>
      <c r="H935" t="str">
        <f t="shared" si="14"/>
        <v>insert into tm_village values (9,901,090101,'Alathur','KL',null);</v>
      </c>
    </row>
    <row r="936" spans="2:8">
      <c r="B936">
        <v>9</v>
      </c>
      <c r="C936">
        <v>901</v>
      </c>
      <c r="D936" s="21" t="s">
        <v>2395</v>
      </c>
      <c r="E936" t="s">
        <v>2396</v>
      </c>
      <c r="G936" s="20" t="s">
        <v>536</v>
      </c>
      <c r="H936" t="str">
        <f t="shared" si="14"/>
        <v>insert into tm_village values (9,901,090102,'Erimayur1','KL',null);</v>
      </c>
    </row>
    <row r="937" spans="2:8">
      <c r="B937">
        <v>9</v>
      </c>
      <c r="C937">
        <v>901</v>
      </c>
      <c r="D937" s="21" t="s">
        <v>2397</v>
      </c>
      <c r="E937" t="s">
        <v>2398</v>
      </c>
      <c r="G937" s="20" t="s">
        <v>536</v>
      </c>
      <c r="H937" t="str">
        <f t="shared" si="14"/>
        <v>insert into tm_village values (9,901,090103,'Erimayur2','KL',null);</v>
      </c>
    </row>
    <row r="938" spans="2:8">
      <c r="B938">
        <v>9</v>
      </c>
      <c r="C938">
        <v>901</v>
      </c>
      <c r="D938" s="21" t="s">
        <v>2399</v>
      </c>
      <c r="E938" t="s">
        <v>2400</v>
      </c>
      <c r="G938" s="20" t="s">
        <v>536</v>
      </c>
      <c r="H938" t="str">
        <f t="shared" si="14"/>
        <v>insert into tm_village values (9,901,090104,'Kannambra1','KL',null);</v>
      </c>
    </row>
    <row r="939" spans="2:8">
      <c r="B939">
        <v>9</v>
      </c>
      <c r="C939">
        <v>901</v>
      </c>
      <c r="D939" s="21" t="s">
        <v>2401</v>
      </c>
      <c r="E939" t="s">
        <v>2402</v>
      </c>
      <c r="G939" s="20" t="s">
        <v>536</v>
      </c>
      <c r="H939" t="str">
        <f t="shared" si="14"/>
        <v>insert into tm_village values (9,901,090105,'Kannambra2','KL',null);</v>
      </c>
    </row>
    <row r="940" spans="2:8">
      <c r="B940">
        <v>9</v>
      </c>
      <c r="C940">
        <v>901</v>
      </c>
      <c r="D940" s="21" t="s">
        <v>2403</v>
      </c>
      <c r="E940" t="s">
        <v>2404</v>
      </c>
      <c r="G940" s="20" t="s">
        <v>536</v>
      </c>
      <c r="H940" t="str">
        <f t="shared" si="14"/>
        <v>insert into tm_village values (9,901,090106,'Kavassery1','KL',null);</v>
      </c>
    </row>
    <row r="941" spans="2:8">
      <c r="B941">
        <v>9</v>
      </c>
      <c r="C941">
        <v>901</v>
      </c>
      <c r="D941" s="21" t="s">
        <v>2405</v>
      </c>
      <c r="E941" t="s">
        <v>2406</v>
      </c>
      <c r="G941" s="20" t="s">
        <v>536</v>
      </c>
      <c r="H941" t="str">
        <f t="shared" si="14"/>
        <v>insert into tm_village values (9,901,090107,'Kavassery2','KL',null);</v>
      </c>
    </row>
    <row r="942" spans="2:8">
      <c r="B942">
        <v>9</v>
      </c>
      <c r="C942">
        <v>901</v>
      </c>
      <c r="D942" s="21" t="s">
        <v>2407</v>
      </c>
      <c r="E942" t="s">
        <v>2408</v>
      </c>
      <c r="G942" s="20" t="s">
        <v>536</v>
      </c>
      <c r="H942" t="str">
        <f t="shared" si="14"/>
        <v>insert into tm_village values (9,901,090108,'Kizhakkanchery1','KL',null);</v>
      </c>
    </row>
    <row r="943" spans="2:8">
      <c r="B943">
        <v>9</v>
      </c>
      <c r="C943">
        <v>901</v>
      </c>
      <c r="D943" s="21" t="s">
        <v>2409</v>
      </c>
      <c r="E943" t="s">
        <v>2410</v>
      </c>
      <c r="G943" s="20" t="s">
        <v>536</v>
      </c>
      <c r="H943" t="str">
        <f t="shared" si="14"/>
        <v>insert into tm_village values (9,901,090109,'Kizhakkanchery2','KL',null);</v>
      </c>
    </row>
    <row r="944" spans="2:8">
      <c r="B944">
        <v>9</v>
      </c>
      <c r="C944">
        <v>901</v>
      </c>
      <c r="D944" s="21" t="s">
        <v>2411</v>
      </c>
      <c r="E944" t="s">
        <v>2412</v>
      </c>
      <c r="G944" s="20" t="s">
        <v>536</v>
      </c>
      <c r="H944" t="str">
        <f t="shared" si="14"/>
        <v>insert into tm_village values (9,901,090110,'Kottayi1','KL',null);</v>
      </c>
    </row>
    <row r="945" spans="2:8">
      <c r="B945">
        <v>9</v>
      </c>
      <c r="C945">
        <v>901</v>
      </c>
      <c r="D945" s="21" t="s">
        <v>2413</v>
      </c>
      <c r="E945" t="s">
        <v>2414</v>
      </c>
      <c r="G945" s="20" t="s">
        <v>536</v>
      </c>
      <c r="H945" t="str">
        <f t="shared" si="14"/>
        <v>insert into tm_village values (9,901,090111,'Kottayi2','KL',null);</v>
      </c>
    </row>
    <row r="946" spans="2:8">
      <c r="B946">
        <v>9</v>
      </c>
      <c r="C946">
        <v>901</v>
      </c>
      <c r="D946" s="21" t="s">
        <v>2415</v>
      </c>
      <c r="E946" t="s">
        <v>2416</v>
      </c>
      <c r="G946" s="20" t="s">
        <v>536</v>
      </c>
      <c r="H946" t="str">
        <f t="shared" si="14"/>
        <v>insert into tm_village values (9,901,090112,'Kuthannur1','KL',null);</v>
      </c>
    </row>
    <row r="947" spans="2:8">
      <c r="B947">
        <v>9</v>
      </c>
      <c r="C947">
        <v>901</v>
      </c>
      <c r="D947" s="21" t="s">
        <v>2417</v>
      </c>
      <c r="E947" t="s">
        <v>2418</v>
      </c>
      <c r="G947" s="20" t="s">
        <v>536</v>
      </c>
      <c r="H947" t="str">
        <f t="shared" si="14"/>
        <v>insert into tm_village values (9,901,090113,'Kuthannur2','KL',null);</v>
      </c>
    </row>
    <row r="948" spans="2:8">
      <c r="B948">
        <v>9</v>
      </c>
      <c r="C948">
        <v>901</v>
      </c>
      <c r="D948" s="21" t="s">
        <v>2419</v>
      </c>
      <c r="E948" t="s">
        <v>2420</v>
      </c>
      <c r="G948" s="20" t="s">
        <v>536</v>
      </c>
      <c r="H948" t="str">
        <f t="shared" si="14"/>
        <v>insert into tm_village values (9,901,090114,'Kuzhalmannam1','KL',null);</v>
      </c>
    </row>
    <row r="949" spans="2:8">
      <c r="B949">
        <v>9</v>
      </c>
      <c r="C949">
        <v>901</v>
      </c>
      <c r="D949" s="21" t="s">
        <v>2421</v>
      </c>
      <c r="E949" t="s">
        <v>2422</v>
      </c>
      <c r="G949" s="20" t="s">
        <v>536</v>
      </c>
      <c r="H949" t="str">
        <f t="shared" si="14"/>
        <v>insert into tm_village values (9,901,090115,'Kuzhalmanam2','KL',null);</v>
      </c>
    </row>
    <row r="950" spans="2:8">
      <c r="B950">
        <v>9</v>
      </c>
      <c r="C950">
        <v>901</v>
      </c>
      <c r="D950" s="21" t="s">
        <v>2423</v>
      </c>
      <c r="E950" t="s">
        <v>2424</v>
      </c>
      <c r="G950" s="20" t="s">
        <v>536</v>
      </c>
      <c r="H950" t="str">
        <f t="shared" si="14"/>
        <v>insert into tm_village values (9,901,090116,'MangalamDam','KL',null);</v>
      </c>
    </row>
    <row r="951" spans="2:8">
      <c r="B951">
        <v>9</v>
      </c>
      <c r="C951">
        <v>901</v>
      </c>
      <c r="D951" s="21" t="s">
        <v>2425</v>
      </c>
      <c r="E951" t="s">
        <v>2426</v>
      </c>
      <c r="G951" s="20" t="s">
        <v>536</v>
      </c>
      <c r="H951" t="str">
        <f t="shared" si="14"/>
        <v>insert into tm_village values (9,901,090117,'Mathur1','KL',null);</v>
      </c>
    </row>
    <row r="952" spans="2:8">
      <c r="B952">
        <v>9</v>
      </c>
      <c r="C952">
        <v>901</v>
      </c>
      <c r="D952" s="21" t="s">
        <v>2427</v>
      </c>
      <c r="E952" t="s">
        <v>2428</v>
      </c>
      <c r="G952" s="20" t="s">
        <v>536</v>
      </c>
      <c r="H952" t="str">
        <f t="shared" si="14"/>
        <v>insert into tm_village values (9,901,090118,'Mathur2','KL',null);</v>
      </c>
    </row>
    <row r="953" spans="2:8">
      <c r="B953">
        <v>9</v>
      </c>
      <c r="C953">
        <v>901</v>
      </c>
      <c r="D953" s="21" t="s">
        <v>2429</v>
      </c>
      <c r="E953" t="s">
        <v>2430</v>
      </c>
      <c r="G953" s="20" t="s">
        <v>536</v>
      </c>
      <c r="H953" t="str">
        <f t="shared" si="14"/>
        <v>insert into tm_village values (9,901,090119,'Melarcode','KL',null);</v>
      </c>
    </row>
    <row r="954" spans="2:8">
      <c r="B954">
        <v>9</v>
      </c>
      <c r="C954">
        <v>901</v>
      </c>
      <c r="D954" s="21" t="s">
        <v>2431</v>
      </c>
      <c r="E954" t="s">
        <v>2432</v>
      </c>
      <c r="G954" s="20" t="s">
        <v>536</v>
      </c>
      <c r="H954" t="str">
        <f t="shared" si="14"/>
        <v>insert into tm_village values (9,901,090120,'Peringottukurussi1','KL',null);</v>
      </c>
    </row>
    <row r="955" spans="2:8">
      <c r="B955">
        <v>9</v>
      </c>
      <c r="C955">
        <v>901</v>
      </c>
      <c r="D955" s="21" t="s">
        <v>2433</v>
      </c>
      <c r="E955" t="s">
        <v>2434</v>
      </c>
      <c r="G955" s="20" t="s">
        <v>536</v>
      </c>
      <c r="H955" t="str">
        <f t="shared" si="14"/>
        <v>insert into tm_village values (9,901,090121,'Peringottukurussi2','KL',null);</v>
      </c>
    </row>
    <row r="956" spans="2:8">
      <c r="B956">
        <v>9</v>
      </c>
      <c r="C956">
        <v>901</v>
      </c>
      <c r="D956" s="21" t="s">
        <v>2435</v>
      </c>
      <c r="E956" t="s">
        <v>2436</v>
      </c>
      <c r="G956" s="20" t="s">
        <v>536</v>
      </c>
      <c r="H956" t="str">
        <f t="shared" si="14"/>
        <v>insert into tm_village values (9,901,090122,'Puducode','KL',null);</v>
      </c>
    </row>
    <row r="957" spans="2:8">
      <c r="B957">
        <v>9</v>
      </c>
      <c r="C957">
        <v>901</v>
      </c>
      <c r="D957" s="21" t="s">
        <v>2437</v>
      </c>
      <c r="E957" t="s">
        <v>2438</v>
      </c>
      <c r="G957" s="20" t="s">
        <v>536</v>
      </c>
      <c r="H957" t="str">
        <f t="shared" si="14"/>
        <v>insert into tm_village values (9,901,090123,'Tarur1','KL',null);</v>
      </c>
    </row>
    <row r="958" spans="2:8">
      <c r="B958">
        <v>9</v>
      </c>
      <c r="C958">
        <v>901</v>
      </c>
      <c r="D958" s="21" t="s">
        <v>2439</v>
      </c>
      <c r="E958" t="s">
        <v>2440</v>
      </c>
      <c r="G958" s="20" t="s">
        <v>536</v>
      </c>
      <c r="H958" t="str">
        <f t="shared" si="14"/>
        <v>insert into tm_village values (9,901,090124,'Tarur2','KL',null);</v>
      </c>
    </row>
    <row r="959" spans="2:8">
      <c r="B959">
        <v>9</v>
      </c>
      <c r="C959">
        <v>901</v>
      </c>
      <c r="D959" s="21" t="s">
        <v>2441</v>
      </c>
      <c r="E959" t="s">
        <v>2442</v>
      </c>
      <c r="G959" s="20" t="s">
        <v>536</v>
      </c>
      <c r="H959" t="str">
        <f t="shared" si="14"/>
        <v>insert into tm_village values (9,901,090125,'Thenkurussi1','KL',null);</v>
      </c>
    </row>
    <row r="960" spans="2:8">
      <c r="B960">
        <v>9</v>
      </c>
      <c r="C960">
        <v>901</v>
      </c>
      <c r="D960" s="21" t="s">
        <v>2443</v>
      </c>
      <c r="E960" t="s">
        <v>2444</v>
      </c>
      <c r="G960" s="20" t="s">
        <v>536</v>
      </c>
      <c r="H960" t="str">
        <f t="shared" si="14"/>
        <v>insert into tm_village values (9,901,090126,'Thenkurussi2','KL',null);</v>
      </c>
    </row>
    <row r="961" spans="2:8">
      <c r="B961">
        <v>9</v>
      </c>
      <c r="C961">
        <v>901</v>
      </c>
      <c r="D961" s="21" t="s">
        <v>2445</v>
      </c>
      <c r="E961" t="s">
        <v>2446</v>
      </c>
      <c r="G961" s="20" t="s">
        <v>536</v>
      </c>
      <c r="H961" t="str">
        <f t="shared" si="14"/>
        <v>insert into tm_village values (9,901,090127,'Vadakkanchery1','KL',null);</v>
      </c>
    </row>
    <row r="962" spans="2:8">
      <c r="B962">
        <v>9</v>
      </c>
      <c r="C962">
        <v>901</v>
      </c>
      <c r="D962" s="21" t="s">
        <v>2447</v>
      </c>
      <c r="E962" t="s">
        <v>2448</v>
      </c>
      <c r="G962" s="20" t="s">
        <v>536</v>
      </c>
      <c r="H962" t="str">
        <f t="shared" si="14"/>
        <v>insert into tm_village values (9,901,090128,'Vadakkanchery2','KL',null);</v>
      </c>
    </row>
    <row r="963" spans="2:8">
      <c r="B963">
        <v>9</v>
      </c>
      <c r="C963">
        <v>901</v>
      </c>
      <c r="D963" s="21" t="s">
        <v>2449</v>
      </c>
      <c r="E963" t="s">
        <v>2450</v>
      </c>
      <c r="G963" s="20" t="s">
        <v>536</v>
      </c>
      <c r="H963" t="str">
        <f t="shared" si="14"/>
        <v>insert into tm_village values (9,901,090129,'Vandazhi1','KL',null);</v>
      </c>
    </row>
    <row r="964" spans="2:8">
      <c r="B964">
        <v>9</v>
      </c>
      <c r="C964">
        <v>901</v>
      </c>
      <c r="D964" s="21" t="s">
        <v>2451</v>
      </c>
      <c r="E964" t="s">
        <v>2452</v>
      </c>
      <c r="G964" s="20" t="s">
        <v>536</v>
      </c>
      <c r="H964" t="str">
        <f t="shared" si="14"/>
        <v>insert into tm_village values (9,901,090130,'Vandazhi2','KL',null);</v>
      </c>
    </row>
    <row r="965" spans="2:8">
      <c r="B965">
        <v>9</v>
      </c>
      <c r="C965">
        <v>902</v>
      </c>
      <c r="D965" s="21" t="s">
        <v>2453</v>
      </c>
      <c r="E965" t="s">
        <v>2454</v>
      </c>
      <c r="G965" s="20" t="s">
        <v>536</v>
      </c>
      <c r="H965" t="str">
        <f t="shared" si="14"/>
        <v>insert into tm_village values (9,902,090201,'Eruthenpathy','KL',null);</v>
      </c>
    </row>
    <row r="966" spans="2:8">
      <c r="B966">
        <v>9</v>
      </c>
      <c r="C966">
        <v>902</v>
      </c>
      <c r="D966" s="21" t="s">
        <v>2455</v>
      </c>
      <c r="E966" t="s">
        <v>2456</v>
      </c>
      <c r="G966" s="20" t="s">
        <v>536</v>
      </c>
      <c r="H966" t="str">
        <f t="shared" si="14"/>
        <v>insert into tm_village values (9,902,090202,'Vadakarapathy','KL',null);</v>
      </c>
    </row>
    <row r="967" spans="2:8">
      <c r="B967">
        <v>9</v>
      </c>
      <c r="C967">
        <v>902</v>
      </c>
      <c r="D967" s="21" t="s">
        <v>2457</v>
      </c>
      <c r="E967" t="s">
        <v>2458</v>
      </c>
      <c r="G967" s="20" t="s">
        <v>536</v>
      </c>
      <c r="H967" t="str">
        <f t="shared" si="14"/>
        <v>insert into tm_village values (9,902,090203,'Ozhalappathy','KL',null);</v>
      </c>
    </row>
    <row r="968" spans="2:8">
      <c r="B968">
        <v>9</v>
      </c>
      <c r="C968">
        <v>902</v>
      </c>
      <c r="D968" s="21" t="s">
        <v>2459</v>
      </c>
      <c r="E968" t="s">
        <v>2460</v>
      </c>
      <c r="G968" s="20" t="s">
        <v>536</v>
      </c>
      <c r="H968" t="str">
        <f t="shared" si="14"/>
        <v>insert into tm_village values (9,902,090204,'Ayalur','KL',null);</v>
      </c>
    </row>
    <row r="969" spans="2:8">
      <c r="B969">
        <v>9</v>
      </c>
      <c r="C969">
        <v>902</v>
      </c>
      <c r="D969" s="21" t="s">
        <v>2461</v>
      </c>
      <c r="E969" t="s">
        <v>578</v>
      </c>
      <c r="G969" s="20" t="s">
        <v>536</v>
      </c>
      <c r="H969" t="str">
        <f t="shared" si="14"/>
        <v>insert into tm_village values (9,902,090205,'Chittur','KL',null);</v>
      </c>
    </row>
    <row r="970" spans="2:8">
      <c r="B970">
        <v>9</v>
      </c>
      <c r="C970">
        <v>902</v>
      </c>
      <c r="D970" s="21" t="s">
        <v>2462</v>
      </c>
      <c r="E970" t="s">
        <v>2463</v>
      </c>
      <c r="G970" s="20" t="s">
        <v>536</v>
      </c>
      <c r="H970" t="str">
        <f t="shared" si="14"/>
        <v>insert into tm_village values (9,902,090206,'Elavanchery','KL',null);</v>
      </c>
    </row>
    <row r="971" spans="2:8">
      <c r="B971">
        <v>9</v>
      </c>
      <c r="C971">
        <v>902</v>
      </c>
      <c r="D971" s="21" t="s">
        <v>2464</v>
      </c>
      <c r="E971" t="s">
        <v>2465</v>
      </c>
      <c r="G971" s="20" t="s">
        <v>536</v>
      </c>
      <c r="H971" t="str">
        <f t="shared" si="14"/>
        <v>insert into tm_village values (9,902,090207,'Kairady','KL',null);</v>
      </c>
    </row>
    <row r="972" spans="2:8">
      <c r="B972">
        <v>9</v>
      </c>
      <c r="C972">
        <v>902</v>
      </c>
      <c r="D972" s="21" t="s">
        <v>2466</v>
      </c>
      <c r="E972" t="s">
        <v>2467</v>
      </c>
      <c r="G972" s="20" t="s">
        <v>536</v>
      </c>
      <c r="H972" t="str">
        <f t="shared" si="14"/>
        <v>insert into tm_village values (9,902,090208,'Koduvayur1','KL',null);</v>
      </c>
    </row>
    <row r="973" spans="2:8">
      <c r="B973">
        <v>9</v>
      </c>
      <c r="C973">
        <v>902</v>
      </c>
      <c r="D973" s="21" t="s">
        <v>2468</v>
      </c>
      <c r="E973" t="s">
        <v>2469</v>
      </c>
      <c r="G973" s="20" t="s">
        <v>536</v>
      </c>
      <c r="H973" t="str">
        <f t="shared" si="14"/>
        <v>insert into tm_village values (9,902,090209,'Koduvayur2','KL',null);</v>
      </c>
    </row>
    <row r="974" spans="2:8">
      <c r="B974">
        <v>9</v>
      </c>
      <c r="C974">
        <v>902</v>
      </c>
      <c r="D974" s="21" t="s">
        <v>2470</v>
      </c>
      <c r="E974" t="s">
        <v>2471</v>
      </c>
      <c r="G974" s="20" t="s">
        <v>536</v>
      </c>
      <c r="H974" t="str">
        <f t="shared" si="14"/>
        <v>insert into tm_village values (9,902,090210,'Kollengode1','KL',null);</v>
      </c>
    </row>
    <row r="975" spans="2:8">
      <c r="B975">
        <v>9</v>
      </c>
      <c r="C975">
        <v>902</v>
      </c>
      <c r="D975" s="21" t="s">
        <v>2472</v>
      </c>
      <c r="E975" t="s">
        <v>2473</v>
      </c>
      <c r="G975" s="20" t="s">
        <v>536</v>
      </c>
      <c r="H975" t="str">
        <f t="shared" si="14"/>
        <v>insert into tm_village values (9,902,090211,'Kollengode2','KL',null);</v>
      </c>
    </row>
    <row r="976" spans="2:8">
      <c r="B976">
        <v>9</v>
      </c>
      <c r="C976">
        <v>902</v>
      </c>
      <c r="D976" s="21" t="s">
        <v>2474</v>
      </c>
      <c r="E976" t="s">
        <v>2475</v>
      </c>
      <c r="G976" s="20" t="s">
        <v>536</v>
      </c>
      <c r="H976" t="str">
        <f t="shared" ref="H976:H1039" si="15">CONCATENATE("insert into tm_village values (",B976,",",C976,",",D976,",'",E976,"','",G976,"',null);")</f>
        <v>insert into tm_village values (9,902,090212,'Kozhinjampara','KL',null);</v>
      </c>
    </row>
    <row r="977" spans="2:8">
      <c r="B977">
        <v>9</v>
      </c>
      <c r="C977">
        <v>902</v>
      </c>
      <c r="D977" s="21" t="s">
        <v>2476</v>
      </c>
      <c r="E977" t="s">
        <v>2477</v>
      </c>
      <c r="G977" s="20" t="s">
        <v>536</v>
      </c>
      <c r="H977" t="str">
        <f t="shared" si="15"/>
        <v>insert into tm_village values (9,902,090213,'Kozhipathy','KL',null);</v>
      </c>
    </row>
    <row r="978" spans="2:8">
      <c r="B978">
        <v>9</v>
      </c>
      <c r="C978">
        <v>902</v>
      </c>
      <c r="D978" s="21" t="s">
        <v>2478</v>
      </c>
      <c r="E978" t="s">
        <v>2479</v>
      </c>
      <c r="G978" s="20" t="s">
        <v>536</v>
      </c>
      <c r="H978" t="str">
        <f t="shared" si="15"/>
        <v>insert into tm_village values (9,902,090214,'Moolathara','KL',null);</v>
      </c>
    </row>
    <row r="979" spans="2:8">
      <c r="B979">
        <v>9</v>
      </c>
      <c r="C979">
        <v>902</v>
      </c>
      <c r="D979" s="21" t="s">
        <v>2480</v>
      </c>
      <c r="E979" t="s">
        <v>2481</v>
      </c>
      <c r="G979" s="20" t="s">
        <v>536</v>
      </c>
      <c r="H979" t="str">
        <f t="shared" si="15"/>
        <v>insert into tm_village values (9,902,090215,'Muthalamada1','KL',null);</v>
      </c>
    </row>
    <row r="980" spans="2:8">
      <c r="B980">
        <v>9</v>
      </c>
      <c r="C980">
        <v>902</v>
      </c>
      <c r="D980" s="21" t="s">
        <v>2482</v>
      </c>
      <c r="E980" t="s">
        <v>2483</v>
      </c>
      <c r="G980" s="20" t="s">
        <v>536</v>
      </c>
      <c r="H980" t="str">
        <f t="shared" si="15"/>
        <v>insert into tm_village values (9,902,090216,'Muthalamada2','KL',null);</v>
      </c>
    </row>
    <row r="981" spans="2:8">
      <c r="B981">
        <v>9</v>
      </c>
      <c r="C981">
        <v>902</v>
      </c>
      <c r="D981" s="21" t="s">
        <v>2484</v>
      </c>
      <c r="E981" t="s">
        <v>2485</v>
      </c>
      <c r="G981" s="20" t="s">
        <v>536</v>
      </c>
      <c r="H981" t="str">
        <f t="shared" si="15"/>
        <v>insert into tm_village values (9,902,090217,'Nalleppilly','KL',null);</v>
      </c>
    </row>
    <row r="982" spans="2:8">
      <c r="B982">
        <v>9</v>
      </c>
      <c r="C982">
        <v>902</v>
      </c>
      <c r="D982" s="21" t="s">
        <v>2486</v>
      </c>
      <c r="E982" t="s">
        <v>2487</v>
      </c>
      <c r="G982" s="20" t="s">
        <v>536</v>
      </c>
      <c r="H982" t="str">
        <f t="shared" si="15"/>
        <v>insert into tm_village values (9,902,090218,'Nelliyampathy','KL',null);</v>
      </c>
    </row>
    <row r="983" spans="2:8">
      <c r="B983">
        <v>9</v>
      </c>
      <c r="C983">
        <v>902</v>
      </c>
      <c r="D983" s="21" t="s">
        <v>2488</v>
      </c>
      <c r="E983" t="s">
        <v>2489</v>
      </c>
      <c r="G983" s="20" t="s">
        <v>536</v>
      </c>
      <c r="H983" t="str">
        <f t="shared" si="15"/>
        <v>insert into tm_village values (9,902,090219,'Nemmara','KL',null);</v>
      </c>
    </row>
    <row r="984" spans="2:8">
      <c r="B984">
        <v>9</v>
      </c>
      <c r="C984">
        <v>902</v>
      </c>
      <c r="D984" s="21" t="s">
        <v>2490</v>
      </c>
      <c r="E984" t="s">
        <v>2491</v>
      </c>
      <c r="G984" s="20" t="s">
        <v>536</v>
      </c>
      <c r="H984" t="str">
        <f t="shared" si="15"/>
        <v>insert into tm_village values (9,902,090220,'Pallassana','KL',null);</v>
      </c>
    </row>
    <row r="985" spans="2:8">
      <c r="B985">
        <v>9</v>
      </c>
      <c r="C985">
        <v>902</v>
      </c>
      <c r="D985" s="21" t="s">
        <v>2492</v>
      </c>
      <c r="E985" t="s">
        <v>2493</v>
      </c>
      <c r="G985" s="20" t="s">
        <v>536</v>
      </c>
      <c r="H985" t="str">
        <f t="shared" si="15"/>
        <v>insert into tm_village values (9,902,090221,'Pattenchery','KL',null);</v>
      </c>
    </row>
    <row r="986" spans="2:8">
      <c r="B986">
        <v>9</v>
      </c>
      <c r="C986">
        <v>902</v>
      </c>
      <c r="D986" s="21" t="s">
        <v>2494</v>
      </c>
      <c r="E986" t="s">
        <v>2495</v>
      </c>
      <c r="G986" s="20" t="s">
        <v>536</v>
      </c>
      <c r="H986" t="str">
        <f t="shared" si="15"/>
        <v>insert into tm_village values (9,902,090222,'Perumatty','KL',null);</v>
      </c>
    </row>
    <row r="987" spans="2:8">
      <c r="B987">
        <v>9</v>
      </c>
      <c r="C987">
        <v>902</v>
      </c>
      <c r="D987" s="21" t="s">
        <v>2496</v>
      </c>
      <c r="E987" t="s">
        <v>2497</v>
      </c>
      <c r="G987" s="20" t="s">
        <v>536</v>
      </c>
      <c r="H987" t="str">
        <f t="shared" si="15"/>
        <v>insert into tm_village values (9,902,090223,'Pudunagaram','KL',null);</v>
      </c>
    </row>
    <row r="988" spans="2:8">
      <c r="B988">
        <v>9</v>
      </c>
      <c r="C988">
        <v>902</v>
      </c>
      <c r="D988" s="21" t="s">
        <v>2498</v>
      </c>
      <c r="E988" t="s">
        <v>2499</v>
      </c>
      <c r="G988" s="20" t="s">
        <v>536</v>
      </c>
      <c r="H988" t="str">
        <f t="shared" si="15"/>
        <v>insert into tm_village values (9,902,090224,'Tattamangalam','KL',null);</v>
      </c>
    </row>
    <row r="989" spans="2:8">
      <c r="B989">
        <v>9</v>
      </c>
      <c r="C989">
        <v>902</v>
      </c>
      <c r="D989" s="21" t="s">
        <v>2500</v>
      </c>
      <c r="E989" t="s">
        <v>2501</v>
      </c>
      <c r="G989" s="20" t="s">
        <v>536</v>
      </c>
      <c r="H989" t="str">
        <f t="shared" si="15"/>
        <v>insert into tm_village values (9,902,090225,'Thekkedesam','KL',null);</v>
      </c>
    </row>
    <row r="990" spans="2:8">
      <c r="B990">
        <v>9</v>
      </c>
      <c r="C990">
        <v>902</v>
      </c>
      <c r="D990" s="21" t="s">
        <v>2502</v>
      </c>
      <c r="E990" t="s">
        <v>2503</v>
      </c>
      <c r="G990" s="20" t="s">
        <v>536</v>
      </c>
      <c r="H990" t="str">
        <f t="shared" si="15"/>
        <v>insert into tm_village values (9,902,090226,'Thiruvazhiyad','KL',null);</v>
      </c>
    </row>
    <row r="991" spans="2:8">
      <c r="B991">
        <v>9</v>
      </c>
      <c r="C991">
        <v>902</v>
      </c>
      <c r="D991" s="21" t="s">
        <v>2504</v>
      </c>
      <c r="E991" t="s">
        <v>2505</v>
      </c>
      <c r="G991" s="20" t="s">
        <v>536</v>
      </c>
      <c r="H991" t="str">
        <f t="shared" si="15"/>
        <v>insert into tm_village values (9,902,090227,'Vadavannur','KL',null);</v>
      </c>
    </row>
    <row r="992" spans="2:8">
      <c r="B992">
        <v>9</v>
      </c>
      <c r="C992">
        <v>902</v>
      </c>
      <c r="D992" s="21" t="s">
        <v>2506</v>
      </c>
      <c r="E992" t="s">
        <v>2507</v>
      </c>
      <c r="G992" s="20" t="s">
        <v>536</v>
      </c>
      <c r="H992" t="str">
        <f t="shared" si="15"/>
        <v>insert into tm_village values (9,902,090228,'Valiyavallamppathy','KL',null);</v>
      </c>
    </row>
    <row r="993" spans="2:8">
      <c r="B993">
        <v>9</v>
      </c>
      <c r="C993">
        <v>902</v>
      </c>
      <c r="D993" s="21" t="s">
        <v>2508</v>
      </c>
      <c r="E993" t="s">
        <v>2509</v>
      </c>
      <c r="G993" s="20" t="s">
        <v>536</v>
      </c>
      <c r="H993" t="str">
        <f t="shared" si="15"/>
        <v>insert into tm_village values (9,902,090229,'Vallanghy','KL',null);</v>
      </c>
    </row>
    <row r="994" spans="2:8">
      <c r="B994">
        <v>9</v>
      </c>
      <c r="C994">
        <v>902</v>
      </c>
      <c r="D994" s="21" t="s">
        <v>2510</v>
      </c>
      <c r="E994" t="s">
        <v>2511</v>
      </c>
      <c r="G994" s="20" t="s">
        <v>536</v>
      </c>
      <c r="H994" t="str">
        <f t="shared" si="15"/>
        <v>insert into tm_village values (9,902,090230,'Vandithavalam','KL',null);</v>
      </c>
    </row>
    <row r="995" spans="2:8">
      <c r="B995">
        <v>9</v>
      </c>
      <c r="C995">
        <v>903</v>
      </c>
      <c r="D995" s="21" t="s">
        <v>2512</v>
      </c>
      <c r="E995" t="s">
        <v>2513</v>
      </c>
      <c r="G995" s="20" t="s">
        <v>536</v>
      </c>
      <c r="H995" t="str">
        <f t="shared" si="15"/>
        <v>insert into tm_village values (9,903,090301,'Agali','KL',null);</v>
      </c>
    </row>
    <row r="996" spans="2:8">
      <c r="B996">
        <v>9</v>
      </c>
      <c r="C996">
        <v>903</v>
      </c>
      <c r="D996" s="21" t="s">
        <v>2514</v>
      </c>
      <c r="E996" t="s">
        <v>2515</v>
      </c>
      <c r="G996" s="20" t="s">
        <v>536</v>
      </c>
      <c r="H996" t="str">
        <f t="shared" si="15"/>
        <v>insert into tm_village values (9,903,090302,'Palakkayam','KL',null);</v>
      </c>
    </row>
    <row r="997" spans="2:8">
      <c r="B997">
        <v>9</v>
      </c>
      <c r="C997">
        <v>903</v>
      </c>
      <c r="D997" s="21" t="s">
        <v>2516</v>
      </c>
      <c r="E997" t="s">
        <v>2517</v>
      </c>
      <c r="G997" s="20" t="s">
        <v>536</v>
      </c>
      <c r="H997" t="str">
        <f t="shared" si="15"/>
        <v>insert into tm_village values (9,903,090303,'Sholayur','KL',null);</v>
      </c>
    </row>
    <row r="998" spans="2:8">
      <c r="B998">
        <v>9</v>
      </c>
      <c r="C998">
        <v>903</v>
      </c>
      <c r="D998" s="21" t="s">
        <v>2518</v>
      </c>
      <c r="E998" t="s">
        <v>2519</v>
      </c>
      <c r="G998" s="20" t="s">
        <v>536</v>
      </c>
      <c r="H998" t="str">
        <f t="shared" si="15"/>
        <v>insert into tm_village values (9,903,090304,'Kottathara','KL',null);</v>
      </c>
    </row>
    <row r="999" spans="2:8">
      <c r="B999">
        <v>9</v>
      </c>
      <c r="C999">
        <v>903</v>
      </c>
      <c r="D999" s="21" t="s">
        <v>2520</v>
      </c>
      <c r="E999" t="s">
        <v>2521</v>
      </c>
      <c r="G999" s="20" t="s">
        <v>536</v>
      </c>
      <c r="H999" t="str">
        <f t="shared" si="15"/>
        <v>insert into tm_village values (9,903,090305,'Pudur','KL',null);</v>
      </c>
    </row>
    <row r="1000" spans="2:8">
      <c r="B1000">
        <v>9</v>
      </c>
      <c r="C1000">
        <v>903</v>
      </c>
      <c r="D1000" s="21" t="s">
        <v>2522</v>
      </c>
      <c r="E1000" t="s">
        <v>2523</v>
      </c>
      <c r="G1000" s="20" t="s">
        <v>536</v>
      </c>
      <c r="H1000" t="str">
        <f t="shared" si="15"/>
        <v>insert into tm_village values (9,903,090306,'Padavayal','KL',null);</v>
      </c>
    </row>
    <row r="1001" spans="2:8">
      <c r="B1001">
        <v>9</v>
      </c>
      <c r="C1001">
        <v>903</v>
      </c>
      <c r="D1001" s="21" t="s">
        <v>2524</v>
      </c>
      <c r="E1001" t="s">
        <v>2525</v>
      </c>
      <c r="G1001" s="20" t="s">
        <v>536</v>
      </c>
      <c r="H1001" t="str">
        <f t="shared" si="15"/>
        <v>insert into tm_village values (9,903,090307,'Alanallur1','KL',null);</v>
      </c>
    </row>
    <row r="1002" spans="2:8">
      <c r="B1002">
        <v>9</v>
      </c>
      <c r="C1002">
        <v>903</v>
      </c>
      <c r="D1002" s="21" t="s">
        <v>2526</v>
      </c>
      <c r="E1002" t="s">
        <v>2527</v>
      </c>
      <c r="G1002" s="20" t="s">
        <v>536</v>
      </c>
      <c r="H1002" t="str">
        <f t="shared" si="15"/>
        <v>insert into tm_village values (9,903,090308,'Alanallur2','KL',null);</v>
      </c>
    </row>
    <row r="1003" spans="2:8">
      <c r="B1003">
        <v>9</v>
      </c>
      <c r="C1003">
        <v>903</v>
      </c>
      <c r="D1003" s="21" t="s">
        <v>2528</v>
      </c>
      <c r="E1003" t="s">
        <v>2529</v>
      </c>
      <c r="G1003" s="20" t="s">
        <v>536</v>
      </c>
      <c r="H1003" t="str">
        <f t="shared" si="15"/>
        <v>insert into tm_village values (9,903,090309,'Alanallur3','KL',null);</v>
      </c>
    </row>
    <row r="1004" spans="2:8">
      <c r="B1004">
        <v>9</v>
      </c>
      <c r="C1004">
        <v>903</v>
      </c>
      <c r="D1004" s="21" t="s">
        <v>2530</v>
      </c>
      <c r="E1004" t="s">
        <v>2531</v>
      </c>
      <c r="G1004" s="20" t="s">
        <v>536</v>
      </c>
      <c r="H1004" t="str">
        <f t="shared" si="15"/>
        <v>insert into tm_village values (9,903,090310,'Kallamala','KL',null);</v>
      </c>
    </row>
    <row r="1005" spans="2:8">
      <c r="B1005">
        <v>9</v>
      </c>
      <c r="C1005">
        <v>903</v>
      </c>
      <c r="D1005" s="21" t="s">
        <v>2532</v>
      </c>
      <c r="E1005" t="s">
        <v>2533</v>
      </c>
      <c r="G1005" s="20" t="s">
        <v>536</v>
      </c>
      <c r="H1005" t="str">
        <f t="shared" si="15"/>
        <v>insert into tm_village values (9,903,090311,'Karakurussi','KL',null);</v>
      </c>
    </row>
    <row r="1006" spans="2:8">
      <c r="B1006">
        <v>9</v>
      </c>
      <c r="C1006">
        <v>903</v>
      </c>
      <c r="D1006" s="21" t="s">
        <v>2534</v>
      </c>
      <c r="E1006" t="s">
        <v>2535</v>
      </c>
      <c r="G1006" s="20" t="s">
        <v>536</v>
      </c>
      <c r="H1006" t="str">
        <f t="shared" si="15"/>
        <v>insert into tm_village values (9,903,090312,'Karimba1','KL',null);</v>
      </c>
    </row>
    <row r="1007" spans="2:8">
      <c r="B1007">
        <v>9</v>
      </c>
      <c r="C1007">
        <v>903</v>
      </c>
      <c r="D1007" s="21" t="s">
        <v>2536</v>
      </c>
      <c r="E1007" t="s">
        <v>2537</v>
      </c>
      <c r="G1007" s="20" t="s">
        <v>536</v>
      </c>
      <c r="H1007" t="str">
        <f t="shared" si="15"/>
        <v>insert into tm_village values (9,903,090313,'Karimba2','KL',null);</v>
      </c>
    </row>
    <row r="1008" spans="2:8">
      <c r="B1008">
        <v>9</v>
      </c>
      <c r="C1008">
        <v>903</v>
      </c>
      <c r="D1008" s="21" t="s">
        <v>2538</v>
      </c>
      <c r="E1008" t="s">
        <v>2539</v>
      </c>
      <c r="G1008" s="20" t="s">
        <v>536</v>
      </c>
      <c r="H1008" t="str">
        <f t="shared" si="15"/>
        <v>insert into tm_village values (9,903,090314,'Kottoppadam1','KL',null);</v>
      </c>
    </row>
    <row r="1009" spans="2:8">
      <c r="B1009">
        <v>9</v>
      </c>
      <c r="C1009">
        <v>903</v>
      </c>
      <c r="D1009" s="21" t="s">
        <v>2540</v>
      </c>
      <c r="E1009" t="s">
        <v>2541</v>
      </c>
      <c r="G1009" s="20" t="s">
        <v>536</v>
      </c>
      <c r="H1009" t="str">
        <f t="shared" si="15"/>
        <v>insert into tm_village values (9,903,090315,'Kottoppadam2','KL',null);</v>
      </c>
    </row>
    <row r="1010" spans="2:8">
      <c r="B1010">
        <v>9</v>
      </c>
      <c r="C1010">
        <v>903</v>
      </c>
      <c r="D1010" s="21" t="s">
        <v>2542</v>
      </c>
      <c r="E1010" t="s">
        <v>2543</v>
      </c>
      <c r="G1010" s="20" t="s">
        <v>536</v>
      </c>
      <c r="H1010" t="str">
        <f t="shared" si="15"/>
        <v>insert into tm_village values (9,903,090316,'Kottoppadam3','KL',null);</v>
      </c>
    </row>
    <row r="1011" spans="2:8">
      <c r="B1011">
        <v>9</v>
      </c>
      <c r="C1011">
        <v>903</v>
      </c>
      <c r="D1011" s="21" t="s">
        <v>2544</v>
      </c>
      <c r="E1011" t="s">
        <v>2545</v>
      </c>
      <c r="G1011" s="20" t="s">
        <v>536</v>
      </c>
      <c r="H1011" t="str">
        <f t="shared" si="15"/>
        <v>insert into tm_village values (9,903,090317,'Kumaramputhur','KL',null);</v>
      </c>
    </row>
    <row r="1012" spans="2:8">
      <c r="B1012">
        <v>9</v>
      </c>
      <c r="C1012">
        <v>903</v>
      </c>
      <c r="D1012" s="21" t="s">
        <v>2546</v>
      </c>
      <c r="E1012" t="s">
        <v>2547</v>
      </c>
      <c r="G1012" s="20" t="s">
        <v>536</v>
      </c>
      <c r="H1012" t="str">
        <f t="shared" si="15"/>
        <v>insert into tm_village values (9,903,090318,'Mannarkkad1','KL',null);</v>
      </c>
    </row>
    <row r="1013" spans="2:8">
      <c r="B1013">
        <v>9</v>
      </c>
      <c r="C1013">
        <v>903</v>
      </c>
      <c r="D1013" s="21" t="s">
        <v>2548</v>
      </c>
      <c r="E1013" t="s">
        <v>2549</v>
      </c>
      <c r="G1013" s="20" t="s">
        <v>536</v>
      </c>
      <c r="H1013" t="str">
        <f t="shared" si="15"/>
        <v>insert into tm_village values (9,903,090319,'Mannarkkad2','KL',null);</v>
      </c>
    </row>
    <row r="1014" spans="2:8">
      <c r="B1014">
        <v>9</v>
      </c>
      <c r="C1014">
        <v>903</v>
      </c>
      <c r="D1014" s="21" t="s">
        <v>2550</v>
      </c>
      <c r="E1014" t="s">
        <v>2551</v>
      </c>
      <c r="G1014" s="20" t="s">
        <v>536</v>
      </c>
      <c r="H1014" t="str">
        <f t="shared" si="15"/>
        <v>insert into tm_village values (9,903,090320,'Payyanadam','KL',null);</v>
      </c>
    </row>
    <row r="1015" spans="2:8">
      <c r="B1015">
        <v>9</v>
      </c>
      <c r="C1015">
        <v>903</v>
      </c>
      <c r="D1015" s="21" t="s">
        <v>2552</v>
      </c>
      <c r="E1015" t="s">
        <v>2553</v>
      </c>
      <c r="G1015" s="20" t="s">
        <v>536</v>
      </c>
      <c r="H1015" t="str">
        <f t="shared" si="15"/>
        <v>insert into tm_village values (9,903,090321,'Pottassery1','KL',null);</v>
      </c>
    </row>
    <row r="1016" spans="2:8">
      <c r="B1016">
        <v>9</v>
      </c>
      <c r="C1016">
        <v>903</v>
      </c>
      <c r="D1016" s="21" t="s">
        <v>2554</v>
      </c>
      <c r="E1016" t="s">
        <v>2555</v>
      </c>
      <c r="G1016" s="20" t="s">
        <v>536</v>
      </c>
      <c r="H1016" t="str">
        <f t="shared" si="15"/>
        <v>insert into tm_village values (9,903,090322,'Pottassery2','KL',null);</v>
      </c>
    </row>
    <row r="1017" spans="2:8">
      <c r="B1017">
        <v>9</v>
      </c>
      <c r="C1017">
        <v>903</v>
      </c>
      <c r="D1017" s="21" t="s">
        <v>2556</v>
      </c>
      <c r="E1017" t="s">
        <v>2557</v>
      </c>
      <c r="G1017" s="20" t="s">
        <v>536</v>
      </c>
      <c r="H1017" t="str">
        <f t="shared" si="15"/>
        <v>insert into tm_village values (9,903,090323,'Thachampara','KL',null);</v>
      </c>
    </row>
    <row r="1018" spans="2:8">
      <c r="B1018">
        <v>9</v>
      </c>
      <c r="C1018">
        <v>903</v>
      </c>
      <c r="D1018" s="21" t="s">
        <v>2558</v>
      </c>
      <c r="E1018" t="s">
        <v>2559</v>
      </c>
      <c r="G1018" s="20" t="s">
        <v>536</v>
      </c>
      <c r="H1018" t="str">
        <f t="shared" si="15"/>
        <v>insert into tm_village values (9,903,090324,'Thachanattukara1','KL',null);</v>
      </c>
    </row>
    <row r="1019" spans="2:8">
      <c r="B1019">
        <v>9</v>
      </c>
      <c r="C1019">
        <v>903</v>
      </c>
      <c r="D1019" s="21" t="s">
        <v>2560</v>
      </c>
      <c r="E1019" t="s">
        <v>2561</v>
      </c>
      <c r="G1019" s="20" t="s">
        <v>536</v>
      </c>
      <c r="H1019" t="str">
        <f t="shared" si="15"/>
        <v>insert into tm_village values (9,903,090325,'Thachanattukara2','KL',null);</v>
      </c>
    </row>
    <row r="1020" spans="2:8">
      <c r="B1020">
        <v>9</v>
      </c>
      <c r="C1020">
        <v>904</v>
      </c>
      <c r="D1020" s="21" t="s">
        <v>2562</v>
      </c>
      <c r="E1020" t="s">
        <v>2563</v>
      </c>
      <c r="G1020" s="20" t="s">
        <v>536</v>
      </c>
      <c r="H1020" t="str">
        <f t="shared" si="15"/>
        <v>insert into tm_village values (9,904,090401,'Ambalappara1','KL',null);</v>
      </c>
    </row>
    <row r="1021" spans="2:8">
      <c r="B1021">
        <v>9</v>
      </c>
      <c r="C1021">
        <v>904</v>
      </c>
      <c r="D1021" s="21" t="s">
        <v>2564</v>
      </c>
      <c r="E1021" t="s">
        <v>2565</v>
      </c>
      <c r="G1021" s="20" t="s">
        <v>536</v>
      </c>
      <c r="H1021" t="str">
        <f t="shared" si="15"/>
        <v>insert into tm_village values (9,904,090402,'Ambalappara2','KL',null);</v>
      </c>
    </row>
    <row r="1022" spans="2:8">
      <c r="B1022">
        <v>9</v>
      </c>
      <c r="C1022">
        <v>904</v>
      </c>
      <c r="D1022" s="21" t="s">
        <v>2566</v>
      </c>
      <c r="E1022" t="s">
        <v>1592</v>
      </c>
      <c r="G1022" s="20" t="s">
        <v>536</v>
      </c>
      <c r="H1022" t="str">
        <f t="shared" si="15"/>
        <v>insert into tm_village values (9,904,090403,'Anakkara','KL',null);</v>
      </c>
    </row>
    <row r="1023" spans="2:8">
      <c r="B1023">
        <v>9</v>
      </c>
      <c r="C1023">
        <v>904</v>
      </c>
      <c r="D1023" s="21" t="s">
        <v>2567</v>
      </c>
      <c r="E1023" t="s">
        <v>2568</v>
      </c>
      <c r="G1023" s="20" t="s">
        <v>536</v>
      </c>
      <c r="H1023" t="str">
        <f t="shared" si="15"/>
        <v>insert into tm_village values (9,904,090404,'Ananganadi','KL',null);</v>
      </c>
    </row>
    <row r="1024" spans="2:8">
      <c r="B1024">
        <v>9</v>
      </c>
      <c r="C1024">
        <v>904</v>
      </c>
      <c r="D1024" s="21" t="s">
        <v>2569</v>
      </c>
      <c r="E1024" t="s">
        <v>2570</v>
      </c>
      <c r="G1024" s="20" t="s">
        <v>536</v>
      </c>
      <c r="H1024" t="str">
        <f t="shared" si="15"/>
        <v>insert into tm_village values (9,904,090405,'Chalavara','KL',null);</v>
      </c>
    </row>
    <row r="1025" spans="2:8">
      <c r="B1025">
        <v>9</v>
      </c>
      <c r="C1025">
        <v>904</v>
      </c>
      <c r="D1025" s="21" t="s">
        <v>2571</v>
      </c>
      <c r="E1025" t="s">
        <v>2572</v>
      </c>
      <c r="G1025" s="20" t="s">
        <v>536</v>
      </c>
      <c r="H1025" t="str">
        <f t="shared" si="15"/>
        <v>insert into tm_village values (9,904,090406,'Chalissery','KL',null);</v>
      </c>
    </row>
    <row r="1026" spans="2:8">
      <c r="B1026">
        <v>9</v>
      </c>
      <c r="C1026">
        <v>904</v>
      </c>
      <c r="D1026" s="21" t="s">
        <v>2573</v>
      </c>
      <c r="E1026" t="s">
        <v>2574</v>
      </c>
      <c r="G1026" s="20" t="s">
        <v>536</v>
      </c>
      <c r="H1026" t="str">
        <f t="shared" si="15"/>
        <v>insert into tm_village values (9,904,090407,'Cherpulassery','KL',null);</v>
      </c>
    </row>
    <row r="1027" spans="2:8">
      <c r="B1027">
        <v>9</v>
      </c>
      <c r="C1027">
        <v>904</v>
      </c>
      <c r="D1027" s="21" t="s">
        <v>2575</v>
      </c>
      <c r="E1027" t="s">
        <v>2576</v>
      </c>
      <c r="G1027" s="20" t="s">
        <v>536</v>
      </c>
      <c r="H1027" t="str">
        <f t="shared" si="15"/>
        <v>insert into tm_village values (9,904,090408,'Katampazhippuram1','KL',null);</v>
      </c>
    </row>
    <row r="1028" spans="2:8">
      <c r="B1028">
        <v>9</v>
      </c>
      <c r="C1028">
        <v>904</v>
      </c>
      <c r="D1028" s="21" t="s">
        <v>2577</v>
      </c>
      <c r="E1028" t="s">
        <v>2576</v>
      </c>
      <c r="G1028" s="20" t="s">
        <v>536</v>
      </c>
      <c r="H1028" t="str">
        <f t="shared" si="15"/>
        <v>insert into tm_village values (9,904,090409,'Katampazhippuram1','KL',null);</v>
      </c>
    </row>
    <row r="1029" spans="2:8">
      <c r="B1029">
        <v>9</v>
      </c>
      <c r="C1029">
        <v>904</v>
      </c>
      <c r="D1029" s="21" t="s">
        <v>2578</v>
      </c>
      <c r="E1029" t="s">
        <v>2579</v>
      </c>
      <c r="G1029" s="20" t="s">
        <v>536</v>
      </c>
      <c r="H1029" t="str">
        <f t="shared" si="15"/>
        <v>insert into tm_village values (9,904,090410,'Kappur','KL',null);</v>
      </c>
    </row>
    <row r="1030" spans="2:8">
      <c r="B1030">
        <v>9</v>
      </c>
      <c r="C1030">
        <v>904</v>
      </c>
      <c r="D1030" s="21" t="s">
        <v>2580</v>
      </c>
      <c r="E1030" t="s">
        <v>2581</v>
      </c>
      <c r="G1030" s="20" t="s">
        <v>536</v>
      </c>
      <c r="H1030" t="str">
        <f t="shared" si="15"/>
        <v>insert into tm_village values (9,904,090411,'Karimpuzha1','KL',null);</v>
      </c>
    </row>
    <row r="1031" spans="2:8">
      <c r="B1031">
        <v>9</v>
      </c>
      <c r="C1031">
        <v>904</v>
      </c>
      <c r="D1031" s="21" t="s">
        <v>2582</v>
      </c>
      <c r="E1031" t="s">
        <v>2583</v>
      </c>
      <c r="G1031" s="20" t="s">
        <v>536</v>
      </c>
      <c r="H1031" t="str">
        <f t="shared" si="15"/>
        <v>insert into tm_village values (9,904,090412,'Karimpuzha2','KL',null);</v>
      </c>
    </row>
    <row r="1032" spans="2:8">
      <c r="B1032">
        <v>9</v>
      </c>
      <c r="C1032">
        <v>904</v>
      </c>
      <c r="D1032" s="21" t="s">
        <v>2584</v>
      </c>
      <c r="E1032" t="s">
        <v>2585</v>
      </c>
      <c r="G1032" s="20" t="s">
        <v>536</v>
      </c>
      <c r="H1032" t="str">
        <f t="shared" si="15"/>
        <v>insert into tm_village values (9,904,090413,'Koppam','KL',null);</v>
      </c>
    </row>
    <row r="1033" spans="2:8">
      <c r="B1033">
        <v>9</v>
      </c>
      <c r="C1033">
        <v>904</v>
      </c>
      <c r="D1033" s="21" t="s">
        <v>2586</v>
      </c>
      <c r="E1033" t="s">
        <v>2587</v>
      </c>
      <c r="G1033" s="20" t="s">
        <v>536</v>
      </c>
      <c r="H1033" t="str">
        <f t="shared" si="15"/>
        <v>insert into tm_village values (9,904,090414,'Kulukkallur','KL',null);</v>
      </c>
    </row>
    <row r="1034" spans="2:8">
      <c r="B1034">
        <v>9</v>
      </c>
      <c r="C1034">
        <v>904</v>
      </c>
      <c r="D1034" s="21" t="s">
        <v>2588</v>
      </c>
      <c r="E1034" t="s">
        <v>2589</v>
      </c>
      <c r="G1034" s="20" t="s">
        <v>536</v>
      </c>
      <c r="H1034" t="str">
        <f t="shared" si="15"/>
        <v>insert into tm_village values (9,904,090415,'Lakkidiperur1','KL',null);</v>
      </c>
    </row>
    <row r="1035" spans="2:8">
      <c r="B1035">
        <v>9</v>
      </c>
      <c r="C1035">
        <v>904</v>
      </c>
      <c r="D1035" s="21" t="s">
        <v>2590</v>
      </c>
      <c r="E1035" t="s">
        <v>2591</v>
      </c>
      <c r="G1035" s="20" t="s">
        <v>536</v>
      </c>
      <c r="H1035" t="str">
        <f t="shared" si="15"/>
        <v>insert into tm_village values (9,904,090416,'Lakkidiperur2','KL',null);</v>
      </c>
    </row>
    <row r="1036" spans="2:8">
      <c r="B1036">
        <v>9</v>
      </c>
      <c r="C1036">
        <v>904</v>
      </c>
      <c r="D1036" s="21" t="s">
        <v>2592</v>
      </c>
      <c r="E1036" t="s">
        <v>2593</v>
      </c>
      <c r="G1036" s="20" t="s">
        <v>536</v>
      </c>
      <c r="H1036" t="str">
        <f t="shared" si="15"/>
        <v>insert into tm_village values (9,904,090417,'Muthuthala','KL',null);</v>
      </c>
    </row>
    <row r="1037" spans="2:8">
      <c r="B1037">
        <v>9</v>
      </c>
      <c r="C1037">
        <v>904</v>
      </c>
      <c r="D1037" s="21" t="s">
        <v>2594</v>
      </c>
      <c r="E1037" t="s">
        <v>2595</v>
      </c>
      <c r="G1037" s="20" t="s">
        <v>536</v>
      </c>
      <c r="H1037" t="str">
        <f t="shared" si="15"/>
        <v>insert into tm_village values (9,904,090418,'Nagalassery','KL',null);</v>
      </c>
    </row>
    <row r="1038" spans="2:8">
      <c r="B1038">
        <v>9</v>
      </c>
      <c r="C1038">
        <v>904</v>
      </c>
      <c r="D1038" s="21" t="s">
        <v>2596</v>
      </c>
      <c r="E1038" t="s">
        <v>2597</v>
      </c>
      <c r="G1038" s="20" t="s">
        <v>536</v>
      </c>
      <c r="H1038" t="str">
        <f t="shared" si="15"/>
        <v>insert into tm_village values (9,904,090419,'Nellaya','KL',null);</v>
      </c>
    </row>
    <row r="1039" spans="2:8">
      <c r="B1039">
        <v>9</v>
      </c>
      <c r="C1039">
        <v>904</v>
      </c>
      <c r="D1039" s="21" t="s">
        <v>2598</v>
      </c>
      <c r="E1039" t="s">
        <v>2599</v>
      </c>
      <c r="G1039" s="20" t="s">
        <v>536</v>
      </c>
      <c r="H1039" t="str">
        <f t="shared" si="15"/>
        <v>insert into tm_village values (9,904,090420,'Ongallur','KL',null);</v>
      </c>
    </row>
    <row r="1040" spans="2:8">
      <c r="B1040">
        <v>9</v>
      </c>
      <c r="C1040">
        <v>904</v>
      </c>
      <c r="D1040" s="21" t="s">
        <v>2600</v>
      </c>
      <c r="E1040" t="s">
        <v>2601</v>
      </c>
      <c r="G1040" s="20" t="s">
        <v>536</v>
      </c>
      <c r="H1040" t="str">
        <f t="shared" ref="H1040:H1103" si="16">CONCATENATE("insert into tm_village values (",B1040,",",C1040,",",D1040,",'",E1040,"','",G1040,"',null);")</f>
        <v>insert into tm_village values (9,904,090421,'Ongallur2','KL',null);</v>
      </c>
    </row>
    <row r="1041" spans="2:8">
      <c r="B1041">
        <v>9</v>
      </c>
      <c r="C1041">
        <v>904</v>
      </c>
      <c r="D1041" s="21" t="s">
        <v>2602</v>
      </c>
      <c r="E1041" t="s">
        <v>2603</v>
      </c>
      <c r="G1041" s="20" t="s">
        <v>536</v>
      </c>
      <c r="H1041" t="str">
        <f t="shared" si="16"/>
        <v>insert into tm_village values (9,904,090422,'Ottappalam1','KL',null);</v>
      </c>
    </row>
    <row r="1042" spans="2:8">
      <c r="B1042">
        <v>9</v>
      </c>
      <c r="C1042">
        <v>904</v>
      </c>
      <c r="D1042" s="21" t="s">
        <v>2604</v>
      </c>
      <c r="E1042" t="s">
        <v>2605</v>
      </c>
      <c r="G1042" s="20" t="s">
        <v>536</v>
      </c>
      <c r="H1042" t="str">
        <f t="shared" si="16"/>
        <v>insert into tm_village values (9,904,090423,'Ottappalam2','KL',null);</v>
      </c>
    </row>
    <row r="1043" spans="2:8">
      <c r="B1043">
        <v>9</v>
      </c>
      <c r="C1043">
        <v>904</v>
      </c>
      <c r="D1043" s="21" t="s">
        <v>2606</v>
      </c>
      <c r="E1043" t="s">
        <v>2607</v>
      </c>
      <c r="G1043" s="20" t="s">
        <v>536</v>
      </c>
      <c r="H1043" t="str">
        <f t="shared" si="16"/>
        <v>insert into tm_village values (9,904,090424,'Paruthur','KL',null);</v>
      </c>
    </row>
    <row r="1044" spans="2:8">
      <c r="B1044">
        <v>9</v>
      </c>
      <c r="C1044">
        <v>904</v>
      </c>
      <c r="D1044" s="21" t="s">
        <v>2608</v>
      </c>
      <c r="E1044" t="s">
        <v>582</v>
      </c>
      <c r="G1044" s="20" t="s">
        <v>536</v>
      </c>
      <c r="H1044" t="str">
        <f t="shared" si="16"/>
        <v>insert into tm_village values (9,904,090425,'Pattambi','KL',null);</v>
      </c>
    </row>
    <row r="1045" spans="2:8">
      <c r="B1045">
        <v>9</v>
      </c>
      <c r="C1045">
        <v>904</v>
      </c>
      <c r="D1045" s="21" t="s">
        <v>2609</v>
      </c>
      <c r="E1045" t="s">
        <v>2610</v>
      </c>
      <c r="G1045" s="20" t="s">
        <v>536</v>
      </c>
      <c r="H1045" t="str">
        <f t="shared" si="16"/>
        <v>insert into tm_village values (9,904,090426,'Pattithara','KL',null);</v>
      </c>
    </row>
    <row r="1046" spans="2:8">
      <c r="B1046">
        <v>9</v>
      </c>
      <c r="C1046">
        <v>904</v>
      </c>
      <c r="D1046" s="21" t="s">
        <v>2611</v>
      </c>
      <c r="E1046" t="s">
        <v>2612</v>
      </c>
      <c r="G1046" s="20" t="s">
        <v>536</v>
      </c>
      <c r="H1046" t="str">
        <f t="shared" si="16"/>
        <v>insert into tm_village values (9,904,090427,'Shoranur1','KL',null);</v>
      </c>
    </row>
    <row r="1047" spans="2:8">
      <c r="B1047">
        <v>9</v>
      </c>
      <c r="C1047">
        <v>904</v>
      </c>
      <c r="D1047" s="21" t="s">
        <v>2613</v>
      </c>
      <c r="E1047" t="s">
        <v>2614</v>
      </c>
      <c r="G1047" s="20" t="s">
        <v>536</v>
      </c>
      <c r="H1047" t="str">
        <f t="shared" si="16"/>
        <v>insert into tm_village values (9,904,090428,'Shoranur2','KL',null);</v>
      </c>
    </row>
    <row r="1048" spans="2:8">
      <c r="B1048">
        <v>9</v>
      </c>
      <c r="C1048">
        <v>904</v>
      </c>
      <c r="D1048" s="21" t="s">
        <v>2615</v>
      </c>
      <c r="E1048" t="s">
        <v>2616</v>
      </c>
      <c r="G1048" s="20" t="s">
        <v>536</v>
      </c>
      <c r="H1048" t="str">
        <f t="shared" si="16"/>
        <v>insert into tm_village values (9,904,090429,'Sreekrishnapuram1','KL',null);</v>
      </c>
    </row>
    <row r="1049" spans="2:8">
      <c r="B1049">
        <v>9</v>
      </c>
      <c r="C1049">
        <v>904</v>
      </c>
      <c r="D1049" s="21" t="s">
        <v>2617</v>
      </c>
      <c r="E1049" t="s">
        <v>2618</v>
      </c>
      <c r="G1049" s="20" t="s">
        <v>536</v>
      </c>
      <c r="H1049" t="str">
        <f t="shared" si="16"/>
        <v>insert into tm_village values (9,904,090430,'Sreekrishnapuram2','KL',null);</v>
      </c>
    </row>
    <row r="1050" spans="2:8">
      <c r="B1050">
        <v>9</v>
      </c>
      <c r="C1050">
        <v>904</v>
      </c>
      <c r="D1050" s="21" t="s">
        <v>2619</v>
      </c>
      <c r="E1050" t="s">
        <v>2620</v>
      </c>
      <c r="G1050" s="20" t="s">
        <v>536</v>
      </c>
      <c r="H1050" t="str">
        <f t="shared" si="16"/>
        <v>insert into tm_village values (9,904,090431,'Thirumittacode1','KL',null);</v>
      </c>
    </row>
    <row r="1051" spans="2:8">
      <c r="B1051">
        <v>9</v>
      </c>
      <c r="C1051">
        <v>904</v>
      </c>
      <c r="D1051" s="21" t="s">
        <v>2621</v>
      </c>
      <c r="E1051" t="s">
        <v>2622</v>
      </c>
      <c r="G1051" s="20" t="s">
        <v>536</v>
      </c>
      <c r="H1051" t="str">
        <f t="shared" si="16"/>
        <v>insert into tm_village values (9,904,090432,'Thirumittacode2','KL',null);</v>
      </c>
    </row>
    <row r="1052" spans="2:8">
      <c r="B1052">
        <v>9</v>
      </c>
      <c r="C1052">
        <v>904</v>
      </c>
      <c r="D1052" s="21" t="s">
        <v>2623</v>
      </c>
      <c r="E1052" t="s">
        <v>2624</v>
      </c>
      <c r="G1052" s="20" t="s">
        <v>536</v>
      </c>
      <c r="H1052" t="str">
        <f t="shared" si="16"/>
        <v>insert into tm_village values (9,904,090433,'Thiruvegappura','KL',null);</v>
      </c>
    </row>
    <row r="1053" spans="2:8">
      <c r="B1053">
        <v>9</v>
      </c>
      <c r="C1053">
        <v>904</v>
      </c>
      <c r="D1053" s="21" t="s">
        <v>2625</v>
      </c>
      <c r="E1053" t="s">
        <v>2626</v>
      </c>
      <c r="G1053" s="20" t="s">
        <v>536</v>
      </c>
      <c r="H1053" t="str">
        <f t="shared" si="16"/>
        <v>insert into tm_village values (9,904,090434,'Thrikkadeeri1','KL',null);</v>
      </c>
    </row>
    <row r="1054" spans="2:8">
      <c r="B1054">
        <v>9</v>
      </c>
      <c r="C1054">
        <v>904</v>
      </c>
      <c r="D1054" s="21" t="s">
        <v>2627</v>
      </c>
      <c r="E1054" t="s">
        <v>2628</v>
      </c>
      <c r="G1054" s="20" t="s">
        <v>536</v>
      </c>
      <c r="H1054" t="str">
        <f t="shared" si="16"/>
        <v>insert into tm_village values (9,904,090435,'Thrikkadeeri2','KL',null);</v>
      </c>
    </row>
    <row r="1055" spans="2:8">
      <c r="B1055">
        <v>9</v>
      </c>
      <c r="C1055">
        <v>904</v>
      </c>
      <c r="D1055" s="21" t="s">
        <v>2629</v>
      </c>
      <c r="E1055" t="s">
        <v>2630</v>
      </c>
      <c r="G1055" s="20" t="s">
        <v>536</v>
      </c>
      <c r="H1055" t="str">
        <f t="shared" si="16"/>
        <v>insert into tm_village values (9,904,090436,'Thrithala','KL',null);</v>
      </c>
    </row>
    <row r="1056" spans="2:8">
      <c r="B1056">
        <v>9</v>
      </c>
      <c r="C1056">
        <v>904</v>
      </c>
      <c r="D1056" s="21" t="s">
        <v>2631</v>
      </c>
      <c r="E1056" t="s">
        <v>2632</v>
      </c>
      <c r="G1056" s="20" t="s">
        <v>536</v>
      </c>
      <c r="H1056" t="str">
        <f t="shared" si="16"/>
        <v>insert into tm_village values (9,904,090437,'Vallapuzha','KL',null);</v>
      </c>
    </row>
    <row r="1057" spans="2:8">
      <c r="B1057">
        <v>9</v>
      </c>
      <c r="C1057">
        <v>904</v>
      </c>
      <c r="D1057" s="21" t="s">
        <v>2633</v>
      </c>
      <c r="E1057" t="s">
        <v>2634</v>
      </c>
      <c r="G1057" s="20" t="s">
        <v>536</v>
      </c>
      <c r="H1057" t="str">
        <f t="shared" si="16"/>
        <v>insert into tm_village values (9,904,090438,'Vaniamkulam2','KL',null);</v>
      </c>
    </row>
    <row r="1058" spans="2:8">
      <c r="B1058">
        <v>9</v>
      </c>
      <c r="C1058">
        <v>904</v>
      </c>
      <c r="D1058" s="21" t="s">
        <v>2635</v>
      </c>
      <c r="E1058" t="s">
        <v>2636</v>
      </c>
      <c r="G1058" s="20" t="s">
        <v>536</v>
      </c>
      <c r="H1058" t="str">
        <f t="shared" si="16"/>
        <v>insert into tm_village values (9,904,090439,'Vaniamkulam1','KL',null);</v>
      </c>
    </row>
    <row r="1059" spans="2:8">
      <c r="B1059">
        <v>9</v>
      </c>
      <c r="C1059">
        <v>904</v>
      </c>
      <c r="D1059" s="21" t="s">
        <v>2637</v>
      </c>
      <c r="E1059" t="s">
        <v>2638</v>
      </c>
      <c r="G1059" s="20" t="s">
        <v>536</v>
      </c>
      <c r="H1059" t="str">
        <f t="shared" si="16"/>
        <v>insert into tm_village values (9,904,090440,'Vellinezhi','KL',null);</v>
      </c>
    </row>
    <row r="1060" spans="2:8">
      <c r="B1060">
        <v>9</v>
      </c>
      <c r="C1060">
        <v>904</v>
      </c>
      <c r="D1060" s="21" t="s">
        <v>2639</v>
      </c>
      <c r="E1060" t="s">
        <v>2640</v>
      </c>
      <c r="G1060" s="20" t="s">
        <v>536</v>
      </c>
      <c r="H1060" t="str">
        <f t="shared" si="16"/>
        <v>insert into tm_village values (9,904,090441,'Vilayur','KL',null);</v>
      </c>
    </row>
    <row r="1061" spans="2:8">
      <c r="B1061">
        <v>9</v>
      </c>
      <c r="C1061">
        <v>905</v>
      </c>
      <c r="D1061" s="21" t="s">
        <v>2641</v>
      </c>
      <c r="E1061" t="s">
        <v>2642</v>
      </c>
      <c r="G1061" s="20" t="s">
        <v>536</v>
      </c>
      <c r="H1061" t="str">
        <f t="shared" si="16"/>
        <v>insert into tm_village values (9,905,090501,'Pudussery West','KL',null);</v>
      </c>
    </row>
    <row r="1062" spans="2:8">
      <c r="B1062">
        <v>9</v>
      </c>
      <c r="C1062">
        <v>905</v>
      </c>
      <c r="D1062" s="21" t="s">
        <v>2643</v>
      </c>
      <c r="E1062" t="s">
        <v>2644</v>
      </c>
      <c r="G1062" s="20" t="s">
        <v>536</v>
      </c>
      <c r="H1062" t="str">
        <f t="shared" si="16"/>
        <v>insert into tm_village values (9,905,090502,'Kannadi2','KL',null);</v>
      </c>
    </row>
    <row r="1063" spans="2:8">
      <c r="B1063">
        <v>9</v>
      </c>
      <c r="C1063">
        <v>905</v>
      </c>
      <c r="D1063" s="21" t="s">
        <v>2645</v>
      </c>
      <c r="E1063" t="s">
        <v>2646</v>
      </c>
      <c r="G1063" s="20" t="s">
        <v>536</v>
      </c>
      <c r="H1063" t="str">
        <f t="shared" si="16"/>
        <v>insert into tm_village values (9,905,090503,'Kodumbu','KL',null);</v>
      </c>
    </row>
    <row r="1064" spans="2:8">
      <c r="B1064">
        <v>9</v>
      </c>
      <c r="C1064">
        <v>905</v>
      </c>
      <c r="D1064" s="21" t="s">
        <v>2647</v>
      </c>
      <c r="E1064" t="s">
        <v>2648</v>
      </c>
      <c r="G1064" s="20" t="s">
        <v>536</v>
      </c>
      <c r="H1064" t="str">
        <f t="shared" si="16"/>
        <v>insert into tm_village values (9,905,090504,'Peruvemba','KL',null);</v>
      </c>
    </row>
    <row r="1065" spans="2:8">
      <c r="B1065">
        <v>9</v>
      </c>
      <c r="C1065">
        <v>905</v>
      </c>
      <c r="D1065" s="21" t="s">
        <v>2649</v>
      </c>
      <c r="E1065" t="s">
        <v>2650</v>
      </c>
      <c r="G1065" s="20" t="s">
        <v>536</v>
      </c>
      <c r="H1065" t="str">
        <f t="shared" si="16"/>
        <v>insert into tm_village values (9,905,090505,'Polpully','KL',null);</v>
      </c>
    </row>
    <row r="1066" spans="2:8">
      <c r="B1066">
        <v>9</v>
      </c>
      <c r="C1066">
        <v>905</v>
      </c>
      <c r="D1066" s="21" t="s">
        <v>2651</v>
      </c>
      <c r="E1066" t="s">
        <v>2652</v>
      </c>
      <c r="G1066" s="20" t="s">
        <v>536</v>
      </c>
      <c r="H1066" t="str">
        <f t="shared" si="16"/>
        <v>insert into tm_village values (9,905,090506,'Kannadi1','KL',null);</v>
      </c>
    </row>
    <row r="1067" spans="2:8">
      <c r="B1067">
        <v>9</v>
      </c>
      <c r="C1067">
        <v>905</v>
      </c>
      <c r="D1067" s="21" t="s">
        <v>2653</v>
      </c>
      <c r="E1067" t="s">
        <v>2654</v>
      </c>
      <c r="G1067" s="20" t="s">
        <v>536</v>
      </c>
      <c r="H1067" t="str">
        <f t="shared" si="16"/>
        <v>insert into tm_village values (9,905,090507,'Marutharoad','KL',null);</v>
      </c>
    </row>
    <row r="1068" spans="2:8">
      <c r="B1068">
        <v>9</v>
      </c>
      <c r="C1068">
        <v>905</v>
      </c>
      <c r="D1068" s="21" t="s">
        <v>2655</v>
      </c>
      <c r="E1068" t="s">
        <v>2656</v>
      </c>
      <c r="G1068" s="20" t="s">
        <v>536</v>
      </c>
      <c r="H1068" t="str">
        <f t="shared" si="16"/>
        <v>insert into tm_village values (9,905,090508,'Puthupariyaram2','KL',null);</v>
      </c>
    </row>
    <row r="1069" spans="2:8">
      <c r="B1069">
        <v>9</v>
      </c>
      <c r="C1069">
        <v>905</v>
      </c>
      <c r="D1069" s="21" t="s">
        <v>2657</v>
      </c>
      <c r="E1069" t="s">
        <v>2658</v>
      </c>
      <c r="G1069" s="20" t="s">
        <v>536</v>
      </c>
      <c r="H1069" t="str">
        <f t="shared" si="16"/>
        <v>insert into tm_village values (9,905,090509,'Puthuppariyaram1','KL',null);</v>
      </c>
    </row>
    <row r="1070" spans="2:8">
      <c r="B1070">
        <v>9</v>
      </c>
      <c r="C1070">
        <v>905</v>
      </c>
      <c r="D1070" s="21" t="s">
        <v>2659</v>
      </c>
      <c r="E1070" t="s">
        <v>2660</v>
      </c>
      <c r="G1070" s="20" t="s">
        <v>536</v>
      </c>
      <c r="H1070" t="str">
        <f t="shared" si="16"/>
        <v>insert into tm_village values (9,905,090510,'Akathethara','KL',null);</v>
      </c>
    </row>
    <row r="1071" spans="2:8">
      <c r="B1071">
        <v>9</v>
      </c>
      <c r="C1071">
        <v>905</v>
      </c>
      <c r="D1071" s="21" t="s">
        <v>2661</v>
      </c>
      <c r="E1071" t="s">
        <v>2662</v>
      </c>
      <c r="G1071" s="20" t="s">
        <v>536</v>
      </c>
      <c r="H1071" t="str">
        <f t="shared" si="16"/>
        <v>insert into tm_village values (9,905,090511,'Elappully1','KL',null);</v>
      </c>
    </row>
    <row r="1072" spans="2:8">
      <c r="B1072">
        <v>9</v>
      </c>
      <c r="C1072">
        <v>905</v>
      </c>
      <c r="D1072" s="21" t="s">
        <v>2663</v>
      </c>
      <c r="E1072" t="s">
        <v>2664</v>
      </c>
      <c r="G1072" s="20" t="s">
        <v>536</v>
      </c>
      <c r="H1072" t="str">
        <f t="shared" si="16"/>
        <v>insert into tm_village values (9,905,090512,'Elappully2','KL',null);</v>
      </c>
    </row>
    <row r="1073" spans="2:8">
      <c r="B1073">
        <v>9</v>
      </c>
      <c r="C1073">
        <v>905</v>
      </c>
      <c r="D1073" s="21" t="s">
        <v>2665</v>
      </c>
      <c r="E1073" t="s">
        <v>2666</v>
      </c>
      <c r="G1073" s="20" t="s">
        <v>536</v>
      </c>
      <c r="H1073" t="str">
        <f t="shared" si="16"/>
        <v>insert into tm_village values (9,905,090513,'Keralassery','KL',null);</v>
      </c>
    </row>
    <row r="1074" spans="2:8">
      <c r="B1074">
        <v>9</v>
      </c>
      <c r="C1074">
        <v>905</v>
      </c>
      <c r="D1074" s="21" t="s">
        <v>2667</v>
      </c>
      <c r="E1074" t="s">
        <v>2668</v>
      </c>
      <c r="G1074" s="20" t="s">
        <v>536</v>
      </c>
      <c r="H1074" t="str">
        <f t="shared" si="16"/>
        <v>insert into tm_village values (9,905,090514,'Kongad1','KL',null);</v>
      </c>
    </row>
    <row r="1075" spans="2:8">
      <c r="B1075">
        <v>9</v>
      </c>
      <c r="C1075">
        <v>905</v>
      </c>
      <c r="D1075" s="21" t="s">
        <v>2669</v>
      </c>
      <c r="E1075" t="s">
        <v>2670</v>
      </c>
      <c r="G1075" s="20" t="s">
        <v>536</v>
      </c>
      <c r="H1075" t="str">
        <f t="shared" si="16"/>
        <v>insert into tm_village values (9,905,090515,'Kongad2','KL',null);</v>
      </c>
    </row>
    <row r="1076" spans="2:8">
      <c r="B1076">
        <v>9</v>
      </c>
      <c r="C1076">
        <v>905</v>
      </c>
      <c r="D1076" s="21" t="s">
        <v>2671</v>
      </c>
      <c r="E1076" t="s">
        <v>2672</v>
      </c>
      <c r="G1076" s="20" t="s">
        <v>536</v>
      </c>
      <c r="H1076" t="str">
        <f t="shared" si="16"/>
        <v>insert into tm_village values (9,905,090516,'Malampuzha1','KL',null);</v>
      </c>
    </row>
    <row r="1077" spans="2:8">
      <c r="B1077">
        <v>9</v>
      </c>
      <c r="C1077">
        <v>905</v>
      </c>
      <c r="D1077" s="21" t="s">
        <v>2673</v>
      </c>
      <c r="E1077" t="s">
        <v>2674</v>
      </c>
      <c r="G1077" s="20" t="s">
        <v>536</v>
      </c>
      <c r="H1077" t="str">
        <f t="shared" si="16"/>
        <v>insert into tm_village values (9,905,090517,'Malampuzha2','KL',null);</v>
      </c>
    </row>
    <row r="1078" spans="2:8">
      <c r="B1078">
        <v>9</v>
      </c>
      <c r="C1078">
        <v>905</v>
      </c>
      <c r="D1078" s="21" t="s">
        <v>2675</v>
      </c>
      <c r="E1078" t="s">
        <v>2676</v>
      </c>
      <c r="G1078" s="20" t="s">
        <v>536</v>
      </c>
      <c r="H1078" t="str">
        <f t="shared" si="16"/>
        <v>insert into tm_village values (9,905,090518,'Mankara','KL',null);</v>
      </c>
    </row>
    <row r="1079" spans="2:8">
      <c r="B1079">
        <v>9</v>
      </c>
      <c r="C1079">
        <v>905</v>
      </c>
      <c r="D1079" s="21" t="s">
        <v>2677</v>
      </c>
      <c r="E1079" t="s">
        <v>2678</v>
      </c>
      <c r="G1079" s="20" t="s">
        <v>536</v>
      </c>
      <c r="H1079" t="str">
        <f t="shared" si="16"/>
        <v>insert into tm_village values (9,905,090519,'Mannur','KL',null);</v>
      </c>
    </row>
    <row r="1080" spans="2:8">
      <c r="B1080">
        <v>9</v>
      </c>
      <c r="C1080">
        <v>905</v>
      </c>
      <c r="D1080" s="21" t="s">
        <v>2679</v>
      </c>
      <c r="E1080" t="s">
        <v>2680</v>
      </c>
      <c r="G1080" s="20" t="s">
        <v>536</v>
      </c>
      <c r="H1080" t="str">
        <f t="shared" si="16"/>
        <v>insert into tm_village values (9,905,090520,'Mundur1','KL',null);</v>
      </c>
    </row>
    <row r="1081" spans="2:8">
      <c r="B1081">
        <v>9</v>
      </c>
      <c r="C1081">
        <v>905</v>
      </c>
      <c r="D1081" s="21" t="s">
        <v>2681</v>
      </c>
      <c r="E1081" t="s">
        <v>2682</v>
      </c>
      <c r="G1081" s="20" t="s">
        <v>536</v>
      </c>
      <c r="H1081" t="str">
        <f t="shared" si="16"/>
        <v>insert into tm_village values (9,905,090521,'Mundur2','KL',null);</v>
      </c>
    </row>
    <row r="1082" spans="2:8">
      <c r="B1082">
        <v>9</v>
      </c>
      <c r="C1082">
        <v>905</v>
      </c>
      <c r="D1082" s="21" t="s">
        <v>2683</v>
      </c>
      <c r="E1082" t="s">
        <v>2684</v>
      </c>
      <c r="G1082" s="20" t="s">
        <v>536</v>
      </c>
      <c r="H1082" t="str">
        <f t="shared" si="16"/>
        <v>insert into tm_village values (9,905,090522,'Palakkad1','KL',null);</v>
      </c>
    </row>
    <row r="1083" spans="2:8">
      <c r="B1083">
        <v>9</v>
      </c>
      <c r="C1083">
        <v>905</v>
      </c>
      <c r="D1083" s="21" t="s">
        <v>2685</v>
      </c>
      <c r="E1083" t="s">
        <v>2686</v>
      </c>
      <c r="G1083" s="20" t="s">
        <v>536</v>
      </c>
      <c r="H1083" t="str">
        <f t="shared" si="16"/>
        <v>insert into tm_village values (9,905,090523,'Palakkad2','KL',null);</v>
      </c>
    </row>
    <row r="1084" spans="2:8">
      <c r="B1084">
        <v>9</v>
      </c>
      <c r="C1084">
        <v>905</v>
      </c>
      <c r="D1084" s="21" t="s">
        <v>2687</v>
      </c>
      <c r="E1084" t="s">
        <v>2688</v>
      </c>
      <c r="G1084" s="20" t="s">
        <v>536</v>
      </c>
      <c r="H1084" t="str">
        <f t="shared" si="16"/>
        <v>insert into tm_village values (9,905,090524,'Palakkad3','KL',null);</v>
      </c>
    </row>
    <row r="1085" spans="2:8">
      <c r="B1085">
        <v>9</v>
      </c>
      <c r="C1085">
        <v>905</v>
      </c>
      <c r="D1085" s="21" t="s">
        <v>2689</v>
      </c>
      <c r="E1085" t="s">
        <v>2690</v>
      </c>
      <c r="G1085" s="20" t="s">
        <v>536</v>
      </c>
      <c r="H1085" t="str">
        <f t="shared" si="16"/>
        <v>insert into tm_village values (9,905,090525,'Parali1','KL',null);</v>
      </c>
    </row>
    <row r="1086" spans="2:8">
      <c r="B1086">
        <v>9</v>
      </c>
      <c r="C1086">
        <v>905</v>
      </c>
      <c r="D1086" s="21" t="s">
        <v>2691</v>
      </c>
      <c r="E1086" t="s">
        <v>2692</v>
      </c>
      <c r="G1086" s="20" t="s">
        <v>536</v>
      </c>
      <c r="H1086" t="str">
        <f t="shared" si="16"/>
        <v>insert into tm_village values (9,905,090526,'Parali2','KL',null);</v>
      </c>
    </row>
    <row r="1087" spans="2:8">
      <c r="B1087">
        <v>9</v>
      </c>
      <c r="C1087">
        <v>905</v>
      </c>
      <c r="D1087" s="21" t="s">
        <v>2693</v>
      </c>
      <c r="E1087" t="s">
        <v>2694</v>
      </c>
      <c r="G1087" s="20" t="s">
        <v>536</v>
      </c>
      <c r="H1087" t="str">
        <f t="shared" si="16"/>
        <v>insert into tm_village values (9,905,090527,'Pirayiri','KL',null);</v>
      </c>
    </row>
    <row r="1088" spans="2:8">
      <c r="B1088">
        <v>9</v>
      </c>
      <c r="C1088">
        <v>905</v>
      </c>
      <c r="D1088" s="21" t="s">
        <v>2695</v>
      </c>
      <c r="E1088" t="s">
        <v>2696</v>
      </c>
      <c r="G1088" s="20" t="s">
        <v>536</v>
      </c>
      <c r="H1088" t="str">
        <f t="shared" si="16"/>
        <v>insert into tm_village values (9,905,090528,'Pudussery Central','KL',null);</v>
      </c>
    </row>
    <row r="1089" spans="2:8">
      <c r="B1089">
        <v>9</v>
      </c>
      <c r="C1089">
        <v>905</v>
      </c>
      <c r="D1089" s="21" t="s">
        <v>2697</v>
      </c>
      <c r="E1089" t="s">
        <v>2698</v>
      </c>
      <c r="G1089" s="20" t="s">
        <v>536</v>
      </c>
      <c r="H1089" t="str">
        <f t="shared" si="16"/>
        <v>insert into tm_village values (9,905,090529,'Pudussery East','KL',null);</v>
      </c>
    </row>
    <row r="1090" spans="2:8">
      <c r="B1090">
        <v>9</v>
      </c>
      <c r="C1090">
        <v>905</v>
      </c>
      <c r="D1090" s="21" t="s">
        <v>2699</v>
      </c>
      <c r="E1090" t="s">
        <v>2700</v>
      </c>
      <c r="G1090" s="20" t="s">
        <v>536</v>
      </c>
      <c r="H1090" t="str">
        <f t="shared" si="16"/>
        <v>insert into tm_village values (9,905,090530,'Yakkara','KL',null);</v>
      </c>
    </row>
    <row r="1091" spans="2:8">
      <c r="B1091">
        <v>10</v>
      </c>
      <c r="C1091">
        <v>1001</v>
      </c>
      <c r="D1091" s="21" t="s">
        <v>2701</v>
      </c>
      <c r="E1091" t="s">
        <v>2702</v>
      </c>
      <c r="G1091" s="20" t="s">
        <v>536</v>
      </c>
      <c r="H1091" t="str">
        <f t="shared" si="16"/>
        <v>insert into tm_village values (10,1001,100101,'Anakkayam','KL',null);</v>
      </c>
    </row>
    <row r="1092" spans="2:8">
      <c r="B1092">
        <v>10</v>
      </c>
      <c r="C1092">
        <v>1001</v>
      </c>
      <c r="D1092" s="21" t="s">
        <v>2703</v>
      </c>
      <c r="E1092" t="s">
        <v>2704</v>
      </c>
      <c r="G1092" s="20" t="s">
        <v>536</v>
      </c>
      <c r="H1092" t="str">
        <f t="shared" si="16"/>
        <v>insert into tm_village values (10,1001,100102,'Areekode','KL',null);</v>
      </c>
    </row>
    <row r="1093" spans="2:8">
      <c r="B1093">
        <v>10</v>
      </c>
      <c r="C1093">
        <v>1001</v>
      </c>
      <c r="D1093" s="21" t="s">
        <v>2705</v>
      </c>
      <c r="E1093" t="s">
        <v>2706</v>
      </c>
      <c r="G1093" s="20" t="s">
        <v>536</v>
      </c>
      <c r="H1093" t="str">
        <f t="shared" si="16"/>
        <v>insert into tm_village values (10,1001,100103,'Cheekode','KL',null);</v>
      </c>
    </row>
    <row r="1094" spans="2:8">
      <c r="B1094">
        <v>10</v>
      </c>
      <c r="C1094">
        <v>1001</v>
      </c>
      <c r="D1094" s="21" t="s">
        <v>2707</v>
      </c>
      <c r="E1094" t="s">
        <v>2708</v>
      </c>
      <c r="G1094" s="20" t="s">
        <v>536</v>
      </c>
      <c r="H1094" t="str">
        <f t="shared" si="16"/>
        <v>insert into tm_village values (10,1001,100104,'Chembrasseri','KL',null);</v>
      </c>
    </row>
    <row r="1095" spans="2:8">
      <c r="B1095">
        <v>10</v>
      </c>
      <c r="C1095">
        <v>1001</v>
      </c>
      <c r="D1095" s="21" t="s">
        <v>2709</v>
      </c>
      <c r="E1095" t="s">
        <v>2710</v>
      </c>
      <c r="G1095" s="20" t="s">
        <v>536</v>
      </c>
      <c r="H1095" t="str">
        <f t="shared" si="16"/>
        <v>insert into tm_village values (10,1001,100105,'Cherukavu','KL',null);</v>
      </c>
    </row>
    <row r="1096" spans="2:8">
      <c r="B1096">
        <v>10</v>
      </c>
      <c r="C1096">
        <v>1001</v>
      </c>
      <c r="D1096" s="21" t="s">
        <v>2711</v>
      </c>
      <c r="E1096" t="s">
        <v>2712</v>
      </c>
      <c r="G1096" s="20" t="s">
        <v>536</v>
      </c>
      <c r="H1096" t="str">
        <f t="shared" si="16"/>
        <v>insert into tm_village values (10,1001,100106,'Edavanna','KL',null);</v>
      </c>
    </row>
    <row r="1097" spans="2:8">
      <c r="B1097">
        <v>10</v>
      </c>
      <c r="C1097">
        <v>1001</v>
      </c>
      <c r="D1097" s="21" t="s">
        <v>2713</v>
      </c>
      <c r="E1097" t="s">
        <v>2714</v>
      </c>
      <c r="G1097" s="20" t="s">
        <v>536</v>
      </c>
      <c r="H1097" t="str">
        <f t="shared" si="16"/>
        <v>insert into tm_village values (10,1001,100107,'Elamkur','KL',null);</v>
      </c>
    </row>
    <row r="1098" spans="2:8">
      <c r="B1098">
        <v>10</v>
      </c>
      <c r="C1098">
        <v>1001</v>
      </c>
      <c r="D1098" s="21" t="s">
        <v>2715</v>
      </c>
      <c r="E1098" t="s">
        <v>2716</v>
      </c>
      <c r="G1098" s="20" t="s">
        <v>536</v>
      </c>
      <c r="H1098" t="str">
        <f t="shared" si="16"/>
        <v>insert into tm_village values (10,1001,100108,'Karakunnu','KL',null);</v>
      </c>
    </row>
    <row r="1099" spans="2:8">
      <c r="B1099">
        <v>10</v>
      </c>
      <c r="C1099">
        <v>1001</v>
      </c>
      <c r="D1099" s="21" t="s">
        <v>2717</v>
      </c>
      <c r="E1099" t="s">
        <v>2718</v>
      </c>
      <c r="G1099" s="20" t="s">
        <v>536</v>
      </c>
      <c r="H1099" t="str">
        <f t="shared" si="16"/>
        <v>insert into tm_village values (10,1001,100109,'Kavanur','KL',null);</v>
      </c>
    </row>
    <row r="1100" spans="2:8">
      <c r="B1100">
        <v>10</v>
      </c>
      <c r="C1100">
        <v>1001</v>
      </c>
      <c r="D1100" s="21" t="s">
        <v>2719</v>
      </c>
      <c r="E1100" t="s">
        <v>2720</v>
      </c>
      <c r="G1100" s="20" t="s">
        <v>536</v>
      </c>
      <c r="H1100" t="str">
        <f t="shared" si="16"/>
        <v>insert into tm_village values (10,1001,100110,'Keezhuparambu','KL',null);</v>
      </c>
    </row>
    <row r="1101" spans="2:8">
      <c r="B1101">
        <v>10</v>
      </c>
      <c r="C1101">
        <v>1001</v>
      </c>
      <c r="D1101" s="21" t="s">
        <v>2721</v>
      </c>
      <c r="E1101" t="s">
        <v>2722</v>
      </c>
      <c r="G1101" s="20" t="s">
        <v>536</v>
      </c>
      <c r="H1101" t="str">
        <f t="shared" si="16"/>
        <v>insert into tm_village values (10,1001,100111,'Kondotti','KL',null);</v>
      </c>
    </row>
    <row r="1102" spans="2:8">
      <c r="B1102">
        <v>10</v>
      </c>
      <c r="C1102">
        <v>1001</v>
      </c>
      <c r="D1102" s="21" t="s">
        <v>2723</v>
      </c>
      <c r="E1102" t="s">
        <v>2724</v>
      </c>
      <c r="G1102" s="20" t="s">
        <v>536</v>
      </c>
      <c r="H1102" t="str">
        <f t="shared" si="16"/>
        <v>insert into tm_village values (10,1001,100112,'Kuzhuimanna','KL',null);</v>
      </c>
    </row>
    <row r="1103" spans="2:8">
      <c r="B1103">
        <v>10</v>
      </c>
      <c r="C1103">
        <v>1001</v>
      </c>
      <c r="D1103" s="21" t="s">
        <v>2725</v>
      </c>
      <c r="E1103" t="s">
        <v>2726</v>
      </c>
      <c r="G1103" s="20" t="s">
        <v>536</v>
      </c>
      <c r="H1103" t="str">
        <f t="shared" si="16"/>
        <v>insert into tm_village values (10,1001,100113,'Malappuram','KL',null);</v>
      </c>
    </row>
    <row r="1104" spans="2:8">
      <c r="B1104">
        <v>10</v>
      </c>
      <c r="C1104">
        <v>1001</v>
      </c>
      <c r="D1104" s="21" t="s">
        <v>2727</v>
      </c>
      <c r="E1104" t="s">
        <v>2728</v>
      </c>
      <c r="G1104" s="20" t="s">
        <v>536</v>
      </c>
      <c r="H1104" t="str">
        <f t="shared" ref="H1104:H1167" si="17">CONCATENATE("insert into tm_village values (",B1104,",",C1104,",",D1104,",'",E1104,"','",G1104,"',null);")</f>
        <v>insert into tm_village values (10,1001,100114,'Mancheri','KL',null);</v>
      </c>
    </row>
    <row r="1105" spans="2:8">
      <c r="B1105">
        <v>10</v>
      </c>
      <c r="C1105">
        <v>1001</v>
      </c>
      <c r="D1105" s="21" t="s">
        <v>2729</v>
      </c>
      <c r="E1105" t="s">
        <v>2730</v>
      </c>
      <c r="G1105" s="20" t="s">
        <v>536</v>
      </c>
      <c r="H1105" t="str">
        <f t="shared" si="17"/>
        <v>insert into tm_village values (10,1001,100115,'Melmuri','KL',null);</v>
      </c>
    </row>
    <row r="1106" spans="2:8">
      <c r="B1106">
        <v>10</v>
      </c>
      <c r="C1106">
        <v>1001</v>
      </c>
      <c r="D1106" s="21" t="s">
        <v>2731</v>
      </c>
      <c r="E1106" t="s">
        <v>2732</v>
      </c>
      <c r="G1106" s="20" t="s">
        <v>536</v>
      </c>
      <c r="H1106" t="str">
        <f t="shared" si="17"/>
        <v>insert into tm_village values (10,1001,100116,'Morayur','KL',null);</v>
      </c>
    </row>
    <row r="1107" spans="2:8">
      <c r="B1107">
        <v>10</v>
      </c>
      <c r="C1107">
        <v>1001</v>
      </c>
      <c r="D1107" s="21" t="s">
        <v>2733</v>
      </c>
      <c r="E1107" t="s">
        <v>2734</v>
      </c>
      <c r="G1107" s="20" t="s">
        <v>536</v>
      </c>
      <c r="H1107" t="str">
        <f t="shared" si="17"/>
        <v>insert into tm_village values (10,1001,100117,'Muthuvalloor','KL',null);</v>
      </c>
    </row>
    <row r="1108" spans="2:8">
      <c r="B1108">
        <v>10</v>
      </c>
      <c r="C1108">
        <v>1001</v>
      </c>
      <c r="D1108" s="21" t="s">
        <v>2735</v>
      </c>
      <c r="E1108" t="s">
        <v>2736</v>
      </c>
      <c r="G1108" s="20" t="s">
        <v>536</v>
      </c>
      <c r="H1108" t="str">
        <f t="shared" si="17"/>
        <v>insert into tm_village values (10,1001,100118,'Narukara','KL',null);</v>
      </c>
    </row>
    <row r="1109" spans="2:8">
      <c r="B1109">
        <v>10</v>
      </c>
      <c r="C1109">
        <v>1001</v>
      </c>
      <c r="D1109" s="21" t="s">
        <v>2737</v>
      </c>
      <c r="E1109" t="s">
        <v>2738</v>
      </c>
      <c r="G1109" s="20" t="s">
        <v>536</v>
      </c>
      <c r="H1109" t="str">
        <f t="shared" si="17"/>
        <v>insert into tm_village values (10,1001,100119,'Vettilappara','KL',null);</v>
      </c>
    </row>
    <row r="1110" spans="2:8">
      <c r="B1110">
        <v>10</v>
      </c>
      <c r="C1110">
        <v>1001</v>
      </c>
      <c r="D1110" s="21" t="s">
        <v>2739</v>
      </c>
      <c r="E1110" t="s">
        <v>2740</v>
      </c>
      <c r="G1110" s="20" t="s">
        <v>536</v>
      </c>
      <c r="H1110" t="str">
        <f t="shared" si="17"/>
        <v>insert into tm_village values (10,1001,100120,'Nediyirupu','KL',null);</v>
      </c>
    </row>
    <row r="1111" spans="2:8">
      <c r="B1111">
        <v>10</v>
      </c>
      <c r="C1111">
        <v>1001</v>
      </c>
      <c r="D1111" s="21" t="s">
        <v>2741</v>
      </c>
      <c r="E1111" t="s">
        <v>2742</v>
      </c>
      <c r="G1111" s="20" t="s">
        <v>536</v>
      </c>
      <c r="H1111" t="str">
        <f t="shared" si="17"/>
        <v>insert into tm_village values (10,1001,100121,'Panakkad','KL',null);</v>
      </c>
    </row>
    <row r="1112" spans="2:8">
      <c r="B1112">
        <v>10</v>
      </c>
      <c r="C1112">
        <v>1001</v>
      </c>
      <c r="D1112" s="21" t="s">
        <v>2743</v>
      </c>
      <c r="E1112" t="s">
        <v>2744</v>
      </c>
      <c r="G1112" s="20" t="s">
        <v>536</v>
      </c>
      <c r="H1112" t="str">
        <f t="shared" si="17"/>
        <v>insert into tm_village values (10,1001,100122,'Panthallur','KL',null);</v>
      </c>
    </row>
    <row r="1113" spans="2:8">
      <c r="B1113">
        <v>10</v>
      </c>
      <c r="C1113">
        <v>1001</v>
      </c>
      <c r="D1113" s="21" t="s">
        <v>2745</v>
      </c>
      <c r="E1113" t="s">
        <v>2746</v>
      </c>
      <c r="G1113" s="20" t="s">
        <v>536</v>
      </c>
      <c r="H1113" t="str">
        <f t="shared" si="17"/>
        <v>insert into tm_village values (10,1001,100123,'Pandikkad','KL',null);</v>
      </c>
    </row>
    <row r="1114" spans="2:8">
      <c r="B1114">
        <v>10</v>
      </c>
      <c r="C1114">
        <v>1001</v>
      </c>
      <c r="D1114" s="21" t="s">
        <v>2747</v>
      </c>
      <c r="E1114" t="s">
        <v>2748</v>
      </c>
      <c r="G1114" s="20" t="s">
        <v>536</v>
      </c>
      <c r="H1114" t="str">
        <f t="shared" si="17"/>
        <v>insert into tm_village values (10,1001,100124,'Pulikkal','KL',null);</v>
      </c>
    </row>
    <row r="1115" spans="2:8">
      <c r="B1115">
        <v>10</v>
      </c>
      <c r="C1115">
        <v>1001</v>
      </c>
      <c r="D1115" s="21" t="s">
        <v>2749</v>
      </c>
      <c r="E1115" t="s">
        <v>2750</v>
      </c>
      <c r="G1115" s="20" t="s">
        <v>536</v>
      </c>
      <c r="H1115" t="str">
        <f t="shared" si="17"/>
        <v>insert into tm_village values (10,1001,100125,'Payyanadu','KL',null);</v>
      </c>
    </row>
    <row r="1116" spans="2:8">
      <c r="B1116">
        <v>10</v>
      </c>
      <c r="C1116">
        <v>1001</v>
      </c>
      <c r="D1116" s="21" t="s">
        <v>2751</v>
      </c>
      <c r="E1116" t="s">
        <v>2752</v>
      </c>
      <c r="G1116" s="20" t="s">
        <v>536</v>
      </c>
      <c r="H1116" t="str">
        <f t="shared" si="17"/>
        <v>insert into tm_village values (10,1001,100126,'Perakamanna','KL',null);</v>
      </c>
    </row>
    <row r="1117" spans="2:8">
      <c r="B1117">
        <v>10</v>
      </c>
      <c r="C1117">
        <v>1001</v>
      </c>
      <c r="D1117" s="21" t="s">
        <v>2753</v>
      </c>
      <c r="E1117" t="s">
        <v>2754</v>
      </c>
      <c r="G1117" s="20" t="s">
        <v>536</v>
      </c>
      <c r="H1117" t="str">
        <f t="shared" si="17"/>
        <v>insert into tm_village values (10,1001,100127,'Pookkottur','KL',null);</v>
      </c>
    </row>
    <row r="1118" spans="2:8">
      <c r="B1118">
        <v>10</v>
      </c>
      <c r="C1118">
        <v>1001</v>
      </c>
      <c r="D1118" s="21" t="s">
        <v>2755</v>
      </c>
      <c r="E1118" t="s">
        <v>2756</v>
      </c>
      <c r="G1118" s="20" t="s">
        <v>536</v>
      </c>
      <c r="H1118" t="str">
        <f t="shared" si="17"/>
        <v>insert into tm_village values (10,1001,100128,'Pulpatta','KL',null);</v>
      </c>
    </row>
    <row r="1119" spans="2:8">
      <c r="B1119">
        <v>10</v>
      </c>
      <c r="C1119">
        <v>1001</v>
      </c>
      <c r="D1119" s="21" t="s">
        <v>2757</v>
      </c>
      <c r="E1119" t="s">
        <v>2758</v>
      </c>
      <c r="G1119" s="20" t="s">
        <v>536</v>
      </c>
      <c r="H1119" t="str">
        <f t="shared" si="17"/>
        <v>insert into tm_village values (10,1001,100129,'Thrikkalangod','KL',null);</v>
      </c>
    </row>
    <row r="1120" spans="2:8">
      <c r="B1120">
        <v>10</v>
      </c>
      <c r="C1120">
        <v>1001</v>
      </c>
      <c r="D1120" s="21" t="s">
        <v>2759</v>
      </c>
      <c r="E1120" t="s">
        <v>2760</v>
      </c>
      <c r="G1120" s="20" t="s">
        <v>536</v>
      </c>
      <c r="H1120" t="str">
        <f t="shared" si="17"/>
        <v>insert into tm_village values (10,1001,100130,'Oorgattiri','KL',null);</v>
      </c>
    </row>
    <row r="1121" spans="2:8">
      <c r="B1121">
        <v>10</v>
      </c>
      <c r="C1121">
        <v>1001</v>
      </c>
      <c r="D1121" s="21" t="s">
        <v>2761</v>
      </c>
      <c r="E1121" t="s">
        <v>2762</v>
      </c>
      <c r="G1121" s="20" t="s">
        <v>536</v>
      </c>
      <c r="H1121" t="str">
        <f t="shared" si="17"/>
        <v>insert into tm_village values (10,1001,100131,'Vazhakkad','KL',null);</v>
      </c>
    </row>
    <row r="1122" spans="2:8">
      <c r="B1122">
        <v>10</v>
      </c>
      <c r="C1122">
        <v>1001</v>
      </c>
      <c r="D1122" s="21" t="s">
        <v>2763</v>
      </c>
      <c r="E1122" t="s">
        <v>2764</v>
      </c>
      <c r="G1122" s="20" t="s">
        <v>536</v>
      </c>
      <c r="H1122" t="str">
        <f t="shared" si="17"/>
        <v>insert into tm_village values (10,1001,100132,'Vazhayur','KL',null);</v>
      </c>
    </row>
    <row r="1123" spans="2:8">
      <c r="B1123">
        <v>10</v>
      </c>
      <c r="C1123">
        <v>1001</v>
      </c>
      <c r="D1123" s="21" t="s">
        <v>2765</v>
      </c>
      <c r="E1123" t="s">
        <v>2766</v>
      </c>
      <c r="G1123" s="20" t="s">
        <v>536</v>
      </c>
      <c r="H1123" t="str">
        <f t="shared" si="17"/>
        <v>insert into tm_village values (10,1001,100133,'Vettikkattiri','KL',null);</v>
      </c>
    </row>
    <row r="1124" spans="2:8">
      <c r="B1124">
        <v>10</v>
      </c>
      <c r="C1124">
        <v>1002</v>
      </c>
      <c r="D1124" s="21" t="s">
        <v>2767</v>
      </c>
      <c r="E1124" t="s">
        <v>2768</v>
      </c>
      <c r="G1124" s="20" t="s">
        <v>536</v>
      </c>
      <c r="H1124" t="str">
        <f t="shared" si="17"/>
        <v>insert into tm_village values (10,1002,100201,'Alipparambu','KL',null);</v>
      </c>
    </row>
    <row r="1125" spans="2:8">
      <c r="B1125">
        <v>10</v>
      </c>
      <c r="C1125">
        <v>1002</v>
      </c>
      <c r="D1125" s="21" t="s">
        <v>2769</v>
      </c>
      <c r="E1125" t="s">
        <v>2770</v>
      </c>
      <c r="G1125" s="20" t="s">
        <v>536</v>
      </c>
      <c r="H1125" t="str">
        <f t="shared" si="17"/>
        <v>insert into tm_village values (10,1002,100202,'Anamangadu','KL',null);</v>
      </c>
    </row>
    <row r="1126" spans="2:8">
      <c r="B1126">
        <v>10</v>
      </c>
      <c r="C1126">
        <v>1002</v>
      </c>
      <c r="D1126" s="21" t="s">
        <v>2771</v>
      </c>
      <c r="E1126" t="s">
        <v>2772</v>
      </c>
      <c r="G1126" s="20" t="s">
        <v>536</v>
      </c>
      <c r="H1126" t="str">
        <f t="shared" si="17"/>
        <v>insert into tm_village values (10,1002,100203,'Angadippuram','KL',null);</v>
      </c>
    </row>
    <row r="1127" spans="2:8">
      <c r="B1127">
        <v>10</v>
      </c>
      <c r="C1127">
        <v>1002</v>
      </c>
      <c r="D1127" s="21" t="s">
        <v>2773</v>
      </c>
      <c r="E1127" t="s">
        <v>2774</v>
      </c>
      <c r="G1127" s="20" t="s">
        <v>536</v>
      </c>
      <c r="H1127" t="str">
        <f t="shared" si="17"/>
        <v>insert into tm_village values (10,1002,100204,'Arakkuparambu','KL',null);</v>
      </c>
    </row>
    <row r="1128" spans="2:8">
      <c r="B1128">
        <v>10</v>
      </c>
      <c r="C1128">
        <v>1002</v>
      </c>
      <c r="D1128" s="21" t="s">
        <v>2775</v>
      </c>
      <c r="E1128" t="s">
        <v>2776</v>
      </c>
      <c r="G1128" s="20" t="s">
        <v>536</v>
      </c>
      <c r="H1128" t="str">
        <f t="shared" si="17"/>
        <v>insert into tm_village values (10,1002,100205,'Edappatta','KL',null);</v>
      </c>
    </row>
    <row r="1129" spans="2:8">
      <c r="B1129">
        <v>10</v>
      </c>
      <c r="C1129">
        <v>1002</v>
      </c>
      <c r="D1129" s="21" t="s">
        <v>2777</v>
      </c>
      <c r="E1129" t="s">
        <v>1736</v>
      </c>
      <c r="G1129" s="20" t="s">
        <v>536</v>
      </c>
      <c r="H1129" t="str">
        <f t="shared" si="17"/>
        <v>insert into tm_village values (10,1002,100206,'Elamkulam','KL',null);</v>
      </c>
    </row>
    <row r="1130" spans="2:8">
      <c r="B1130">
        <v>10</v>
      </c>
      <c r="C1130">
        <v>1002</v>
      </c>
      <c r="D1130" s="21" t="s">
        <v>2778</v>
      </c>
      <c r="E1130" t="s">
        <v>2779</v>
      </c>
      <c r="G1130" s="20" t="s">
        <v>536</v>
      </c>
      <c r="H1130" t="str">
        <f t="shared" si="17"/>
        <v>insert into tm_village values (10,1002,100207,'Karyavattam','KL',null);</v>
      </c>
    </row>
    <row r="1131" spans="2:8">
      <c r="B1131">
        <v>10</v>
      </c>
      <c r="C1131">
        <v>1002</v>
      </c>
      <c r="D1131" s="21" t="s">
        <v>2780</v>
      </c>
      <c r="E1131" t="s">
        <v>2781</v>
      </c>
      <c r="G1131" s="20" t="s">
        <v>536</v>
      </c>
      <c r="H1131" t="str">
        <f t="shared" si="17"/>
        <v>insert into tm_village values (10,1002,100208,'Keezhattur','KL',null);</v>
      </c>
    </row>
    <row r="1132" spans="2:8">
      <c r="B1132">
        <v>10</v>
      </c>
      <c r="C1132">
        <v>1002</v>
      </c>
      <c r="D1132" s="21" t="s">
        <v>2782</v>
      </c>
      <c r="E1132" t="s">
        <v>2783</v>
      </c>
      <c r="G1132" s="20" t="s">
        <v>536</v>
      </c>
      <c r="H1132" t="str">
        <f t="shared" si="17"/>
        <v>insert into tm_village values (10,1002,100209,'Kodur','KL',null);</v>
      </c>
    </row>
    <row r="1133" spans="2:8">
      <c r="B1133">
        <v>10</v>
      </c>
      <c r="C1133">
        <v>1002</v>
      </c>
      <c r="D1133" s="21" t="s">
        <v>2784</v>
      </c>
      <c r="E1133" t="s">
        <v>2785</v>
      </c>
      <c r="G1133" s="20" t="s">
        <v>536</v>
      </c>
      <c r="H1133" t="str">
        <f t="shared" si="17"/>
        <v>insert into tm_village values (10,1002,100210,'Kuttilangadi','KL',null);</v>
      </c>
    </row>
    <row r="1134" spans="2:8">
      <c r="B1134">
        <v>10</v>
      </c>
      <c r="C1134">
        <v>1002</v>
      </c>
      <c r="D1134" s="21" t="s">
        <v>2786</v>
      </c>
      <c r="E1134" t="s">
        <v>2787</v>
      </c>
      <c r="G1134" s="20" t="s">
        <v>536</v>
      </c>
      <c r="H1134" t="str">
        <f t="shared" si="17"/>
        <v>insert into tm_village values (10,1002,100211,'Kuruva','KL',null);</v>
      </c>
    </row>
    <row r="1135" spans="2:8">
      <c r="B1135">
        <v>10</v>
      </c>
      <c r="C1135">
        <v>1002</v>
      </c>
      <c r="D1135" s="21" t="s">
        <v>2788</v>
      </c>
      <c r="E1135" t="s">
        <v>2789</v>
      </c>
      <c r="G1135" s="20" t="s">
        <v>536</v>
      </c>
      <c r="H1135" t="str">
        <f t="shared" si="17"/>
        <v>insert into tm_village values (10,1002,100212,'Kuruvambalam','KL',null);</v>
      </c>
    </row>
    <row r="1136" spans="2:8">
      <c r="B1136">
        <v>10</v>
      </c>
      <c r="C1136">
        <v>1002</v>
      </c>
      <c r="D1136" s="21" t="s">
        <v>2790</v>
      </c>
      <c r="E1136" t="s">
        <v>2791</v>
      </c>
      <c r="G1136" s="20" t="s">
        <v>536</v>
      </c>
      <c r="H1136" t="str">
        <f t="shared" si="17"/>
        <v>insert into tm_village values (10,1002,100213,'Mankada','KL',null);</v>
      </c>
    </row>
    <row r="1137" spans="2:8">
      <c r="B1137">
        <v>10</v>
      </c>
      <c r="C1137">
        <v>1002</v>
      </c>
      <c r="D1137" s="21" t="s">
        <v>2792</v>
      </c>
      <c r="E1137" t="s">
        <v>2793</v>
      </c>
      <c r="G1137" s="20" t="s">
        <v>536</v>
      </c>
      <c r="H1137" t="str">
        <f t="shared" si="17"/>
        <v>insert into tm_village values (10,1002,100214,'Melattur','KL',null);</v>
      </c>
    </row>
    <row r="1138" spans="2:8">
      <c r="B1138">
        <v>10</v>
      </c>
      <c r="C1138">
        <v>1002</v>
      </c>
      <c r="D1138" s="21" t="s">
        <v>2794</v>
      </c>
      <c r="E1138" t="s">
        <v>2795</v>
      </c>
      <c r="G1138" s="20" t="s">
        <v>536</v>
      </c>
      <c r="H1138" t="str">
        <f t="shared" si="17"/>
        <v>insert into tm_village values (10,1002,100215,'Moorkanad','KL',null);</v>
      </c>
    </row>
    <row r="1139" spans="2:8">
      <c r="B1139">
        <v>10</v>
      </c>
      <c r="C1139">
        <v>1002</v>
      </c>
      <c r="D1139" s="21" t="s">
        <v>2796</v>
      </c>
      <c r="E1139" t="s">
        <v>2797</v>
      </c>
      <c r="G1139" s="20" t="s">
        <v>536</v>
      </c>
      <c r="H1139" t="str">
        <f t="shared" si="17"/>
        <v>insert into tm_village values (10,1002,100216,'Nenmini','KL',null);</v>
      </c>
    </row>
    <row r="1140" spans="2:8">
      <c r="B1140">
        <v>10</v>
      </c>
      <c r="C1140">
        <v>1002</v>
      </c>
      <c r="D1140" s="21" t="s">
        <v>2798</v>
      </c>
      <c r="E1140" t="s">
        <v>2799</v>
      </c>
      <c r="G1140" s="20" t="s">
        <v>536</v>
      </c>
      <c r="H1140" t="str">
        <f t="shared" si="17"/>
        <v>insert into tm_village values (10,1002,100217,'Pathayikkara','KL',null);</v>
      </c>
    </row>
    <row r="1141" spans="2:8">
      <c r="B1141">
        <v>10</v>
      </c>
      <c r="C1141">
        <v>1002</v>
      </c>
      <c r="D1141" s="21" t="s">
        <v>2800</v>
      </c>
      <c r="E1141" t="s">
        <v>584</v>
      </c>
      <c r="G1141" s="20" t="s">
        <v>536</v>
      </c>
      <c r="H1141" t="str">
        <f t="shared" si="17"/>
        <v>insert into tm_village values (10,1002,100218,'Perinthalmanna','KL',null);</v>
      </c>
    </row>
    <row r="1142" spans="2:8">
      <c r="B1142">
        <v>10</v>
      </c>
      <c r="C1142">
        <v>1002</v>
      </c>
      <c r="D1142" s="21" t="s">
        <v>2801</v>
      </c>
      <c r="E1142" t="s">
        <v>2802</v>
      </c>
      <c r="G1142" s="20" t="s">
        <v>536</v>
      </c>
      <c r="H1142" t="str">
        <f t="shared" si="17"/>
        <v>insert into tm_village values (10,1002,100219,'Pulamanthol','KL',null);</v>
      </c>
    </row>
    <row r="1143" spans="2:8">
      <c r="B1143">
        <v>10</v>
      </c>
      <c r="C1143">
        <v>1002</v>
      </c>
      <c r="D1143" s="21" t="s">
        <v>2803</v>
      </c>
      <c r="E1143" t="s">
        <v>2804</v>
      </c>
      <c r="G1143" s="20" t="s">
        <v>536</v>
      </c>
      <c r="H1143" t="str">
        <f t="shared" si="17"/>
        <v>insert into tm_village values (10,1002,100220,'Puzhakattiri','KL',null);</v>
      </c>
    </row>
    <row r="1144" spans="2:8">
      <c r="B1144">
        <v>10</v>
      </c>
      <c r="C1144">
        <v>1002</v>
      </c>
      <c r="D1144" s="21" t="s">
        <v>2805</v>
      </c>
      <c r="E1144" t="s">
        <v>2806</v>
      </c>
      <c r="G1144" s="20" t="s">
        <v>536</v>
      </c>
      <c r="H1144" t="str">
        <f t="shared" si="17"/>
        <v>insert into tm_village values (10,1002,100221,'Vadakkangara','KL',null);</v>
      </c>
    </row>
    <row r="1145" spans="2:8">
      <c r="B1145">
        <v>10</v>
      </c>
      <c r="C1145">
        <v>1002</v>
      </c>
      <c r="D1145" s="21" t="s">
        <v>2807</v>
      </c>
      <c r="E1145" t="s">
        <v>2808</v>
      </c>
      <c r="G1145" s="20" t="s">
        <v>536</v>
      </c>
      <c r="H1145" t="str">
        <f t="shared" si="17"/>
        <v>insert into tm_village values (10,1002,100222,'Valampur','KL',null);</v>
      </c>
    </row>
    <row r="1146" spans="2:8">
      <c r="B1146">
        <v>10</v>
      </c>
      <c r="C1146">
        <v>1002</v>
      </c>
      <c r="D1146" s="21" t="s">
        <v>2809</v>
      </c>
      <c r="E1146" t="s">
        <v>2810</v>
      </c>
      <c r="G1146" s="20" t="s">
        <v>536</v>
      </c>
      <c r="H1146" t="str">
        <f t="shared" si="17"/>
        <v>insert into tm_village values (10,1002,100223,'Vettathur','KL',null);</v>
      </c>
    </row>
    <row r="1147" spans="2:8">
      <c r="B1147">
        <v>10</v>
      </c>
      <c r="C1147">
        <v>1002</v>
      </c>
      <c r="D1147" s="21" t="s">
        <v>2811</v>
      </c>
      <c r="E1147" t="s">
        <v>2238</v>
      </c>
      <c r="G1147" s="20" t="s">
        <v>536</v>
      </c>
      <c r="H1147" t="str">
        <f t="shared" si="17"/>
        <v>insert into tm_village values (10,1002,100224,'Thazhekode','KL',null);</v>
      </c>
    </row>
    <row r="1148" spans="2:8">
      <c r="B1148">
        <v>10</v>
      </c>
      <c r="C1148">
        <v>1003</v>
      </c>
      <c r="D1148" s="21" t="s">
        <v>2812</v>
      </c>
      <c r="E1148" t="s">
        <v>2813</v>
      </c>
      <c r="G1148" s="20" t="s">
        <v>536</v>
      </c>
      <c r="H1148" t="str">
        <f t="shared" si="17"/>
        <v>insert into tm_village values (10,1003,100301,'Alamkode','KL',null);</v>
      </c>
    </row>
    <row r="1149" spans="2:8">
      <c r="B1149">
        <v>10</v>
      </c>
      <c r="C1149">
        <v>1003</v>
      </c>
      <c r="D1149" s="21" t="s">
        <v>2814</v>
      </c>
      <c r="E1149" t="s">
        <v>2815</v>
      </c>
      <c r="G1149" s="20" t="s">
        <v>536</v>
      </c>
      <c r="H1149" t="str">
        <f t="shared" si="17"/>
        <v>insert into tm_village values (10,1003,100302,'Edappal','KL',null);</v>
      </c>
    </row>
    <row r="1150" spans="2:8">
      <c r="B1150">
        <v>10</v>
      </c>
      <c r="C1150">
        <v>1003</v>
      </c>
      <c r="D1150" s="21" t="s">
        <v>2816</v>
      </c>
      <c r="E1150" t="s">
        <v>2817</v>
      </c>
      <c r="G1150" s="20" t="s">
        <v>536</v>
      </c>
      <c r="H1150" t="str">
        <f t="shared" si="17"/>
        <v>insert into tm_village values (10,1003,100303,'Eazhavathuruthy','KL',null);</v>
      </c>
    </row>
    <row r="1151" spans="2:8">
      <c r="B1151">
        <v>10</v>
      </c>
      <c r="C1151">
        <v>1003</v>
      </c>
      <c r="D1151" s="21" t="s">
        <v>2818</v>
      </c>
      <c r="E1151" t="s">
        <v>1779</v>
      </c>
      <c r="G1151" s="20" t="s">
        <v>536</v>
      </c>
      <c r="H1151" t="str">
        <f t="shared" si="17"/>
        <v>insert into tm_village values (10,1003,100304,'Kaladi','KL',null);</v>
      </c>
    </row>
    <row r="1152" spans="2:8">
      <c r="B1152">
        <v>10</v>
      </c>
      <c r="C1152">
        <v>1003</v>
      </c>
      <c r="D1152" s="21" t="s">
        <v>2819</v>
      </c>
      <c r="E1152" t="s">
        <v>2820</v>
      </c>
      <c r="G1152" s="20" t="s">
        <v>536</v>
      </c>
      <c r="H1152" t="str">
        <f t="shared" si="17"/>
        <v>insert into tm_village values (10,1003,100305,'Marancherry','KL',null);</v>
      </c>
    </row>
    <row r="1153" spans="2:8">
      <c r="B1153">
        <v>10</v>
      </c>
      <c r="C1153">
        <v>1003</v>
      </c>
      <c r="D1153" s="21" t="s">
        <v>2821</v>
      </c>
      <c r="E1153" t="s">
        <v>2822</v>
      </c>
      <c r="G1153" s="20" t="s">
        <v>536</v>
      </c>
      <c r="H1153" t="str">
        <f t="shared" si="17"/>
        <v>insert into tm_village values (10,1003,100306,'Nannammukku','KL',null);</v>
      </c>
    </row>
    <row r="1154" spans="2:8">
      <c r="B1154">
        <v>10</v>
      </c>
      <c r="C1154">
        <v>1003</v>
      </c>
      <c r="D1154" s="21" t="s">
        <v>2823</v>
      </c>
      <c r="E1154" t="s">
        <v>2824</v>
      </c>
      <c r="G1154" s="20" t="s">
        <v>536</v>
      </c>
      <c r="H1154" t="str">
        <f t="shared" si="17"/>
        <v>insert into tm_village values (10,1003,100307,'Perumpadappu','KL',null);</v>
      </c>
    </row>
    <row r="1155" spans="2:8">
      <c r="B1155">
        <v>10</v>
      </c>
      <c r="C1155">
        <v>1003</v>
      </c>
      <c r="D1155" s="21" t="s">
        <v>2825</v>
      </c>
      <c r="E1155" t="s">
        <v>585</v>
      </c>
      <c r="G1155" s="20" t="s">
        <v>536</v>
      </c>
      <c r="H1155" t="str">
        <f t="shared" si="17"/>
        <v>insert into tm_village values (10,1003,100308,'Ponnani','KL',null);</v>
      </c>
    </row>
    <row r="1156" spans="2:8">
      <c r="B1156">
        <v>10</v>
      </c>
      <c r="C1156">
        <v>1003</v>
      </c>
      <c r="D1156" s="21" t="s">
        <v>2826</v>
      </c>
      <c r="E1156" t="s">
        <v>2827</v>
      </c>
      <c r="G1156" s="20" t="s">
        <v>536</v>
      </c>
      <c r="H1156" t="str">
        <f t="shared" si="17"/>
        <v>insert into tm_village values (10,1003,100309,'Thavannur','KL',null);</v>
      </c>
    </row>
    <row r="1157" spans="2:8">
      <c r="B1157">
        <v>10</v>
      </c>
      <c r="C1157">
        <v>1003</v>
      </c>
      <c r="D1157" s="21" t="s">
        <v>2828</v>
      </c>
      <c r="E1157" t="s">
        <v>2829</v>
      </c>
      <c r="G1157" s="20" t="s">
        <v>536</v>
      </c>
      <c r="H1157" t="str">
        <f t="shared" si="17"/>
        <v>insert into tm_village values (10,1003,100310,'Vattamkulam','KL',null);</v>
      </c>
    </row>
    <row r="1158" spans="2:8">
      <c r="B1158">
        <v>10</v>
      </c>
      <c r="C1158">
        <v>1003</v>
      </c>
      <c r="D1158" s="21" t="s">
        <v>2830</v>
      </c>
      <c r="E1158" t="s">
        <v>2831</v>
      </c>
      <c r="G1158" s="20" t="s">
        <v>536</v>
      </c>
      <c r="H1158" t="str">
        <f t="shared" si="17"/>
        <v>insert into tm_village values (10,1003,100311,'Veliyankode','KL',null);</v>
      </c>
    </row>
    <row r="1159" spans="2:8">
      <c r="B1159">
        <v>10</v>
      </c>
      <c r="C1159">
        <v>1004</v>
      </c>
      <c r="D1159" s="21" t="s">
        <v>2832</v>
      </c>
      <c r="E1159" t="s">
        <v>2833</v>
      </c>
      <c r="G1159" s="20" t="s">
        <v>536</v>
      </c>
      <c r="H1159" t="str">
        <f t="shared" si="17"/>
        <v>insert into tm_village values (10,1004,100401,'Ananthavur','KL',null);</v>
      </c>
    </row>
    <row r="1160" spans="2:8">
      <c r="B1160">
        <v>10</v>
      </c>
      <c r="C1160">
        <v>1004</v>
      </c>
      <c r="D1160" s="21" t="s">
        <v>2834</v>
      </c>
      <c r="E1160" t="s">
        <v>2835</v>
      </c>
      <c r="G1160" s="20" t="s">
        <v>536</v>
      </c>
      <c r="H1160" t="str">
        <f t="shared" si="17"/>
        <v>insert into tm_village values (10,1004,100402,'Athavanadu','KL',null);</v>
      </c>
    </row>
    <row r="1161" spans="2:8">
      <c r="B1161">
        <v>10</v>
      </c>
      <c r="C1161">
        <v>1004</v>
      </c>
      <c r="D1161" s="21" t="s">
        <v>2836</v>
      </c>
      <c r="E1161" t="s">
        <v>2837</v>
      </c>
      <c r="G1161" s="20" t="s">
        <v>536</v>
      </c>
      <c r="H1161" t="str">
        <f t="shared" si="17"/>
        <v>insert into tm_village values (10,1004,100403,'Cheriyamundam','KL',null);</v>
      </c>
    </row>
    <row r="1162" spans="2:8">
      <c r="B1162">
        <v>10</v>
      </c>
      <c r="C1162">
        <v>1004</v>
      </c>
      <c r="D1162" s="21" t="s">
        <v>2838</v>
      </c>
      <c r="E1162" t="s">
        <v>2839</v>
      </c>
      <c r="G1162" s="20" t="s">
        <v>536</v>
      </c>
      <c r="H1162" t="str">
        <f t="shared" si="17"/>
        <v>insert into tm_village values (10,1004,100404,'Edayur','KL',null);</v>
      </c>
    </row>
    <row r="1163" spans="2:8">
      <c r="B1163">
        <v>10</v>
      </c>
      <c r="C1163">
        <v>1004</v>
      </c>
      <c r="D1163" s="21" t="s">
        <v>2840</v>
      </c>
      <c r="E1163" t="s">
        <v>2841</v>
      </c>
      <c r="G1163" s="20" t="s">
        <v>536</v>
      </c>
      <c r="H1163" t="str">
        <f t="shared" si="17"/>
        <v>insert into tm_village values (10,1004,100405,'Erimpiliyam','KL',null);</v>
      </c>
    </row>
    <row r="1164" spans="2:8">
      <c r="B1164">
        <v>10</v>
      </c>
      <c r="C1164">
        <v>1004</v>
      </c>
      <c r="D1164" s="21" t="s">
        <v>2842</v>
      </c>
      <c r="E1164" t="s">
        <v>2843</v>
      </c>
      <c r="G1164" s="20" t="s">
        <v>536</v>
      </c>
      <c r="H1164" t="str">
        <f t="shared" si="17"/>
        <v>insert into tm_village values (10,1004,100406,'Kalpakancherry','KL',null);</v>
      </c>
    </row>
    <row r="1165" spans="2:8">
      <c r="B1165">
        <v>10</v>
      </c>
      <c r="C1165">
        <v>1004</v>
      </c>
      <c r="D1165" s="21" t="s">
        <v>2844</v>
      </c>
      <c r="E1165" t="s">
        <v>2845</v>
      </c>
      <c r="G1165" s="20" t="s">
        <v>536</v>
      </c>
      <c r="H1165" t="str">
        <f t="shared" si="17"/>
        <v>insert into tm_village values (10,1004,100407,'Kattipparuthi','KL',null);</v>
      </c>
    </row>
    <row r="1166" spans="2:8">
      <c r="B1166">
        <v>10</v>
      </c>
      <c r="C1166">
        <v>1004</v>
      </c>
      <c r="D1166" s="21" t="s">
        <v>2846</v>
      </c>
      <c r="E1166" t="s">
        <v>2847</v>
      </c>
      <c r="G1166" s="20" t="s">
        <v>536</v>
      </c>
      <c r="H1166" t="str">
        <f t="shared" si="17"/>
        <v>insert into tm_village values (10,1004,100408,'Kottakkal','KL',null);</v>
      </c>
    </row>
    <row r="1167" spans="2:8">
      <c r="B1167">
        <v>10</v>
      </c>
      <c r="C1167">
        <v>1004</v>
      </c>
      <c r="D1167" s="21" t="s">
        <v>2848</v>
      </c>
      <c r="E1167" t="s">
        <v>2849</v>
      </c>
      <c r="G1167" s="20" t="s">
        <v>536</v>
      </c>
      <c r="H1167" t="str">
        <f t="shared" si="17"/>
        <v>insert into tm_village values (10,1004,100409,'Kurumpathur','KL',null);</v>
      </c>
    </row>
    <row r="1168" spans="2:8">
      <c r="B1168">
        <v>10</v>
      </c>
      <c r="C1168">
        <v>1004</v>
      </c>
      <c r="D1168" s="21" t="s">
        <v>2850</v>
      </c>
      <c r="E1168" t="s">
        <v>2851</v>
      </c>
      <c r="G1168" s="20" t="s">
        <v>536</v>
      </c>
      <c r="H1168" t="str">
        <f t="shared" ref="H1168:H1231" si="18">CONCATENATE("insert into tm_village values (",B1168,",",C1168,",",D1168,",'",E1168,"','",G1168,"',null);")</f>
        <v>insert into tm_village values (10,1004,100410,'Kuttippuram','KL',null);</v>
      </c>
    </row>
    <row r="1169" spans="2:8">
      <c r="B1169">
        <v>10</v>
      </c>
      <c r="C1169">
        <v>1004</v>
      </c>
      <c r="D1169" s="21" t="s">
        <v>2852</v>
      </c>
      <c r="E1169" t="s">
        <v>2853</v>
      </c>
      <c r="G1169" s="20" t="s">
        <v>536</v>
      </c>
      <c r="H1169" t="str">
        <f t="shared" si="18"/>
        <v>insert into tm_village values (10,1004,100411,'Mangalam','KL',null);</v>
      </c>
    </row>
    <row r="1170" spans="2:8">
      <c r="B1170">
        <v>10</v>
      </c>
      <c r="C1170">
        <v>1004</v>
      </c>
      <c r="D1170" s="21" t="s">
        <v>2854</v>
      </c>
      <c r="E1170" t="s">
        <v>2855</v>
      </c>
      <c r="G1170" s="20" t="s">
        <v>536</v>
      </c>
      <c r="H1170" t="str">
        <f t="shared" si="18"/>
        <v>insert into tm_village values (10,1004,100412,'Marakkara','KL',null);</v>
      </c>
    </row>
    <row r="1171" spans="2:8">
      <c r="B1171">
        <v>10</v>
      </c>
      <c r="C1171">
        <v>1004</v>
      </c>
      <c r="D1171" s="21" t="s">
        <v>2856</v>
      </c>
      <c r="E1171" t="s">
        <v>2730</v>
      </c>
      <c r="G1171" s="20" t="s">
        <v>536</v>
      </c>
      <c r="H1171" t="str">
        <f t="shared" si="18"/>
        <v>insert into tm_village values (10,1004,100413,'Melmuri','KL',null);</v>
      </c>
    </row>
    <row r="1172" spans="2:8">
      <c r="B1172">
        <v>10</v>
      </c>
      <c r="C1172">
        <v>1004</v>
      </c>
      <c r="D1172" s="21" t="s">
        <v>2857</v>
      </c>
      <c r="E1172" t="s">
        <v>2858</v>
      </c>
      <c r="G1172" s="20" t="s">
        <v>536</v>
      </c>
      <c r="H1172" t="str">
        <f t="shared" si="18"/>
        <v>insert into tm_village values (10,1004,100414,'Naduvattam','KL',null);</v>
      </c>
    </row>
    <row r="1173" spans="2:8">
      <c r="B1173">
        <v>10</v>
      </c>
      <c r="C1173">
        <v>1004</v>
      </c>
      <c r="D1173" s="21" t="s">
        <v>2859</v>
      </c>
      <c r="E1173" t="s">
        <v>2860</v>
      </c>
      <c r="G1173" s="20" t="s">
        <v>536</v>
      </c>
      <c r="H1173" t="str">
        <f t="shared" si="18"/>
        <v>insert into tm_village values (10,1004,100415,'Niramaruthur','KL',null);</v>
      </c>
    </row>
    <row r="1174" spans="2:8">
      <c r="B1174">
        <v>10</v>
      </c>
      <c r="C1174">
        <v>1004</v>
      </c>
      <c r="D1174" s="21" t="s">
        <v>2861</v>
      </c>
      <c r="E1174" t="s">
        <v>2862</v>
      </c>
      <c r="G1174" s="20" t="s">
        <v>536</v>
      </c>
      <c r="H1174" t="str">
        <f t="shared" si="18"/>
        <v>insert into tm_village values (10,1004,100416,'Ozhur','KL',null);</v>
      </c>
    </row>
    <row r="1175" spans="2:8">
      <c r="B1175">
        <v>10</v>
      </c>
      <c r="C1175">
        <v>1004</v>
      </c>
      <c r="D1175" s="21" t="s">
        <v>2863</v>
      </c>
      <c r="E1175" t="s">
        <v>2864</v>
      </c>
      <c r="G1175" s="20" t="s">
        <v>536</v>
      </c>
      <c r="H1175" t="str">
        <f t="shared" si="18"/>
        <v>insert into tm_village values (10,1004,100417,'Pariyapuram','KL',null);</v>
      </c>
    </row>
    <row r="1176" spans="2:8">
      <c r="B1176">
        <v>10</v>
      </c>
      <c r="C1176">
        <v>1004</v>
      </c>
      <c r="D1176" s="21" t="s">
        <v>2865</v>
      </c>
      <c r="E1176" t="s">
        <v>2866</v>
      </c>
      <c r="G1176" s="20" t="s">
        <v>536</v>
      </c>
      <c r="H1176" t="str">
        <f t="shared" si="18"/>
        <v>insert into tm_village values (10,1004,100418,'Perumanna','KL',null);</v>
      </c>
    </row>
    <row r="1177" spans="2:8">
      <c r="B1177">
        <v>10</v>
      </c>
      <c r="C1177">
        <v>1004</v>
      </c>
      <c r="D1177" s="21" t="s">
        <v>2867</v>
      </c>
      <c r="E1177" t="s">
        <v>2868</v>
      </c>
      <c r="G1177" s="20" t="s">
        <v>536</v>
      </c>
      <c r="H1177" t="str">
        <f t="shared" si="18"/>
        <v>insert into tm_village values (10,1004,100419,'Ponmula','KL',null);</v>
      </c>
    </row>
    <row r="1178" spans="2:8">
      <c r="B1178">
        <v>10</v>
      </c>
      <c r="C1178">
        <v>1004</v>
      </c>
      <c r="D1178" s="21" t="s">
        <v>2869</v>
      </c>
      <c r="E1178" t="s">
        <v>2870</v>
      </c>
      <c r="G1178" s="20" t="s">
        <v>536</v>
      </c>
      <c r="H1178" t="str">
        <f t="shared" si="18"/>
        <v>insert into tm_village values (10,1004,100420,'Ponmundam','KL',null);</v>
      </c>
    </row>
    <row r="1179" spans="2:8">
      <c r="B1179">
        <v>10</v>
      </c>
      <c r="C1179">
        <v>1004</v>
      </c>
      <c r="D1179" s="21" t="s">
        <v>2871</v>
      </c>
      <c r="E1179" t="s">
        <v>2872</v>
      </c>
      <c r="G1179" s="20" t="s">
        <v>536</v>
      </c>
      <c r="H1179" t="str">
        <f t="shared" si="18"/>
        <v>insert into tm_village values (10,1004,100421,'Purathur','KL',null);</v>
      </c>
    </row>
    <row r="1180" spans="2:8">
      <c r="B1180">
        <v>10</v>
      </c>
      <c r="C1180">
        <v>1004</v>
      </c>
      <c r="D1180" s="21" t="s">
        <v>2873</v>
      </c>
      <c r="E1180" t="s">
        <v>2874</v>
      </c>
      <c r="G1180" s="20" t="s">
        <v>536</v>
      </c>
      <c r="H1180" t="str">
        <f t="shared" si="18"/>
        <v>insert into tm_village values (10,1004,100422,'Thanalur','KL',null);</v>
      </c>
    </row>
    <row r="1181" spans="2:8">
      <c r="B1181">
        <v>10</v>
      </c>
      <c r="C1181">
        <v>1004</v>
      </c>
      <c r="D1181" s="21" t="s">
        <v>2875</v>
      </c>
      <c r="E1181" t="s">
        <v>2876</v>
      </c>
      <c r="G1181" s="20" t="s">
        <v>536</v>
      </c>
      <c r="H1181" t="str">
        <f t="shared" si="18"/>
        <v>insert into tm_village values (10,1004,100423,'Thanur','KL',null);</v>
      </c>
    </row>
    <row r="1182" spans="2:8">
      <c r="B1182">
        <v>10</v>
      </c>
      <c r="C1182">
        <v>1004</v>
      </c>
      <c r="D1182" s="21" t="s">
        <v>2877</v>
      </c>
      <c r="E1182" t="s">
        <v>2878</v>
      </c>
      <c r="G1182" s="20" t="s">
        <v>536</v>
      </c>
      <c r="H1182" t="str">
        <f t="shared" si="18"/>
        <v>insert into tm_village values (10,1004,100424,'Thalakkad','KL',null);</v>
      </c>
    </row>
    <row r="1183" spans="2:8">
      <c r="B1183">
        <v>10</v>
      </c>
      <c r="C1183">
        <v>1004</v>
      </c>
      <c r="D1183" s="21" t="s">
        <v>2879</v>
      </c>
      <c r="E1183" t="s">
        <v>2880</v>
      </c>
      <c r="G1183" s="20" t="s">
        <v>536</v>
      </c>
      <c r="H1183" t="str">
        <f t="shared" si="18"/>
        <v>insert into tm_village values (10,1004,100425,'Thirunnavaya','KL',null);</v>
      </c>
    </row>
    <row r="1184" spans="2:8">
      <c r="B1184">
        <v>10</v>
      </c>
      <c r="C1184">
        <v>1004</v>
      </c>
      <c r="D1184" s="21" t="s">
        <v>2881</v>
      </c>
      <c r="E1184" t="s">
        <v>586</v>
      </c>
      <c r="G1184" s="20" t="s">
        <v>536</v>
      </c>
      <c r="H1184" t="str">
        <f t="shared" si="18"/>
        <v>insert into tm_village values (10,1004,100426,'Thirur','KL',null);</v>
      </c>
    </row>
    <row r="1185" spans="2:8">
      <c r="B1185">
        <v>10</v>
      </c>
      <c r="C1185">
        <v>1004</v>
      </c>
      <c r="D1185" s="21" t="s">
        <v>2882</v>
      </c>
      <c r="E1185" t="s">
        <v>2883</v>
      </c>
      <c r="G1185" s="20" t="s">
        <v>536</v>
      </c>
      <c r="H1185" t="str">
        <f t="shared" si="18"/>
        <v>insert into tm_village values (10,1004,100427,'Thrikkandiyur','KL',null);</v>
      </c>
    </row>
    <row r="1186" spans="2:8">
      <c r="B1186">
        <v>10</v>
      </c>
      <c r="C1186">
        <v>1004</v>
      </c>
      <c r="D1186" s="21" t="s">
        <v>2884</v>
      </c>
      <c r="E1186" t="s">
        <v>2885</v>
      </c>
      <c r="G1186" s="20" t="s">
        <v>536</v>
      </c>
      <c r="H1186" t="str">
        <f t="shared" si="18"/>
        <v>insert into tm_village values (10,1004,100428,'Thrippangode','KL',null);</v>
      </c>
    </row>
    <row r="1187" spans="2:8">
      <c r="B1187">
        <v>10</v>
      </c>
      <c r="C1187">
        <v>1004</v>
      </c>
      <c r="D1187" s="21" t="s">
        <v>2886</v>
      </c>
      <c r="E1187" t="s">
        <v>2887</v>
      </c>
      <c r="G1187" s="20" t="s">
        <v>536</v>
      </c>
      <c r="H1187" t="str">
        <f t="shared" si="18"/>
        <v>insert into tm_village values (10,1004,100429,'Valavannur','KL',null);</v>
      </c>
    </row>
    <row r="1188" spans="2:8">
      <c r="B1188">
        <v>10</v>
      </c>
      <c r="C1188">
        <v>1004</v>
      </c>
      <c r="D1188" s="21" t="s">
        <v>2888</v>
      </c>
      <c r="E1188" t="s">
        <v>2889</v>
      </c>
      <c r="G1188" s="20" t="s">
        <v>536</v>
      </c>
      <c r="H1188" t="str">
        <f t="shared" si="18"/>
        <v>insert into tm_village values (10,1004,100430,'Vettam','KL',null);</v>
      </c>
    </row>
    <row r="1189" spans="2:8">
      <c r="B1189">
        <v>10</v>
      </c>
      <c r="C1189">
        <v>1005</v>
      </c>
      <c r="D1189" s="21" t="s">
        <v>2890</v>
      </c>
      <c r="E1189" t="s">
        <v>2891</v>
      </c>
      <c r="G1189" s="20" t="s">
        <v>536</v>
      </c>
      <c r="H1189" t="str">
        <f t="shared" si="18"/>
        <v>insert into tm_village values (10,1005,100501,'Akambadam','KL',null);</v>
      </c>
    </row>
    <row r="1190" spans="2:8">
      <c r="B1190">
        <v>10</v>
      </c>
      <c r="C1190">
        <v>1005</v>
      </c>
      <c r="D1190" s="21" t="s">
        <v>2892</v>
      </c>
      <c r="E1190" t="s">
        <v>2893</v>
      </c>
      <c r="G1190" s="20" t="s">
        <v>536</v>
      </c>
      <c r="H1190" t="str">
        <f t="shared" si="18"/>
        <v>insert into tm_village values (10,1005,100502,'Amarampalam','KL',null);</v>
      </c>
    </row>
    <row r="1191" spans="2:8">
      <c r="B1191">
        <v>10</v>
      </c>
      <c r="C1191">
        <v>1005</v>
      </c>
      <c r="D1191" s="21" t="s">
        <v>2894</v>
      </c>
      <c r="E1191" t="s">
        <v>2895</v>
      </c>
      <c r="G1191" s="20" t="s">
        <v>536</v>
      </c>
      <c r="H1191" t="str">
        <f t="shared" si="18"/>
        <v>insert into tm_village values (10,1005,100503,'Chokkad','KL',null);</v>
      </c>
    </row>
    <row r="1192" spans="2:8">
      <c r="B1192">
        <v>10</v>
      </c>
      <c r="C1192">
        <v>1005</v>
      </c>
      <c r="D1192" s="21" t="s">
        <v>2896</v>
      </c>
      <c r="E1192" t="s">
        <v>2897</v>
      </c>
      <c r="G1192" s="20" t="s">
        <v>536</v>
      </c>
      <c r="H1192" t="str">
        <f t="shared" si="18"/>
        <v>insert into tm_village values (10,1005,100504,'Chungathara','KL',null);</v>
      </c>
    </row>
    <row r="1193" spans="2:8">
      <c r="B1193">
        <v>10</v>
      </c>
      <c r="C1193">
        <v>1005</v>
      </c>
      <c r="D1193" s="21" t="s">
        <v>2898</v>
      </c>
      <c r="E1193" t="s">
        <v>2899</v>
      </c>
      <c r="G1193" s="20" t="s">
        <v>536</v>
      </c>
      <c r="H1193" t="str">
        <f t="shared" si="18"/>
        <v>insert into tm_village values (10,1005,100505,'Edakkara','KL',null);</v>
      </c>
    </row>
    <row r="1194" spans="2:8">
      <c r="B1194">
        <v>10</v>
      </c>
      <c r="C1194">
        <v>1005</v>
      </c>
      <c r="D1194" s="21" t="s">
        <v>2900</v>
      </c>
      <c r="E1194" t="s">
        <v>2901</v>
      </c>
      <c r="G1194" s="20" t="s">
        <v>536</v>
      </c>
      <c r="H1194" t="str">
        <f t="shared" si="18"/>
        <v>insert into tm_village values (10,1005,100506,'Kalikavu','KL',null);</v>
      </c>
    </row>
    <row r="1195" spans="2:8">
      <c r="B1195">
        <v>10</v>
      </c>
      <c r="C1195">
        <v>1005</v>
      </c>
      <c r="D1195" s="21" t="s">
        <v>2902</v>
      </c>
      <c r="E1195" t="s">
        <v>2903</v>
      </c>
      <c r="G1195" s="20" t="s">
        <v>536</v>
      </c>
      <c r="H1195" t="str">
        <f t="shared" si="18"/>
        <v>insert into tm_village values (10,1005,100507,'Karulayi','KL',null);</v>
      </c>
    </row>
    <row r="1196" spans="2:8">
      <c r="B1196">
        <v>10</v>
      </c>
      <c r="C1196">
        <v>1005</v>
      </c>
      <c r="D1196" s="21" t="s">
        <v>2904</v>
      </c>
      <c r="E1196" t="s">
        <v>2905</v>
      </c>
      <c r="G1196" s="20" t="s">
        <v>536</v>
      </c>
      <c r="H1196" t="str">
        <f t="shared" si="18"/>
        <v>insert into tm_village values (10,1005,100508,'Karuvarakkundu','KL',null);</v>
      </c>
    </row>
    <row r="1197" spans="2:8">
      <c r="B1197">
        <v>10</v>
      </c>
      <c r="C1197">
        <v>1005</v>
      </c>
      <c r="D1197" s="21" t="s">
        <v>2906</v>
      </c>
      <c r="E1197" t="s">
        <v>2907</v>
      </c>
      <c r="G1197" s="20" t="s">
        <v>536</v>
      </c>
      <c r="H1197" t="str">
        <f t="shared" si="18"/>
        <v>insert into tm_village values (10,1005,100509,'KeralaEstate','KL',null);</v>
      </c>
    </row>
    <row r="1198" spans="2:8">
      <c r="B1198">
        <v>10</v>
      </c>
      <c r="C1198">
        <v>1005</v>
      </c>
      <c r="D1198" s="21" t="s">
        <v>2908</v>
      </c>
      <c r="E1198" t="s">
        <v>2909</v>
      </c>
      <c r="G1198" s="20" t="s">
        <v>536</v>
      </c>
      <c r="H1198" t="str">
        <f t="shared" si="18"/>
        <v>insert into tm_village values (10,1005,100510,'Kurumpalangod','KL',null);</v>
      </c>
    </row>
    <row r="1199" spans="2:8">
      <c r="B1199">
        <v>10</v>
      </c>
      <c r="C1199">
        <v>1005</v>
      </c>
      <c r="D1199" s="21" t="s">
        <v>2910</v>
      </c>
      <c r="E1199" t="s">
        <v>2911</v>
      </c>
      <c r="G1199" s="20" t="s">
        <v>536</v>
      </c>
      <c r="H1199" t="str">
        <f t="shared" si="18"/>
        <v>insert into tm_village values (10,1005,100511,'Mampad','KL',null);</v>
      </c>
    </row>
    <row r="1200" spans="2:8">
      <c r="B1200">
        <v>10</v>
      </c>
      <c r="C1200">
        <v>1005</v>
      </c>
      <c r="D1200" s="21" t="s">
        <v>2912</v>
      </c>
      <c r="E1200" t="s">
        <v>2913</v>
      </c>
      <c r="G1200" s="20" t="s">
        <v>536</v>
      </c>
      <c r="H1200" t="str">
        <f t="shared" si="18"/>
        <v>insert into tm_village values (10,1005,100512,'Nilampur','KL',null);</v>
      </c>
    </row>
    <row r="1201" spans="2:8">
      <c r="B1201">
        <v>10</v>
      </c>
      <c r="C1201">
        <v>1005</v>
      </c>
      <c r="D1201" s="21" t="s">
        <v>2914</v>
      </c>
      <c r="E1201" t="s">
        <v>2915</v>
      </c>
      <c r="G1201" s="20" t="s">
        <v>536</v>
      </c>
      <c r="H1201" t="str">
        <f t="shared" si="18"/>
        <v>insert into tm_village values (10,1005,100513,'Porur','KL',null);</v>
      </c>
    </row>
    <row r="1202" spans="2:8">
      <c r="B1202">
        <v>10</v>
      </c>
      <c r="C1202">
        <v>1005</v>
      </c>
      <c r="D1202" s="21" t="s">
        <v>2916</v>
      </c>
      <c r="E1202" t="s">
        <v>2917</v>
      </c>
      <c r="G1202" s="20" t="s">
        <v>536</v>
      </c>
      <c r="H1202" t="str">
        <f t="shared" si="18"/>
        <v>insert into tm_village values (10,1005,100514,'Pullippadam','KL',null);</v>
      </c>
    </row>
    <row r="1203" spans="2:8">
      <c r="B1203">
        <v>10</v>
      </c>
      <c r="C1203">
        <v>1005</v>
      </c>
      <c r="D1203" s="21" t="s">
        <v>2918</v>
      </c>
      <c r="E1203" t="s">
        <v>2919</v>
      </c>
      <c r="G1203" s="20" t="s">
        <v>536</v>
      </c>
      <c r="H1203" t="str">
        <f t="shared" si="18"/>
        <v>insert into tm_village values (10,1005,100515,'Thiruvali','KL',null);</v>
      </c>
    </row>
    <row r="1204" spans="2:8">
      <c r="B1204">
        <v>10</v>
      </c>
      <c r="C1204">
        <v>1005</v>
      </c>
      <c r="D1204" s="21" t="s">
        <v>2920</v>
      </c>
      <c r="E1204" t="s">
        <v>2921</v>
      </c>
      <c r="G1204" s="20" t="s">
        <v>536</v>
      </c>
      <c r="H1204" t="str">
        <f t="shared" si="18"/>
        <v>insert into tm_village values (10,1005,100516,'Thuvvur','KL',null);</v>
      </c>
    </row>
    <row r="1205" spans="2:8">
      <c r="B1205">
        <v>10</v>
      </c>
      <c r="C1205">
        <v>1005</v>
      </c>
      <c r="D1205" s="21" t="s">
        <v>2922</v>
      </c>
      <c r="E1205" t="s">
        <v>2923</v>
      </c>
      <c r="G1205" s="20" t="s">
        <v>536</v>
      </c>
      <c r="H1205" t="str">
        <f t="shared" si="18"/>
        <v>insert into tm_village values (10,1005,100517,'Vazhikkadavu','KL',null);</v>
      </c>
    </row>
    <row r="1206" spans="2:8">
      <c r="B1206">
        <v>10</v>
      </c>
      <c r="C1206">
        <v>1005</v>
      </c>
      <c r="D1206" s="21" t="s">
        <v>2924</v>
      </c>
      <c r="E1206" t="s">
        <v>2925</v>
      </c>
      <c r="G1206" s="20" t="s">
        <v>536</v>
      </c>
      <c r="H1206" t="str">
        <f t="shared" si="18"/>
        <v>insert into tm_village values (10,1005,100518,'Vellayur','KL',null);</v>
      </c>
    </row>
    <row r="1207" spans="2:8">
      <c r="B1207">
        <v>10</v>
      </c>
      <c r="C1207">
        <v>1005</v>
      </c>
      <c r="D1207" s="21" t="s">
        <v>2926</v>
      </c>
      <c r="E1207" t="s">
        <v>2927</v>
      </c>
      <c r="G1207" s="20" t="s">
        <v>536</v>
      </c>
      <c r="H1207" t="str">
        <f t="shared" si="18"/>
        <v>insert into tm_village values (10,1005,100519,'Vandur','KL',null);</v>
      </c>
    </row>
    <row r="1208" spans="2:8">
      <c r="B1208">
        <v>10</v>
      </c>
      <c r="C1208">
        <v>1006</v>
      </c>
      <c r="D1208" s="21" t="s">
        <v>2928</v>
      </c>
      <c r="E1208" t="s">
        <v>2929</v>
      </c>
      <c r="G1208" s="20" t="s">
        <v>536</v>
      </c>
      <c r="H1208" t="str">
        <f t="shared" si="18"/>
        <v>insert into tm_village values (10,1006,100601,'AbdurehimanNagar','KL',null);</v>
      </c>
    </row>
    <row r="1209" spans="2:8">
      <c r="B1209">
        <v>10</v>
      </c>
      <c r="C1209">
        <v>1006</v>
      </c>
      <c r="D1209" s="21" t="s">
        <v>2930</v>
      </c>
      <c r="E1209" t="s">
        <v>2931</v>
      </c>
      <c r="G1209" s="20" t="s">
        <v>536</v>
      </c>
      <c r="H1209" t="str">
        <f t="shared" si="18"/>
        <v>insert into tm_village values (10,1006,100602,'Ariyanallur','KL',null);</v>
      </c>
    </row>
    <row r="1210" spans="2:8">
      <c r="B1210">
        <v>10</v>
      </c>
      <c r="C1210">
        <v>1006</v>
      </c>
      <c r="D1210" s="21" t="s">
        <v>2932</v>
      </c>
      <c r="E1210" t="s">
        <v>2933</v>
      </c>
      <c r="G1210" s="20" t="s">
        <v>536</v>
      </c>
      <c r="H1210" t="str">
        <f t="shared" si="18"/>
        <v>insert into tm_village values (10,1006,100603,'Chelampra','KL',null);</v>
      </c>
    </row>
    <row r="1211" spans="2:8">
      <c r="B1211">
        <v>10</v>
      </c>
      <c r="C1211">
        <v>1006</v>
      </c>
      <c r="D1211" s="21" t="s">
        <v>2934</v>
      </c>
      <c r="E1211" t="s">
        <v>1326</v>
      </c>
      <c r="G1211" s="20" t="s">
        <v>536</v>
      </c>
      <c r="H1211" t="str">
        <f t="shared" si="18"/>
        <v>insert into tm_village values (10,1006,100604,'Kannamangalam','KL',null);</v>
      </c>
    </row>
    <row r="1212" spans="2:8">
      <c r="B1212">
        <v>10</v>
      </c>
      <c r="C1212">
        <v>1006</v>
      </c>
      <c r="D1212" s="21" t="s">
        <v>2935</v>
      </c>
      <c r="E1212" t="s">
        <v>2936</v>
      </c>
      <c r="G1212" s="20" t="s">
        <v>536</v>
      </c>
      <c r="H1212" t="str">
        <f t="shared" si="18"/>
        <v>insert into tm_village values (10,1006,100605,'Munniyur','KL',null);</v>
      </c>
    </row>
    <row r="1213" spans="2:8">
      <c r="B1213">
        <v>10</v>
      </c>
      <c r="C1213">
        <v>1006</v>
      </c>
      <c r="D1213" s="21" t="s">
        <v>2937</v>
      </c>
      <c r="E1213" t="s">
        <v>2938</v>
      </c>
      <c r="G1213" s="20" t="s">
        <v>536</v>
      </c>
      <c r="H1213" t="str">
        <f t="shared" si="18"/>
        <v>insert into tm_village values (10,1006,100606,'Nannambra','KL',null);</v>
      </c>
    </row>
    <row r="1214" spans="2:8">
      <c r="B1214">
        <v>10</v>
      </c>
      <c r="C1214">
        <v>1006</v>
      </c>
      <c r="D1214" s="21" t="s">
        <v>2939</v>
      </c>
      <c r="E1214" t="s">
        <v>2940</v>
      </c>
      <c r="G1214" s="20" t="s">
        <v>536</v>
      </c>
      <c r="H1214" t="str">
        <f t="shared" si="18"/>
        <v>insert into tm_village values (10,1006,100607,'Neduva','KL',null);</v>
      </c>
    </row>
    <row r="1215" spans="2:8">
      <c r="B1215">
        <v>10</v>
      </c>
      <c r="C1215">
        <v>1006</v>
      </c>
      <c r="D1215" s="21" t="s">
        <v>2941</v>
      </c>
      <c r="E1215" t="s">
        <v>2942</v>
      </c>
      <c r="G1215" s="20" t="s">
        <v>536</v>
      </c>
      <c r="H1215" t="str">
        <f t="shared" si="18"/>
        <v>insert into tm_village values (10,1006,100608,'Oorakam','KL',null);</v>
      </c>
    </row>
    <row r="1216" spans="2:8">
      <c r="B1216">
        <v>10</v>
      </c>
      <c r="C1216">
        <v>1006</v>
      </c>
      <c r="D1216" s="21" t="s">
        <v>2943</v>
      </c>
      <c r="E1216" t="s">
        <v>2944</v>
      </c>
      <c r="G1216" s="20" t="s">
        <v>536</v>
      </c>
      <c r="H1216" t="str">
        <f t="shared" si="18"/>
        <v>insert into tm_village values (10,1006,100609,'Othukkungal','KL',null);</v>
      </c>
    </row>
    <row r="1217" spans="2:8">
      <c r="B1217">
        <v>10</v>
      </c>
      <c r="C1217">
        <v>1006</v>
      </c>
      <c r="D1217" s="21" t="s">
        <v>2945</v>
      </c>
      <c r="E1217" t="s">
        <v>707</v>
      </c>
      <c r="G1217" s="20" t="s">
        <v>536</v>
      </c>
      <c r="H1217" t="str">
        <f t="shared" si="18"/>
        <v>insert into tm_village values (10,1006,100610,'Pallikkal','KL',null);</v>
      </c>
    </row>
    <row r="1218" spans="2:8">
      <c r="B1218">
        <v>10</v>
      </c>
      <c r="C1218">
        <v>1006</v>
      </c>
      <c r="D1218" s="21" t="s">
        <v>2946</v>
      </c>
      <c r="E1218" t="s">
        <v>2947</v>
      </c>
      <c r="G1218" s="20" t="s">
        <v>536</v>
      </c>
      <c r="H1218" t="str">
        <f t="shared" si="18"/>
        <v>insert into tm_village values (10,1006,100611,'Parappanangadi','KL',null);</v>
      </c>
    </row>
    <row r="1219" spans="2:8">
      <c r="B1219">
        <v>10</v>
      </c>
      <c r="C1219">
        <v>1006</v>
      </c>
      <c r="D1219" s="21" t="s">
        <v>2948</v>
      </c>
      <c r="E1219" t="s">
        <v>2949</v>
      </c>
      <c r="G1219" s="20" t="s">
        <v>536</v>
      </c>
      <c r="H1219" t="str">
        <f t="shared" si="18"/>
        <v>insert into tm_village values (10,1006,100612,'Peruvallur','KL',null);</v>
      </c>
    </row>
    <row r="1220" spans="2:8">
      <c r="B1220">
        <v>10</v>
      </c>
      <c r="C1220">
        <v>1006</v>
      </c>
      <c r="D1220" s="21" t="s">
        <v>2950</v>
      </c>
      <c r="E1220" t="s">
        <v>2951</v>
      </c>
      <c r="G1220" s="20" t="s">
        <v>536</v>
      </c>
      <c r="H1220" t="str">
        <f t="shared" si="18"/>
        <v>insert into tm_village values (10,1006,100613,'Thenjippalam','KL',null);</v>
      </c>
    </row>
    <row r="1221" spans="2:8">
      <c r="B1221">
        <v>10</v>
      </c>
      <c r="C1221">
        <v>1006</v>
      </c>
      <c r="D1221" s="21" t="s">
        <v>2952</v>
      </c>
      <c r="E1221" t="s">
        <v>2953</v>
      </c>
      <c r="G1221" s="20" t="s">
        <v>536</v>
      </c>
      <c r="H1221" t="str">
        <f t="shared" si="18"/>
        <v>insert into tm_village values (10,1006,100614,'Thennala','KL',null);</v>
      </c>
    </row>
    <row r="1222" spans="2:8">
      <c r="B1222">
        <v>10</v>
      </c>
      <c r="C1222">
        <v>1006</v>
      </c>
      <c r="D1222" s="21" t="s">
        <v>2954</v>
      </c>
      <c r="E1222" t="s">
        <v>588</v>
      </c>
      <c r="G1222" s="20" t="s">
        <v>536</v>
      </c>
      <c r="H1222" t="str">
        <f t="shared" si="18"/>
        <v>insert into tm_village values (10,1006,100615,'Thirurangadi','KL',null);</v>
      </c>
    </row>
    <row r="1223" spans="2:8">
      <c r="B1223">
        <v>10</v>
      </c>
      <c r="C1223">
        <v>1006</v>
      </c>
      <c r="D1223" s="21" t="s">
        <v>2955</v>
      </c>
      <c r="E1223" t="s">
        <v>2956</v>
      </c>
      <c r="G1223" s="20" t="s">
        <v>536</v>
      </c>
      <c r="H1223" t="str">
        <f t="shared" si="18"/>
        <v>insert into tm_village values (10,1006,100616,'Vallikkunnu','KL',null);</v>
      </c>
    </row>
    <row r="1224" spans="2:8">
      <c r="B1224">
        <v>10</v>
      </c>
      <c r="C1224">
        <v>1006</v>
      </c>
      <c r="D1224" s="21" t="s">
        <v>2957</v>
      </c>
      <c r="E1224" t="s">
        <v>2958</v>
      </c>
      <c r="G1224" s="20" t="s">
        <v>536</v>
      </c>
      <c r="H1224" t="str">
        <f t="shared" si="18"/>
        <v>insert into tm_village values (10,1006,100617,'Vengara','KL',null);</v>
      </c>
    </row>
    <row r="1225" spans="2:8">
      <c r="B1225">
        <v>10</v>
      </c>
      <c r="C1225">
        <v>1006</v>
      </c>
      <c r="D1225" s="21" t="s">
        <v>2959</v>
      </c>
      <c r="E1225" t="s">
        <v>2960</v>
      </c>
      <c r="G1225" s="20" t="s">
        <v>536</v>
      </c>
      <c r="H1225" t="str">
        <f t="shared" si="18"/>
        <v>insert into tm_village values (10,1006,100618,'Parappur','KL',null);</v>
      </c>
    </row>
    <row r="1226" spans="2:8">
      <c r="B1226">
        <v>11</v>
      </c>
      <c r="C1226">
        <v>1101</v>
      </c>
      <c r="D1226" s="21" t="s">
        <v>2961</v>
      </c>
      <c r="E1226" t="s">
        <v>2962</v>
      </c>
      <c r="G1226" s="20" t="s">
        <v>536</v>
      </c>
      <c r="H1226" t="str">
        <f t="shared" si="18"/>
        <v>insert into tm_village values (11,1101,110101,'Beypore','KL',null);</v>
      </c>
    </row>
    <row r="1227" spans="2:8">
      <c r="B1227">
        <v>11</v>
      </c>
      <c r="C1227">
        <v>1101</v>
      </c>
      <c r="D1227" s="21" t="s">
        <v>2963</v>
      </c>
      <c r="E1227" t="s">
        <v>2964</v>
      </c>
      <c r="G1227" s="20" t="s">
        <v>536</v>
      </c>
      <c r="H1227" t="str">
        <f t="shared" si="18"/>
        <v>insert into tm_village values (11,1101,110102,'Chathamangalam','KL',null);</v>
      </c>
    </row>
    <row r="1228" spans="2:8">
      <c r="B1228">
        <v>11</v>
      </c>
      <c r="C1228">
        <v>1101</v>
      </c>
      <c r="D1228" s="21" t="s">
        <v>2965</v>
      </c>
      <c r="E1228" t="s">
        <v>2966</v>
      </c>
      <c r="G1228" s="20" t="s">
        <v>536</v>
      </c>
      <c r="H1228" t="str">
        <f t="shared" si="18"/>
        <v>insert into tm_village values (11,1101,110103,'Chelannur','KL',null);</v>
      </c>
    </row>
    <row r="1229" spans="2:8">
      <c r="B1229">
        <v>11</v>
      </c>
      <c r="C1229">
        <v>1101</v>
      </c>
      <c r="D1229" s="21" t="s">
        <v>2967</v>
      </c>
      <c r="E1229" t="s">
        <v>2968</v>
      </c>
      <c r="G1229" s="20" t="s">
        <v>536</v>
      </c>
      <c r="H1229" t="str">
        <f t="shared" si="18"/>
        <v>insert into tm_village values (11,1101,110104,'Chelavur','KL',null);</v>
      </c>
    </row>
    <row r="1230" spans="2:8">
      <c r="B1230">
        <v>11</v>
      </c>
      <c r="C1230">
        <v>1101</v>
      </c>
      <c r="D1230" s="21" t="s">
        <v>2969</v>
      </c>
      <c r="E1230" t="s">
        <v>2970</v>
      </c>
      <c r="G1230" s="20" t="s">
        <v>536</v>
      </c>
      <c r="H1230" t="str">
        <f t="shared" si="18"/>
        <v>insert into tm_village values (11,1101,110105,'Cheruvannoor','KL',null);</v>
      </c>
    </row>
    <row r="1231" spans="2:8">
      <c r="B1231">
        <v>11</v>
      </c>
      <c r="C1231">
        <v>1101</v>
      </c>
      <c r="D1231" s="21" t="s">
        <v>2971</v>
      </c>
      <c r="E1231" t="s">
        <v>2972</v>
      </c>
      <c r="G1231" s="20" t="s">
        <v>536</v>
      </c>
      <c r="H1231" t="str">
        <f t="shared" si="18"/>
        <v>insert into tm_village values (11,1101,110106,'Chevayur','KL',null);</v>
      </c>
    </row>
    <row r="1232" spans="2:8">
      <c r="B1232">
        <v>11</v>
      </c>
      <c r="C1232">
        <v>1101</v>
      </c>
      <c r="D1232" s="21" t="s">
        <v>2973</v>
      </c>
      <c r="E1232" t="s">
        <v>2974</v>
      </c>
      <c r="G1232" s="20" t="s">
        <v>536</v>
      </c>
      <c r="H1232" t="str">
        <f t="shared" ref="H1232:H1295" si="19">CONCATENATE("insert into tm_village values (",B1232,",",C1232,",",D1232,",'",E1232,"','",G1232,"',null);")</f>
        <v>insert into tm_village values (11,1101,110107,'Elathur','KL',null);</v>
      </c>
    </row>
    <row r="1233" spans="2:8">
      <c r="B1233">
        <v>11</v>
      </c>
      <c r="C1233">
        <v>1101</v>
      </c>
      <c r="D1233" s="21" t="s">
        <v>2975</v>
      </c>
      <c r="E1233" t="s">
        <v>2976</v>
      </c>
      <c r="G1233" s="20" t="s">
        <v>536</v>
      </c>
      <c r="H1233" t="str">
        <f t="shared" si="19"/>
        <v>insert into tm_village values (11,1101,110108,'Eangapuzha','KL',null);</v>
      </c>
    </row>
    <row r="1234" spans="2:8">
      <c r="B1234">
        <v>11</v>
      </c>
      <c r="C1234">
        <v>1101</v>
      </c>
      <c r="D1234" s="21" t="s">
        <v>2977</v>
      </c>
      <c r="E1234" t="s">
        <v>2978</v>
      </c>
      <c r="G1234" s="20" t="s">
        <v>536</v>
      </c>
      <c r="H1234" t="str">
        <f t="shared" si="19"/>
        <v>insert into tm_village values (11,1101,110109,'Feroke','KL',null);</v>
      </c>
    </row>
    <row r="1235" spans="2:8">
      <c r="B1235">
        <v>11</v>
      </c>
      <c r="C1235">
        <v>1101</v>
      </c>
      <c r="D1235" s="21" t="s">
        <v>2979</v>
      </c>
      <c r="E1235" t="s">
        <v>2980</v>
      </c>
      <c r="G1235" s="20" t="s">
        <v>536</v>
      </c>
      <c r="H1235" t="str">
        <f t="shared" si="19"/>
        <v>insert into tm_village values (11,1101,110110,'Kadalundi','KL',null);</v>
      </c>
    </row>
    <row r="1236" spans="2:8">
      <c r="B1236">
        <v>11</v>
      </c>
      <c r="C1236">
        <v>1101</v>
      </c>
      <c r="D1236" s="21" t="s">
        <v>2981</v>
      </c>
      <c r="E1236" t="s">
        <v>2982</v>
      </c>
      <c r="G1236" s="20" t="s">
        <v>536</v>
      </c>
      <c r="H1236" t="str">
        <f t="shared" si="19"/>
        <v>insert into tm_village values (11,1101,110111,'Kakkad','KL',null);</v>
      </c>
    </row>
    <row r="1237" spans="2:8">
      <c r="B1237">
        <v>11</v>
      </c>
      <c r="C1237">
        <v>1101</v>
      </c>
      <c r="D1237" s="21" t="s">
        <v>2983</v>
      </c>
      <c r="E1237" t="s">
        <v>2984</v>
      </c>
      <c r="G1237" s="20" t="s">
        <v>536</v>
      </c>
      <c r="H1237" t="str">
        <f t="shared" si="19"/>
        <v>insert into tm_village values (11,1101,110112,'Kakkodi','KL',null);</v>
      </c>
    </row>
    <row r="1238" spans="2:8">
      <c r="B1238">
        <v>11</v>
      </c>
      <c r="C1238">
        <v>1101</v>
      </c>
      <c r="D1238" s="21" t="s">
        <v>2985</v>
      </c>
      <c r="E1238" t="s">
        <v>2986</v>
      </c>
      <c r="G1238" s="20" t="s">
        <v>536</v>
      </c>
      <c r="H1238" t="str">
        <f t="shared" si="19"/>
        <v>insert into tm_village values (11,1101,110113,'Kakkur','KL',null);</v>
      </c>
    </row>
    <row r="1239" spans="2:8">
      <c r="B1239">
        <v>11</v>
      </c>
      <c r="C1239">
        <v>1101</v>
      </c>
      <c r="D1239" s="21" t="s">
        <v>2987</v>
      </c>
      <c r="E1239" t="s">
        <v>2988</v>
      </c>
      <c r="G1239" s="20" t="s">
        <v>536</v>
      </c>
      <c r="H1239" t="str">
        <f t="shared" si="19"/>
        <v>insert into tm_village values (11,1101,110114,'Karuvanthiruthi','KL',null);</v>
      </c>
    </row>
    <row r="1240" spans="2:8">
      <c r="B1240">
        <v>11</v>
      </c>
      <c r="C1240">
        <v>1101</v>
      </c>
      <c r="D1240" s="21" t="s">
        <v>2989</v>
      </c>
      <c r="E1240" t="s">
        <v>2990</v>
      </c>
      <c r="G1240" s="20" t="s">
        <v>536</v>
      </c>
      <c r="H1240" t="str">
        <f t="shared" si="19"/>
        <v>insert into tm_village values (11,1101,110115,'Kasaba','KL',null);</v>
      </c>
    </row>
    <row r="1241" spans="2:8">
      <c r="B1241">
        <v>11</v>
      </c>
      <c r="C1241">
        <v>1101</v>
      </c>
      <c r="D1241" s="21" t="s">
        <v>2991</v>
      </c>
      <c r="E1241" t="s">
        <v>2992</v>
      </c>
      <c r="G1241" s="20" t="s">
        <v>536</v>
      </c>
      <c r="H1241" t="str">
        <f t="shared" si="19"/>
        <v>insert into tm_village values (11,1101,110116,'Kacheri','KL',null);</v>
      </c>
    </row>
    <row r="1242" spans="2:8">
      <c r="B1242">
        <v>11</v>
      </c>
      <c r="C1242">
        <v>1101</v>
      </c>
      <c r="D1242" s="21" t="s">
        <v>2993</v>
      </c>
      <c r="E1242" t="s">
        <v>2994</v>
      </c>
      <c r="G1242" s="20" t="s">
        <v>536</v>
      </c>
      <c r="H1242" t="str">
        <f t="shared" si="19"/>
        <v>insert into tm_village values (11,1101,110117,'Koduvur','KL',null);</v>
      </c>
    </row>
    <row r="1243" spans="2:8">
      <c r="B1243">
        <v>11</v>
      </c>
      <c r="C1243">
        <v>1101</v>
      </c>
      <c r="D1243" s="21" t="s">
        <v>2995</v>
      </c>
      <c r="E1243" t="s">
        <v>2996</v>
      </c>
      <c r="G1243" s="20" t="s">
        <v>536</v>
      </c>
      <c r="H1243" t="str">
        <f t="shared" si="19"/>
        <v>insert into tm_village values (11,1101,110118,'Kizhakkothu','KL',null);</v>
      </c>
    </row>
    <row r="1244" spans="2:8">
      <c r="B1244">
        <v>11</v>
      </c>
      <c r="C1244">
        <v>1101</v>
      </c>
      <c r="D1244" s="21" t="s">
        <v>2997</v>
      </c>
      <c r="E1244" t="s">
        <v>2998</v>
      </c>
      <c r="G1244" s="20" t="s">
        <v>536</v>
      </c>
      <c r="H1244" t="str">
        <f t="shared" si="19"/>
        <v>insert into tm_village values (11,1101,110119,'Kodancherry','KL',null);</v>
      </c>
    </row>
    <row r="1245" spans="2:8">
      <c r="B1245">
        <v>11</v>
      </c>
      <c r="C1245">
        <v>1101</v>
      </c>
      <c r="D1245" s="21" t="s">
        <v>2999</v>
      </c>
      <c r="E1245" t="s">
        <v>3000</v>
      </c>
      <c r="G1245" s="20" t="s">
        <v>536</v>
      </c>
      <c r="H1245" t="str">
        <f t="shared" si="19"/>
        <v>insert into tm_village values (11,1101,110120,'Kodiyathur','KL',null);</v>
      </c>
    </row>
    <row r="1246" spans="2:8">
      <c r="B1246">
        <v>11</v>
      </c>
      <c r="C1246">
        <v>1101</v>
      </c>
      <c r="D1246" s="21" t="s">
        <v>3001</v>
      </c>
      <c r="E1246" t="s">
        <v>3002</v>
      </c>
      <c r="G1246" s="20" t="s">
        <v>536</v>
      </c>
      <c r="H1246" t="str">
        <f t="shared" si="19"/>
        <v>insert into tm_village values (11,1101,110121,'Koduvally','KL',null);</v>
      </c>
    </row>
    <row r="1247" spans="2:8">
      <c r="B1247">
        <v>11</v>
      </c>
      <c r="C1247">
        <v>1101</v>
      </c>
      <c r="D1247" s="21" t="s">
        <v>3003</v>
      </c>
      <c r="E1247" t="s">
        <v>3004</v>
      </c>
      <c r="G1247" s="20" t="s">
        <v>536</v>
      </c>
      <c r="H1247" t="str">
        <f t="shared" si="19"/>
        <v>insert into tm_village values (11,1101,110122,'Koodaranji','KL',null);</v>
      </c>
    </row>
    <row r="1248" spans="2:8">
      <c r="B1248">
        <v>11</v>
      </c>
      <c r="C1248">
        <v>1101</v>
      </c>
      <c r="D1248" s="21" t="s">
        <v>3005</v>
      </c>
      <c r="E1248" t="s">
        <v>3006</v>
      </c>
      <c r="G1248" s="20" t="s">
        <v>536</v>
      </c>
      <c r="H1248" t="str">
        <f t="shared" si="19"/>
        <v>insert into tm_village values (11,1101,110123,'Koodathayi','KL',null);</v>
      </c>
    </row>
    <row r="1249" spans="2:8">
      <c r="B1249">
        <v>11</v>
      </c>
      <c r="C1249">
        <v>1101</v>
      </c>
      <c r="D1249" s="21" t="s">
        <v>3007</v>
      </c>
      <c r="E1249" t="s">
        <v>3008</v>
      </c>
      <c r="G1249" s="20" t="s">
        <v>536</v>
      </c>
      <c r="H1249" t="str">
        <f t="shared" si="19"/>
        <v>insert into tm_village values (11,1101,110124,'Kottuli','KL',null);</v>
      </c>
    </row>
    <row r="1250" spans="2:8">
      <c r="B1250">
        <v>11</v>
      </c>
      <c r="C1250">
        <v>1101</v>
      </c>
      <c r="D1250" s="21" t="s">
        <v>3009</v>
      </c>
      <c r="E1250" t="s">
        <v>3010</v>
      </c>
      <c r="G1250" s="20" t="s">
        <v>536</v>
      </c>
      <c r="H1250" t="str">
        <f t="shared" si="19"/>
        <v>insert into tm_village values (11,1101,110125,'Kumaranallur','KL',null);</v>
      </c>
    </row>
    <row r="1251" spans="2:8">
      <c r="B1251">
        <v>11</v>
      </c>
      <c r="C1251">
        <v>1101</v>
      </c>
      <c r="D1251" s="21" t="s">
        <v>3011</v>
      </c>
      <c r="E1251" t="s">
        <v>3012</v>
      </c>
      <c r="G1251" s="20" t="s">
        <v>536</v>
      </c>
      <c r="H1251" t="str">
        <f t="shared" si="19"/>
        <v>insert into tm_village values (11,1101,110126,'Kundamangalam','KL',null);</v>
      </c>
    </row>
    <row r="1252" spans="2:8">
      <c r="B1252">
        <v>11</v>
      </c>
      <c r="C1252">
        <v>1101</v>
      </c>
      <c r="D1252" s="21" t="s">
        <v>3013</v>
      </c>
      <c r="E1252" t="s">
        <v>3014</v>
      </c>
      <c r="G1252" s="20" t="s">
        <v>536</v>
      </c>
      <c r="H1252" t="str">
        <f t="shared" si="19"/>
        <v>insert into tm_village values (11,1101,110127,'Kuruvattur','KL',null);</v>
      </c>
    </row>
    <row r="1253" spans="2:8">
      <c r="B1253">
        <v>11</v>
      </c>
      <c r="C1253">
        <v>1101</v>
      </c>
      <c r="D1253" s="21" t="s">
        <v>3015</v>
      </c>
      <c r="E1253" t="s">
        <v>3016</v>
      </c>
      <c r="G1253" s="20" t="s">
        <v>536</v>
      </c>
      <c r="H1253" t="str">
        <f t="shared" si="19"/>
        <v>insert into tm_village values (11,1101,110128,'Kuttikkattur','KL',null);</v>
      </c>
    </row>
    <row r="1254" spans="2:8">
      <c r="B1254">
        <v>11</v>
      </c>
      <c r="C1254">
        <v>1101</v>
      </c>
      <c r="D1254" s="21" t="s">
        <v>3017</v>
      </c>
      <c r="E1254" t="s">
        <v>697</v>
      </c>
      <c r="G1254" s="20" t="s">
        <v>536</v>
      </c>
      <c r="H1254" t="str">
        <f t="shared" si="19"/>
        <v>insert into tm_village values (11,1101,110129,'Madavur','KL',null);</v>
      </c>
    </row>
    <row r="1255" spans="2:8">
      <c r="B1255">
        <v>11</v>
      </c>
      <c r="C1255">
        <v>1101</v>
      </c>
      <c r="D1255" s="21" t="s">
        <v>3018</v>
      </c>
      <c r="E1255" t="s">
        <v>3019</v>
      </c>
      <c r="G1255" s="20" t="s">
        <v>536</v>
      </c>
      <c r="H1255" t="str">
        <f t="shared" si="19"/>
        <v>insert into tm_village values (11,1101,110130,'Mavur','KL',null);</v>
      </c>
    </row>
    <row r="1256" spans="2:8">
      <c r="B1256">
        <v>11</v>
      </c>
      <c r="C1256">
        <v>1101</v>
      </c>
      <c r="D1256" s="21" t="s">
        <v>3020</v>
      </c>
      <c r="E1256" t="s">
        <v>3021</v>
      </c>
      <c r="G1256" s="20" t="s">
        <v>536</v>
      </c>
      <c r="H1256" t="str">
        <f t="shared" si="19"/>
        <v>insert into tm_village values (11,1101,110131,'Nagaram','KL',null);</v>
      </c>
    </row>
    <row r="1257" spans="2:8">
      <c r="B1257">
        <v>11</v>
      </c>
      <c r="C1257">
        <v>1101</v>
      </c>
      <c r="D1257" s="21" t="s">
        <v>3022</v>
      </c>
      <c r="E1257" t="s">
        <v>3023</v>
      </c>
      <c r="G1257" s="20" t="s">
        <v>536</v>
      </c>
      <c r="H1257" t="str">
        <f t="shared" si="19"/>
        <v>insert into tm_village values (11,1101,110132,'Nanmanda','KL',null);</v>
      </c>
    </row>
    <row r="1258" spans="2:8">
      <c r="B1258">
        <v>11</v>
      </c>
      <c r="C1258">
        <v>1101</v>
      </c>
      <c r="D1258" s="21" t="s">
        <v>3024</v>
      </c>
      <c r="E1258" t="s">
        <v>3025</v>
      </c>
      <c r="G1258" s="20" t="s">
        <v>536</v>
      </c>
      <c r="H1258" t="str">
        <f t="shared" si="19"/>
        <v>insert into tm_village values (11,1101,110133,'Narikkuni','KL',null);</v>
      </c>
    </row>
    <row r="1259" spans="2:8">
      <c r="B1259">
        <v>11</v>
      </c>
      <c r="C1259">
        <v>1101</v>
      </c>
      <c r="D1259" s="21" t="s">
        <v>3026</v>
      </c>
      <c r="E1259" t="s">
        <v>3027</v>
      </c>
      <c r="G1259" s="20" t="s">
        <v>536</v>
      </c>
      <c r="H1259" t="str">
        <f t="shared" si="19"/>
        <v>insert into tm_village values (11,1101,110134,'Neeleswaram','KL',null);</v>
      </c>
    </row>
    <row r="1260" spans="2:8">
      <c r="B1260">
        <v>11</v>
      </c>
      <c r="C1260">
        <v>1101</v>
      </c>
      <c r="D1260" s="21" t="s">
        <v>3028</v>
      </c>
      <c r="E1260" t="s">
        <v>3029</v>
      </c>
      <c r="G1260" s="20" t="s">
        <v>536</v>
      </c>
      <c r="H1260" t="str">
        <f t="shared" si="19"/>
        <v>insert into tm_village values (11,1101,110135,'Nellippoyil','KL',null);</v>
      </c>
    </row>
    <row r="1261" spans="2:8">
      <c r="B1261">
        <v>11</v>
      </c>
      <c r="C1261">
        <v>1101</v>
      </c>
      <c r="D1261" s="21" t="s">
        <v>3030</v>
      </c>
      <c r="E1261" t="s">
        <v>3031</v>
      </c>
      <c r="G1261" s="20" t="s">
        <v>536</v>
      </c>
      <c r="H1261" t="str">
        <f t="shared" si="19"/>
        <v>insert into tm_village values (11,1101,110136,'Nellikode','KL',null);</v>
      </c>
    </row>
    <row r="1262" spans="2:8">
      <c r="B1262">
        <v>11</v>
      </c>
      <c r="C1262">
        <v>1101</v>
      </c>
      <c r="D1262" s="21" t="s">
        <v>3032</v>
      </c>
      <c r="E1262" t="s">
        <v>3033</v>
      </c>
      <c r="G1262" s="20" t="s">
        <v>536</v>
      </c>
      <c r="H1262" t="str">
        <f t="shared" si="19"/>
        <v>insert into tm_village values (11,1101,110137,'Olavanna','KL',null);</v>
      </c>
    </row>
    <row r="1263" spans="2:8">
      <c r="B1263">
        <v>11</v>
      </c>
      <c r="C1263">
        <v>1101</v>
      </c>
      <c r="D1263" s="21" t="s">
        <v>3034</v>
      </c>
      <c r="E1263" t="s">
        <v>3035</v>
      </c>
      <c r="G1263" s="20" t="s">
        <v>536</v>
      </c>
      <c r="H1263" t="str">
        <f t="shared" si="19"/>
        <v>insert into tm_village values (11,1101,110138,'Panniyankara','KL',null);</v>
      </c>
    </row>
    <row r="1264" spans="2:8">
      <c r="B1264">
        <v>11</v>
      </c>
      <c r="C1264">
        <v>1101</v>
      </c>
      <c r="D1264" s="21" t="s">
        <v>3036</v>
      </c>
      <c r="E1264" t="s">
        <v>3037</v>
      </c>
      <c r="G1264" s="20" t="s">
        <v>536</v>
      </c>
      <c r="H1264" t="str">
        <f t="shared" si="19"/>
        <v>insert into tm_village values (11,1101,110139,'Pantheerankavu','KL',null);</v>
      </c>
    </row>
    <row r="1265" spans="2:8">
      <c r="B1265">
        <v>11</v>
      </c>
      <c r="C1265">
        <v>1101</v>
      </c>
      <c r="D1265" s="21" t="s">
        <v>3038</v>
      </c>
      <c r="E1265" t="s">
        <v>2866</v>
      </c>
      <c r="G1265" s="20" t="s">
        <v>536</v>
      </c>
      <c r="H1265" t="str">
        <f t="shared" si="19"/>
        <v>insert into tm_village values (11,1101,110140,'Perumanna','KL',null);</v>
      </c>
    </row>
    <row r="1266" spans="2:8">
      <c r="B1266">
        <v>11</v>
      </c>
      <c r="C1266">
        <v>1101</v>
      </c>
      <c r="D1266" s="21" t="s">
        <v>3039</v>
      </c>
      <c r="E1266" t="s">
        <v>3040</v>
      </c>
      <c r="G1266" s="20" t="s">
        <v>536</v>
      </c>
      <c r="H1266" t="str">
        <f t="shared" si="19"/>
        <v>insert into tm_village values (11,1101,110141,'Peruvayal','KL',null);</v>
      </c>
    </row>
    <row r="1267" spans="2:8">
      <c r="B1267">
        <v>11</v>
      </c>
      <c r="C1267">
        <v>1101</v>
      </c>
      <c r="D1267" s="21" t="s">
        <v>3041</v>
      </c>
      <c r="E1267" t="s">
        <v>3042</v>
      </c>
      <c r="G1267" s="20" t="s">
        <v>536</v>
      </c>
      <c r="H1267" t="str">
        <f t="shared" si="19"/>
        <v>insert into tm_village values (11,1101,110142,'Pulakkode','KL',null);</v>
      </c>
    </row>
    <row r="1268" spans="2:8">
      <c r="B1268">
        <v>11</v>
      </c>
      <c r="C1268">
        <v>1101</v>
      </c>
      <c r="D1268" s="21" t="s">
        <v>3043</v>
      </c>
      <c r="E1268" t="s">
        <v>3044</v>
      </c>
      <c r="G1268" s="20" t="s">
        <v>536</v>
      </c>
      <c r="H1268" t="str">
        <f t="shared" si="19"/>
        <v>insert into tm_village values (11,1101,110143,'Puthiyangadi','KL',null);</v>
      </c>
    </row>
    <row r="1269" spans="2:8">
      <c r="B1269">
        <v>11</v>
      </c>
      <c r="C1269">
        <v>1101</v>
      </c>
      <c r="D1269" s="21" t="s">
        <v>3045</v>
      </c>
      <c r="E1269" t="s">
        <v>3046</v>
      </c>
      <c r="G1269" s="20" t="s">
        <v>536</v>
      </c>
      <c r="H1269" t="str">
        <f t="shared" si="19"/>
        <v>insert into tm_village values (11,1101,110144,'Puthuppadi','KL',null);</v>
      </c>
    </row>
    <row r="1270" spans="2:8">
      <c r="B1270">
        <v>11</v>
      </c>
      <c r="C1270">
        <v>1101</v>
      </c>
      <c r="D1270" s="21" t="s">
        <v>3047</v>
      </c>
      <c r="E1270" t="s">
        <v>961</v>
      </c>
      <c r="G1270" s="20" t="s">
        <v>536</v>
      </c>
      <c r="H1270" t="str">
        <f t="shared" si="19"/>
        <v>insert into tm_village values (11,1101,110145,'Puthur','KL',null);</v>
      </c>
    </row>
    <row r="1271" spans="2:8">
      <c r="B1271">
        <v>11</v>
      </c>
      <c r="C1271">
        <v>1101</v>
      </c>
      <c r="D1271" s="21" t="s">
        <v>3048</v>
      </c>
      <c r="E1271" t="s">
        <v>3049</v>
      </c>
      <c r="G1271" s="20" t="s">
        <v>536</v>
      </c>
      <c r="H1271" t="str">
        <f t="shared" si="19"/>
        <v>insert into tm_village values (11,1101,110146,'Ramanattukara','KL',null);</v>
      </c>
    </row>
    <row r="1272" spans="2:8">
      <c r="B1272">
        <v>11</v>
      </c>
      <c r="C1272">
        <v>1101</v>
      </c>
      <c r="D1272" s="21" t="s">
        <v>3050</v>
      </c>
      <c r="E1272" t="s">
        <v>3051</v>
      </c>
      <c r="G1272" s="20" t="s">
        <v>536</v>
      </c>
      <c r="H1272" t="str">
        <f t="shared" si="19"/>
        <v>insert into tm_village values (11,1101,110147,'Rarothu','KL',null);</v>
      </c>
    </row>
    <row r="1273" spans="2:8">
      <c r="B1273">
        <v>11</v>
      </c>
      <c r="C1273">
        <v>1101</v>
      </c>
      <c r="D1273" s="21" t="s">
        <v>3052</v>
      </c>
      <c r="E1273" t="s">
        <v>3053</v>
      </c>
      <c r="G1273" s="20" t="s">
        <v>536</v>
      </c>
      <c r="H1273" t="str">
        <f t="shared" si="19"/>
        <v>insert into tm_village values (11,1101,110148,'Thalakulathur','KL',null);</v>
      </c>
    </row>
    <row r="1274" spans="2:8">
      <c r="B1274">
        <v>11</v>
      </c>
      <c r="C1274">
        <v>1101</v>
      </c>
      <c r="D1274" s="21" t="s">
        <v>3054</v>
      </c>
      <c r="E1274" t="s">
        <v>2238</v>
      </c>
      <c r="G1274" s="20" t="s">
        <v>536</v>
      </c>
      <c r="H1274" t="str">
        <f t="shared" si="19"/>
        <v>insert into tm_village values (11,1101,110149,'Thazhekode','KL',null);</v>
      </c>
    </row>
    <row r="1275" spans="2:8">
      <c r="B1275">
        <v>11</v>
      </c>
      <c r="C1275">
        <v>1101</v>
      </c>
      <c r="D1275" s="21" t="s">
        <v>3055</v>
      </c>
      <c r="E1275" t="s">
        <v>3056</v>
      </c>
      <c r="G1275" s="20" t="s">
        <v>536</v>
      </c>
      <c r="H1275" t="str">
        <f t="shared" si="19"/>
        <v>insert into tm_village values (11,1101,110150,'Thiruvampadi','KL',null);</v>
      </c>
    </row>
    <row r="1276" spans="2:8">
      <c r="B1276">
        <v>11</v>
      </c>
      <c r="C1276">
        <v>1101</v>
      </c>
      <c r="D1276" s="21" t="s">
        <v>3057</v>
      </c>
      <c r="E1276" t="s">
        <v>3058</v>
      </c>
      <c r="G1276" s="20" t="s">
        <v>536</v>
      </c>
      <c r="H1276" t="str">
        <f t="shared" si="19"/>
        <v>insert into tm_village values (11,1101,110151,'Valayanadu','KL',null);</v>
      </c>
    </row>
    <row r="1277" spans="2:8">
      <c r="B1277">
        <v>11</v>
      </c>
      <c r="C1277">
        <v>1101</v>
      </c>
      <c r="D1277" s="21" t="s">
        <v>3059</v>
      </c>
      <c r="E1277" t="s">
        <v>3060</v>
      </c>
      <c r="G1277" s="20" t="s">
        <v>536</v>
      </c>
      <c r="H1277" t="str">
        <f t="shared" si="19"/>
        <v>insert into tm_village values (11,1101,110152,'Vengeri','KL',null);</v>
      </c>
    </row>
    <row r="1278" spans="2:8">
      <c r="B1278">
        <v>11</v>
      </c>
      <c r="C1278">
        <v>1101</v>
      </c>
      <c r="D1278" s="21" t="s">
        <v>3061</v>
      </c>
      <c r="E1278" t="s">
        <v>3062</v>
      </c>
      <c r="G1278" s="20" t="s">
        <v>536</v>
      </c>
      <c r="H1278" t="str">
        <f t="shared" si="19"/>
        <v>insert into tm_village values (11,1101,110153,'Vavad','KL',null);</v>
      </c>
    </row>
    <row r="1279" spans="2:8">
      <c r="B1279">
        <v>11</v>
      </c>
      <c r="C1279">
        <v>1102</v>
      </c>
      <c r="D1279" s="21" t="s">
        <v>3063</v>
      </c>
      <c r="E1279" t="s">
        <v>3064</v>
      </c>
      <c r="G1279" s="20" t="s">
        <v>536</v>
      </c>
      <c r="H1279" t="str">
        <f t="shared" si="19"/>
        <v>insert into tm_village values (11,1102,110201,'Iringal','KL',null);</v>
      </c>
    </row>
    <row r="1280" spans="2:8">
      <c r="B1280">
        <v>11</v>
      </c>
      <c r="C1280">
        <v>1102</v>
      </c>
      <c r="D1280" s="21" t="s">
        <v>3065</v>
      </c>
      <c r="E1280" t="s">
        <v>3066</v>
      </c>
      <c r="G1280" s="20" t="s">
        <v>536</v>
      </c>
      <c r="H1280" t="str">
        <f t="shared" si="19"/>
        <v>insert into tm_village values (11,1102,110202,'Payyoli','KL',null);</v>
      </c>
    </row>
    <row r="1281" spans="2:8">
      <c r="B1281">
        <v>11</v>
      </c>
      <c r="C1281">
        <v>1102</v>
      </c>
      <c r="D1281" s="21" t="s">
        <v>3067</v>
      </c>
      <c r="E1281" t="s">
        <v>3068</v>
      </c>
      <c r="G1281" s="20" t="s">
        <v>536</v>
      </c>
      <c r="H1281" t="str">
        <f t="shared" si="19"/>
        <v>insert into tm_village values (11,1102,110203,'Thikkodi','KL',null);</v>
      </c>
    </row>
    <row r="1282" spans="2:8">
      <c r="B1282">
        <v>11</v>
      </c>
      <c r="C1282">
        <v>1102</v>
      </c>
      <c r="D1282" s="21" t="s">
        <v>3069</v>
      </c>
      <c r="E1282" t="s">
        <v>3070</v>
      </c>
      <c r="G1282" s="20" t="s">
        <v>536</v>
      </c>
      <c r="H1282" t="str">
        <f t="shared" si="19"/>
        <v>insert into tm_village values (11,1102,110204,'Moodadi','KL',null);</v>
      </c>
    </row>
    <row r="1283" spans="2:8">
      <c r="B1283">
        <v>11</v>
      </c>
      <c r="C1283">
        <v>1102</v>
      </c>
      <c r="D1283" s="21" t="s">
        <v>3071</v>
      </c>
      <c r="E1283" t="s">
        <v>2026</v>
      </c>
      <c r="G1283" s="20" t="s">
        <v>536</v>
      </c>
      <c r="H1283" t="str">
        <f t="shared" si="19"/>
        <v>insert into tm_village values (11,1102,110205,'Viyyur','KL',null);</v>
      </c>
    </row>
    <row r="1284" spans="2:8">
      <c r="B1284">
        <v>11</v>
      </c>
      <c r="C1284">
        <v>1102</v>
      </c>
      <c r="D1284" s="21" t="s">
        <v>3072</v>
      </c>
      <c r="E1284" t="s">
        <v>3073</v>
      </c>
      <c r="G1284" s="20" t="s">
        <v>536</v>
      </c>
      <c r="H1284" t="str">
        <f t="shared" si="19"/>
        <v>insert into tm_village values (11,1102,110206,'Panthalayani','KL',null);</v>
      </c>
    </row>
    <row r="1285" spans="2:8">
      <c r="B1285">
        <v>11</v>
      </c>
      <c r="C1285">
        <v>1102</v>
      </c>
      <c r="D1285" s="21" t="s">
        <v>3074</v>
      </c>
      <c r="E1285" t="s">
        <v>3075</v>
      </c>
      <c r="G1285" s="20" t="s">
        <v>536</v>
      </c>
      <c r="H1285" t="str">
        <f t="shared" si="19"/>
        <v>insert into tm_village values (11,1102,110207,'Chengottukavu','KL',null);</v>
      </c>
    </row>
    <row r="1286" spans="2:8">
      <c r="B1286">
        <v>11</v>
      </c>
      <c r="C1286">
        <v>1102</v>
      </c>
      <c r="D1286" s="21" t="s">
        <v>3076</v>
      </c>
      <c r="E1286" t="s">
        <v>3077</v>
      </c>
      <c r="G1286" s="20" t="s">
        <v>536</v>
      </c>
      <c r="H1286" t="str">
        <f t="shared" si="19"/>
        <v>insert into tm_village values (11,1102,110208,'Chemancherri','KL',null);</v>
      </c>
    </row>
    <row r="1287" spans="2:8">
      <c r="B1287">
        <v>11</v>
      </c>
      <c r="C1287">
        <v>1102</v>
      </c>
      <c r="D1287" s="21" t="s">
        <v>3078</v>
      </c>
      <c r="E1287" t="s">
        <v>3079</v>
      </c>
      <c r="G1287" s="20" t="s">
        <v>536</v>
      </c>
      <c r="H1287" t="str">
        <f t="shared" si="19"/>
        <v>insert into tm_village values (11,1102,110209,'Thurayur','KL',null);</v>
      </c>
    </row>
    <row r="1288" spans="2:8">
      <c r="B1288">
        <v>11</v>
      </c>
      <c r="C1288">
        <v>1102</v>
      </c>
      <c r="D1288" s="21" t="s">
        <v>3080</v>
      </c>
      <c r="E1288" t="s">
        <v>3081</v>
      </c>
      <c r="G1288" s="20" t="s">
        <v>536</v>
      </c>
      <c r="H1288" t="str">
        <f t="shared" si="19"/>
        <v>insert into tm_village values (11,1102,110210,'Kezhariyur','KL',null);</v>
      </c>
    </row>
    <row r="1289" spans="2:8">
      <c r="B1289">
        <v>11</v>
      </c>
      <c r="C1289">
        <v>1102</v>
      </c>
      <c r="D1289" s="21" t="s">
        <v>3082</v>
      </c>
      <c r="E1289" t="s">
        <v>3083</v>
      </c>
      <c r="G1289" s="20" t="s">
        <v>536</v>
      </c>
      <c r="H1289" t="str">
        <f t="shared" si="19"/>
        <v>insert into tm_village values (11,1102,110211,'Arikkulam','KL',null);</v>
      </c>
    </row>
    <row r="1290" spans="2:8">
      <c r="B1290">
        <v>11</v>
      </c>
      <c r="C1290">
        <v>1102</v>
      </c>
      <c r="D1290" s="21" t="s">
        <v>3084</v>
      </c>
      <c r="E1290" t="s">
        <v>3085</v>
      </c>
      <c r="G1290" s="20" t="s">
        <v>536</v>
      </c>
      <c r="H1290" t="str">
        <f t="shared" si="19"/>
        <v>insert into tm_village values (11,1102,110212,'Kozhukkallur','KL',null);</v>
      </c>
    </row>
    <row r="1291" spans="2:8">
      <c r="B1291">
        <v>11</v>
      </c>
      <c r="C1291">
        <v>1102</v>
      </c>
      <c r="D1291" s="21" t="s">
        <v>3086</v>
      </c>
      <c r="E1291" t="s">
        <v>3087</v>
      </c>
      <c r="G1291" s="20" t="s">
        <v>536</v>
      </c>
      <c r="H1291" t="str">
        <f t="shared" si="19"/>
        <v>insert into tm_village values (11,1102,110213,'Atholi','KL',null);</v>
      </c>
    </row>
    <row r="1292" spans="2:8">
      <c r="B1292">
        <v>11</v>
      </c>
      <c r="C1292">
        <v>1102</v>
      </c>
      <c r="D1292" s="21" t="s">
        <v>3088</v>
      </c>
      <c r="E1292" t="s">
        <v>3089</v>
      </c>
      <c r="G1292" s="20" t="s">
        <v>536</v>
      </c>
      <c r="H1292" t="str">
        <f t="shared" si="19"/>
        <v>insert into tm_village values (11,1102,110214,'Ullyeri','KL',null);</v>
      </c>
    </row>
    <row r="1293" spans="2:8">
      <c r="B1293">
        <v>11</v>
      </c>
      <c r="C1293">
        <v>1102</v>
      </c>
      <c r="D1293" s="21" t="s">
        <v>3090</v>
      </c>
      <c r="E1293" t="s">
        <v>3091</v>
      </c>
      <c r="G1293" s="20" t="s">
        <v>536</v>
      </c>
      <c r="H1293" t="str">
        <f t="shared" si="19"/>
        <v>insert into tm_village values (11,1102,110215,'Balusseri','KL',null);</v>
      </c>
    </row>
    <row r="1294" spans="2:8">
      <c r="B1294">
        <v>11</v>
      </c>
      <c r="C1294">
        <v>1102</v>
      </c>
      <c r="D1294" s="21" t="s">
        <v>3092</v>
      </c>
      <c r="E1294" t="s">
        <v>3093</v>
      </c>
      <c r="G1294" s="20" t="s">
        <v>536</v>
      </c>
      <c r="H1294" t="str">
        <f t="shared" si="19"/>
        <v>insert into tm_village values (11,1102,110216,'Naduvannur','KL',null);</v>
      </c>
    </row>
    <row r="1295" spans="2:8">
      <c r="B1295">
        <v>11</v>
      </c>
      <c r="C1295">
        <v>1102</v>
      </c>
      <c r="D1295" s="21" t="s">
        <v>3094</v>
      </c>
      <c r="E1295" t="s">
        <v>3095</v>
      </c>
      <c r="G1295" s="20" t="s">
        <v>536</v>
      </c>
      <c r="H1295" t="str">
        <f t="shared" si="19"/>
        <v>insert into tm_village values (11,1102,110217,'Kottur','KL',null);</v>
      </c>
    </row>
    <row r="1296" spans="2:8">
      <c r="B1296">
        <v>11</v>
      </c>
      <c r="C1296">
        <v>1102</v>
      </c>
      <c r="D1296" s="21" t="s">
        <v>3096</v>
      </c>
      <c r="E1296" t="s">
        <v>3097</v>
      </c>
      <c r="G1296" s="20" t="s">
        <v>536</v>
      </c>
      <c r="H1296" t="str">
        <f t="shared" ref="H1296:H1359" si="20">CONCATENATE("insert into tm_village values (",B1296,",",C1296,",",D1296,",'",E1296,"','",G1296,"',null);")</f>
        <v>insert into tm_village values (11,1102,110218,'Avidanallur','KL',null);</v>
      </c>
    </row>
    <row r="1297" spans="2:8">
      <c r="B1297">
        <v>11</v>
      </c>
      <c r="C1297">
        <v>1102</v>
      </c>
      <c r="D1297" s="21" t="s">
        <v>3098</v>
      </c>
      <c r="E1297" t="s">
        <v>2376</v>
      </c>
      <c r="G1297" s="20" t="s">
        <v>536</v>
      </c>
      <c r="H1297" t="str">
        <f t="shared" si="20"/>
        <v>insert into tm_village values (11,1102,110219,'Panangad','KL',null);</v>
      </c>
    </row>
    <row r="1298" spans="2:8">
      <c r="B1298">
        <v>11</v>
      </c>
      <c r="C1298">
        <v>1102</v>
      </c>
      <c r="D1298" s="21" t="s">
        <v>3099</v>
      </c>
      <c r="E1298" t="s">
        <v>3100</v>
      </c>
      <c r="G1298" s="20" t="s">
        <v>536</v>
      </c>
      <c r="H1298" t="str">
        <f t="shared" si="20"/>
        <v>insert into tm_village values (11,1102,110220,'Kinalur','KL',null);</v>
      </c>
    </row>
    <row r="1299" spans="2:8">
      <c r="B1299">
        <v>11</v>
      </c>
      <c r="C1299">
        <v>1102</v>
      </c>
      <c r="D1299" s="21" t="s">
        <v>3101</v>
      </c>
      <c r="E1299" t="s">
        <v>3102</v>
      </c>
      <c r="G1299" s="20" t="s">
        <v>536</v>
      </c>
      <c r="H1299" t="str">
        <f t="shared" si="20"/>
        <v>insert into tm_village values (11,1102,110221,'Sivapuram','KL',null);</v>
      </c>
    </row>
    <row r="1300" spans="2:8">
      <c r="B1300">
        <v>11</v>
      </c>
      <c r="C1300">
        <v>1102</v>
      </c>
      <c r="D1300" s="21" t="s">
        <v>3103</v>
      </c>
      <c r="E1300" t="s">
        <v>3104</v>
      </c>
      <c r="G1300" s="20" t="s">
        <v>536</v>
      </c>
      <c r="H1300" t="str">
        <f t="shared" si="20"/>
        <v>insert into tm_village values (11,1102,110222,'Unnikulam','KL',null);</v>
      </c>
    </row>
    <row r="1301" spans="2:8">
      <c r="B1301">
        <v>11</v>
      </c>
      <c r="C1301">
        <v>1102</v>
      </c>
      <c r="D1301" s="21" t="s">
        <v>3105</v>
      </c>
      <c r="E1301" t="s">
        <v>3106</v>
      </c>
      <c r="G1301" s="20" t="s">
        <v>536</v>
      </c>
      <c r="H1301" t="str">
        <f t="shared" si="20"/>
        <v>insert into tm_village values (11,1102,110224,'Kayanna','KL',null);</v>
      </c>
    </row>
    <row r="1302" spans="2:8">
      <c r="B1302">
        <v>11</v>
      </c>
      <c r="C1302">
        <v>1102</v>
      </c>
      <c r="D1302" s="21" t="s">
        <v>3107</v>
      </c>
      <c r="E1302" t="s">
        <v>3108</v>
      </c>
      <c r="G1302" s="20" t="s">
        <v>536</v>
      </c>
      <c r="H1302" t="str">
        <f t="shared" si="20"/>
        <v>insert into tm_village values (11,1102,110225,'Koorachundu','KL',null);</v>
      </c>
    </row>
    <row r="1303" spans="2:8">
      <c r="B1303">
        <v>11</v>
      </c>
      <c r="C1303">
        <v>1102</v>
      </c>
      <c r="D1303" s="21" t="s">
        <v>3109</v>
      </c>
      <c r="E1303" t="s">
        <v>3110</v>
      </c>
      <c r="G1303" s="20" t="s">
        <v>536</v>
      </c>
      <c r="H1303" t="str">
        <f t="shared" si="20"/>
        <v>insert into tm_village values (11,1102,110226,'Koothalu','KL',null);</v>
      </c>
    </row>
    <row r="1304" spans="2:8">
      <c r="B1304">
        <v>11</v>
      </c>
      <c r="C1304">
        <v>1102</v>
      </c>
      <c r="D1304" s="21" t="s">
        <v>3111</v>
      </c>
      <c r="E1304" t="s">
        <v>3112</v>
      </c>
      <c r="G1304" s="20" t="s">
        <v>536</v>
      </c>
      <c r="H1304" t="str">
        <f t="shared" si="20"/>
        <v>insert into tm_village values (11,1102,110227,'Menjanyam','KL',null);</v>
      </c>
    </row>
    <row r="1305" spans="2:8">
      <c r="B1305">
        <v>11</v>
      </c>
      <c r="C1305">
        <v>1102</v>
      </c>
      <c r="D1305" s="21" t="s">
        <v>3113</v>
      </c>
      <c r="E1305" t="s">
        <v>3114</v>
      </c>
      <c r="G1305" s="20" t="s">
        <v>536</v>
      </c>
      <c r="H1305" t="str">
        <f t="shared" si="20"/>
        <v>insert into tm_village values (11,1102,110228,'Eravattur','KL',null);</v>
      </c>
    </row>
    <row r="1306" spans="2:8">
      <c r="B1306">
        <v>11</v>
      </c>
      <c r="C1306">
        <v>1102</v>
      </c>
      <c r="D1306" s="21" t="s">
        <v>3115</v>
      </c>
      <c r="E1306" t="s">
        <v>3116</v>
      </c>
      <c r="G1306" s="20" t="s">
        <v>536</v>
      </c>
      <c r="H1306" t="str">
        <f t="shared" si="20"/>
        <v>insert into tm_village values (11,1102,110229,'Nochad','KL',null);</v>
      </c>
    </row>
    <row r="1307" spans="2:8">
      <c r="B1307">
        <v>11</v>
      </c>
      <c r="C1307">
        <v>1102</v>
      </c>
      <c r="D1307" s="21" t="s">
        <v>3117</v>
      </c>
      <c r="E1307" t="s">
        <v>3118</v>
      </c>
      <c r="G1307" s="20" t="s">
        <v>536</v>
      </c>
      <c r="H1307" t="str">
        <f t="shared" si="20"/>
        <v>insert into tm_village values (11,1102,110230,'Paleri','KL',null);</v>
      </c>
    </row>
    <row r="1308" spans="2:8">
      <c r="B1308">
        <v>11</v>
      </c>
      <c r="C1308">
        <v>1102</v>
      </c>
      <c r="D1308" s="21" t="s">
        <v>3119</v>
      </c>
      <c r="E1308" t="s">
        <v>3120</v>
      </c>
      <c r="G1308" s="20" t="s">
        <v>536</v>
      </c>
      <c r="H1308" t="str">
        <f t="shared" si="20"/>
        <v>insert into tm_village values (11,1102,110231,'Changaroth','KL',null);</v>
      </c>
    </row>
    <row r="1309" spans="2:8">
      <c r="B1309">
        <v>11</v>
      </c>
      <c r="C1309">
        <v>1102</v>
      </c>
      <c r="D1309" s="21" t="s">
        <v>3121</v>
      </c>
      <c r="E1309" t="s">
        <v>3122</v>
      </c>
      <c r="G1309" s="20" t="s">
        <v>536</v>
      </c>
      <c r="H1309" t="str">
        <f t="shared" si="20"/>
        <v>insert into tm_village values (11,1102,110232,'Cheruvanoor','KL',null);</v>
      </c>
    </row>
    <row r="1310" spans="2:8">
      <c r="B1310">
        <v>11</v>
      </c>
      <c r="C1310">
        <v>1102</v>
      </c>
      <c r="D1310" s="21" t="s">
        <v>3123</v>
      </c>
      <c r="E1310" t="s">
        <v>3124</v>
      </c>
      <c r="G1310" s="20" t="s">
        <v>536</v>
      </c>
      <c r="H1310" t="str">
        <f t="shared" si="20"/>
        <v>insert into tm_village values (11,1102,110233,'Meppayur','KL',null);</v>
      </c>
    </row>
    <row r="1311" spans="2:8">
      <c r="B1311">
        <v>11</v>
      </c>
      <c r="C1311">
        <v>1102</v>
      </c>
      <c r="D1311" s="21" t="s">
        <v>3125</v>
      </c>
      <c r="E1311" t="s">
        <v>3126</v>
      </c>
      <c r="G1311" s="20" t="s">
        <v>536</v>
      </c>
      <c r="H1311" t="str">
        <f t="shared" si="20"/>
        <v>insert into tm_village values (11,1102,110234,'Chakkittappara','KL',null);</v>
      </c>
    </row>
    <row r="1312" spans="2:8">
      <c r="B1312">
        <v>11</v>
      </c>
      <c r="C1312">
        <v>1102</v>
      </c>
      <c r="D1312" s="21" t="s">
        <v>3127</v>
      </c>
      <c r="E1312" t="s">
        <v>3128</v>
      </c>
      <c r="G1312" s="20" t="s">
        <v>536</v>
      </c>
      <c r="H1312" t="str">
        <f t="shared" si="20"/>
        <v>insert into tm_village values (11,1102,110235,'pannikkottoor','KL',null);</v>
      </c>
    </row>
    <row r="1313" spans="2:8">
      <c r="B1313">
        <v>11</v>
      </c>
      <c r="C1313">
        <v>1102</v>
      </c>
      <c r="D1313" s="21" t="s">
        <v>3129</v>
      </c>
      <c r="E1313" t="s">
        <v>2214</v>
      </c>
      <c r="G1313" s="20" t="s">
        <v>536</v>
      </c>
      <c r="H1313" t="str">
        <f t="shared" si="20"/>
        <v>insert into tm_village values (11,1102,110236,'Perambra','KL',null);</v>
      </c>
    </row>
    <row r="1314" spans="2:8">
      <c r="B1314">
        <v>11</v>
      </c>
      <c r="C1314">
        <v>1103</v>
      </c>
      <c r="D1314" s="21" t="s">
        <v>3130</v>
      </c>
      <c r="E1314" t="s">
        <v>3131</v>
      </c>
      <c r="G1314" s="20" t="s">
        <v>536</v>
      </c>
      <c r="H1314" t="str">
        <f t="shared" si="20"/>
        <v>insert into tm_village values (11,1103,110301,'Azhiyur','KL',null);</v>
      </c>
    </row>
    <row r="1315" spans="2:8">
      <c r="B1315">
        <v>11</v>
      </c>
      <c r="C1315">
        <v>1103</v>
      </c>
      <c r="D1315" s="21" t="s">
        <v>3132</v>
      </c>
      <c r="E1315" t="s">
        <v>3133</v>
      </c>
      <c r="G1315" s="20" t="s">
        <v>536</v>
      </c>
      <c r="H1315" t="str">
        <f t="shared" si="20"/>
        <v>insert into tm_village values (11,1103,110302,'Onchiyam','KL',null);</v>
      </c>
    </row>
    <row r="1316" spans="2:8">
      <c r="B1316">
        <v>11</v>
      </c>
      <c r="C1316">
        <v>1103</v>
      </c>
      <c r="D1316" s="21" t="s">
        <v>3134</v>
      </c>
      <c r="E1316" t="s">
        <v>3135</v>
      </c>
      <c r="G1316" s="20" t="s">
        <v>536</v>
      </c>
      <c r="H1316" t="str">
        <f t="shared" si="20"/>
        <v>insert into tm_village values (11,1103,110303,'Cherode','KL',null);</v>
      </c>
    </row>
    <row r="1317" spans="2:8">
      <c r="B1317">
        <v>11</v>
      </c>
      <c r="C1317">
        <v>1103</v>
      </c>
      <c r="D1317" s="21" t="s">
        <v>3136</v>
      </c>
      <c r="E1317" t="s">
        <v>3137</v>
      </c>
      <c r="G1317" s="20" t="s">
        <v>536</v>
      </c>
      <c r="H1317" t="str">
        <f t="shared" si="20"/>
        <v>insert into tm_village values (11,1103,110304,'Eramala','KL',null);</v>
      </c>
    </row>
    <row r="1318" spans="2:8">
      <c r="B1318">
        <v>11</v>
      </c>
      <c r="C1318">
        <v>1103</v>
      </c>
      <c r="D1318" s="21" t="s">
        <v>3138</v>
      </c>
      <c r="E1318" t="s">
        <v>591</v>
      </c>
      <c r="G1318" s="20" t="s">
        <v>536</v>
      </c>
      <c r="H1318" t="str">
        <f t="shared" si="20"/>
        <v>insert into tm_village values (11,1103,110305,'Vadakara','KL',null);</v>
      </c>
    </row>
    <row r="1319" spans="2:8">
      <c r="B1319">
        <v>11</v>
      </c>
      <c r="C1319">
        <v>1103</v>
      </c>
      <c r="D1319" s="21" t="s">
        <v>3139</v>
      </c>
      <c r="E1319" t="s">
        <v>3140</v>
      </c>
      <c r="G1319" s="20" t="s">
        <v>536</v>
      </c>
      <c r="H1319" t="str">
        <f t="shared" si="20"/>
        <v>insert into tm_village values (11,1103,110306,'Villyappally','KL',null);</v>
      </c>
    </row>
    <row r="1320" spans="2:8">
      <c r="B1320">
        <v>11</v>
      </c>
      <c r="C1320">
        <v>1103</v>
      </c>
      <c r="D1320" s="21" t="s">
        <v>3141</v>
      </c>
      <c r="E1320" t="s">
        <v>3142</v>
      </c>
      <c r="G1320" s="20" t="s">
        <v>536</v>
      </c>
      <c r="H1320" t="str">
        <f t="shared" si="20"/>
        <v>insert into tm_village values (11,1103,110307,'Ayancherri','KL',null);</v>
      </c>
    </row>
    <row r="1321" spans="2:8">
      <c r="B1321">
        <v>11</v>
      </c>
      <c r="C1321">
        <v>1103</v>
      </c>
      <c r="D1321" s="21" t="s">
        <v>3143</v>
      </c>
      <c r="E1321" t="s">
        <v>3144</v>
      </c>
      <c r="G1321" s="20" t="s">
        <v>536</v>
      </c>
      <c r="H1321" t="str">
        <f t="shared" si="20"/>
        <v>insert into tm_village values (11,1103,110308,'Kottappally','KL',null);</v>
      </c>
    </row>
    <row r="1322" spans="2:8">
      <c r="B1322">
        <v>11</v>
      </c>
      <c r="C1322">
        <v>1103</v>
      </c>
      <c r="D1322" s="21" t="s">
        <v>3145</v>
      </c>
      <c r="E1322" t="s">
        <v>3146</v>
      </c>
      <c r="G1322" s="20" t="s">
        <v>536</v>
      </c>
      <c r="H1322" t="str">
        <f t="shared" si="20"/>
        <v>insert into tm_village values (11,1103,110309,'Thiruvallur','KL',null);</v>
      </c>
    </row>
    <row r="1323" spans="2:8">
      <c r="B1323">
        <v>11</v>
      </c>
      <c r="C1323">
        <v>1103</v>
      </c>
      <c r="D1323" s="21" t="s">
        <v>3147</v>
      </c>
      <c r="E1323" t="s">
        <v>3148</v>
      </c>
      <c r="G1323" s="20" t="s">
        <v>536</v>
      </c>
      <c r="H1323" t="str">
        <f t="shared" si="20"/>
        <v>insert into tm_village values (11,1103,110310,'Maniyur','KL',null);</v>
      </c>
    </row>
    <row r="1324" spans="2:8">
      <c r="B1324">
        <v>11</v>
      </c>
      <c r="C1324">
        <v>1103</v>
      </c>
      <c r="D1324" s="21" t="s">
        <v>3149</v>
      </c>
      <c r="E1324" t="s">
        <v>3150</v>
      </c>
      <c r="G1324" s="20" t="s">
        <v>536</v>
      </c>
      <c r="H1324" t="str">
        <f t="shared" si="20"/>
        <v>insert into tm_village values (11,1103,110311,'Palayad','KL',null);</v>
      </c>
    </row>
    <row r="1325" spans="2:8">
      <c r="B1325">
        <v>11</v>
      </c>
      <c r="C1325">
        <v>1103</v>
      </c>
      <c r="D1325" s="21" t="s">
        <v>3151</v>
      </c>
      <c r="E1325" t="s">
        <v>3152</v>
      </c>
      <c r="G1325" s="20" t="s">
        <v>536</v>
      </c>
      <c r="H1325" t="str">
        <f t="shared" si="20"/>
        <v>insert into tm_village values (11,1103,110312,'Nadakkuthazhe','KL',null);</v>
      </c>
    </row>
    <row r="1326" spans="2:8">
      <c r="B1326">
        <v>11</v>
      </c>
      <c r="C1326">
        <v>1103</v>
      </c>
      <c r="D1326" s="21" t="s">
        <v>3153</v>
      </c>
      <c r="E1326" t="s">
        <v>3154</v>
      </c>
      <c r="G1326" s="20" t="s">
        <v>536</v>
      </c>
      <c r="H1326" t="str">
        <f t="shared" si="20"/>
        <v>insert into tm_village values (11,1103,110313,'Velam','KL',null);</v>
      </c>
    </row>
    <row r="1327" spans="2:8">
      <c r="B1327">
        <v>11</v>
      </c>
      <c r="C1327">
        <v>1103</v>
      </c>
      <c r="D1327" s="21" t="s">
        <v>3155</v>
      </c>
      <c r="E1327" t="s">
        <v>3156</v>
      </c>
      <c r="G1327" s="20" t="s">
        <v>536</v>
      </c>
      <c r="H1327" t="str">
        <f t="shared" si="20"/>
        <v>insert into tm_village values (11,1103,110314,'Chekyad','KL',null);</v>
      </c>
    </row>
    <row r="1328" spans="2:8">
      <c r="B1328">
        <v>11</v>
      </c>
      <c r="C1328">
        <v>1103</v>
      </c>
      <c r="D1328" s="21" t="s">
        <v>3157</v>
      </c>
      <c r="E1328" t="s">
        <v>3158</v>
      </c>
      <c r="G1328" s="20" t="s">
        <v>536</v>
      </c>
      <c r="H1328" t="str">
        <f t="shared" si="20"/>
        <v>insert into tm_village values (11,1103,110315,'Edacherry','KL',null);</v>
      </c>
    </row>
    <row r="1329" spans="2:8">
      <c r="B1329">
        <v>11</v>
      </c>
      <c r="C1329">
        <v>1103</v>
      </c>
      <c r="D1329" s="21" t="s">
        <v>3159</v>
      </c>
      <c r="E1329" t="s">
        <v>3160</v>
      </c>
      <c r="G1329" s="20" t="s">
        <v>536</v>
      </c>
      <c r="H1329" t="str">
        <f t="shared" si="20"/>
        <v>insert into tm_village values (11,1103,110316,'Thooneri','KL',null);</v>
      </c>
    </row>
    <row r="1330" spans="2:8">
      <c r="B1330">
        <v>11</v>
      </c>
      <c r="C1330">
        <v>1103</v>
      </c>
      <c r="D1330" s="21" t="s">
        <v>3161</v>
      </c>
      <c r="E1330" t="s">
        <v>3162</v>
      </c>
      <c r="G1330" s="20" t="s">
        <v>536</v>
      </c>
      <c r="H1330" t="str">
        <f t="shared" si="20"/>
        <v>insert into tm_village values (11,1103,110317,'Nadhapuram','KL',null);</v>
      </c>
    </row>
    <row r="1331" spans="2:8">
      <c r="B1331">
        <v>11</v>
      </c>
      <c r="C1331">
        <v>1103</v>
      </c>
      <c r="D1331" s="21" t="s">
        <v>3163</v>
      </c>
      <c r="E1331" t="s">
        <v>3164</v>
      </c>
      <c r="G1331" s="20" t="s">
        <v>536</v>
      </c>
      <c r="H1331" t="str">
        <f t="shared" si="20"/>
        <v>insert into tm_village values (11,1103,110318,'Puramerri','KL',null);</v>
      </c>
    </row>
    <row r="1332" spans="2:8">
      <c r="B1332">
        <v>11</v>
      </c>
      <c r="C1332">
        <v>1103</v>
      </c>
      <c r="D1332" s="21" t="s">
        <v>3165</v>
      </c>
      <c r="E1332" t="s">
        <v>3166</v>
      </c>
      <c r="G1332" s="20" t="s">
        <v>536</v>
      </c>
      <c r="H1332" t="str">
        <f t="shared" si="20"/>
        <v>insert into tm_village values (11,1103,110319,'Kunnummal','KL',null);</v>
      </c>
    </row>
    <row r="1333" spans="2:8">
      <c r="B1333">
        <v>11</v>
      </c>
      <c r="C1333">
        <v>1103</v>
      </c>
      <c r="D1333" s="21" t="s">
        <v>3167</v>
      </c>
      <c r="E1333" t="s">
        <v>3168</v>
      </c>
      <c r="G1333" s="20" t="s">
        <v>536</v>
      </c>
      <c r="H1333" t="str">
        <f t="shared" si="20"/>
        <v>insert into tm_village values (11,1103,110320,'Narippatta','KL',null);</v>
      </c>
    </row>
    <row r="1334" spans="2:8">
      <c r="B1334">
        <v>11</v>
      </c>
      <c r="C1334">
        <v>1103</v>
      </c>
      <c r="D1334" s="21" t="s">
        <v>3169</v>
      </c>
      <c r="E1334" t="s">
        <v>3170</v>
      </c>
      <c r="G1334" s="20" t="s">
        <v>536</v>
      </c>
      <c r="H1334" t="str">
        <f t="shared" si="20"/>
        <v>insert into tm_village values (11,1103,110321,'Kayakkodi','KL',null);</v>
      </c>
    </row>
    <row r="1335" spans="2:8">
      <c r="B1335">
        <v>11</v>
      </c>
      <c r="C1335">
        <v>1103</v>
      </c>
      <c r="D1335" s="21" t="s">
        <v>3171</v>
      </c>
      <c r="E1335" t="s">
        <v>3172</v>
      </c>
      <c r="G1335" s="20" t="s">
        <v>536</v>
      </c>
      <c r="H1335" t="str">
        <f t="shared" si="20"/>
        <v>insert into tm_village values (11,1103,110322,'Kuttiyadi','KL',null);</v>
      </c>
    </row>
    <row r="1336" spans="2:8">
      <c r="B1336">
        <v>11</v>
      </c>
      <c r="C1336">
        <v>1103</v>
      </c>
      <c r="D1336" s="21" t="s">
        <v>3173</v>
      </c>
      <c r="E1336" t="s">
        <v>3174</v>
      </c>
      <c r="G1336" s="20" t="s">
        <v>536</v>
      </c>
      <c r="H1336" t="str">
        <f t="shared" si="20"/>
        <v>insert into tm_village values (11,1103,110323,'Kavilumpara','KL',null);</v>
      </c>
    </row>
    <row r="1337" spans="2:8">
      <c r="B1337">
        <v>11</v>
      </c>
      <c r="C1337">
        <v>1103</v>
      </c>
      <c r="D1337" s="21" t="s">
        <v>3175</v>
      </c>
      <c r="E1337" t="s">
        <v>3176</v>
      </c>
      <c r="G1337" s="20" t="s">
        <v>536</v>
      </c>
      <c r="H1337" t="str">
        <f t="shared" si="20"/>
        <v>insert into tm_village values (11,1103,110324,'Maruthomkara','KL',null);</v>
      </c>
    </row>
    <row r="1338" spans="2:8">
      <c r="B1338">
        <v>11</v>
      </c>
      <c r="C1338">
        <v>1103</v>
      </c>
      <c r="D1338" s="21" t="s">
        <v>3177</v>
      </c>
      <c r="E1338" t="s">
        <v>3178</v>
      </c>
      <c r="G1338" s="20" t="s">
        <v>536</v>
      </c>
      <c r="H1338" t="str">
        <f t="shared" si="20"/>
        <v>insert into tm_village values (11,1103,110325,'Valayam','KL',null);</v>
      </c>
    </row>
    <row r="1339" spans="2:8">
      <c r="B1339">
        <v>11</v>
      </c>
      <c r="C1339">
        <v>1103</v>
      </c>
      <c r="D1339" s="21" t="s">
        <v>3179</v>
      </c>
      <c r="E1339" t="s">
        <v>3180</v>
      </c>
      <c r="G1339" s="20" t="s">
        <v>536</v>
      </c>
      <c r="H1339" t="str">
        <f t="shared" si="20"/>
        <v>insert into tm_village values (11,1103,110326,'Vanimel','KL',null);</v>
      </c>
    </row>
    <row r="1340" spans="2:8">
      <c r="B1340">
        <v>11</v>
      </c>
      <c r="C1340">
        <v>1103</v>
      </c>
      <c r="D1340" s="21" t="s">
        <v>3181</v>
      </c>
      <c r="E1340" t="s">
        <v>3182</v>
      </c>
      <c r="G1340" s="20" t="s">
        <v>536</v>
      </c>
      <c r="H1340" t="str">
        <f t="shared" si="20"/>
        <v>insert into tm_village values (11,1103,110327,'Vilangad','KL',null);</v>
      </c>
    </row>
    <row r="1341" spans="2:8">
      <c r="B1341">
        <v>11</v>
      </c>
      <c r="C1341">
        <v>1103</v>
      </c>
      <c r="D1341" s="21" t="s">
        <v>3183</v>
      </c>
      <c r="E1341" t="s">
        <v>3184</v>
      </c>
      <c r="G1341" s="20" t="s">
        <v>536</v>
      </c>
      <c r="H1341" t="str">
        <f t="shared" si="20"/>
        <v>insert into tm_village values (11,1103,110328,'Thinayur','KL',null);</v>
      </c>
    </row>
    <row r="1342" spans="2:8">
      <c r="B1342">
        <v>12</v>
      </c>
      <c r="C1342">
        <v>1201</v>
      </c>
      <c r="D1342" s="21" t="s">
        <v>3185</v>
      </c>
      <c r="E1342" t="s">
        <v>3186</v>
      </c>
      <c r="G1342" s="20" t="s">
        <v>536</v>
      </c>
      <c r="H1342" t="str">
        <f t="shared" si="20"/>
        <v>insert into tm_village values (12,1201,120101,'Anjukunnu','KL',null);</v>
      </c>
    </row>
    <row r="1343" spans="2:8">
      <c r="B1343">
        <v>12</v>
      </c>
      <c r="C1343">
        <v>1201</v>
      </c>
      <c r="D1343" s="21" t="s">
        <v>3187</v>
      </c>
      <c r="E1343" t="s">
        <v>3188</v>
      </c>
      <c r="G1343" s="20" t="s">
        <v>536</v>
      </c>
      <c r="H1343" t="str">
        <f t="shared" si="20"/>
        <v>insert into tm_village values (12,1201,120102,'Cherukattur','KL',null);</v>
      </c>
    </row>
    <row r="1344" spans="2:8">
      <c r="B1344">
        <v>12</v>
      </c>
      <c r="C1344">
        <v>1201</v>
      </c>
      <c r="D1344" s="21" t="s">
        <v>3189</v>
      </c>
      <c r="E1344" t="s">
        <v>3190</v>
      </c>
      <c r="G1344" s="20" t="s">
        <v>536</v>
      </c>
      <c r="H1344" t="str">
        <f t="shared" si="20"/>
        <v>insert into tm_village values (12,1201,120103,'Edavaka','KL',null);</v>
      </c>
    </row>
    <row r="1345" spans="2:8">
      <c r="B1345">
        <v>12</v>
      </c>
      <c r="C1345">
        <v>1201</v>
      </c>
      <c r="D1345" s="21" t="s">
        <v>3191</v>
      </c>
      <c r="E1345" t="s">
        <v>3192</v>
      </c>
      <c r="G1345" s="20" t="s">
        <v>536</v>
      </c>
      <c r="H1345" t="str">
        <f t="shared" si="20"/>
        <v>insert into tm_village values (12,1201,120104,'Kanjiramkode','KL',null);</v>
      </c>
    </row>
    <row r="1346" spans="2:8">
      <c r="B1346">
        <v>12</v>
      </c>
      <c r="C1346">
        <v>1201</v>
      </c>
      <c r="D1346" s="21" t="s">
        <v>3193</v>
      </c>
      <c r="E1346" t="s">
        <v>3194</v>
      </c>
      <c r="G1346" s="20" t="s">
        <v>536</v>
      </c>
      <c r="H1346" t="str">
        <f t="shared" si="20"/>
        <v>insert into tm_village values (12,1201,120105,'Vellamunda','KL',null);</v>
      </c>
    </row>
    <row r="1347" spans="2:8">
      <c r="B1347">
        <v>12</v>
      </c>
      <c r="C1347">
        <v>1201</v>
      </c>
      <c r="D1347" s="21" t="s">
        <v>3195</v>
      </c>
      <c r="E1347" t="s">
        <v>3196</v>
      </c>
      <c r="G1347" s="20" t="s">
        <v>536</v>
      </c>
      <c r="H1347" t="str">
        <f t="shared" si="20"/>
        <v>insert into tm_village values (12,1201,120106,'Mananthavadi','KL',null);</v>
      </c>
    </row>
    <row r="1348" spans="2:8">
      <c r="B1348">
        <v>12</v>
      </c>
      <c r="C1348">
        <v>1201</v>
      </c>
      <c r="D1348" s="21" t="s">
        <v>3197</v>
      </c>
      <c r="E1348" t="s">
        <v>3198</v>
      </c>
      <c r="G1348" s="20" t="s">
        <v>536</v>
      </c>
      <c r="H1348" t="str">
        <f t="shared" si="20"/>
        <v>insert into tm_village values (12,1201,120107,'Nallurnad','KL',null);</v>
      </c>
    </row>
    <row r="1349" spans="2:8">
      <c r="B1349">
        <v>12</v>
      </c>
      <c r="C1349">
        <v>1201</v>
      </c>
      <c r="D1349" s="21" t="s">
        <v>3199</v>
      </c>
      <c r="E1349" t="s">
        <v>3200</v>
      </c>
      <c r="G1349" s="20" t="s">
        <v>536</v>
      </c>
      <c r="H1349" t="str">
        <f t="shared" si="20"/>
        <v>insert into tm_village values (12,1201,120108,'Panamaram','KL',null);</v>
      </c>
    </row>
    <row r="1350" spans="2:8">
      <c r="B1350">
        <v>12</v>
      </c>
      <c r="C1350">
        <v>1201</v>
      </c>
      <c r="D1350" s="21" t="s">
        <v>3201</v>
      </c>
      <c r="E1350" t="s">
        <v>3202</v>
      </c>
      <c r="G1350" s="20" t="s">
        <v>536</v>
      </c>
      <c r="H1350" t="str">
        <f t="shared" si="20"/>
        <v>insert into tm_village values (12,1201,120109,'Payyampally','KL',null);</v>
      </c>
    </row>
    <row r="1351" spans="2:8">
      <c r="B1351">
        <v>12</v>
      </c>
      <c r="C1351">
        <v>1201</v>
      </c>
      <c r="D1351" s="21" t="s">
        <v>3203</v>
      </c>
      <c r="E1351" t="s">
        <v>3204</v>
      </c>
      <c r="G1351" s="20" t="s">
        <v>536</v>
      </c>
      <c r="H1351" t="str">
        <f t="shared" si="20"/>
        <v>insert into tm_village values (12,1201,120110,'Perya','KL',null);</v>
      </c>
    </row>
    <row r="1352" spans="2:8">
      <c r="B1352">
        <v>12</v>
      </c>
      <c r="C1352">
        <v>1201</v>
      </c>
      <c r="D1352" s="21" t="s">
        <v>3205</v>
      </c>
      <c r="E1352" t="s">
        <v>3206</v>
      </c>
      <c r="G1352" s="20" t="s">
        <v>536</v>
      </c>
      <c r="H1352" t="str">
        <f t="shared" si="20"/>
        <v>insert into tm_village values (12,1201,120111,'Perunnanur','KL',null);</v>
      </c>
    </row>
    <row r="1353" spans="2:8">
      <c r="B1353">
        <v>12</v>
      </c>
      <c r="C1353">
        <v>1201</v>
      </c>
      <c r="D1353" s="21" t="s">
        <v>3207</v>
      </c>
      <c r="E1353" t="s">
        <v>3208</v>
      </c>
      <c r="G1353" s="20" t="s">
        <v>536</v>
      </c>
      <c r="H1353" t="str">
        <f t="shared" si="20"/>
        <v>insert into tm_village values (12,1201,120112,'Thavinjaal','KL',null);</v>
      </c>
    </row>
    <row r="1354" spans="2:8">
      <c r="B1354">
        <v>12</v>
      </c>
      <c r="C1354">
        <v>1201</v>
      </c>
      <c r="D1354" s="21" t="s">
        <v>3209</v>
      </c>
      <c r="E1354" t="s">
        <v>3210</v>
      </c>
      <c r="G1354" s="20" t="s">
        <v>536</v>
      </c>
      <c r="H1354" t="str">
        <f t="shared" si="20"/>
        <v>insert into tm_village values (12,1201,120113,'Thirunelli','KL',null);</v>
      </c>
    </row>
    <row r="1355" spans="2:8">
      <c r="B1355">
        <v>12</v>
      </c>
      <c r="C1355">
        <v>1201</v>
      </c>
      <c r="D1355" s="21" t="s">
        <v>3211</v>
      </c>
      <c r="E1355" t="s">
        <v>3212</v>
      </c>
      <c r="G1355" s="20" t="s">
        <v>536</v>
      </c>
      <c r="H1355" t="str">
        <f t="shared" si="20"/>
        <v>insert into tm_village values (12,1201,120114,'Thondarnadu','KL',null);</v>
      </c>
    </row>
    <row r="1356" spans="2:8">
      <c r="B1356">
        <v>12</v>
      </c>
      <c r="C1356">
        <v>1201</v>
      </c>
      <c r="D1356" s="21" t="s">
        <v>3213</v>
      </c>
      <c r="E1356" t="s">
        <v>3214</v>
      </c>
      <c r="G1356" s="20" t="s">
        <v>536</v>
      </c>
      <c r="H1356" t="str">
        <f t="shared" si="20"/>
        <v>insert into tm_village values (12,1201,120115,'Thrissileri','KL',null);</v>
      </c>
    </row>
    <row r="1357" spans="2:8">
      <c r="B1357">
        <v>12</v>
      </c>
      <c r="C1357">
        <v>1201</v>
      </c>
      <c r="D1357" s="21" t="s">
        <v>3215</v>
      </c>
      <c r="E1357" t="s">
        <v>3216</v>
      </c>
      <c r="G1357" s="20" t="s">
        <v>536</v>
      </c>
      <c r="H1357" t="str">
        <f t="shared" si="20"/>
        <v>insert into tm_village values (12,1201,120116,'Valad','KL',null);</v>
      </c>
    </row>
    <row r="1358" spans="2:8">
      <c r="B1358">
        <v>12</v>
      </c>
      <c r="C1358">
        <v>1202</v>
      </c>
      <c r="D1358" s="21" t="s">
        <v>3217</v>
      </c>
      <c r="E1358" t="s">
        <v>3218</v>
      </c>
      <c r="G1358" s="20" t="s">
        <v>536</v>
      </c>
      <c r="H1358" t="str">
        <f t="shared" si="20"/>
        <v>insert into tm_village values (12,1202,120201,'Ambalavayal','KL',null);</v>
      </c>
    </row>
    <row r="1359" spans="2:8">
      <c r="B1359">
        <v>12</v>
      </c>
      <c r="C1359">
        <v>1202</v>
      </c>
      <c r="D1359" s="21" t="s">
        <v>3219</v>
      </c>
      <c r="E1359" t="s">
        <v>3220</v>
      </c>
      <c r="G1359" s="20" t="s">
        <v>536</v>
      </c>
      <c r="H1359" t="str">
        <f t="shared" si="20"/>
        <v>insert into tm_village values (12,1202,120202,'Cheeral','KL',null);</v>
      </c>
    </row>
    <row r="1360" spans="2:8">
      <c r="B1360">
        <v>12</v>
      </c>
      <c r="C1360">
        <v>1202</v>
      </c>
      <c r="D1360" s="21" t="s">
        <v>3221</v>
      </c>
      <c r="E1360" t="s">
        <v>3222</v>
      </c>
      <c r="G1360" s="20" t="s">
        <v>536</v>
      </c>
      <c r="H1360" t="str">
        <f t="shared" ref="H1360:H1423" si="21">CONCATENATE("insert into tm_village values (",B1360,",",C1360,",",D1360,",'",E1360,"','",G1360,"',null);")</f>
        <v>insert into tm_village values (12,1202,120203,'Erulam','KL',null);</v>
      </c>
    </row>
    <row r="1361" spans="2:8">
      <c r="B1361">
        <v>12</v>
      </c>
      <c r="C1361">
        <v>1202</v>
      </c>
      <c r="D1361" s="21" t="s">
        <v>3223</v>
      </c>
      <c r="E1361" t="s">
        <v>3224</v>
      </c>
      <c r="G1361" s="20" t="s">
        <v>536</v>
      </c>
      <c r="H1361" t="str">
        <f t="shared" si="21"/>
        <v>insert into tm_village values (12,1202,120204,'Kidanganadu','KL',null);</v>
      </c>
    </row>
    <row r="1362" spans="2:8">
      <c r="B1362">
        <v>12</v>
      </c>
      <c r="C1362">
        <v>1202</v>
      </c>
      <c r="D1362" s="21" t="s">
        <v>3225</v>
      </c>
      <c r="E1362" t="s">
        <v>3226</v>
      </c>
      <c r="G1362" s="20" t="s">
        <v>536</v>
      </c>
      <c r="H1362" t="str">
        <f t="shared" si="21"/>
        <v>insert into tm_village values (12,1202,120205,'Krishnagiri','KL',null);</v>
      </c>
    </row>
    <row r="1363" spans="2:8">
      <c r="B1363">
        <v>12</v>
      </c>
      <c r="C1363">
        <v>1202</v>
      </c>
      <c r="D1363" s="21" t="s">
        <v>3227</v>
      </c>
      <c r="E1363" t="s">
        <v>3228</v>
      </c>
      <c r="G1363" s="20" t="s">
        <v>536</v>
      </c>
      <c r="H1363" t="str">
        <f t="shared" si="21"/>
        <v>insert into tm_village values (12,1202,120206,'Kuppadi','KL',null);</v>
      </c>
    </row>
    <row r="1364" spans="2:8">
      <c r="B1364">
        <v>12</v>
      </c>
      <c r="C1364">
        <v>1202</v>
      </c>
      <c r="D1364" s="21" t="s">
        <v>3229</v>
      </c>
      <c r="E1364" t="s">
        <v>3230</v>
      </c>
      <c r="G1364" s="20" t="s">
        <v>536</v>
      </c>
      <c r="H1364" t="str">
        <f t="shared" si="21"/>
        <v>insert into tm_village values (12,1202,120207,'Nadavayal','KL',null);</v>
      </c>
    </row>
    <row r="1365" spans="2:8">
      <c r="B1365">
        <v>12</v>
      </c>
      <c r="C1365">
        <v>1202</v>
      </c>
      <c r="D1365" s="21" t="s">
        <v>3231</v>
      </c>
      <c r="E1365" t="s">
        <v>3232</v>
      </c>
      <c r="G1365" s="20" t="s">
        <v>536</v>
      </c>
      <c r="H1365" t="str">
        <f t="shared" si="21"/>
        <v>insert into tm_village values (12,1202,120208,'Nenmeni','KL',null);</v>
      </c>
    </row>
    <row r="1366" spans="2:8">
      <c r="B1366">
        <v>12</v>
      </c>
      <c r="C1366">
        <v>1202</v>
      </c>
      <c r="D1366" s="21" t="s">
        <v>3233</v>
      </c>
      <c r="E1366" t="s">
        <v>3234</v>
      </c>
      <c r="G1366" s="20" t="s">
        <v>536</v>
      </c>
      <c r="H1366" t="str">
        <f t="shared" si="21"/>
        <v>insert into tm_village values (12,1202,120209,'Noolpuzha','KL',null);</v>
      </c>
    </row>
    <row r="1367" spans="2:8">
      <c r="B1367">
        <v>12</v>
      </c>
      <c r="C1367">
        <v>1202</v>
      </c>
      <c r="D1367" s="21" t="s">
        <v>3235</v>
      </c>
      <c r="E1367" t="s">
        <v>3236</v>
      </c>
      <c r="G1367" s="20" t="s">
        <v>536</v>
      </c>
      <c r="H1367" t="str">
        <f t="shared" si="21"/>
        <v>insert into tm_village values (12,1202,120210,'Padachira','KL',null);</v>
      </c>
    </row>
    <row r="1368" spans="2:8">
      <c r="B1368">
        <v>12</v>
      </c>
      <c r="C1368">
        <v>1202</v>
      </c>
      <c r="D1368" s="21" t="s">
        <v>3237</v>
      </c>
      <c r="E1368" t="s">
        <v>3238</v>
      </c>
      <c r="G1368" s="20" t="s">
        <v>536</v>
      </c>
      <c r="H1368" t="str">
        <f t="shared" si="21"/>
        <v>insert into tm_village values (12,1202,120211,'Puthadi','KL',null);</v>
      </c>
    </row>
    <row r="1369" spans="2:8">
      <c r="B1369">
        <v>12</v>
      </c>
      <c r="C1369">
        <v>1202</v>
      </c>
      <c r="D1369" s="21" t="s">
        <v>3239</v>
      </c>
      <c r="E1369" t="s">
        <v>3240</v>
      </c>
      <c r="G1369" s="20" t="s">
        <v>536</v>
      </c>
      <c r="H1369" t="str">
        <f t="shared" si="21"/>
        <v>insert into tm_village values (12,1202,120212,'Pulppalli','KL',null);</v>
      </c>
    </row>
    <row r="1370" spans="2:8">
      <c r="B1370">
        <v>12</v>
      </c>
      <c r="C1370">
        <v>1202</v>
      </c>
      <c r="D1370" s="21" t="s">
        <v>3241</v>
      </c>
      <c r="E1370" t="s">
        <v>3242</v>
      </c>
      <c r="G1370" s="20" t="s">
        <v>536</v>
      </c>
      <c r="H1370" t="str">
        <f t="shared" si="21"/>
        <v>insert into tm_village values (12,1202,120213,'Purakkodi','KL',null);</v>
      </c>
    </row>
    <row r="1371" spans="2:8">
      <c r="B1371">
        <v>12</v>
      </c>
      <c r="C1371">
        <v>1202</v>
      </c>
      <c r="D1371" s="21" t="s">
        <v>3243</v>
      </c>
      <c r="E1371" t="s">
        <v>593</v>
      </c>
      <c r="G1371" s="20" t="s">
        <v>536</v>
      </c>
      <c r="H1371" t="str">
        <f t="shared" si="21"/>
        <v>insert into tm_village values (12,1202,120214,'SulthanBathery','KL',null);</v>
      </c>
    </row>
    <row r="1372" spans="2:8">
      <c r="B1372">
        <v>12</v>
      </c>
      <c r="C1372">
        <v>1202</v>
      </c>
      <c r="D1372" s="21" t="s">
        <v>3244</v>
      </c>
      <c r="E1372" t="s">
        <v>3245</v>
      </c>
      <c r="G1372" s="20" t="s">
        <v>536</v>
      </c>
      <c r="H1372" t="str">
        <f t="shared" si="21"/>
        <v>insert into tm_village values (12,1202,120215,'Thomattuchal','KL',null);</v>
      </c>
    </row>
    <row r="1373" spans="2:8">
      <c r="B1373">
        <v>12</v>
      </c>
      <c r="C1373">
        <v>1203</v>
      </c>
      <c r="D1373" s="21" t="s">
        <v>3246</v>
      </c>
      <c r="E1373" t="s">
        <v>3247</v>
      </c>
      <c r="G1373" s="20" t="s">
        <v>536</v>
      </c>
      <c r="H1373" t="str">
        <f t="shared" si="21"/>
        <v>insert into tm_village values (12,1203,120301,'Achooranam','KL',null);</v>
      </c>
    </row>
    <row r="1374" spans="2:8">
      <c r="B1374">
        <v>12</v>
      </c>
      <c r="C1374">
        <v>1203</v>
      </c>
      <c r="D1374" s="21" t="s">
        <v>3248</v>
      </c>
      <c r="E1374" t="s">
        <v>3249</v>
      </c>
      <c r="G1374" s="20" t="s">
        <v>536</v>
      </c>
      <c r="H1374" t="str">
        <f t="shared" si="21"/>
        <v>insert into tm_village values (12,1203,120302,'Chundel','KL',null);</v>
      </c>
    </row>
    <row r="1375" spans="2:8">
      <c r="B1375">
        <v>12</v>
      </c>
      <c r="C1375">
        <v>1203</v>
      </c>
      <c r="D1375" s="21" t="s">
        <v>3250</v>
      </c>
      <c r="E1375" t="s">
        <v>3251</v>
      </c>
      <c r="G1375" s="20" t="s">
        <v>536</v>
      </c>
      <c r="H1375" t="str">
        <f t="shared" si="21"/>
        <v>insert into tm_village values (12,1203,120303,'Kalpetta','KL',null);</v>
      </c>
    </row>
    <row r="1376" spans="2:8">
      <c r="B1376">
        <v>12</v>
      </c>
      <c r="C1376">
        <v>1203</v>
      </c>
      <c r="D1376" s="21" t="s">
        <v>3252</v>
      </c>
      <c r="E1376" t="s">
        <v>3253</v>
      </c>
      <c r="G1376" s="20" t="s">
        <v>536</v>
      </c>
      <c r="H1376" t="str">
        <f t="shared" si="21"/>
        <v>insert into tm_village values (12,1203,120304,'Kaniyambatta','KL',null);</v>
      </c>
    </row>
    <row r="1377" spans="2:8">
      <c r="B1377">
        <v>12</v>
      </c>
      <c r="C1377">
        <v>1203</v>
      </c>
      <c r="D1377" s="21" t="s">
        <v>3254</v>
      </c>
      <c r="E1377" t="s">
        <v>3255</v>
      </c>
      <c r="G1377" s="20" t="s">
        <v>536</v>
      </c>
      <c r="H1377" t="str">
        <f t="shared" si="21"/>
        <v>insert into tm_village values (12,1203,120305,'Kavummantham','KL',null);</v>
      </c>
    </row>
    <row r="1378" spans="2:8">
      <c r="B1378">
        <v>12</v>
      </c>
      <c r="C1378">
        <v>1203</v>
      </c>
      <c r="D1378" s="21" t="s">
        <v>3256</v>
      </c>
      <c r="E1378" t="s">
        <v>1858</v>
      </c>
      <c r="G1378" s="20" t="s">
        <v>536</v>
      </c>
      <c r="H1378" t="str">
        <f t="shared" si="21"/>
        <v>insert into tm_village values (12,1203,120306,'Kottappadi','KL',null);</v>
      </c>
    </row>
    <row r="1379" spans="2:8">
      <c r="B1379">
        <v>12</v>
      </c>
      <c r="C1379">
        <v>1203</v>
      </c>
      <c r="D1379" s="21" t="s">
        <v>3257</v>
      </c>
      <c r="E1379" t="s">
        <v>2519</v>
      </c>
      <c r="G1379" s="20" t="s">
        <v>536</v>
      </c>
      <c r="H1379" t="str">
        <f t="shared" si="21"/>
        <v>insert into tm_village values (12,1203,120307,'Kottathara','KL',null);</v>
      </c>
    </row>
    <row r="1380" spans="2:8">
      <c r="B1380">
        <v>12</v>
      </c>
      <c r="C1380">
        <v>1203</v>
      </c>
      <c r="D1380" s="21" t="s">
        <v>3258</v>
      </c>
      <c r="E1380" t="s">
        <v>3259</v>
      </c>
      <c r="G1380" s="20" t="s">
        <v>536</v>
      </c>
      <c r="H1380" t="str">
        <f t="shared" si="21"/>
        <v>insert into tm_village values (12,1203,120308,'Kunnathadivaka','KL',null);</v>
      </c>
    </row>
    <row r="1381" spans="2:8">
      <c r="B1381">
        <v>12</v>
      </c>
      <c r="C1381">
        <v>1203</v>
      </c>
      <c r="D1381" s="21" t="s">
        <v>3260</v>
      </c>
      <c r="E1381" t="s">
        <v>3261</v>
      </c>
      <c r="G1381" s="20" t="s">
        <v>536</v>
      </c>
      <c r="H1381" t="str">
        <f t="shared" si="21"/>
        <v>insert into tm_village values (12,1203,120309,'Kuppadithara','KL',null);</v>
      </c>
    </row>
    <row r="1382" spans="2:8">
      <c r="B1382">
        <v>12</v>
      </c>
      <c r="C1382">
        <v>1203</v>
      </c>
      <c r="D1382" s="21" t="s">
        <v>3262</v>
      </c>
      <c r="E1382" t="s">
        <v>3263</v>
      </c>
      <c r="G1382" s="20" t="s">
        <v>536</v>
      </c>
      <c r="H1382" t="str">
        <f t="shared" si="21"/>
        <v>insert into tm_village values (12,1203,120310,'Muppainadu','KL',null);</v>
      </c>
    </row>
    <row r="1383" spans="2:8">
      <c r="B1383">
        <v>12</v>
      </c>
      <c r="C1383">
        <v>1203</v>
      </c>
      <c r="D1383" s="21" t="s">
        <v>3264</v>
      </c>
      <c r="E1383" t="s">
        <v>3265</v>
      </c>
      <c r="G1383" s="20" t="s">
        <v>536</v>
      </c>
      <c r="H1383" t="str">
        <f t="shared" si="21"/>
        <v>insert into tm_village values (12,1203,120311,'MuttilNorth','KL',null);</v>
      </c>
    </row>
    <row r="1384" spans="2:8">
      <c r="B1384">
        <v>12</v>
      </c>
      <c r="C1384">
        <v>1203</v>
      </c>
      <c r="D1384" s="21" t="s">
        <v>3266</v>
      </c>
      <c r="E1384" t="s">
        <v>3267</v>
      </c>
      <c r="G1384" s="20" t="s">
        <v>536</v>
      </c>
      <c r="H1384" t="str">
        <f t="shared" si="21"/>
        <v>insert into tm_village values (12,1203,120312,'MuttilSouth','KL',null);</v>
      </c>
    </row>
    <row r="1385" spans="2:8">
      <c r="B1385">
        <v>12</v>
      </c>
      <c r="C1385">
        <v>1203</v>
      </c>
      <c r="D1385" s="21" t="s">
        <v>3268</v>
      </c>
      <c r="E1385" t="s">
        <v>3269</v>
      </c>
      <c r="G1385" s="20" t="s">
        <v>536</v>
      </c>
      <c r="H1385" t="str">
        <f t="shared" si="21"/>
        <v>insert into tm_village values (12,1203,120313,'Padinjarathara','KL',null);</v>
      </c>
    </row>
    <row r="1386" spans="2:8">
      <c r="B1386">
        <v>12</v>
      </c>
      <c r="C1386">
        <v>1203</v>
      </c>
      <c r="D1386" s="21" t="s">
        <v>3270</v>
      </c>
      <c r="E1386" t="s">
        <v>3271</v>
      </c>
      <c r="G1386" s="20" t="s">
        <v>536</v>
      </c>
      <c r="H1386" t="str">
        <f t="shared" si="21"/>
        <v>insert into tm_village values (12,1203,120314,'Pozhuthana','KL',null);</v>
      </c>
    </row>
    <row r="1387" spans="2:8">
      <c r="B1387">
        <v>12</v>
      </c>
      <c r="C1387">
        <v>1203</v>
      </c>
      <c r="D1387" s="21" t="s">
        <v>3272</v>
      </c>
      <c r="E1387" t="s">
        <v>3273</v>
      </c>
      <c r="G1387" s="20" t="s">
        <v>536</v>
      </c>
      <c r="H1387" t="str">
        <f t="shared" si="21"/>
        <v>insert into tm_village values (12,1203,120315,'Thariyode','KL',null);</v>
      </c>
    </row>
    <row r="1388" spans="2:8">
      <c r="B1388">
        <v>12</v>
      </c>
      <c r="C1388">
        <v>1203</v>
      </c>
      <c r="D1388" s="21" t="s">
        <v>3274</v>
      </c>
      <c r="E1388" t="s">
        <v>3275</v>
      </c>
      <c r="G1388" s="20" t="s">
        <v>536</v>
      </c>
      <c r="H1388" t="str">
        <f t="shared" si="21"/>
        <v>insert into tm_village values (12,1203,120316,'Thrikkaipetta','KL',null);</v>
      </c>
    </row>
    <row r="1389" spans="2:8">
      <c r="B1389">
        <v>12</v>
      </c>
      <c r="C1389">
        <v>1203</v>
      </c>
      <c r="D1389" s="21" t="s">
        <v>3276</v>
      </c>
      <c r="E1389" t="s">
        <v>3277</v>
      </c>
      <c r="G1389" s="20" t="s">
        <v>536</v>
      </c>
      <c r="H1389" t="str">
        <f t="shared" si="21"/>
        <v>insert into tm_village values (12,1203,120317,'Vellarimala','KL',null);</v>
      </c>
    </row>
    <row r="1390" spans="2:8">
      <c r="B1390">
        <v>12</v>
      </c>
      <c r="C1390">
        <v>1203</v>
      </c>
      <c r="D1390" s="21" t="s">
        <v>3278</v>
      </c>
      <c r="E1390" t="s">
        <v>3279</v>
      </c>
      <c r="G1390" s="20" t="s">
        <v>536</v>
      </c>
      <c r="H1390" t="str">
        <f t="shared" si="21"/>
        <v>insert into tm_village values (12,1203,120318,'Vengappally','KL',null);</v>
      </c>
    </row>
    <row r="1391" spans="2:8">
      <c r="B1391">
        <v>13</v>
      </c>
      <c r="C1391">
        <v>1301</v>
      </c>
      <c r="D1391" s="21" t="s">
        <v>3280</v>
      </c>
      <c r="E1391" t="s">
        <v>3281</v>
      </c>
      <c r="G1391" s="20" t="s">
        <v>536</v>
      </c>
      <c r="H1391" t="str">
        <f t="shared" si="21"/>
        <v>insert into tm_village values (13,1301,130101,'Karivellur','KL',null);</v>
      </c>
    </row>
    <row r="1392" spans="2:8">
      <c r="B1392">
        <v>13</v>
      </c>
      <c r="C1392">
        <v>1301</v>
      </c>
      <c r="D1392" s="21" t="s">
        <v>3282</v>
      </c>
      <c r="E1392" t="s">
        <v>1536</v>
      </c>
      <c r="G1392" s="20" t="s">
        <v>536</v>
      </c>
      <c r="H1392" t="str">
        <f t="shared" si="21"/>
        <v>insert into tm_village values (13,1301,130102,'Vellur','KL',null);</v>
      </c>
    </row>
    <row r="1393" spans="2:8">
      <c r="B1393">
        <v>13</v>
      </c>
      <c r="C1393">
        <v>1301</v>
      </c>
      <c r="D1393" s="21" t="s">
        <v>3283</v>
      </c>
      <c r="E1393" t="s">
        <v>3284</v>
      </c>
      <c r="G1393" s="20" t="s">
        <v>536</v>
      </c>
      <c r="H1393" t="str">
        <f t="shared" si="21"/>
        <v>insert into tm_village values (13,1301,130103,'Payyannur','KL',null);</v>
      </c>
    </row>
    <row r="1394" spans="2:8">
      <c r="B1394">
        <v>13</v>
      </c>
      <c r="C1394">
        <v>1301</v>
      </c>
      <c r="D1394" s="21" t="s">
        <v>3285</v>
      </c>
      <c r="E1394" t="s">
        <v>3286</v>
      </c>
      <c r="G1394" s="20" t="s">
        <v>536</v>
      </c>
      <c r="H1394" t="str">
        <f t="shared" si="21"/>
        <v>insert into tm_village values (13,1301,130104,'Ramanthali','KL',null);</v>
      </c>
    </row>
    <row r="1395" spans="2:8">
      <c r="B1395">
        <v>13</v>
      </c>
      <c r="C1395">
        <v>1301</v>
      </c>
      <c r="D1395" s="21" t="s">
        <v>3287</v>
      </c>
      <c r="E1395" t="s">
        <v>3288</v>
      </c>
      <c r="G1395" s="20" t="s">
        <v>536</v>
      </c>
      <c r="H1395" t="str">
        <f t="shared" si="21"/>
        <v>insert into tm_village values (13,1301,130105,'Korom','KL',null);</v>
      </c>
    </row>
    <row r="1396" spans="2:8">
      <c r="B1396">
        <v>13</v>
      </c>
      <c r="C1396">
        <v>1301</v>
      </c>
      <c r="D1396" s="21" t="s">
        <v>3289</v>
      </c>
      <c r="E1396" t="s">
        <v>3290</v>
      </c>
      <c r="G1396" s="20" t="s">
        <v>536</v>
      </c>
      <c r="H1396" t="str">
        <f t="shared" si="21"/>
        <v>insert into tm_village values (13,1301,130106,'Kankol','KL',null);</v>
      </c>
    </row>
    <row r="1397" spans="2:8">
      <c r="B1397">
        <v>13</v>
      </c>
      <c r="C1397">
        <v>1301</v>
      </c>
      <c r="D1397" s="21" t="s">
        <v>3291</v>
      </c>
      <c r="E1397" t="s">
        <v>3292</v>
      </c>
      <c r="G1397" s="20" t="s">
        <v>536</v>
      </c>
      <c r="H1397" t="str">
        <f t="shared" si="21"/>
        <v>insert into tm_village values (13,1301,130107,'Peralam','KL',null);</v>
      </c>
    </row>
    <row r="1398" spans="2:8">
      <c r="B1398">
        <v>13</v>
      </c>
      <c r="C1398">
        <v>1301</v>
      </c>
      <c r="D1398" s="21" t="s">
        <v>3293</v>
      </c>
      <c r="E1398" t="s">
        <v>3294</v>
      </c>
      <c r="G1398" s="20" t="s">
        <v>536</v>
      </c>
      <c r="H1398" t="str">
        <f t="shared" si="21"/>
        <v>insert into tm_village values (13,1301,130108,'Peringom','KL',null);</v>
      </c>
    </row>
    <row r="1399" spans="2:8">
      <c r="B1399">
        <v>13</v>
      </c>
      <c r="C1399">
        <v>1301</v>
      </c>
      <c r="D1399" s="21" t="s">
        <v>3295</v>
      </c>
      <c r="E1399" t="s">
        <v>3296</v>
      </c>
      <c r="G1399" s="20" t="s">
        <v>536</v>
      </c>
      <c r="H1399" t="str">
        <f t="shared" si="21"/>
        <v>insert into tm_village values (13,1301,130109,'Eramam','KL',null);</v>
      </c>
    </row>
    <row r="1400" spans="2:8">
      <c r="B1400">
        <v>13</v>
      </c>
      <c r="C1400">
        <v>1301</v>
      </c>
      <c r="D1400" s="21" t="s">
        <v>3297</v>
      </c>
      <c r="E1400" t="s">
        <v>3298</v>
      </c>
      <c r="G1400" s="20" t="s">
        <v>536</v>
      </c>
      <c r="H1400" t="str">
        <f t="shared" si="21"/>
        <v>insert into tm_village values (13,1301,130110,'Kuttur','KL',null);</v>
      </c>
    </row>
    <row r="1401" spans="2:8">
      <c r="B1401">
        <v>13</v>
      </c>
      <c r="C1401">
        <v>1301</v>
      </c>
      <c r="D1401" s="21" t="s">
        <v>3299</v>
      </c>
      <c r="E1401" t="s">
        <v>3300</v>
      </c>
      <c r="G1401" s="20" t="s">
        <v>536</v>
      </c>
      <c r="H1401" t="str">
        <f t="shared" si="21"/>
        <v>insert into tm_village values (13,1301,130111,'Thimiri','KL',null);</v>
      </c>
    </row>
    <row r="1402" spans="2:8">
      <c r="B1402">
        <v>13</v>
      </c>
      <c r="C1402">
        <v>1301</v>
      </c>
      <c r="D1402" s="21" t="s">
        <v>3301</v>
      </c>
      <c r="E1402" t="s">
        <v>1645</v>
      </c>
      <c r="G1402" s="20" t="s">
        <v>536</v>
      </c>
      <c r="H1402" t="str">
        <f t="shared" si="21"/>
        <v>insert into tm_village values (13,1301,130112,'Alakkode','KL',null);</v>
      </c>
    </row>
    <row r="1403" spans="2:8">
      <c r="B1403">
        <v>13</v>
      </c>
      <c r="C1403">
        <v>1301</v>
      </c>
      <c r="D1403" s="21" t="s">
        <v>3302</v>
      </c>
      <c r="E1403" t="s">
        <v>3303</v>
      </c>
      <c r="G1403" s="20" t="s">
        <v>536</v>
      </c>
      <c r="H1403" t="str">
        <f t="shared" si="21"/>
        <v>insert into tm_village values (13,1301,130113,'New Naduvil','KL',null);</v>
      </c>
    </row>
    <row r="1404" spans="2:8">
      <c r="B1404">
        <v>13</v>
      </c>
      <c r="C1404">
        <v>1301</v>
      </c>
      <c r="D1404" s="21" t="s">
        <v>3304</v>
      </c>
      <c r="E1404" t="s">
        <v>3305</v>
      </c>
      <c r="G1404" s="20" t="s">
        <v>536</v>
      </c>
      <c r="H1404" t="str">
        <f t="shared" si="21"/>
        <v>insert into tm_village values (13,1301,130114,'Velladu','KL',null);</v>
      </c>
    </row>
    <row r="1405" spans="2:8">
      <c r="B1405">
        <v>13</v>
      </c>
      <c r="C1405">
        <v>1301</v>
      </c>
      <c r="D1405" s="21" t="s">
        <v>3306</v>
      </c>
      <c r="E1405" t="s">
        <v>3307</v>
      </c>
      <c r="G1405" s="20" t="s">
        <v>536</v>
      </c>
      <c r="H1405" t="str">
        <f t="shared" si="21"/>
        <v>insert into tm_village values (13,1301,130115,'Kooveri','KL',null);</v>
      </c>
    </row>
    <row r="1406" spans="2:8">
      <c r="B1406">
        <v>13</v>
      </c>
      <c r="C1406">
        <v>1301</v>
      </c>
      <c r="D1406" s="21" t="s">
        <v>3308</v>
      </c>
      <c r="E1406" t="s">
        <v>2230</v>
      </c>
      <c r="G1406" s="20" t="s">
        <v>536</v>
      </c>
      <c r="H1406" t="str">
        <f t="shared" si="21"/>
        <v>insert into tm_village values (13,1301,130116,'Pariyaram','KL',null);</v>
      </c>
    </row>
    <row r="1407" spans="2:8">
      <c r="B1407">
        <v>13</v>
      </c>
      <c r="C1407">
        <v>1301</v>
      </c>
      <c r="D1407" s="21" t="s">
        <v>3309</v>
      </c>
      <c r="E1407" t="s">
        <v>3310</v>
      </c>
      <c r="G1407" s="20" t="s">
        <v>536</v>
      </c>
      <c r="H1407" t="str">
        <f t="shared" si="21"/>
        <v>insert into tm_village values (13,1301,130117,'Kuttiyeri','KL',null);</v>
      </c>
    </row>
    <row r="1408" spans="2:8">
      <c r="B1408">
        <v>13</v>
      </c>
      <c r="C1408">
        <v>1301</v>
      </c>
      <c r="D1408" s="21" t="s">
        <v>3311</v>
      </c>
      <c r="E1408" t="s">
        <v>3312</v>
      </c>
      <c r="G1408" s="20" t="s">
        <v>536</v>
      </c>
      <c r="H1408" t="str">
        <f t="shared" si="21"/>
        <v>insert into tm_village values (13,1301,130118,'Panniyur','KL',null);</v>
      </c>
    </row>
    <row r="1409" spans="2:8">
      <c r="B1409">
        <v>13</v>
      </c>
      <c r="C1409">
        <v>1301</v>
      </c>
      <c r="D1409" s="21" t="s">
        <v>3313</v>
      </c>
      <c r="E1409" t="s">
        <v>3314</v>
      </c>
      <c r="G1409" s="20" t="s">
        <v>536</v>
      </c>
      <c r="H1409" t="str">
        <f t="shared" si="21"/>
        <v>insert into tm_village values (13,1301,130119,'Pattuvam','KL',null);</v>
      </c>
    </row>
    <row r="1410" spans="2:8">
      <c r="B1410">
        <v>13</v>
      </c>
      <c r="C1410">
        <v>1301</v>
      </c>
      <c r="D1410" s="21" t="s">
        <v>3315</v>
      </c>
      <c r="E1410" t="s">
        <v>3316</v>
      </c>
      <c r="G1410" s="20" t="s">
        <v>536</v>
      </c>
      <c r="H1410" t="str">
        <f t="shared" si="21"/>
        <v>insert into tm_village values (13,1301,130120,'Thalipparambu','KL',null);</v>
      </c>
    </row>
    <row r="1411" spans="2:8">
      <c r="B1411">
        <v>13</v>
      </c>
      <c r="C1411">
        <v>1301</v>
      </c>
      <c r="D1411" s="21" t="s">
        <v>3317</v>
      </c>
      <c r="E1411" t="s">
        <v>3318</v>
      </c>
      <c r="G1411" s="20" t="s">
        <v>536</v>
      </c>
      <c r="H1411" t="str">
        <f t="shared" si="21"/>
        <v>insert into tm_village values (13,1301,130121,'Kurumathur','KL',null);</v>
      </c>
    </row>
    <row r="1412" spans="2:8">
      <c r="B1412">
        <v>13</v>
      </c>
      <c r="C1412">
        <v>1301</v>
      </c>
      <c r="D1412" s="21" t="s">
        <v>3319</v>
      </c>
      <c r="E1412" t="s">
        <v>3320</v>
      </c>
      <c r="G1412" s="20" t="s">
        <v>536</v>
      </c>
      <c r="H1412" t="str">
        <f t="shared" si="21"/>
        <v>insert into tm_village values (13,1301,130122,'Chuzhali','KL',null);</v>
      </c>
    </row>
    <row r="1413" spans="2:8">
      <c r="B1413">
        <v>13</v>
      </c>
      <c r="C1413">
        <v>1301</v>
      </c>
      <c r="D1413" s="21" t="s">
        <v>3321</v>
      </c>
      <c r="E1413" t="s">
        <v>3322</v>
      </c>
      <c r="G1413" s="20" t="s">
        <v>536</v>
      </c>
      <c r="H1413" t="str">
        <f t="shared" si="21"/>
        <v>insert into tm_village values (13,1301,130123,'Chengalayi','KL',null);</v>
      </c>
    </row>
    <row r="1414" spans="2:8">
      <c r="B1414">
        <v>13</v>
      </c>
      <c r="C1414">
        <v>1301</v>
      </c>
      <c r="D1414" s="21" t="s">
        <v>3323</v>
      </c>
      <c r="E1414" t="s">
        <v>3324</v>
      </c>
      <c r="G1414" s="20" t="s">
        <v>536</v>
      </c>
      <c r="H1414" t="str">
        <f t="shared" si="21"/>
        <v>insert into tm_village values (13,1301,130124,'Anthur','KL',null);</v>
      </c>
    </row>
    <row r="1415" spans="2:8">
      <c r="B1415">
        <v>13</v>
      </c>
      <c r="C1415">
        <v>1301</v>
      </c>
      <c r="D1415" s="21" t="s">
        <v>3325</v>
      </c>
      <c r="E1415" t="s">
        <v>3326</v>
      </c>
      <c r="G1415" s="20" t="s">
        <v>536</v>
      </c>
      <c r="H1415" t="str">
        <f t="shared" si="21"/>
        <v>insert into tm_village values (13,1301,130125,'Morazha','KL',null);</v>
      </c>
    </row>
    <row r="1416" spans="2:8">
      <c r="B1416">
        <v>13</v>
      </c>
      <c r="C1416">
        <v>1301</v>
      </c>
      <c r="D1416" s="21" t="s">
        <v>3327</v>
      </c>
      <c r="E1416" t="s">
        <v>3328</v>
      </c>
      <c r="G1416" s="20" t="s">
        <v>536</v>
      </c>
      <c r="H1416" t="str">
        <f t="shared" si="21"/>
        <v>insert into tm_village values (13,1301,130126,'Alappadambu','KL',null);</v>
      </c>
    </row>
    <row r="1417" spans="2:8">
      <c r="B1417">
        <v>13</v>
      </c>
      <c r="C1417">
        <v>1301</v>
      </c>
      <c r="D1417" s="21" t="s">
        <v>3329</v>
      </c>
      <c r="E1417" t="s">
        <v>3330</v>
      </c>
      <c r="G1417" s="20" t="s">
        <v>536</v>
      </c>
      <c r="H1417" t="str">
        <f t="shared" si="21"/>
        <v>insert into tm_village values (13,1301,130127,'Perinthatta','KL',null);</v>
      </c>
    </row>
    <row r="1418" spans="2:8">
      <c r="B1418">
        <v>13</v>
      </c>
      <c r="C1418">
        <v>1301</v>
      </c>
      <c r="D1418" s="21" t="s">
        <v>3331</v>
      </c>
      <c r="E1418" t="s">
        <v>3332</v>
      </c>
      <c r="G1418" s="20" t="s">
        <v>536</v>
      </c>
      <c r="H1418" t="str">
        <f t="shared" si="21"/>
        <v>insert into tm_village values (13,1301,130128,'Vayakkara','KL',null);</v>
      </c>
    </row>
    <row r="1419" spans="2:8">
      <c r="B1419">
        <v>13</v>
      </c>
      <c r="C1419">
        <v>1301</v>
      </c>
      <c r="D1419" s="21" t="s">
        <v>3333</v>
      </c>
      <c r="E1419" t="s">
        <v>3334</v>
      </c>
      <c r="G1419" s="20" t="s">
        <v>536</v>
      </c>
      <c r="H1419" t="str">
        <f t="shared" si="21"/>
        <v>insert into tm_village values (13,1301,130129,'Vellora','KL',null);</v>
      </c>
    </row>
    <row r="1420" spans="2:8">
      <c r="B1420">
        <v>13</v>
      </c>
      <c r="C1420">
        <v>1301</v>
      </c>
      <c r="D1420" s="21" t="s">
        <v>3335</v>
      </c>
      <c r="E1420" t="s">
        <v>3336</v>
      </c>
      <c r="G1420" s="20" t="s">
        <v>536</v>
      </c>
      <c r="H1420" t="str">
        <f t="shared" si="21"/>
        <v>insert into tm_village values (13,1301,130130,'Kolacherry','KL',null);</v>
      </c>
    </row>
    <row r="1421" spans="2:8">
      <c r="B1421">
        <v>13</v>
      </c>
      <c r="C1421">
        <v>1301</v>
      </c>
      <c r="D1421" s="21" t="s">
        <v>3337</v>
      </c>
      <c r="E1421" t="s">
        <v>3338</v>
      </c>
      <c r="G1421" s="20" t="s">
        <v>536</v>
      </c>
      <c r="H1421" t="str">
        <f t="shared" si="21"/>
        <v>insert into tm_village values (13,1301,130131,'Cheleri','KL',null);</v>
      </c>
    </row>
    <row r="1422" spans="2:8">
      <c r="B1422">
        <v>13</v>
      </c>
      <c r="C1422">
        <v>1301</v>
      </c>
      <c r="D1422" s="21" t="s">
        <v>3339</v>
      </c>
      <c r="E1422" t="s">
        <v>3340</v>
      </c>
      <c r="G1422" s="20" t="s">
        <v>536</v>
      </c>
      <c r="H1422" t="str">
        <f t="shared" si="21"/>
        <v>insert into tm_village values (13,1301,130132,'Kayaralam','KL',null);</v>
      </c>
    </row>
    <row r="1423" spans="2:8">
      <c r="B1423">
        <v>13</v>
      </c>
      <c r="C1423">
        <v>1301</v>
      </c>
      <c r="D1423" s="21" t="s">
        <v>3341</v>
      </c>
      <c r="E1423" t="s">
        <v>3342</v>
      </c>
      <c r="G1423" s="20" t="s">
        <v>536</v>
      </c>
      <c r="H1423" t="str">
        <f t="shared" si="21"/>
        <v>insert into tm_village values (13,1301,130133,'Mayyil','KL',null);</v>
      </c>
    </row>
    <row r="1424" spans="2:8">
      <c r="B1424">
        <v>13</v>
      </c>
      <c r="C1424">
        <v>1301</v>
      </c>
      <c r="D1424" s="21" t="s">
        <v>3343</v>
      </c>
      <c r="E1424" t="s">
        <v>3344</v>
      </c>
      <c r="G1424" s="20" t="s">
        <v>536</v>
      </c>
      <c r="H1424" t="str">
        <f t="shared" ref="H1424:H1487" si="22">CONCATENATE("insert into tm_village values (",B1424,",",C1424,",",D1424,",'",E1424,"','",G1424,"',null);")</f>
        <v>insert into tm_village values (13,1301,130134,'Kuttiyattur','KL',null);</v>
      </c>
    </row>
    <row r="1425" spans="2:8">
      <c r="B1425">
        <v>13</v>
      </c>
      <c r="C1425">
        <v>1301</v>
      </c>
      <c r="D1425" s="21" t="s">
        <v>3345</v>
      </c>
      <c r="E1425" t="s">
        <v>3148</v>
      </c>
      <c r="G1425" s="20" t="s">
        <v>536</v>
      </c>
      <c r="H1425" t="str">
        <f t="shared" si="22"/>
        <v>insert into tm_village values (13,1301,130135,'Maniyur','KL',null);</v>
      </c>
    </row>
    <row r="1426" spans="2:8">
      <c r="B1426">
        <v>13</v>
      </c>
      <c r="C1426">
        <v>1301</v>
      </c>
      <c r="D1426" s="21" t="s">
        <v>3346</v>
      </c>
      <c r="E1426" t="s">
        <v>3347</v>
      </c>
      <c r="G1426" s="20" t="s">
        <v>536</v>
      </c>
      <c r="H1426" t="str">
        <f t="shared" si="22"/>
        <v>insert into tm_village values (13,1301,130136,'Irikkur','KL',null);</v>
      </c>
    </row>
    <row r="1427" spans="2:8">
      <c r="B1427">
        <v>13</v>
      </c>
      <c r="C1427">
        <v>1301</v>
      </c>
      <c r="D1427" s="21" t="s">
        <v>3348</v>
      </c>
      <c r="E1427" t="s">
        <v>2275</v>
      </c>
      <c r="G1427" s="20" t="s">
        <v>536</v>
      </c>
      <c r="H1427" t="str">
        <f t="shared" si="22"/>
        <v>insert into tm_village values (13,1301,130137,'Padiyur','KL',null);</v>
      </c>
    </row>
    <row r="1428" spans="2:8">
      <c r="B1428">
        <v>13</v>
      </c>
      <c r="C1428">
        <v>1301</v>
      </c>
      <c r="D1428" s="21" t="s">
        <v>3349</v>
      </c>
      <c r="E1428" t="s">
        <v>3350</v>
      </c>
      <c r="G1428" s="20" t="s">
        <v>536</v>
      </c>
      <c r="H1428" t="str">
        <f t="shared" si="22"/>
        <v>insert into tm_village values (13,1301,130138,'Vayathur','KL',null);</v>
      </c>
    </row>
    <row r="1429" spans="2:8">
      <c r="B1429">
        <v>13</v>
      </c>
      <c r="C1429">
        <v>1301</v>
      </c>
      <c r="D1429" s="21" t="s">
        <v>3351</v>
      </c>
      <c r="E1429" t="s">
        <v>3352</v>
      </c>
      <c r="G1429" s="20" t="s">
        <v>536</v>
      </c>
      <c r="H1429" t="str">
        <f t="shared" si="22"/>
        <v>insert into tm_village values (13,1301,130139,'Kallyadu','KL',null);</v>
      </c>
    </row>
    <row r="1430" spans="2:8">
      <c r="B1430">
        <v>13</v>
      </c>
      <c r="C1430">
        <v>1301</v>
      </c>
      <c r="D1430" s="21" t="s">
        <v>3353</v>
      </c>
      <c r="E1430" t="s">
        <v>3354</v>
      </c>
      <c r="G1430" s="20" t="s">
        <v>536</v>
      </c>
      <c r="H1430" t="str">
        <f t="shared" si="22"/>
        <v>insert into tm_village values (13,1301,130140,'Nuchyad','KL',null);</v>
      </c>
    </row>
    <row r="1431" spans="2:8">
      <c r="B1431">
        <v>13</v>
      </c>
      <c r="C1431">
        <v>1301</v>
      </c>
      <c r="D1431" s="21" t="s">
        <v>3355</v>
      </c>
      <c r="E1431" t="s">
        <v>3356</v>
      </c>
      <c r="G1431" s="20" t="s">
        <v>536</v>
      </c>
      <c r="H1431" t="str">
        <f t="shared" si="22"/>
        <v>insert into tm_village values (13,1301,130141,'Nidiyenga','KL',null);</v>
      </c>
    </row>
    <row r="1432" spans="2:8">
      <c r="B1432">
        <v>13</v>
      </c>
      <c r="C1432">
        <v>1301</v>
      </c>
      <c r="D1432" s="21" t="s">
        <v>3357</v>
      </c>
      <c r="E1432" t="s">
        <v>3358</v>
      </c>
      <c r="G1432" s="20" t="s">
        <v>536</v>
      </c>
      <c r="H1432" t="str">
        <f t="shared" si="22"/>
        <v>insert into tm_village values (13,1301,130142,'Payyavur','KL',null);</v>
      </c>
    </row>
    <row r="1433" spans="2:8">
      <c r="B1433">
        <v>13</v>
      </c>
      <c r="C1433">
        <v>1301</v>
      </c>
      <c r="D1433" s="21" t="s">
        <v>3359</v>
      </c>
      <c r="E1433" t="s">
        <v>3360</v>
      </c>
      <c r="G1433" s="20" t="s">
        <v>536</v>
      </c>
      <c r="H1433" t="str">
        <f t="shared" si="22"/>
        <v>insert into tm_village values (13,1301,130143,'Eruvessy','KL',null);</v>
      </c>
    </row>
    <row r="1434" spans="2:8">
      <c r="B1434">
        <v>13</v>
      </c>
      <c r="C1434">
        <v>1301</v>
      </c>
      <c r="D1434" s="21" t="s">
        <v>3361</v>
      </c>
      <c r="E1434" t="s">
        <v>3362</v>
      </c>
      <c r="G1434" s="20" t="s">
        <v>536</v>
      </c>
      <c r="H1434" t="str">
        <f t="shared" si="22"/>
        <v>insert into tm_village values (13,1301,130144,'Sreekandapuram','KL',null);</v>
      </c>
    </row>
    <row r="1435" spans="2:8">
      <c r="B1435">
        <v>13</v>
      </c>
      <c r="C1435">
        <v>1301</v>
      </c>
      <c r="D1435" s="21" t="s">
        <v>3363</v>
      </c>
      <c r="E1435" t="s">
        <v>3364</v>
      </c>
      <c r="G1435" s="20" t="s">
        <v>536</v>
      </c>
      <c r="H1435" t="str">
        <f t="shared" si="22"/>
        <v>insert into tm_village values (13,1301,130145,'Malappattam','KL',null);</v>
      </c>
    </row>
    <row r="1436" spans="2:8">
      <c r="B1436">
        <v>13</v>
      </c>
      <c r="C1436">
        <v>1301</v>
      </c>
      <c r="D1436" s="21" t="s">
        <v>3365</v>
      </c>
      <c r="E1436" t="s">
        <v>3366</v>
      </c>
      <c r="G1436" s="20" t="s">
        <v>536</v>
      </c>
      <c r="H1436" t="str">
        <f t="shared" si="22"/>
        <v>insert into tm_village values (13,1301,130146,'Thirumeni','KL',null);</v>
      </c>
    </row>
    <row r="1437" spans="2:8">
      <c r="B1437">
        <v>13</v>
      </c>
      <c r="C1437">
        <v>1301</v>
      </c>
      <c r="D1437" s="21" t="s">
        <v>3367</v>
      </c>
      <c r="E1437" t="s">
        <v>3368</v>
      </c>
      <c r="G1437" s="20" t="s">
        <v>536</v>
      </c>
      <c r="H1437" t="str">
        <f t="shared" si="22"/>
        <v>insert into tm_village values (13,1301,130147,'Pulingom','KL',null);</v>
      </c>
    </row>
    <row r="1438" spans="2:8">
      <c r="B1438">
        <v>13</v>
      </c>
      <c r="C1438">
        <v>1302</v>
      </c>
      <c r="D1438" s="21" t="s">
        <v>3369</v>
      </c>
      <c r="E1438" t="s">
        <v>3370</v>
      </c>
      <c r="G1438" s="20" t="s">
        <v>536</v>
      </c>
      <c r="H1438" t="str">
        <f t="shared" si="22"/>
        <v>insert into tm_village values (13,1302,130201,'Kannur1','KL',null);</v>
      </c>
    </row>
    <row r="1439" spans="2:8">
      <c r="B1439">
        <v>13</v>
      </c>
      <c r="C1439">
        <v>1302</v>
      </c>
      <c r="D1439" s="21" t="s">
        <v>3371</v>
      </c>
      <c r="E1439" t="s">
        <v>3372</v>
      </c>
      <c r="G1439" s="20" t="s">
        <v>536</v>
      </c>
      <c r="H1439" t="str">
        <f t="shared" si="22"/>
        <v>insert into tm_village values (13,1302,130202,'Kannur2','KL',null);</v>
      </c>
    </row>
    <row r="1440" spans="2:8">
      <c r="B1440">
        <v>13</v>
      </c>
      <c r="C1440">
        <v>1302</v>
      </c>
      <c r="D1440" s="21" t="s">
        <v>3373</v>
      </c>
      <c r="E1440" t="s">
        <v>3374</v>
      </c>
      <c r="G1440" s="20" t="s">
        <v>536</v>
      </c>
      <c r="H1440" t="str">
        <f t="shared" si="22"/>
        <v>insert into tm_village values (13,1302,130203,'Puzhathi','KL',null);</v>
      </c>
    </row>
    <row r="1441" spans="2:8">
      <c r="B1441">
        <v>13</v>
      </c>
      <c r="C1441">
        <v>1302</v>
      </c>
      <c r="D1441" s="21" t="s">
        <v>3375</v>
      </c>
      <c r="E1441" t="s">
        <v>3376</v>
      </c>
      <c r="G1441" s="20" t="s">
        <v>536</v>
      </c>
      <c r="H1441" t="str">
        <f t="shared" si="22"/>
        <v>insert into tm_village values (13,1302,130204,'Pallikunnu','KL',null);</v>
      </c>
    </row>
    <row r="1442" spans="2:8">
      <c r="B1442">
        <v>13</v>
      </c>
      <c r="C1442">
        <v>1302</v>
      </c>
      <c r="D1442" s="21" t="s">
        <v>3377</v>
      </c>
      <c r="E1442" t="s">
        <v>3378</v>
      </c>
      <c r="G1442" s="20" t="s">
        <v>536</v>
      </c>
      <c r="H1442" t="str">
        <f t="shared" si="22"/>
        <v>insert into tm_village values (13,1302,130205,'Chirakkal','KL',null);</v>
      </c>
    </row>
    <row r="1443" spans="2:8">
      <c r="B1443">
        <v>13</v>
      </c>
      <c r="C1443">
        <v>1302</v>
      </c>
      <c r="D1443" s="21" t="s">
        <v>3379</v>
      </c>
      <c r="E1443" t="s">
        <v>3380</v>
      </c>
      <c r="G1443" s="20" t="s">
        <v>536</v>
      </c>
      <c r="H1443" t="str">
        <f t="shared" si="22"/>
        <v>insert into tm_village values (13,1302,130206,'Valapattanam','KL',null);</v>
      </c>
    </row>
    <row r="1444" spans="2:8">
      <c r="B1444">
        <v>13</v>
      </c>
      <c r="C1444">
        <v>1302</v>
      </c>
      <c r="D1444" s="21" t="s">
        <v>3381</v>
      </c>
      <c r="E1444" t="s">
        <v>3382</v>
      </c>
      <c r="G1444" s="20" t="s">
        <v>536</v>
      </c>
      <c r="H1444" t="str">
        <f t="shared" si="22"/>
        <v>insert into tm_village values (13,1302,130207,'AzhikodeSouth','KL',null);</v>
      </c>
    </row>
    <row r="1445" spans="2:8">
      <c r="B1445">
        <v>13</v>
      </c>
      <c r="C1445">
        <v>1302</v>
      </c>
      <c r="D1445" s="21" t="s">
        <v>3383</v>
      </c>
      <c r="E1445" t="s">
        <v>3384</v>
      </c>
      <c r="G1445" s="20" t="s">
        <v>536</v>
      </c>
      <c r="H1445" t="str">
        <f t="shared" si="22"/>
        <v>insert into tm_village values (13,1302,130208,'AzhikodeNorth','KL',null);</v>
      </c>
    </row>
    <row r="1446" spans="2:8">
      <c r="B1446">
        <v>13</v>
      </c>
      <c r="C1446">
        <v>1302</v>
      </c>
      <c r="D1446" s="21" t="s">
        <v>3385</v>
      </c>
      <c r="E1446" t="s">
        <v>3386</v>
      </c>
      <c r="G1446" s="20" t="s">
        <v>536</v>
      </c>
      <c r="H1446" t="str">
        <f t="shared" si="22"/>
        <v>insert into tm_village values (13,1302,130209,'Elayavur','KL',null);</v>
      </c>
    </row>
    <row r="1447" spans="2:8">
      <c r="B1447">
        <v>13</v>
      </c>
      <c r="C1447">
        <v>1302</v>
      </c>
      <c r="D1447" s="21" t="s">
        <v>3387</v>
      </c>
      <c r="E1447" t="s">
        <v>3388</v>
      </c>
      <c r="G1447" s="20" t="s">
        <v>536</v>
      </c>
      <c r="H1447" t="str">
        <f t="shared" si="22"/>
        <v>insert into tm_village values (13,1302,130210,'Valiyannur','KL',null);</v>
      </c>
    </row>
    <row r="1448" spans="2:8">
      <c r="B1448">
        <v>13</v>
      </c>
      <c r="C1448">
        <v>1302</v>
      </c>
      <c r="D1448" s="21" t="s">
        <v>3389</v>
      </c>
      <c r="E1448" t="s">
        <v>3390</v>
      </c>
      <c r="G1448" s="20" t="s">
        <v>536</v>
      </c>
      <c r="H1448" t="str">
        <f t="shared" si="22"/>
        <v>insert into tm_village values (13,1302,130211,'Munderi','KL',null);</v>
      </c>
    </row>
    <row r="1449" spans="2:8">
      <c r="B1449">
        <v>13</v>
      </c>
      <c r="C1449">
        <v>1302</v>
      </c>
      <c r="D1449" s="21" t="s">
        <v>3391</v>
      </c>
      <c r="E1449" t="s">
        <v>3392</v>
      </c>
      <c r="G1449" s="20" t="s">
        <v>536</v>
      </c>
      <c r="H1449" t="str">
        <f t="shared" si="22"/>
        <v>insert into tm_village values (13,1302,130212,'Kanhirode','KL',null);</v>
      </c>
    </row>
    <row r="1450" spans="2:8">
      <c r="B1450">
        <v>13</v>
      </c>
      <c r="C1450">
        <v>1302</v>
      </c>
      <c r="D1450" s="21" t="s">
        <v>3393</v>
      </c>
      <c r="E1450" t="s">
        <v>3394</v>
      </c>
      <c r="G1450" s="20" t="s">
        <v>536</v>
      </c>
      <c r="H1450" t="str">
        <f t="shared" si="22"/>
        <v>insert into tm_village values (13,1302,130213,'Ancharakkandi','KL',null);</v>
      </c>
    </row>
    <row r="1451" spans="2:8">
      <c r="B1451">
        <v>13</v>
      </c>
      <c r="C1451">
        <v>1302</v>
      </c>
      <c r="D1451" s="21" t="s">
        <v>3395</v>
      </c>
      <c r="E1451" t="s">
        <v>3396</v>
      </c>
      <c r="G1451" s="20" t="s">
        <v>536</v>
      </c>
      <c r="H1451" t="str">
        <f t="shared" si="22"/>
        <v>insert into tm_village values (13,1302,130214,'Eriveri','KL',null);</v>
      </c>
    </row>
    <row r="1452" spans="2:8">
      <c r="B1452">
        <v>13</v>
      </c>
      <c r="C1452">
        <v>1302</v>
      </c>
      <c r="D1452" s="21" t="s">
        <v>3397</v>
      </c>
      <c r="E1452" t="s">
        <v>3398</v>
      </c>
      <c r="G1452" s="20" t="s">
        <v>536</v>
      </c>
      <c r="H1452" t="str">
        <f t="shared" si="22"/>
        <v>insert into tm_village values (13,1302,130215,'Chelora','KL',null);</v>
      </c>
    </row>
    <row r="1453" spans="2:8">
      <c r="B1453">
        <v>13</v>
      </c>
      <c r="C1453">
        <v>1302</v>
      </c>
      <c r="D1453" s="21" t="s">
        <v>3399</v>
      </c>
      <c r="E1453" t="s">
        <v>3400</v>
      </c>
      <c r="G1453" s="20" t="s">
        <v>536</v>
      </c>
      <c r="H1453" t="str">
        <f t="shared" si="22"/>
        <v>insert into tm_village values (13,1302,130216,'Chembilode','KL',null);</v>
      </c>
    </row>
    <row r="1454" spans="2:8">
      <c r="B1454">
        <v>13</v>
      </c>
      <c r="C1454">
        <v>1302</v>
      </c>
      <c r="D1454" s="21" t="s">
        <v>3401</v>
      </c>
      <c r="E1454" t="s">
        <v>3402</v>
      </c>
      <c r="G1454" s="20" t="s">
        <v>536</v>
      </c>
      <c r="H1454" t="str">
        <f t="shared" si="22"/>
        <v>insert into tm_village values (13,1302,130217,'Kadamboor','KL',null);</v>
      </c>
    </row>
    <row r="1455" spans="2:8">
      <c r="B1455">
        <v>13</v>
      </c>
      <c r="C1455">
        <v>1302</v>
      </c>
      <c r="D1455" s="21" t="s">
        <v>3403</v>
      </c>
      <c r="E1455" t="s">
        <v>3404</v>
      </c>
      <c r="G1455" s="20" t="s">
        <v>536</v>
      </c>
      <c r="H1455" t="str">
        <f t="shared" si="22"/>
        <v>insert into tm_village values (13,1302,130218,'Mavilayi','KL',null);</v>
      </c>
    </row>
    <row r="1456" spans="2:8">
      <c r="B1456">
        <v>13</v>
      </c>
      <c r="C1456">
        <v>1302</v>
      </c>
      <c r="D1456" s="21" t="s">
        <v>3405</v>
      </c>
      <c r="E1456" t="s">
        <v>3406</v>
      </c>
      <c r="G1456" s="20" t="s">
        <v>536</v>
      </c>
      <c r="H1456" t="str">
        <f t="shared" si="22"/>
        <v>insert into tm_village values (13,1302,130219,'Makreri','KL',null);</v>
      </c>
    </row>
    <row r="1457" spans="2:8">
      <c r="B1457">
        <v>13</v>
      </c>
      <c r="C1457">
        <v>1302</v>
      </c>
      <c r="D1457" s="21" t="s">
        <v>3407</v>
      </c>
      <c r="E1457" t="s">
        <v>3408</v>
      </c>
      <c r="G1457" s="20" t="s">
        <v>536</v>
      </c>
      <c r="H1457" t="str">
        <f t="shared" si="22"/>
        <v>insert into tm_village values (13,1302,130220,'Muzhappilangad','KL',null);</v>
      </c>
    </row>
    <row r="1458" spans="2:8">
      <c r="B1458">
        <v>13</v>
      </c>
      <c r="C1458">
        <v>1302</v>
      </c>
      <c r="D1458" s="21" t="s">
        <v>3409</v>
      </c>
      <c r="E1458" t="s">
        <v>3410</v>
      </c>
      <c r="G1458" s="20" t="s">
        <v>536</v>
      </c>
      <c r="H1458" t="str">
        <f t="shared" si="22"/>
        <v>insert into tm_village values (13,1302,130221,'Edakkad','KL',null);</v>
      </c>
    </row>
    <row r="1459" spans="2:8">
      <c r="B1459">
        <v>13</v>
      </c>
      <c r="C1459">
        <v>1302</v>
      </c>
      <c r="D1459" s="21" t="s">
        <v>3411</v>
      </c>
      <c r="E1459" t="s">
        <v>3412</v>
      </c>
      <c r="G1459" s="20" t="s">
        <v>536</v>
      </c>
      <c r="H1459" t="str">
        <f t="shared" si="22"/>
        <v>insert into tm_village values (13,1302,130222,'Kunhimangalam','KL',null);</v>
      </c>
    </row>
    <row r="1460" spans="2:8">
      <c r="B1460">
        <v>13</v>
      </c>
      <c r="C1460">
        <v>1302</v>
      </c>
      <c r="D1460" s="21" t="s">
        <v>3413</v>
      </c>
      <c r="E1460" t="s">
        <v>3414</v>
      </c>
      <c r="G1460" s="20" t="s">
        <v>536</v>
      </c>
      <c r="H1460" t="str">
        <f t="shared" si="22"/>
        <v>insert into tm_village values (13,1302,130223,'Cheruthazham','KL',null);</v>
      </c>
    </row>
    <row r="1461" spans="2:8">
      <c r="B1461">
        <v>13</v>
      </c>
      <c r="C1461">
        <v>1302</v>
      </c>
      <c r="D1461" s="21" t="s">
        <v>3415</v>
      </c>
      <c r="E1461" t="s">
        <v>3416</v>
      </c>
      <c r="G1461" s="20" t="s">
        <v>536</v>
      </c>
      <c r="H1461" t="str">
        <f t="shared" si="22"/>
        <v>insert into tm_village values (13,1302,130224,'Panappuzha','KL',null);</v>
      </c>
    </row>
    <row r="1462" spans="2:8">
      <c r="B1462">
        <v>13</v>
      </c>
      <c r="C1462">
        <v>1302</v>
      </c>
      <c r="D1462" s="21" t="s">
        <v>3417</v>
      </c>
      <c r="E1462" t="s">
        <v>3418</v>
      </c>
      <c r="G1462" s="20" t="s">
        <v>536</v>
      </c>
      <c r="H1462" t="str">
        <f t="shared" si="22"/>
        <v>insert into tm_village values (13,1302,130225,'Kadannappally','KL',null);</v>
      </c>
    </row>
    <row r="1463" spans="2:8">
      <c r="B1463">
        <v>13</v>
      </c>
      <c r="C1463">
        <v>1302</v>
      </c>
      <c r="D1463" s="21" t="s">
        <v>3419</v>
      </c>
      <c r="E1463" t="s">
        <v>3420</v>
      </c>
      <c r="G1463" s="20" t="s">
        <v>536</v>
      </c>
      <c r="H1463" t="str">
        <f t="shared" si="22"/>
        <v>insert into tm_village values (13,1302,130226,'Madayi','KL',null);</v>
      </c>
    </row>
    <row r="1464" spans="2:8">
      <c r="B1464">
        <v>13</v>
      </c>
      <c r="C1464">
        <v>1302</v>
      </c>
      <c r="D1464" s="21" t="s">
        <v>3421</v>
      </c>
      <c r="E1464" t="s">
        <v>3422</v>
      </c>
      <c r="G1464" s="20" t="s">
        <v>536</v>
      </c>
      <c r="H1464" t="str">
        <f t="shared" si="22"/>
        <v>insert into tm_village values (13,1302,130227,'Ezhome','KL',null);</v>
      </c>
    </row>
    <row r="1465" spans="2:8">
      <c r="B1465">
        <v>13</v>
      </c>
      <c r="C1465">
        <v>1302</v>
      </c>
      <c r="D1465" s="21" t="s">
        <v>3423</v>
      </c>
      <c r="E1465" t="s">
        <v>3424</v>
      </c>
      <c r="G1465" s="20" t="s">
        <v>536</v>
      </c>
      <c r="H1465" t="str">
        <f t="shared" si="22"/>
        <v>insert into tm_village values (13,1302,130228,'Mattul','KL',null);</v>
      </c>
    </row>
    <row r="1466" spans="2:8">
      <c r="B1466">
        <v>13</v>
      </c>
      <c r="C1466">
        <v>1302</v>
      </c>
      <c r="D1466" s="21" t="s">
        <v>3425</v>
      </c>
      <c r="E1466" t="s">
        <v>3426</v>
      </c>
      <c r="G1466" s="20" t="s">
        <v>536</v>
      </c>
      <c r="H1466" t="str">
        <f t="shared" si="22"/>
        <v>insert into tm_village values (13,1302,130229,'Cherukunnu','KL',null);</v>
      </c>
    </row>
    <row r="1467" spans="2:8">
      <c r="B1467">
        <v>13</v>
      </c>
      <c r="C1467">
        <v>1302</v>
      </c>
      <c r="D1467" s="21" t="s">
        <v>3427</v>
      </c>
      <c r="E1467" t="s">
        <v>3428</v>
      </c>
      <c r="G1467" s="20" t="s">
        <v>536</v>
      </c>
      <c r="H1467" t="str">
        <f t="shared" si="22"/>
        <v>insert into tm_village values (13,1302,130230,'Kannapuram','KL',null);</v>
      </c>
    </row>
    <row r="1468" spans="2:8">
      <c r="B1468">
        <v>13</v>
      </c>
      <c r="C1468">
        <v>1302</v>
      </c>
      <c r="D1468" s="21" t="s">
        <v>3429</v>
      </c>
      <c r="E1468" t="s">
        <v>3430</v>
      </c>
      <c r="G1468" s="20" t="s">
        <v>536</v>
      </c>
      <c r="H1468" t="str">
        <f t="shared" si="22"/>
        <v>insert into tm_village values (13,1302,130231,'Kallyasseri','KL',null);</v>
      </c>
    </row>
    <row r="1469" spans="2:8">
      <c r="B1469">
        <v>13</v>
      </c>
      <c r="C1469">
        <v>1302</v>
      </c>
      <c r="D1469" s="21" t="s">
        <v>3431</v>
      </c>
      <c r="E1469" t="s">
        <v>3432</v>
      </c>
      <c r="G1469" s="20" t="s">
        <v>536</v>
      </c>
      <c r="H1469" t="str">
        <f t="shared" si="22"/>
        <v>insert into tm_village values (13,1302,130232,'Pappinisseri','KL',null);</v>
      </c>
    </row>
    <row r="1470" spans="2:8">
      <c r="B1470">
        <v>13</v>
      </c>
      <c r="C1470">
        <v>1302</v>
      </c>
      <c r="D1470" s="21" t="s">
        <v>3433</v>
      </c>
      <c r="E1470" t="s">
        <v>3434</v>
      </c>
      <c r="G1470" s="20" t="s">
        <v>536</v>
      </c>
      <c r="H1470" t="str">
        <f t="shared" si="22"/>
        <v>insert into tm_village values (13,1302,130233,'Kannadipparamba','KL',null);</v>
      </c>
    </row>
    <row r="1471" spans="2:8">
      <c r="B1471">
        <v>13</v>
      </c>
      <c r="C1471">
        <v>1302</v>
      </c>
      <c r="D1471" s="21" t="s">
        <v>3435</v>
      </c>
      <c r="E1471" t="s">
        <v>3436</v>
      </c>
      <c r="G1471" s="20" t="s">
        <v>536</v>
      </c>
      <c r="H1471" t="str">
        <f t="shared" si="22"/>
        <v>insert into tm_village values (13,1302,130234,'Narath','KL',null);</v>
      </c>
    </row>
    <row r="1472" spans="2:8">
      <c r="B1472">
        <v>13</v>
      </c>
      <c r="C1472">
        <v>1303</v>
      </c>
      <c r="D1472" s="21" t="s">
        <v>3437</v>
      </c>
      <c r="E1472" t="s">
        <v>597</v>
      </c>
      <c r="G1472" s="20" t="s">
        <v>536</v>
      </c>
      <c r="H1472" t="str">
        <f t="shared" si="22"/>
        <v>insert into tm_village values (13,1303,130301,'Thalassery','KL',null);</v>
      </c>
    </row>
    <row r="1473" spans="2:8">
      <c r="B1473">
        <v>13</v>
      </c>
      <c r="C1473">
        <v>1303</v>
      </c>
      <c r="D1473" s="21" t="s">
        <v>3438</v>
      </c>
      <c r="E1473" t="s">
        <v>3439</v>
      </c>
      <c r="G1473" s="20" t="s">
        <v>536</v>
      </c>
      <c r="H1473" t="str">
        <f t="shared" si="22"/>
        <v>insert into tm_village values (13,1303,130302,'Thiruvangadu','KL',null);</v>
      </c>
    </row>
    <row r="1474" spans="2:8">
      <c r="B1474">
        <v>13</v>
      </c>
      <c r="C1474">
        <v>1303</v>
      </c>
      <c r="D1474" s="21" t="s">
        <v>3440</v>
      </c>
      <c r="E1474" t="s">
        <v>3441</v>
      </c>
      <c r="G1474" s="20" t="s">
        <v>536</v>
      </c>
      <c r="H1474" t="str">
        <f t="shared" si="22"/>
        <v>insert into tm_village values (13,1303,130303,'Dharmadam','KL',null);</v>
      </c>
    </row>
    <row r="1475" spans="2:8">
      <c r="B1475">
        <v>13</v>
      </c>
      <c r="C1475">
        <v>1303</v>
      </c>
      <c r="D1475" s="21" t="s">
        <v>3442</v>
      </c>
      <c r="E1475" t="s">
        <v>3443</v>
      </c>
      <c r="G1475" s="20" t="s">
        <v>536</v>
      </c>
      <c r="H1475" t="str">
        <f t="shared" si="22"/>
        <v>insert into tm_village values (13,1303,130304,'Eranholi','KL',null);</v>
      </c>
    </row>
    <row r="1476" spans="2:8">
      <c r="B1476">
        <v>13</v>
      </c>
      <c r="C1476">
        <v>1303</v>
      </c>
      <c r="D1476" s="21" t="s">
        <v>3444</v>
      </c>
      <c r="E1476" t="s">
        <v>3445</v>
      </c>
      <c r="G1476" s="20" t="s">
        <v>536</v>
      </c>
      <c r="H1476" t="str">
        <f t="shared" si="22"/>
        <v>insert into tm_village values (13,1303,130305,'Kathirur','KL',null);</v>
      </c>
    </row>
    <row r="1477" spans="2:8">
      <c r="B1477">
        <v>13</v>
      </c>
      <c r="C1477">
        <v>1303</v>
      </c>
      <c r="D1477" s="21" t="s">
        <v>3446</v>
      </c>
      <c r="E1477" t="s">
        <v>3447</v>
      </c>
      <c r="G1477" s="20" t="s">
        <v>536</v>
      </c>
      <c r="H1477" t="str">
        <f t="shared" si="22"/>
        <v>insert into tm_village values (13,1303,130306,'Eruvatti','KL',null);</v>
      </c>
    </row>
    <row r="1478" spans="2:8">
      <c r="B1478">
        <v>13</v>
      </c>
      <c r="C1478">
        <v>1303</v>
      </c>
      <c r="D1478" s="21" t="s">
        <v>3448</v>
      </c>
      <c r="E1478" t="s">
        <v>3449</v>
      </c>
      <c r="G1478" s="20" t="s">
        <v>536</v>
      </c>
      <c r="H1478" t="str">
        <f t="shared" si="22"/>
        <v>insert into tm_village values (13,1303,130307,'Pinarayi','KL',null);</v>
      </c>
    </row>
    <row r="1479" spans="2:8">
      <c r="B1479">
        <v>13</v>
      </c>
      <c r="C1479">
        <v>1303</v>
      </c>
      <c r="D1479" s="21" t="s">
        <v>3450</v>
      </c>
      <c r="E1479" t="s">
        <v>3451</v>
      </c>
      <c r="G1479" s="20" t="s">
        <v>536</v>
      </c>
      <c r="H1479" t="str">
        <f t="shared" si="22"/>
        <v>insert into tm_village values (13,1303,130308,'Pathiriyad','KL',null);</v>
      </c>
    </row>
    <row r="1480" spans="2:8">
      <c r="B1480">
        <v>13</v>
      </c>
      <c r="C1480">
        <v>1303</v>
      </c>
      <c r="D1480" s="21" t="s">
        <v>3452</v>
      </c>
      <c r="E1480" t="s">
        <v>558</v>
      </c>
      <c r="G1480" s="20" t="s">
        <v>536</v>
      </c>
      <c r="H1480" t="str">
        <f t="shared" si="22"/>
        <v>insert into tm_village values (13,1303,130309,'Kottayam','KL',null);</v>
      </c>
    </row>
    <row r="1481" spans="2:8">
      <c r="B1481">
        <v>13</v>
      </c>
      <c r="C1481">
        <v>1303</v>
      </c>
      <c r="D1481" s="21" t="s">
        <v>3453</v>
      </c>
      <c r="E1481" t="s">
        <v>3454</v>
      </c>
      <c r="G1481" s="20" t="s">
        <v>536</v>
      </c>
      <c r="H1481" t="str">
        <f t="shared" si="22"/>
        <v>insert into tm_village values (13,1303,130310,'Chokli','KL',null);</v>
      </c>
    </row>
    <row r="1482" spans="2:8">
      <c r="B1482">
        <v>13</v>
      </c>
      <c r="C1482">
        <v>1303</v>
      </c>
      <c r="D1482" s="21" t="s">
        <v>3455</v>
      </c>
      <c r="E1482" t="s">
        <v>3456</v>
      </c>
      <c r="G1482" s="20" t="s">
        <v>536</v>
      </c>
      <c r="H1482" t="str">
        <f t="shared" si="22"/>
        <v>insert into tm_village values (13,1303,130311,'Peringathur','KL',null);</v>
      </c>
    </row>
    <row r="1483" spans="2:8">
      <c r="B1483">
        <v>13</v>
      </c>
      <c r="C1483">
        <v>1303</v>
      </c>
      <c r="D1483" s="21" t="s">
        <v>3457</v>
      </c>
      <c r="E1483" t="s">
        <v>3458</v>
      </c>
      <c r="G1483" s="20" t="s">
        <v>536</v>
      </c>
      <c r="H1483" t="str">
        <f t="shared" si="22"/>
        <v>insert into tm_village values (13,1303,130312,'Kodiyeri','KL',null);</v>
      </c>
    </row>
    <row r="1484" spans="2:8">
      <c r="B1484">
        <v>13</v>
      </c>
      <c r="C1484">
        <v>1303</v>
      </c>
      <c r="D1484" s="21" t="s">
        <v>3459</v>
      </c>
      <c r="E1484" t="s">
        <v>3460</v>
      </c>
      <c r="G1484" s="20" t="s">
        <v>536</v>
      </c>
      <c r="H1484" t="str">
        <f t="shared" si="22"/>
        <v>insert into tm_village values (13,1303,130313,'Pazhassi','KL',null);</v>
      </c>
    </row>
    <row r="1485" spans="2:8">
      <c r="B1485">
        <v>13</v>
      </c>
      <c r="C1485">
        <v>1303</v>
      </c>
      <c r="D1485" s="21" t="s">
        <v>3461</v>
      </c>
      <c r="E1485" t="s">
        <v>3462</v>
      </c>
      <c r="G1485" s="20" t="s">
        <v>536</v>
      </c>
      <c r="H1485" t="str">
        <f t="shared" si="22"/>
        <v>insert into tm_village values (13,1303,130314,'Kolari','KL',null);</v>
      </c>
    </row>
    <row r="1486" spans="2:8">
      <c r="B1486">
        <v>13</v>
      </c>
      <c r="C1486">
        <v>1303</v>
      </c>
      <c r="D1486" s="21" t="s">
        <v>3463</v>
      </c>
      <c r="E1486" t="s">
        <v>3464</v>
      </c>
      <c r="G1486" s="20" t="s">
        <v>536</v>
      </c>
      <c r="H1486" t="str">
        <f t="shared" si="22"/>
        <v>insert into tm_village values (13,1303,130315,'Keezhallur','KL',null);</v>
      </c>
    </row>
    <row r="1487" spans="2:8">
      <c r="B1487">
        <v>13</v>
      </c>
      <c r="C1487">
        <v>1303</v>
      </c>
      <c r="D1487" s="21" t="s">
        <v>3465</v>
      </c>
      <c r="E1487" t="s">
        <v>3466</v>
      </c>
      <c r="G1487" s="20" t="s">
        <v>536</v>
      </c>
      <c r="H1487" t="str">
        <f t="shared" si="22"/>
        <v>insert into tm_village values (13,1303,130316,'Chavasseri','KL',null);</v>
      </c>
    </row>
    <row r="1488" spans="2:8">
      <c r="B1488">
        <v>13</v>
      </c>
      <c r="C1488">
        <v>1303</v>
      </c>
      <c r="D1488" s="21" t="s">
        <v>3467</v>
      </c>
      <c r="E1488" t="s">
        <v>803</v>
      </c>
      <c r="G1488" s="20" t="s">
        <v>536</v>
      </c>
      <c r="H1488" t="str">
        <f t="shared" ref="H1488:H1551" si="23">CONCATENATE("insert into tm_village values (",B1488,",",C1488,",",D1488,",'",E1488,"','",G1488,"',null);")</f>
        <v>insert into tm_village values (13,1303,130317,'Keezhur','KL',null);</v>
      </c>
    </row>
    <row r="1489" spans="2:8">
      <c r="B1489">
        <v>13</v>
      </c>
      <c r="C1489">
        <v>1303</v>
      </c>
      <c r="D1489" s="21" t="s">
        <v>3468</v>
      </c>
      <c r="E1489" t="s">
        <v>3469</v>
      </c>
      <c r="G1489" s="20" t="s">
        <v>536</v>
      </c>
      <c r="H1489" t="str">
        <f t="shared" si="23"/>
        <v>insert into tm_village values (13,1303,130318,'Payam','KL',null);</v>
      </c>
    </row>
    <row r="1490" spans="2:8">
      <c r="B1490">
        <v>13</v>
      </c>
      <c r="C1490">
        <v>1303</v>
      </c>
      <c r="D1490" s="21" t="s">
        <v>3470</v>
      </c>
      <c r="E1490" t="s">
        <v>3471</v>
      </c>
      <c r="G1490" s="20" t="s">
        <v>536</v>
      </c>
      <c r="H1490" t="str">
        <f t="shared" si="23"/>
        <v>insert into tm_village values (13,1303,130319,'Vilamana','KL',null);</v>
      </c>
    </row>
    <row r="1491" spans="2:8">
      <c r="B1491">
        <v>13</v>
      </c>
      <c r="C1491">
        <v>1303</v>
      </c>
      <c r="D1491" s="21" t="s">
        <v>3472</v>
      </c>
      <c r="E1491" t="s">
        <v>3473</v>
      </c>
      <c r="G1491" s="20" t="s">
        <v>536</v>
      </c>
      <c r="H1491" t="str">
        <f t="shared" si="23"/>
        <v>insert into tm_village values (13,1303,130320,'Aralam','KL',null);</v>
      </c>
    </row>
    <row r="1492" spans="2:8">
      <c r="B1492">
        <v>13</v>
      </c>
      <c r="C1492">
        <v>1303</v>
      </c>
      <c r="D1492" s="21" t="s">
        <v>3474</v>
      </c>
      <c r="E1492" t="s">
        <v>3475</v>
      </c>
      <c r="G1492" s="20" t="s">
        <v>536</v>
      </c>
      <c r="H1492" t="str">
        <f t="shared" si="23"/>
        <v>insert into tm_village values (13,1303,130321,'Ayyankunnu','KL',null);</v>
      </c>
    </row>
    <row r="1493" spans="2:8">
      <c r="B1493">
        <v>13</v>
      </c>
      <c r="C1493">
        <v>1303</v>
      </c>
      <c r="D1493" s="21" t="s">
        <v>3476</v>
      </c>
      <c r="E1493" t="s">
        <v>3477</v>
      </c>
      <c r="G1493" s="20" t="s">
        <v>536</v>
      </c>
      <c r="H1493" t="str">
        <f t="shared" si="23"/>
        <v>insert into tm_village values (13,1303,130322,'Koodali','KL',null);</v>
      </c>
    </row>
    <row r="1494" spans="2:8">
      <c r="B1494">
        <v>13</v>
      </c>
      <c r="C1494">
        <v>1303</v>
      </c>
      <c r="D1494" s="21" t="s">
        <v>3478</v>
      </c>
      <c r="E1494" t="s">
        <v>3479</v>
      </c>
      <c r="G1494" s="20" t="s">
        <v>536</v>
      </c>
      <c r="H1494" t="str">
        <f t="shared" si="23"/>
        <v>insert into tm_village values (13,1303,130323,'Pattannur','KL',null);</v>
      </c>
    </row>
    <row r="1495" spans="2:8">
      <c r="B1495">
        <v>13</v>
      </c>
      <c r="C1495">
        <v>1303</v>
      </c>
      <c r="D1495" s="21" t="s">
        <v>3480</v>
      </c>
      <c r="E1495" t="s">
        <v>3481</v>
      </c>
      <c r="G1495" s="20" t="s">
        <v>536</v>
      </c>
      <c r="H1495" t="str">
        <f t="shared" si="23"/>
        <v>insert into tm_village values (13,1303,130324,'Mangattidam','KL',null);</v>
      </c>
    </row>
    <row r="1496" spans="2:8">
      <c r="B1496">
        <v>13</v>
      </c>
      <c r="C1496">
        <v>1303</v>
      </c>
      <c r="D1496" s="21" t="s">
        <v>3482</v>
      </c>
      <c r="E1496" t="s">
        <v>3483</v>
      </c>
      <c r="G1496" s="20" t="s">
        <v>536</v>
      </c>
      <c r="H1496" t="str">
        <f t="shared" si="23"/>
        <v>insert into tm_village values (13,1303,130325,'Paduvilayi','KL',null);</v>
      </c>
    </row>
    <row r="1497" spans="2:8">
      <c r="B1497">
        <v>13</v>
      </c>
      <c r="C1497">
        <v>1303</v>
      </c>
      <c r="D1497" s="21" t="s">
        <v>3484</v>
      </c>
      <c r="E1497" t="s">
        <v>3485</v>
      </c>
      <c r="G1497" s="20" t="s">
        <v>536</v>
      </c>
      <c r="H1497" t="str">
        <f t="shared" si="23"/>
        <v>insert into tm_village values (13,1303,130326,'Koothuparambu','KL',null);</v>
      </c>
    </row>
    <row r="1498" spans="2:8">
      <c r="B1498">
        <v>13</v>
      </c>
      <c r="C1498">
        <v>1303</v>
      </c>
      <c r="D1498" s="21" t="s">
        <v>3486</v>
      </c>
      <c r="E1498" t="s">
        <v>3487</v>
      </c>
      <c r="G1498" s="20" t="s">
        <v>536</v>
      </c>
      <c r="H1498" t="str">
        <f t="shared" si="23"/>
        <v>insert into tm_village values (13,1303,130327,'Kandankunnu','KL',null);</v>
      </c>
    </row>
    <row r="1499" spans="2:8">
      <c r="B1499">
        <v>13</v>
      </c>
      <c r="C1499">
        <v>1303</v>
      </c>
      <c r="D1499" s="21" t="s">
        <v>3488</v>
      </c>
      <c r="E1499" t="s">
        <v>3489</v>
      </c>
      <c r="G1499" s="20" t="s">
        <v>536</v>
      </c>
      <c r="H1499" t="str">
        <f t="shared" si="23"/>
        <v>insert into tm_village values (13,1303,130328,'Manantheri','KL',null);</v>
      </c>
    </row>
    <row r="1500" spans="2:8">
      <c r="B1500">
        <v>13</v>
      </c>
      <c r="C1500">
        <v>1303</v>
      </c>
      <c r="D1500" s="21" t="s">
        <v>3490</v>
      </c>
      <c r="E1500" t="s">
        <v>3491</v>
      </c>
      <c r="G1500" s="20" t="s">
        <v>536</v>
      </c>
      <c r="H1500" t="str">
        <f t="shared" si="23"/>
        <v>insert into tm_village values (13,1303,130329,'Kolayadu','KL',null);</v>
      </c>
    </row>
    <row r="1501" spans="2:8">
      <c r="B1501">
        <v>13</v>
      </c>
      <c r="C1501">
        <v>1303</v>
      </c>
      <c r="D1501" s="21" t="s">
        <v>3492</v>
      </c>
      <c r="E1501" t="s">
        <v>3493</v>
      </c>
      <c r="G1501" s="20" t="s">
        <v>536</v>
      </c>
      <c r="H1501" t="str">
        <f t="shared" si="23"/>
        <v>insert into tm_village values (13,1303,130330,'Kannavam','KL',null);</v>
      </c>
    </row>
    <row r="1502" spans="2:8">
      <c r="B1502">
        <v>13</v>
      </c>
      <c r="C1502">
        <v>1303</v>
      </c>
      <c r="D1502" s="21" t="s">
        <v>3494</v>
      </c>
      <c r="E1502" t="s">
        <v>3495</v>
      </c>
      <c r="G1502" s="20" t="s">
        <v>536</v>
      </c>
      <c r="H1502" t="str">
        <f t="shared" si="23"/>
        <v>insert into tm_village values (13,1303,130331,'Cheruvancheri','KL',null);</v>
      </c>
    </row>
    <row r="1503" spans="2:8">
      <c r="B1503">
        <v>13</v>
      </c>
      <c r="C1503">
        <v>1303</v>
      </c>
      <c r="D1503" s="21" t="s">
        <v>3496</v>
      </c>
      <c r="E1503" t="s">
        <v>3497</v>
      </c>
      <c r="G1503" s="20" t="s">
        <v>536</v>
      </c>
      <c r="H1503" t="str">
        <f t="shared" si="23"/>
        <v>insert into tm_village values (13,1303,130332,'Patyam','KL',null);</v>
      </c>
    </row>
    <row r="1504" spans="2:8">
      <c r="B1504">
        <v>13</v>
      </c>
      <c r="C1504">
        <v>1303</v>
      </c>
      <c r="D1504" s="21" t="s">
        <v>3498</v>
      </c>
      <c r="E1504" t="s">
        <v>3499</v>
      </c>
      <c r="G1504" s="20" t="s">
        <v>536</v>
      </c>
      <c r="H1504" t="str">
        <f t="shared" si="23"/>
        <v>insert into tm_village values (13,1303,130333,'Mokeri','KL',null);</v>
      </c>
    </row>
    <row r="1505" spans="2:8">
      <c r="B1505">
        <v>13</v>
      </c>
      <c r="C1505">
        <v>1303</v>
      </c>
      <c r="D1505" s="21" t="s">
        <v>3500</v>
      </c>
      <c r="E1505" t="s">
        <v>3501</v>
      </c>
      <c r="G1505" s="20" t="s">
        <v>536</v>
      </c>
      <c r="H1505" t="str">
        <f t="shared" si="23"/>
        <v>insert into tm_village values (13,1303,130334,'Panniyannur','KL',null);</v>
      </c>
    </row>
    <row r="1506" spans="2:8">
      <c r="B1506">
        <v>13</v>
      </c>
      <c r="C1506">
        <v>1303</v>
      </c>
      <c r="D1506" s="21" t="s">
        <v>3502</v>
      </c>
      <c r="E1506" t="s">
        <v>961</v>
      </c>
      <c r="G1506" s="20" t="s">
        <v>536</v>
      </c>
      <c r="H1506" t="str">
        <f t="shared" si="23"/>
        <v>insert into tm_village values (13,1303,130335,'Puthur','KL',null);</v>
      </c>
    </row>
    <row r="1507" spans="2:8">
      <c r="B1507">
        <v>13</v>
      </c>
      <c r="C1507">
        <v>1303</v>
      </c>
      <c r="D1507" s="21" t="s">
        <v>3503</v>
      </c>
      <c r="E1507" t="s">
        <v>3504</v>
      </c>
      <c r="G1507" s="20" t="s">
        <v>536</v>
      </c>
      <c r="H1507" t="str">
        <f t="shared" si="23"/>
        <v>insert into tm_village values (13,1303,130336,'Panur','KL',null);</v>
      </c>
    </row>
    <row r="1508" spans="2:8">
      <c r="B1508">
        <v>13</v>
      </c>
      <c r="C1508">
        <v>1303</v>
      </c>
      <c r="D1508" s="21" t="s">
        <v>3505</v>
      </c>
      <c r="E1508" t="s">
        <v>3506</v>
      </c>
      <c r="G1508" s="20" t="s">
        <v>536</v>
      </c>
      <c r="H1508" t="str">
        <f t="shared" si="23"/>
        <v>insert into tm_village values (13,1303,130337,'Thrippangottur','KL',null);</v>
      </c>
    </row>
    <row r="1509" spans="2:8">
      <c r="B1509">
        <v>13</v>
      </c>
      <c r="C1509">
        <v>1303</v>
      </c>
      <c r="D1509" s="21" t="s">
        <v>3507</v>
      </c>
      <c r="E1509" t="s">
        <v>3508</v>
      </c>
      <c r="G1509" s="20" t="s">
        <v>536</v>
      </c>
      <c r="H1509" t="str">
        <f t="shared" si="23"/>
        <v>insert into tm_village values (13,1303,130338,'Kolavallur','KL',null);</v>
      </c>
    </row>
    <row r="1510" spans="2:8">
      <c r="B1510">
        <v>13</v>
      </c>
      <c r="C1510">
        <v>1303</v>
      </c>
      <c r="D1510" s="21" t="s">
        <v>3509</v>
      </c>
      <c r="E1510" t="s">
        <v>3510</v>
      </c>
      <c r="G1510" s="20" t="s">
        <v>536</v>
      </c>
      <c r="H1510" t="str">
        <f t="shared" si="23"/>
        <v>insert into tm_village values (13,1303,130339,'Tholambra','KL',null);</v>
      </c>
    </row>
    <row r="1511" spans="2:8">
      <c r="B1511">
        <v>13</v>
      </c>
      <c r="C1511">
        <v>1303</v>
      </c>
      <c r="D1511" s="21" t="s">
        <v>3511</v>
      </c>
      <c r="E1511" t="s">
        <v>3102</v>
      </c>
      <c r="G1511" s="20" t="s">
        <v>536</v>
      </c>
      <c r="H1511" t="str">
        <f t="shared" si="23"/>
        <v>insert into tm_village values (13,1303,130340,'Sivapuram','KL',null);</v>
      </c>
    </row>
    <row r="1512" spans="2:8">
      <c r="B1512">
        <v>13</v>
      </c>
      <c r="C1512">
        <v>1303</v>
      </c>
      <c r="D1512" s="21" t="s">
        <v>3512</v>
      </c>
      <c r="E1512" t="s">
        <v>3513</v>
      </c>
      <c r="G1512" s="20" t="s">
        <v>536</v>
      </c>
      <c r="H1512" t="str">
        <f t="shared" si="23"/>
        <v>insert into tm_village values (13,1303,130341,'Thillankeri','KL',null);</v>
      </c>
    </row>
    <row r="1513" spans="2:8">
      <c r="B1513">
        <v>13</v>
      </c>
      <c r="C1513">
        <v>1303</v>
      </c>
      <c r="D1513" s="21" t="s">
        <v>3514</v>
      </c>
      <c r="E1513" t="s">
        <v>3515</v>
      </c>
      <c r="G1513" s="20" t="s">
        <v>536</v>
      </c>
      <c r="H1513" t="str">
        <f t="shared" si="23"/>
        <v>insert into tm_village values (13,1303,130342,'Muzhakkunnu','KL',null);</v>
      </c>
    </row>
    <row r="1514" spans="2:8">
      <c r="B1514">
        <v>13</v>
      </c>
      <c r="C1514">
        <v>1303</v>
      </c>
      <c r="D1514" s="21" t="s">
        <v>3516</v>
      </c>
      <c r="E1514" t="s">
        <v>3517</v>
      </c>
      <c r="G1514" s="20" t="s">
        <v>536</v>
      </c>
      <c r="H1514" t="str">
        <f t="shared" si="23"/>
        <v>insert into tm_village values (13,1303,130343,'Vellarvalli','KL',null);</v>
      </c>
    </row>
    <row r="1515" spans="2:8">
      <c r="B1515">
        <v>13</v>
      </c>
      <c r="C1515">
        <v>1303</v>
      </c>
      <c r="D1515" s="21" t="s">
        <v>3518</v>
      </c>
      <c r="E1515" t="s">
        <v>3519</v>
      </c>
      <c r="G1515" s="20" t="s">
        <v>536</v>
      </c>
      <c r="H1515" t="str">
        <f t="shared" si="23"/>
        <v>insert into tm_village values (13,1303,130344,'Manathana','KL',null);</v>
      </c>
    </row>
    <row r="1516" spans="2:8">
      <c r="B1516">
        <v>13</v>
      </c>
      <c r="C1516">
        <v>1303</v>
      </c>
      <c r="D1516" s="21" t="s">
        <v>3520</v>
      </c>
      <c r="E1516" t="s">
        <v>3521</v>
      </c>
      <c r="G1516" s="20" t="s">
        <v>536</v>
      </c>
      <c r="H1516" t="str">
        <f t="shared" si="23"/>
        <v>insert into tm_village values (13,1303,130345,'Vekkalam','KL',null);</v>
      </c>
    </row>
    <row r="1517" spans="2:8">
      <c r="B1517">
        <v>13</v>
      </c>
      <c r="C1517">
        <v>1303</v>
      </c>
      <c r="D1517" s="21" t="s">
        <v>3522</v>
      </c>
      <c r="E1517" t="s">
        <v>3523</v>
      </c>
      <c r="G1517" s="20" t="s">
        <v>536</v>
      </c>
      <c r="H1517" t="str">
        <f t="shared" si="23"/>
        <v>insert into tm_village values (13,1303,130346,'Kanichar','KL',null);</v>
      </c>
    </row>
    <row r="1518" spans="2:8">
      <c r="B1518">
        <v>13</v>
      </c>
      <c r="C1518">
        <v>1303</v>
      </c>
      <c r="D1518" s="21" t="s">
        <v>3524</v>
      </c>
      <c r="E1518" t="s">
        <v>3525</v>
      </c>
      <c r="G1518" s="20" t="s">
        <v>536</v>
      </c>
      <c r="H1518" t="str">
        <f t="shared" si="23"/>
        <v>insert into tm_village values (13,1303,130347,'Kelakam','KL',null);</v>
      </c>
    </row>
    <row r="1519" spans="2:8">
      <c r="B1519">
        <v>13</v>
      </c>
      <c r="C1519">
        <v>1303</v>
      </c>
      <c r="D1519" s="21" t="s">
        <v>3526</v>
      </c>
      <c r="E1519" t="s">
        <v>3527</v>
      </c>
      <c r="G1519" s="20" t="s">
        <v>536</v>
      </c>
      <c r="H1519" t="str">
        <f t="shared" si="23"/>
        <v>insert into tm_village values (13,1303,130348,'Kottiyur','KL',null);</v>
      </c>
    </row>
    <row r="1520" spans="2:8">
      <c r="B1520">
        <v>14</v>
      </c>
      <c r="C1520">
        <v>1401</v>
      </c>
      <c r="D1520" s="21" t="s">
        <v>3528</v>
      </c>
      <c r="E1520" t="s">
        <v>3529</v>
      </c>
      <c r="G1520" s="20" t="s">
        <v>536</v>
      </c>
      <c r="H1520" t="str">
        <f t="shared" si="23"/>
        <v>insert into tm_village values (14,1401,140101,'Kunjathur','KL',null);</v>
      </c>
    </row>
    <row r="1521" spans="2:8">
      <c r="B1521">
        <v>14</v>
      </c>
      <c r="C1521">
        <v>1401</v>
      </c>
      <c r="D1521" s="21" t="s">
        <v>3530</v>
      </c>
      <c r="E1521" t="s">
        <v>3531</v>
      </c>
      <c r="G1521" s="20" t="s">
        <v>536</v>
      </c>
      <c r="H1521" t="str">
        <f t="shared" si="23"/>
        <v>insert into tm_village values (14,1401,140102,'Pavur','KL',null);</v>
      </c>
    </row>
    <row r="1522" spans="2:8">
      <c r="B1522">
        <v>14</v>
      </c>
      <c r="C1522">
        <v>1401</v>
      </c>
      <c r="D1522" s="21" t="s">
        <v>3532</v>
      </c>
      <c r="E1522" t="s">
        <v>3533</v>
      </c>
      <c r="G1522" s="20" t="s">
        <v>536</v>
      </c>
      <c r="H1522" t="str">
        <f t="shared" si="23"/>
        <v>insert into tm_village values (14,1401,140103,'Vorkkadi','KL',null);</v>
      </c>
    </row>
    <row r="1523" spans="2:8">
      <c r="B1523">
        <v>14</v>
      </c>
      <c r="C1523">
        <v>1401</v>
      </c>
      <c r="D1523" s="21" t="s">
        <v>3534</v>
      </c>
      <c r="E1523" t="s">
        <v>3535</v>
      </c>
      <c r="G1523" s="20" t="s">
        <v>536</v>
      </c>
      <c r="H1523" t="str">
        <f t="shared" si="23"/>
        <v>insert into tm_village values (14,1401,140104,'Pathur','KL',null);</v>
      </c>
    </row>
    <row r="1524" spans="2:8">
      <c r="B1524">
        <v>14</v>
      </c>
      <c r="C1524">
        <v>1401</v>
      </c>
      <c r="D1524" s="21" t="s">
        <v>3536</v>
      </c>
      <c r="E1524" t="s">
        <v>3537</v>
      </c>
      <c r="G1524" s="20" t="s">
        <v>536</v>
      </c>
      <c r="H1524" t="str">
        <f t="shared" si="23"/>
        <v>insert into tm_village values (14,1401,140105,'Kudumugaru','KL',null);</v>
      </c>
    </row>
    <row r="1525" spans="2:8">
      <c r="B1525">
        <v>14</v>
      </c>
      <c r="C1525">
        <v>1401</v>
      </c>
      <c r="D1525" s="21" t="s">
        <v>3538</v>
      </c>
      <c r="E1525" t="s">
        <v>3539</v>
      </c>
      <c r="G1525" s="20" t="s">
        <v>536</v>
      </c>
      <c r="H1525" t="str">
        <f t="shared" si="23"/>
        <v>insert into tm_village values (14,1401,140106,'Koliyur','KL',null);</v>
      </c>
    </row>
    <row r="1526" spans="2:8">
      <c r="B1526">
        <v>14</v>
      </c>
      <c r="C1526">
        <v>1401</v>
      </c>
      <c r="D1526" s="21" t="s">
        <v>3540</v>
      </c>
      <c r="E1526" t="s">
        <v>3541</v>
      </c>
      <c r="G1526" s="20" t="s">
        <v>536</v>
      </c>
      <c r="H1526" t="str">
        <f t="shared" si="23"/>
        <v>insert into tm_village values (14,1401,140107,'Kaliyur','KL',null);</v>
      </c>
    </row>
    <row r="1527" spans="2:8">
      <c r="B1527">
        <v>14</v>
      </c>
      <c r="C1527">
        <v>1401</v>
      </c>
      <c r="D1527" s="21" t="s">
        <v>3542</v>
      </c>
      <c r="E1527" t="s">
        <v>3543</v>
      </c>
      <c r="G1527" s="20" t="s">
        <v>536</v>
      </c>
      <c r="H1527" t="str">
        <f t="shared" si="23"/>
        <v>insert into tm_village values (14,1401,140108,'Benkaramancheswar','KL',null);</v>
      </c>
    </row>
    <row r="1528" spans="2:8">
      <c r="B1528">
        <v>14</v>
      </c>
      <c r="C1528">
        <v>1401</v>
      </c>
      <c r="D1528" s="21" t="s">
        <v>3544</v>
      </c>
      <c r="E1528" t="s">
        <v>3545</v>
      </c>
      <c r="G1528" s="20" t="s">
        <v>536</v>
      </c>
      <c r="H1528" t="str">
        <f t="shared" si="23"/>
        <v>insert into tm_village values (14,1401,140109,'Kadambar','KL',null);</v>
      </c>
    </row>
    <row r="1529" spans="2:8">
      <c r="B1529">
        <v>14</v>
      </c>
      <c r="C1529">
        <v>1401</v>
      </c>
      <c r="D1529" s="21" t="s">
        <v>3546</v>
      </c>
      <c r="E1529" t="s">
        <v>3547</v>
      </c>
      <c r="G1529" s="20" t="s">
        <v>536</v>
      </c>
      <c r="H1529" t="str">
        <f t="shared" si="23"/>
        <v>insert into tm_village values (14,1401,140110,'Thalakkala','KL',null);</v>
      </c>
    </row>
    <row r="1530" spans="2:8">
      <c r="B1530">
        <v>14</v>
      </c>
      <c r="C1530">
        <v>1401</v>
      </c>
      <c r="D1530" s="21" t="s">
        <v>3548</v>
      </c>
      <c r="E1530" t="s">
        <v>3549</v>
      </c>
      <c r="G1530" s="20" t="s">
        <v>536</v>
      </c>
      <c r="H1530" t="str">
        <f t="shared" si="23"/>
        <v>insert into tm_village values (14,1401,140111,'Meencha','KL',null);</v>
      </c>
    </row>
    <row r="1531" spans="2:8">
      <c r="B1531">
        <v>14</v>
      </c>
      <c r="C1531">
        <v>1401</v>
      </c>
      <c r="D1531" s="21" t="s">
        <v>3550</v>
      </c>
      <c r="E1531" t="s">
        <v>3551</v>
      </c>
      <c r="G1531" s="20" t="s">
        <v>536</v>
      </c>
      <c r="H1531" t="str">
        <f t="shared" si="23"/>
        <v>insert into tm_village values (14,1401,140112,'Bekkur','KL',null);</v>
      </c>
    </row>
    <row r="1532" spans="2:8">
      <c r="B1532">
        <v>14</v>
      </c>
      <c r="C1532">
        <v>1401</v>
      </c>
      <c r="D1532" s="21" t="s">
        <v>3552</v>
      </c>
      <c r="E1532" t="s">
        <v>3553</v>
      </c>
      <c r="G1532" s="20" t="s">
        <v>536</v>
      </c>
      <c r="H1532" t="str">
        <f t="shared" si="23"/>
        <v>insert into tm_village values (14,1401,140113,'Kulur','KL',null);</v>
      </c>
    </row>
    <row r="1533" spans="2:8">
      <c r="B1533">
        <v>14</v>
      </c>
      <c r="C1533">
        <v>1401</v>
      </c>
      <c r="D1533" s="21" t="s">
        <v>3554</v>
      </c>
      <c r="E1533" t="s">
        <v>3555</v>
      </c>
      <c r="G1533" s="20" t="s">
        <v>536</v>
      </c>
      <c r="H1533" t="str">
        <f t="shared" si="23"/>
        <v>insert into tm_village values (14,1401,140114,'Mudambayil','KL',null);</v>
      </c>
    </row>
    <row r="1534" spans="2:8">
      <c r="B1534">
        <v>14</v>
      </c>
      <c r="C1534">
        <v>1401</v>
      </c>
      <c r="D1534" s="21" t="s">
        <v>3556</v>
      </c>
      <c r="E1534" t="s">
        <v>3557</v>
      </c>
      <c r="G1534" s="20" t="s">
        <v>536</v>
      </c>
      <c r="H1534" t="str">
        <f t="shared" si="23"/>
        <v>insert into tm_village values (14,1401,140115,'Majibayil','KL',null);</v>
      </c>
    </row>
    <row r="1535" spans="2:8">
      <c r="B1535">
        <v>14</v>
      </c>
      <c r="C1535">
        <v>1401</v>
      </c>
      <c r="D1535" s="21" t="s">
        <v>3558</v>
      </c>
      <c r="E1535" t="s">
        <v>3559</v>
      </c>
      <c r="G1535" s="20" t="s">
        <v>536</v>
      </c>
      <c r="H1535" t="str">
        <f t="shared" si="23"/>
        <v>insert into tm_village values (14,1401,140116,'Bedaje','KL',null);</v>
      </c>
    </row>
    <row r="1536" spans="2:8">
      <c r="B1536">
        <v>14</v>
      </c>
      <c r="C1536">
        <v>1401</v>
      </c>
      <c r="D1536" s="21" t="s">
        <v>3560</v>
      </c>
      <c r="E1536" t="s">
        <v>3561</v>
      </c>
      <c r="G1536" s="20" t="s">
        <v>536</v>
      </c>
      <c r="H1536" t="str">
        <f t="shared" si="23"/>
        <v>insert into tm_village values (14,1401,140117,'Udyavar','KL',null);</v>
      </c>
    </row>
    <row r="1537" spans="2:8">
      <c r="B1537">
        <v>14</v>
      </c>
      <c r="C1537">
        <v>1401</v>
      </c>
      <c r="D1537" s="21" t="s">
        <v>3562</v>
      </c>
      <c r="E1537" t="s">
        <v>3563</v>
      </c>
      <c r="G1537" s="20" t="s">
        <v>536</v>
      </c>
      <c r="H1537" t="str">
        <f t="shared" si="23"/>
        <v>insert into tm_village values (14,1401,140118,'Hosabettu','KL',null);</v>
      </c>
    </row>
    <row r="1538" spans="2:8">
      <c r="B1538">
        <v>14</v>
      </c>
      <c r="C1538">
        <v>1401</v>
      </c>
      <c r="D1538" s="21" t="s">
        <v>3564</v>
      </c>
      <c r="E1538" t="s">
        <v>3565</v>
      </c>
      <c r="G1538" s="20" t="s">
        <v>536</v>
      </c>
      <c r="H1538" t="str">
        <f t="shared" si="23"/>
        <v>insert into tm_village values (14,1401,140119,'Uppala','KL',null);</v>
      </c>
    </row>
    <row r="1539" spans="2:8">
      <c r="B1539">
        <v>14</v>
      </c>
      <c r="C1539">
        <v>1401</v>
      </c>
      <c r="D1539" s="21" t="s">
        <v>3566</v>
      </c>
      <c r="E1539" t="s">
        <v>3567</v>
      </c>
      <c r="G1539" s="20" t="s">
        <v>536</v>
      </c>
      <c r="H1539" t="str">
        <f t="shared" si="23"/>
        <v>insert into tm_village values (14,1401,140120,'Mulincha','KL',null);</v>
      </c>
    </row>
    <row r="1540" spans="2:8">
      <c r="B1540">
        <v>14</v>
      </c>
      <c r="C1540">
        <v>1401</v>
      </c>
      <c r="D1540" s="21" t="s">
        <v>3568</v>
      </c>
      <c r="E1540" t="s">
        <v>3569</v>
      </c>
      <c r="G1540" s="20" t="s">
        <v>536</v>
      </c>
      <c r="H1540" t="str">
        <f t="shared" si="23"/>
        <v>insert into tm_village values (14,1401,140121,'Kodibayal','KL',null);</v>
      </c>
    </row>
    <row r="1541" spans="2:8">
      <c r="B1541">
        <v>14</v>
      </c>
      <c r="C1541">
        <v>1401</v>
      </c>
      <c r="D1541" s="21" t="s">
        <v>3570</v>
      </c>
      <c r="E1541" t="s">
        <v>3571</v>
      </c>
      <c r="G1541" s="20" t="s">
        <v>536</v>
      </c>
      <c r="H1541" t="str">
        <f t="shared" si="23"/>
        <v>insert into tm_village values (14,1401,140122,'Kubanur','KL',null);</v>
      </c>
    </row>
    <row r="1542" spans="2:8">
      <c r="B1542">
        <v>14</v>
      </c>
      <c r="C1542">
        <v>1401</v>
      </c>
      <c r="D1542" s="21" t="s">
        <v>3572</v>
      </c>
      <c r="E1542" t="s">
        <v>3573</v>
      </c>
      <c r="G1542" s="20" t="s">
        <v>536</v>
      </c>
      <c r="H1542" t="str">
        <f t="shared" si="23"/>
        <v>insert into tm_village values (14,1401,140123,'Mangalappadi','KL',null);</v>
      </c>
    </row>
    <row r="1543" spans="2:8">
      <c r="B1543">
        <v>14</v>
      </c>
      <c r="C1543">
        <v>1401</v>
      </c>
      <c r="D1543" s="21" t="s">
        <v>3574</v>
      </c>
      <c r="E1543" t="s">
        <v>3575</v>
      </c>
      <c r="G1543" s="20" t="s">
        <v>536</v>
      </c>
      <c r="H1543" t="str">
        <f t="shared" si="23"/>
        <v>insert into tm_village values (14,1401,140124,'Shiriya','KL',null);</v>
      </c>
    </row>
    <row r="1544" spans="2:8">
      <c r="B1544">
        <v>14</v>
      </c>
      <c r="C1544">
        <v>1401</v>
      </c>
      <c r="D1544" s="21" t="s">
        <v>3576</v>
      </c>
      <c r="E1544" t="s">
        <v>3577</v>
      </c>
      <c r="G1544" s="20" t="s">
        <v>536</v>
      </c>
      <c r="H1544" t="str">
        <f t="shared" si="23"/>
        <v>insert into tm_village values (14,1401,140125,'Ichilamkode','KL',null);</v>
      </c>
    </row>
    <row r="1545" spans="2:8">
      <c r="B1545">
        <v>14</v>
      </c>
      <c r="C1545">
        <v>1401</v>
      </c>
      <c r="D1545" s="21" t="s">
        <v>3578</v>
      </c>
      <c r="E1545" t="s">
        <v>3579</v>
      </c>
      <c r="G1545" s="20" t="s">
        <v>536</v>
      </c>
      <c r="H1545" t="str">
        <f t="shared" si="23"/>
        <v>insert into tm_village values (14,1401,140126,'Herur','KL',null);</v>
      </c>
    </row>
    <row r="1546" spans="2:8">
      <c r="B1546">
        <v>14</v>
      </c>
      <c r="C1546">
        <v>1401</v>
      </c>
      <c r="D1546" s="21" t="s">
        <v>3580</v>
      </c>
      <c r="E1546" t="s">
        <v>3581</v>
      </c>
      <c r="G1546" s="20" t="s">
        <v>536</v>
      </c>
      <c r="H1546" t="str">
        <f t="shared" si="23"/>
        <v>insert into tm_village values (14,1401,140127,'Kayyar','KL',null);</v>
      </c>
    </row>
    <row r="1547" spans="2:8">
      <c r="B1547">
        <v>14</v>
      </c>
      <c r="C1547">
        <v>1401</v>
      </c>
      <c r="D1547" s="21" t="s">
        <v>3582</v>
      </c>
      <c r="E1547" t="s">
        <v>3583</v>
      </c>
      <c r="G1547" s="20" t="s">
        <v>536</v>
      </c>
      <c r="H1547" t="str">
        <f t="shared" si="23"/>
        <v>insert into tm_village values (14,1401,140128,'Paivalikai','KL',null);</v>
      </c>
    </row>
    <row r="1548" spans="2:8">
      <c r="B1548">
        <v>14</v>
      </c>
      <c r="C1548">
        <v>1401</v>
      </c>
      <c r="D1548" s="21" t="s">
        <v>3584</v>
      </c>
      <c r="E1548" t="s">
        <v>3585</v>
      </c>
      <c r="G1548" s="20" t="s">
        <v>536</v>
      </c>
      <c r="H1548" t="str">
        <f t="shared" si="23"/>
        <v>insert into tm_village values (14,1401,140129,'Chippar','KL',null);</v>
      </c>
    </row>
    <row r="1549" spans="2:8">
      <c r="B1549">
        <v>14</v>
      </c>
      <c r="C1549">
        <v>1401</v>
      </c>
      <c r="D1549" s="21" t="s">
        <v>3586</v>
      </c>
      <c r="E1549" t="s">
        <v>3587</v>
      </c>
      <c r="G1549" s="20" t="s">
        <v>536</v>
      </c>
      <c r="H1549" t="str">
        <f t="shared" si="23"/>
        <v>insert into tm_village values (14,1401,140130,'Bayar','KL',null);</v>
      </c>
    </row>
    <row r="1550" spans="2:8">
      <c r="B1550">
        <v>14</v>
      </c>
      <c r="C1550">
        <v>1401</v>
      </c>
      <c r="D1550" s="21" t="s">
        <v>3588</v>
      </c>
      <c r="E1550" t="s">
        <v>3589</v>
      </c>
      <c r="G1550" s="20" t="s">
        <v>536</v>
      </c>
      <c r="H1550" t="str">
        <f t="shared" si="23"/>
        <v>insert into tm_village values (14,1401,140131,'Kudala(Merkala)','KL',null);</v>
      </c>
    </row>
    <row r="1551" spans="2:8">
      <c r="B1551">
        <v>14</v>
      </c>
      <c r="C1551">
        <v>1401</v>
      </c>
      <c r="D1551" s="21" t="s">
        <v>3590</v>
      </c>
      <c r="E1551" t="s">
        <v>3591</v>
      </c>
      <c r="G1551" s="20" t="s">
        <v>536</v>
      </c>
      <c r="H1551" t="str">
        <f t="shared" si="23"/>
        <v>insert into tm_village values (14,1401,140132,'Kidhur','KL',null);</v>
      </c>
    </row>
    <row r="1552" spans="2:8">
      <c r="B1552">
        <v>14</v>
      </c>
      <c r="C1552">
        <v>1401</v>
      </c>
      <c r="D1552" s="21" t="s">
        <v>3592</v>
      </c>
      <c r="E1552" t="s">
        <v>3593</v>
      </c>
      <c r="G1552" s="20" t="s">
        <v>536</v>
      </c>
      <c r="H1552" t="str">
        <f t="shared" ref="H1552:H1615" si="24">CONCATENATE("insert into tm_village values (",B1552,",",C1552,",",D1552,",'",E1552,"','",G1552,"',null);")</f>
        <v>insert into tm_village values (14,1401,140133,'Ichilampadi','KL',null);</v>
      </c>
    </row>
    <row r="1553" spans="2:8">
      <c r="B1553">
        <v>14</v>
      </c>
      <c r="C1553">
        <v>1401</v>
      </c>
      <c r="D1553" s="21" t="s">
        <v>3594</v>
      </c>
      <c r="E1553" t="s">
        <v>3595</v>
      </c>
      <c r="G1553" s="20" t="s">
        <v>536</v>
      </c>
      <c r="H1553" t="str">
        <f t="shared" si="24"/>
        <v>insert into tm_village values (14,1401,140134,'Ujarulvar','KL',null);</v>
      </c>
    </row>
    <row r="1554" spans="2:8">
      <c r="B1554">
        <v>14</v>
      </c>
      <c r="C1554">
        <v>1401</v>
      </c>
      <c r="D1554" s="21" t="s">
        <v>3596</v>
      </c>
      <c r="E1554" t="s">
        <v>3597</v>
      </c>
      <c r="G1554" s="20" t="s">
        <v>536</v>
      </c>
      <c r="H1554" t="str">
        <f t="shared" si="24"/>
        <v>insert into tm_village values (14,1401,140135,'Bambrana','KL',null);</v>
      </c>
    </row>
    <row r="1555" spans="2:8">
      <c r="B1555">
        <v>14</v>
      </c>
      <c r="C1555">
        <v>1401</v>
      </c>
      <c r="D1555" s="21" t="s">
        <v>3598</v>
      </c>
      <c r="E1555" t="s">
        <v>3599</v>
      </c>
      <c r="G1555" s="20" t="s">
        <v>536</v>
      </c>
      <c r="H1555" t="str">
        <f t="shared" si="24"/>
        <v>insert into tm_village values (14,1401,140136,'Aarikkadi','KL',null);</v>
      </c>
    </row>
    <row r="1556" spans="2:8">
      <c r="B1556">
        <v>14</v>
      </c>
      <c r="C1556">
        <v>1401</v>
      </c>
      <c r="D1556" s="21" t="s">
        <v>3600</v>
      </c>
      <c r="E1556" t="s">
        <v>3601</v>
      </c>
      <c r="G1556" s="20" t="s">
        <v>536</v>
      </c>
      <c r="H1556" t="str">
        <f t="shared" si="24"/>
        <v>insert into tm_village values (14,1401,140137,'Koyippadi','KL',null);</v>
      </c>
    </row>
    <row r="1557" spans="2:8">
      <c r="B1557">
        <v>14</v>
      </c>
      <c r="C1557">
        <v>1401</v>
      </c>
      <c r="D1557" s="21" t="s">
        <v>3602</v>
      </c>
      <c r="E1557" t="s">
        <v>3603</v>
      </c>
      <c r="G1557" s="20" t="s">
        <v>536</v>
      </c>
      <c r="H1557" t="str">
        <f t="shared" si="24"/>
        <v>insert into tm_village values (14,1401,140138,'Edanadu','KL',null);</v>
      </c>
    </row>
    <row r="1558" spans="2:8">
      <c r="B1558">
        <v>14</v>
      </c>
      <c r="C1558">
        <v>1401</v>
      </c>
      <c r="D1558" s="21" t="s">
        <v>3604</v>
      </c>
      <c r="E1558" t="s">
        <v>3605</v>
      </c>
      <c r="G1558" s="20" t="s">
        <v>536</v>
      </c>
      <c r="H1558" t="str">
        <f t="shared" si="24"/>
        <v>insert into tm_village values (14,1401,140139,'Puthigai','KL',null);</v>
      </c>
    </row>
    <row r="1559" spans="2:8">
      <c r="B1559">
        <v>14</v>
      </c>
      <c r="C1559">
        <v>1401</v>
      </c>
      <c r="D1559" s="21" t="s">
        <v>3606</v>
      </c>
      <c r="E1559" t="s">
        <v>3607</v>
      </c>
      <c r="G1559" s="20" t="s">
        <v>536</v>
      </c>
      <c r="H1559" t="str">
        <f t="shared" si="24"/>
        <v>insert into tm_village values (14,1401,140140,'Mugu','KL',null);</v>
      </c>
    </row>
    <row r="1560" spans="2:8">
      <c r="B1560">
        <v>14</v>
      </c>
      <c r="C1560">
        <v>1401</v>
      </c>
      <c r="D1560" s="21" t="s">
        <v>3608</v>
      </c>
      <c r="E1560" t="s">
        <v>3609</v>
      </c>
      <c r="G1560" s="20" t="s">
        <v>536</v>
      </c>
      <c r="H1560" t="str">
        <f t="shared" si="24"/>
        <v>insert into tm_village values (14,1401,140141,'Angadimogar','KL',null);</v>
      </c>
    </row>
    <row r="1561" spans="2:8">
      <c r="B1561">
        <v>14</v>
      </c>
      <c r="C1561">
        <v>1401</v>
      </c>
      <c r="D1561" s="21" t="s">
        <v>3610</v>
      </c>
      <c r="E1561" t="s">
        <v>3611</v>
      </c>
      <c r="G1561" s="20" t="s">
        <v>536</v>
      </c>
      <c r="H1561" t="str">
        <f t="shared" si="24"/>
        <v>insert into tm_village values (14,1401,140142,'Badur','KL',null);</v>
      </c>
    </row>
    <row r="1562" spans="2:8">
      <c r="B1562">
        <v>14</v>
      </c>
      <c r="C1562">
        <v>1401</v>
      </c>
      <c r="D1562" s="21" t="s">
        <v>3612</v>
      </c>
      <c r="E1562" t="s">
        <v>3613</v>
      </c>
      <c r="G1562" s="20" t="s">
        <v>536</v>
      </c>
      <c r="H1562" t="str">
        <f t="shared" si="24"/>
        <v>insert into tm_village values (14,1401,140143,'Maire','KL',null);</v>
      </c>
    </row>
    <row r="1563" spans="2:8">
      <c r="B1563">
        <v>14</v>
      </c>
      <c r="C1563">
        <v>1401</v>
      </c>
      <c r="D1563" s="21" t="s">
        <v>3614</v>
      </c>
      <c r="E1563" t="s">
        <v>3615</v>
      </c>
      <c r="G1563" s="20" t="s">
        <v>536</v>
      </c>
      <c r="H1563" t="str">
        <f t="shared" si="24"/>
        <v>insert into tm_village values (14,1401,140144,'Enmakaje','KL',null);</v>
      </c>
    </row>
    <row r="1564" spans="2:8">
      <c r="B1564">
        <v>14</v>
      </c>
      <c r="C1564">
        <v>1401</v>
      </c>
      <c r="D1564" s="21" t="s">
        <v>3616</v>
      </c>
      <c r="E1564" t="s">
        <v>3617</v>
      </c>
      <c r="G1564" s="20" t="s">
        <v>536</v>
      </c>
      <c r="H1564" t="str">
        <f t="shared" si="24"/>
        <v>insert into tm_village values (14,1401,140145,'Kattukukkai','KL',null);</v>
      </c>
    </row>
    <row r="1565" spans="2:8">
      <c r="B1565">
        <v>14</v>
      </c>
      <c r="C1565">
        <v>1401</v>
      </c>
      <c r="D1565" s="21" t="s">
        <v>3618</v>
      </c>
      <c r="E1565" t="s">
        <v>3619</v>
      </c>
      <c r="G1565" s="20" t="s">
        <v>536</v>
      </c>
      <c r="H1565" t="str">
        <f t="shared" si="24"/>
        <v>insert into tm_village values (14,1401,140146,'Padre','KL',null);</v>
      </c>
    </row>
    <row r="1566" spans="2:8">
      <c r="B1566">
        <v>14</v>
      </c>
      <c r="C1566">
        <v>1401</v>
      </c>
      <c r="D1566" s="21" t="s">
        <v>3620</v>
      </c>
      <c r="E1566" t="s">
        <v>3621</v>
      </c>
      <c r="G1566" s="20" t="s">
        <v>536</v>
      </c>
      <c r="H1566" t="str">
        <f t="shared" si="24"/>
        <v>insert into tm_village values (14,1401,140147,'Nettanige','KL',null);</v>
      </c>
    </row>
    <row r="1567" spans="2:8">
      <c r="B1567">
        <v>14</v>
      </c>
      <c r="C1567">
        <v>1401</v>
      </c>
      <c r="D1567" s="21" t="s">
        <v>3622</v>
      </c>
      <c r="E1567" t="s">
        <v>3623</v>
      </c>
      <c r="G1567" s="20" t="s">
        <v>536</v>
      </c>
      <c r="H1567" t="str">
        <f t="shared" si="24"/>
        <v>insert into tm_village values (14,1401,140148,'Adhur','KL',null);</v>
      </c>
    </row>
    <row r="1568" spans="2:8">
      <c r="B1568">
        <v>14</v>
      </c>
      <c r="C1568">
        <v>1401</v>
      </c>
      <c r="D1568" s="21" t="s">
        <v>3624</v>
      </c>
      <c r="E1568" t="s">
        <v>3625</v>
      </c>
      <c r="G1568" s="20" t="s">
        <v>536</v>
      </c>
      <c r="H1568" t="str">
        <f t="shared" si="24"/>
        <v>insert into tm_village values (14,1401,140149,'Bellur','KL',null);</v>
      </c>
    </row>
    <row r="1569" spans="2:8">
      <c r="B1569">
        <v>14</v>
      </c>
      <c r="C1569">
        <v>1401</v>
      </c>
      <c r="D1569" s="21" t="s">
        <v>3626</v>
      </c>
      <c r="E1569" t="s">
        <v>3627</v>
      </c>
      <c r="G1569" s="20" t="s">
        <v>536</v>
      </c>
      <c r="H1569" t="str">
        <f t="shared" si="24"/>
        <v>insert into tm_village values (14,1401,140150,'Kumbadaje','KL',null);</v>
      </c>
    </row>
    <row r="1570" spans="2:8">
      <c r="B1570">
        <v>14</v>
      </c>
      <c r="C1570">
        <v>1401</v>
      </c>
      <c r="D1570" s="21" t="s">
        <v>3628</v>
      </c>
      <c r="E1570" t="s">
        <v>3629</v>
      </c>
      <c r="G1570" s="20" t="s">
        <v>536</v>
      </c>
      <c r="H1570" t="str">
        <f t="shared" si="24"/>
        <v>insert into tm_village values (14,1401,140151,'Ubrangala','KL',null);</v>
      </c>
    </row>
    <row r="1571" spans="2:8">
      <c r="B1571">
        <v>14</v>
      </c>
      <c r="C1571">
        <v>1401</v>
      </c>
      <c r="D1571" s="21" t="s">
        <v>3630</v>
      </c>
      <c r="E1571" t="s">
        <v>3631</v>
      </c>
      <c r="G1571" s="20" t="s">
        <v>536</v>
      </c>
      <c r="H1571" t="str">
        <f t="shared" si="24"/>
        <v>insert into tm_village values (14,1401,140152,'Badiyadukka','KL',null);</v>
      </c>
    </row>
    <row r="1572" spans="2:8">
      <c r="B1572">
        <v>14</v>
      </c>
      <c r="C1572">
        <v>1401</v>
      </c>
      <c r="D1572" s="21" t="s">
        <v>3632</v>
      </c>
      <c r="E1572" t="s">
        <v>3633</v>
      </c>
      <c r="G1572" s="20" t="s">
        <v>536</v>
      </c>
      <c r="H1572" t="str">
        <f t="shared" si="24"/>
        <v>insert into tm_village values (14,1401,140153,'Bela','KL',null);</v>
      </c>
    </row>
    <row r="1573" spans="2:8">
      <c r="B1573">
        <v>14</v>
      </c>
      <c r="C1573">
        <v>1401</v>
      </c>
      <c r="D1573" s="21" t="s">
        <v>3634</v>
      </c>
      <c r="E1573" t="s">
        <v>3635</v>
      </c>
      <c r="G1573" s="20" t="s">
        <v>536</v>
      </c>
      <c r="H1573" t="str">
        <f t="shared" si="24"/>
        <v>insert into tm_village values (14,1401,140154,'Madhur','KL',null);</v>
      </c>
    </row>
    <row r="1574" spans="2:8">
      <c r="B1574">
        <v>14</v>
      </c>
      <c r="C1574">
        <v>1401</v>
      </c>
      <c r="D1574" s="21" t="s">
        <v>3636</v>
      </c>
      <c r="E1574" t="s">
        <v>3637</v>
      </c>
      <c r="G1574" s="20" t="s">
        <v>536</v>
      </c>
      <c r="H1574" t="str">
        <f t="shared" si="24"/>
        <v>insert into tm_village values (14,1401,140155,'Patla','KL',null);</v>
      </c>
    </row>
    <row r="1575" spans="2:8">
      <c r="B1575">
        <v>14</v>
      </c>
      <c r="C1575">
        <v>1401</v>
      </c>
      <c r="D1575" s="21" t="s">
        <v>3638</v>
      </c>
      <c r="E1575" t="s">
        <v>3639</v>
      </c>
      <c r="G1575" s="20" t="s">
        <v>536</v>
      </c>
      <c r="H1575" t="str">
        <f t="shared" si="24"/>
        <v>insert into tm_village values (14,1401,140156,'Giribagilu','KL',null);</v>
      </c>
    </row>
    <row r="1576" spans="2:8">
      <c r="B1576">
        <v>14</v>
      </c>
      <c r="C1576">
        <v>1401</v>
      </c>
      <c r="D1576" s="21" t="s">
        <v>3640</v>
      </c>
      <c r="E1576" t="s">
        <v>596</v>
      </c>
      <c r="G1576" s="20" t="s">
        <v>536</v>
      </c>
      <c r="H1576" t="str">
        <f t="shared" si="24"/>
        <v>insert into tm_village values (14,1401,140157,'Kannur','KL',null);</v>
      </c>
    </row>
    <row r="1577" spans="2:8">
      <c r="B1577">
        <v>14</v>
      </c>
      <c r="C1577">
        <v>1401</v>
      </c>
      <c r="D1577" s="21" t="s">
        <v>3641</v>
      </c>
      <c r="E1577" t="s">
        <v>3642</v>
      </c>
      <c r="G1577" s="20" t="s">
        <v>536</v>
      </c>
      <c r="H1577" t="str">
        <f t="shared" si="24"/>
        <v>insert into tm_village values (14,1401,140158,'Mogral','KL',null);</v>
      </c>
    </row>
    <row r="1578" spans="2:8">
      <c r="B1578">
        <v>14</v>
      </c>
      <c r="C1578">
        <v>1401</v>
      </c>
      <c r="D1578" s="21" t="s">
        <v>3643</v>
      </c>
      <c r="E1578" t="s">
        <v>961</v>
      </c>
      <c r="G1578" s="20" t="s">
        <v>536</v>
      </c>
      <c r="H1578" t="str">
        <f t="shared" si="24"/>
        <v>insert into tm_village values (14,1401,140159,'Puthur','KL',null);</v>
      </c>
    </row>
    <row r="1579" spans="2:8">
      <c r="B1579">
        <v>14</v>
      </c>
      <c r="C1579">
        <v>1401</v>
      </c>
      <c r="D1579" s="21" t="s">
        <v>3644</v>
      </c>
      <c r="E1579" t="s">
        <v>3645</v>
      </c>
      <c r="G1579" s="20" t="s">
        <v>536</v>
      </c>
      <c r="H1579" t="str">
        <f t="shared" si="24"/>
        <v>insert into tm_village values (14,1401,140160,'Kudlu','KL',null);</v>
      </c>
    </row>
    <row r="1580" spans="2:8">
      <c r="B1580">
        <v>14</v>
      </c>
      <c r="C1580">
        <v>1401</v>
      </c>
      <c r="D1580" s="21" t="s">
        <v>3646</v>
      </c>
      <c r="E1580" t="s">
        <v>3647</v>
      </c>
      <c r="G1580" s="20" t="s">
        <v>536</v>
      </c>
      <c r="H1580" t="str">
        <f t="shared" si="24"/>
        <v>insert into tm_village values (14,1401,140161,'Adukkathuvayal','KL',null);</v>
      </c>
    </row>
    <row r="1581" spans="2:8">
      <c r="B1581">
        <v>14</v>
      </c>
      <c r="C1581">
        <v>1401</v>
      </c>
      <c r="D1581" s="21" t="s">
        <v>3648</v>
      </c>
      <c r="E1581" t="s">
        <v>3649</v>
      </c>
      <c r="G1581" s="20" t="s">
        <v>536</v>
      </c>
      <c r="H1581" t="str">
        <f t="shared" si="24"/>
        <v>insert into tm_village values (14,1401,140162,'Thalankara','KL',null);</v>
      </c>
    </row>
    <row r="1582" spans="2:8">
      <c r="B1582">
        <v>14</v>
      </c>
      <c r="C1582">
        <v>1401</v>
      </c>
      <c r="D1582" s="21" t="s">
        <v>3650</v>
      </c>
      <c r="E1582" t="s">
        <v>3651</v>
      </c>
      <c r="G1582" s="20" t="s">
        <v>536</v>
      </c>
      <c r="H1582" t="str">
        <f t="shared" si="24"/>
        <v>insert into tm_village values (14,1401,140163,'Kasaragod','KL',null);</v>
      </c>
    </row>
    <row r="1583" spans="2:8">
      <c r="B1583">
        <v>14</v>
      </c>
      <c r="C1583">
        <v>1401</v>
      </c>
      <c r="D1583" s="21" t="s">
        <v>3652</v>
      </c>
      <c r="E1583" t="s">
        <v>3653</v>
      </c>
      <c r="G1583" s="20" t="s">
        <v>536</v>
      </c>
      <c r="H1583" t="str">
        <f t="shared" si="24"/>
        <v>insert into tm_village values (14,1401,140164,'Muttathodi','KL',null);</v>
      </c>
    </row>
    <row r="1584" spans="2:8">
      <c r="B1584">
        <v>14</v>
      </c>
      <c r="C1584">
        <v>1401</v>
      </c>
      <c r="D1584" s="21" t="s">
        <v>3654</v>
      </c>
      <c r="E1584" t="s">
        <v>3655</v>
      </c>
      <c r="G1584" s="20" t="s">
        <v>536</v>
      </c>
      <c r="H1584" t="str">
        <f t="shared" si="24"/>
        <v>insert into tm_village values (14,1401,140165,'Chenkala','KL',null);</v>
      </c>
    </row>
    <row r="1585" spans="2:8">
      <c r="B1585">
        <v>14</v>
      </c>
      <c r="C1585">
        <v>1401</v>
      </c>
      <c r="D1585" s="21" t="s">
        <v>3656</v>
      </c>
      <c r="E1585" t="s">
        <v>3657</v>
      </c>
      <c r="G1585" s="20" t="s">
        <v>536</v>
      </c>
      <c r="H1585" t="str">
        <f t="shared" si="24"/>
        <v>insert into tm_village values (14,1401,140166,'Padi','KL',null);</v>
      </c>
    </row>
    <row r="1586" spans="2:8">
      <c r="B1586">
        <v>14</v>
      </c>
      <c r="C1586">
        <v>1401</v>
      </c>
      <c r="D1586" s="21" t="s">
        <v>3658</v>
      </c>
      <c r="E1586" t="s">
        <v>3659</v>
      </c>
      <c r="G1586" s="20" t="s">
        <v>536</v>
      </c>
      <c r="H1586" t="str">
        <f t="shared" si="24"/>
        <v>insert into tm_village values (14,1401,140167,'Nekraje','KL',null);</v>
      </c>
    </row>
    <row r="1587" spans="2:8">
      <c r="B1587">
        <v>14</v>
      </c>
      <c r="C1587">
        <v>1401</v>
      </c>
      <c r="D1587" s="21" t="s">
        <v>3660</v>
      </c>
      <c r="E1587" t="s">
        <v>3661</v>
      </c>
      <c r="G1587" s="20" t="s">
        <v>536</v>
      </c>
      <c r="H1587" t="str">
        <f t="shared" si="24"/>
        <v>insert into tm_village values (14,1401,140168,'Muliyar','KL',null);</v>
      </c>
    </row>
    <row r="1588" spans="2:8">
      <c r="B1588">
        <v>14</v>
      </c>
      <c r="C1588">
        <v>1401</v>
      </c>
      <c r="D1588" s="21" t="s">
        <v>3662</v>
      </c>
      <c r="E1588" t="s">
        <v>3663</v>
      </c>
      <c r="G1588" s="20" t="s">
        <v>536</v>
      </c>
      <c r="H1588" t="str">
        <f t="shared" si="24"/>
        <v>insert into tm_village values (14,1401,140169,'Karadukka','KL',null);</v>
      </c>
    </row>
    <row r="1589" spans="2:8">
      <c r="B1589">
        <v>14</v>
      </c>
      <c r="C1589">
        <v>1401</v>
      </c>
      <c r="D1589" s="21" t="s">
        <v>3664</v>
      </c>
      <c r="E1589" t="s">
        <v>3665</v>
      </c>
      <c r="G1589" s="20" t="s">
        <v>536</v>
      </c>
      <c r="H1589" t="str">
        <f t="shared" si="24"/>
        <v>insert into tm_village values (14,1401,140170,'Adur','KL',null);</v>
      </c>
    </row>
    <row r="1590" spans="2:8">
      <c r="B1590">
        <v>14</v>
      </c>
      <c r="C1590">
        <v>1401</v>
      </c>
      <c r="D1590" s="21" t="s">
        <v>3666</v>
      </c>
      <c r="E1590" t="s">
        <v>3667</v>
      </c>
      <c r="G1590" s="20" t="s">
        <v>536</v>
      </c>
      <c r="H1590" t="str">
        <f t="shared" si="24"/>
        <v>insert into tm_village values (14,1401,140171,'Delampadi','KL',null);</v>
      </c>
    </row>
    <row r="1591" spans="2:8">
      <c r="B1591">
        <v>14</v>
      </c>
      <c r="C1591">
        <v>1401</v>
      </c>
      <c r="D1591" s="21" t="s">
        <v>3668</v>
      </c>
      <c r="E1591" t="s">
        <v>3669</v>
      </c>
      <c r="G1591" s="20" t="s">
        <v>536</v>
      </c>
      <c r="H1591" t="str">
        <f t="shared" si="24"/>
        <v>insert into tm_village values (14,1401,140172,'Bendadukka','KL',null);</v>
      </c>
    </row>
    <row r="1592" spans="2:8">
      <c r="B1592">
        <v>14</v>
      </c>
      <c r="C1592">
        <v>1401</v>
      </c>
      <c r="D1592" s="21" t="s">
        <v>3670</v>
      </c>
      <c r="E1592" t="s">
        <v>3671</v>
      </c>
      <c r="G1592" s="20" t="s">
        <v>536</v>
      </c>
      <c r="H1592" t="str">
        <f t="shared" si="24"/>
        <v>insert into tm_village values (14,1401,140173,'Kuttikkol','KL',null);</v>
      </c>
    </row>
    <row r="1593" spans="2:8">
      <c r="B1593">
        <v>14</v>
      </c>
      <c r="C1593">
        <v>1401</v>
      </c>
      <c r="D1593" s="21" t="s">
        <v>3672</v>
      </c>
      <c r="E1593" t="s">
        <v>3673</v>
      </c>
      <c r="G1593" s="20" t="s">
        <v>536</v>
      </c>
      <c r="H1593" t="str">
        <f t="shared" si="24"/>
        <v>insert into tm_village values (14,1401,140174,'Bedadukka','KL',null);</v>
      </c>
    </row>
    <row r="1594" spans="2:8">
      <c r="B1594">
        <v>14</v>
      </c>
      <c r="C1594">
        <v>1401</v>
      </c>
      <c r="D1594" s="21" t="s">
        <v>3674</v>
      </c>
      <c r="E1594" t="s">
        <v>3675</v>
      </c>
      <c r="G1594" s="20" t="s">
        <v>536</v>
      </c>
      <c r="H1594" t="str">
        <f t="shared" si="24"/>
        <v>insert into tm_village values (14,1401,140175,'Kolathur','KL',null);</v>
      </c>
    </row>
    <row r="1595" spans="2:8">
      <c r="B1595">
        <v>14</v>
      </c>
      <c r="C1595">
        <v>1401</v>
      </c>
      <c r="D1595" s="21" t="s">
        <v>3676</v>
      </c>
      <c r="E1595" t="s">
        <v>3677</v>
      </c>
      <c r="G1595" s="20" t="s">
        <v>536</v>
      </c>
      <c r="H1595" t="str">
        <f t="shared" si="24"/>
        <v>insert into tm_village values (14,1401,140176,'Thekkil','KL',null);</v>
      </c>
    </row>
    <row r="1596" spans="2:8">
      <c r="B1596">
        <v>14</v>
      </c>
      <c r="C1596">
        <v>1401</v>
      </c>
      <c r="D1596" s="21" t="s">
        <v>3678</v>
      </c>
      <c r="E1596" t="s">
        <v>3679</v>
      </c>
      <c r="G1596" s="20" t="s">
        <v>536</v>
      </c>
      <c r="H1596" t="str">
        <f t="shared" si="24"/>
        <v>insert into tm_village values (14,1401,140177,'Karivedakam','KL',null);</v>
      </c>
    </row>
    <row r="1597" spans="2:8">
      <c r="B1597">
        <v>14</v>
      </c>
      <c r="C1597">
        <v>1401</v>
      </c>
      <c r="D1597" s="21" t="s">
        <v>3680</v>
      </c>
      <c r="E1597" t="s">
        <v>3681</v>
      </c>
      <c r="G1597" s="20" t="s">
        <v>536</v>
      </c>
      <c r="H1597" t="str">
        <f t="shared" si="24"/>
        <v>insert into tm_village values (14,1401,140178,'Perumbala','KL',null);</v>
      </c>
    </row>
    <row r="1598" spans="2:8">
      <c r="B1598">
        <v>14</v>
      </c>
      <c r="C1598">
        <v>1401</v>
      </c>
      <c r="D1598" s="21" t="s">
        <v>3682</v>
      </c>
      <c r="E1598" t="s">
        <v>3683</v>
      </c>
      <c r="G1598" s="20" t="s">
        <v>536</v>
      </c>
      <c r="H1598" t="str">
        <f t="shared" si="24"/>
        <v>insert into tm_village values (14,1401,140179,'Chemmanadu','KL',null);</v>
      </c>
    </row>
    <row r="1599" spans="2:8">
      <c r="B1599">
        <v>14</v>
      </c>
      <c r="C1599">
        <v>1401</v>
      </c>
      <c r="D1599" s="21" t="s">
        <v>3684</v>
      </c>
      <c r="E1599" t="s">
        <v>3685</v>
      </c>
      <c r="G1599" s="20" t="s">
        <v>536</v>
      </c>
      <c r="H1599" t="str">
        <f t="shared" si="24"/>
        <v>insert into tm_village values (14,1401,140180,'Kalanadu','KL',null);</v>
      </c>
    </row>
    <row r="1600" spans="2:8">
      <c r="B1600">
        <v>14</v>
      </c>
      <c r="C1600">
        <v>1401</v>
      </c>
      <c r="D1600" s="21" t="s">
        <v>3686</v>
      </c>
      <c r="E1600" t="s">
        <v>3687</v>
      </c>
      <c r="G1600" s="20" t="s">
        <v>536</v>
      </c>
      <c r="H1600" t="str">
        <f t="shared" si="24"/>
        <v>insert into tm_village values (14,1401,140181,'Neerchal','KL',null);</v>
      </c>
    </row>
    <row r="1601" spans="2:8">
      <c r="B1601">
        <v>14</v>
      </c>
      <c r="C1601">
        <v>1401</v>
      </c>
      <c r="D1601" s="21" t="s">
        <v>3688</v>
      </c>
      <c r="E1601" t="s">
        <v>3689</v>
      </c>
      <c r="G1601" s="20" t="s">
        <v>536</v>
      </c>
      <c r="H1601" t="str">
        <f t="shared" si="24"/>
        <v>insert into tm_village values (14,1401,140182,'Munnadu','KL',null);</v>
      </c>
    </row>
    <row r="1602" spans="2:8">
      <c r="B1602">
        <v>14</v>
      </c>
      <c r="C1602">
        <v>1402</v>
      </c>
      <c r="D1602" s="21" t="s">
        <v>3690</v>
      </c>
      <c r="E1602" t="s">
        <v>3691</v>
      </c>
      <c r="G1602" s="20" t="s">
        <v>536</v>
      </c>
      <c r="H1602" t="str">
        <f t="shared" si="24"/>
        <v>insert into tm_village values (14,1402,140201,'Uduma','KL',null);</v>
      </c>
    </row>
    <row r="1603" spans="2:8">
      <c r="B1603">
        <v>14</v>
      </c>
      <c r="C1603">
        <v>1402</v>
      </c>
      <c r="D1603" s="21" t="s">
        <v>3692</v>
      </c>
      <c r="E1603" t="s">
        <v>3693</v>
      </c>
      <c r="G1603" s="20" t="s">
        <v>536</v>
      </c>
      <c r="H1603" t="str">
        <f t="shared" si="24"/>
        <v>insert into tm_village values (14,1402,140202,'Pallikkara','KL',null);</v>
      </c>
    </row>
    <row r="1604" spans="2:8">
      <c r="B1604">
        <v>14</v>
      </c>
      <c r="C1604">
        <v>1402</v>
      </c>
      <c r="D1604" s="21" t="s">
        <v>3694</v>
      </c>
      <c r="E1604" t="s">
        <v>3695</v>
      </c>
      <c r="G1604" s="20" t="s">
        <v>536</v>
      </c>
      <c r="H1604" t="str">
        <f t="shared" si="24"/>
        <v>insert into tm_village values (14,1402,140203,'Keekkanam','KL',null);</v>
      </c>
    </row>
    <row r="1605" spans="2:8">
      <c r="B1605">
        <v>14</v>
      </c>
      <c r="C1605">
        <v>1402</v>
      </c>
      <c r="D1605" s="21" t="s">
        <v>3696</v>
      </c>
      <c r="E1605" t="s">
        <v>3697</v>
      </c>
      <c r="G1605" s="20" t="s">
        <v>536</v>
      </c>
      <c r="H1605" t="str">
        <f t="shared" si="24"/>
        <v>insert into tm_village values (14,1402,140204,'Panayal','KL',null);</v>
      </c>
    </row>
    <row r="1606" spans="2:8">
      <c r="B1606">
        <v>14</v>
      </c>
      <c r="C1606">
        <v>1402</v>
      </c>
      <c r="D1606" s="21" t="s">
        <v>3698</v>
      </c>
      <c r="E1606" t="s">
        <v>3699</v>
      </c>
      <c r="G1606" s="20" t="s">
        <v>536</v>
      </c>
      <c r="H1606" t="str">
        <f t="shared" si="24"/>
        <v>insert into tm_village values (14,1402,140205,'Periya','KL',null);</v>
      </c>
    </row>
    <row r="1607" spans="2:8">
      <c r="B1607">
        <v>14</v>
      </c>
      <c r="C1607">
        <v>1402</v>
      </c>
      <c r="D1607" s="21" t="s">
        <v>3700</v>
      </c>
      <c r="E1607" t="s">
        <v>3701</v>
      </c>
      <c r="G1607" s="20" t="s">
        <v>536</v>
      </c>
      <c r="H1607" t="str">
        <f t="shared" si="24"/>
        <v>insert into tm_village values (14,1402,140206,'Kodothu','KL',null);</v>
      </c>
    </row>
    <row r="1608" spans="2:8">
      <c r="B1608">
        <v>14</v>
      </c>
      <c r="C1608">
        <v>1402</v>
      </c>
      <c r="D1608" s="21" t="s">
        <v>3702</v>
      </c>
      <c r="E1608" t="s">
        <v>2295</v>
      </c>
      <c r="G1608" s="20" t="s">
        <v>536</v>
      </c>
      <c r="H1608" t="str">
        <f t="shared" si="24"/>
        <v>insert into tm_village values (14,1402,140207,'Pullur','KL',null);</v>
      </c>
    </row>
    <row r="1609" spans="2:8">
      <c r="B1609">
        <v>14</v>
      </c>
      <c r="C1609">
        <v>1402</v>
      </c>
      <c r="D1609" s="21" t="s">
        <v>3703</v>
      </c>
      <c r="E1609" t="s">
        <v>3704</v>
      </c>
      <c r="G1609" s="20" t="s">
        <v>536</v>
      </c>
      <c r="H1609" t="str">
        <f t="shared" si="24"/>
        <v>insert into tm_village values (14,1402,140208,'Chithari','KL',null);</v>
      </c>
    </row>
    <row r="1610" spans="2:8">
      <c r="B1610">
        <v>14</v>
      </c>
      <c r="C1610">
        <v>1402</v>
      </c>
      <c r="D1610" s="21" t="s">
        <v>3705</v>
      </c>
      <c r="E1610" t="s">
        <v>3706</v>
      </c>
      <c r="G1610" s="20" t="s">
        <v>536</v>
      </c>
      <c r="H1610" t="str">
        <f t="shared" si="24"/>
        <v>insert into tm_village values (14,1402,140209,'Ajanur','KL',null);</v>
      </c>
    </row>
    <row r="1611" spans="2:8">
      <c r="B1611">
        <v>14</v>
      </c>
      <c r="C1611">
        <v>1402</v>
      </c>
      <c r="D1611" s="21" t="s">
        <v>3707</v>
      </c>
      <c r="E1611" t="s">
        <v>3708</v>
      </c>
      <c r="G1611" s="20" t="s">
        <v>536</v>
      </c>
      <c r="H1611" t="str">
        <f t="shared" si="24"/>
        <v>insert into tm_village values (14,1402,140210,'Bella','KL',null);</v>
      </c>
    </row>
    <row r="1612" spans="2:8">
      <c r="B1612">
        <v>14</v>
      </c>
      <c r="C1612">
        <v>1402</v>
      </c>
      <c r="D1612" s="21" t="s">
        <v>3709</v>
      </c>
      <c r="E1612" t="s">
        <v>599</v>
      </c>
      <c r="G1612" s="20" t="s">
        <v>536</v>
      </c>
      <c r="H1612" t="str">
        <f t="shared" si="24"/>
        <v>insert into tm_village values (14,1402,140211,'Hosdurg','KL',null);</v>
      </c>
    </row>
    <row r="1613" spans="2:8">
      <c r="B1613">
        <v>14</v>
      </c>
      <c r="C1613">
        <v>1402</v>
      </c>
      <c r="D1613" s="21" t="s">
        <v>3710</v>
      </c>
      <c r="E1613" t="s">
        <v>3711</v>
      </c>
      <c r="G1613" s="20" t="s">
        <v>536</v>
      </c>
      <c r="H1613" t="str">
        <f t="shared" si="24"/>
        <v>insert into tm_village values (14,1402,140212,'Kanjangad','KL',null);</v>
      </c>
    </row>
    <row r="1614" spans="2:8">
      <c r="B1614">
        <v>14</v>
      </c>
      <c r="C1614">
        <v>1402</v>
      </c>
      <c r="D1614" s="21" t="s">
        <v>3712</v>
      </c>
      <c r="E1614" t="s">
        <v>3713</v>
      </c>
      <c r="G1614" s="20" t="s">
        <v>536</v>
      </c>
      <c r="H1614" t="str">
        <f t="shared" si="24"/>
        <v>insert into tm_village values (14,1402,140213,'Puthukkayi','KL',null);</v>
      </c>
    </row>
    <row r="1615" spans="2:8">
      <c r="B1615">
        <v>14</v>
      </c>
      <c r="C1615">
        <v>1402</v>
      </c>
      <c r="D1615" s="21" t="s">
        <v>3714</v>
      </c>
      <c r="E1615" t="s">
        <v>3027</v>
      </c>
      <c r="G1615" s="20" t="s">
        <v>536</v>
      </c>
      <c r="H1615" t="str">
        <f t="shared" si="24"/>
        <v>insert into tm_village values (14,1402,140214,'Neeleswaram','KL',null);</v>
      </c>
    </row>
    <row r="1616" spans="2:8">
      <c r="B1616">
        <v>14</v>
      </c>
      <c r="C1616">
        <v>1402</v>
      </c>
      <c r="D1616" s="21" t="s">
        <v>3715</v>
      </c>
      <c r="E1616" t="s">
        <v>3716</v>
      </c>
      <c r="G1616" s="20" t="s">
        <v>536</v>
      </c>
      <c r="H1616" t="str">
        <f t="shared" ref="H1616:H1645" si="25">CONCATENATE("insert into tm_village values (",B1616,",",C1616,",",D1616,",'",E1616,"','",G1616,"',null);")</f>
        <v>insert into tm_village values (14,1402,140215,'Kayyur','KL',null);</v>
      </c>
    </row>
    <row r="1617" spans="2:8">
      <c r="B1617">
        <v>14</v>
      </c>
      <c r="C1617">
        <v>1402</v>
      </c>
      <c r="D1617" s="21" t="s">
        <v>3717</v>
      </c>
      <c r="E1617" t="s">
        <v>3718</v>
      </c>
      <c r="G1617" s="20" t="s">
        <v>536</v>
      </c>
      <c r="H1617" t="str">
        <f t="shared" si="25"/>
        <v>insert into tm_village values (14,1402,140216,'Karinthalam','KL',null);</v>
      </c>
    </row>
    <row r="1618" spans="2:8">
      <c r="B1618">
        <v>14</v>
      </c>
      <c r="C1618">
        <v>1402</v>
      </c>
      <c r="D1618" s="21" t="s">
        <v>3719</v>
      </c>
      <c r="E1618" t="s">
        <v>3720</v>
      </c>
      <c r="G1618" s="20" t="s">
        <v>536</v>
      </c>
      <c r="H1618" t="str">
        <f t="shared" si="25"/>
        <v>insert into tm_village values (14,1402,140217,'Kinanur','KL',null);</v>
      </c>
    </row>
    <row r="1619" spans="2:8">
      <c r="B1619">
        <v>14</v>
      </c>
      <c r="C1619">
        <v>1402</v>
      </c>
      <c r="D1619" s="21" t="s">
        <v>3721</v>
      </c>
      <c r="E1619" t="s">
        <v>3722</v>
      </c>
      <c r="G1619" s="20" t="s">
        <v>536</v>
      </c>
      <c r="H1619" t="str">
        <f t="shared" si="25"/>
        <v>insert into tm_village values (14,1402,140218,'Madikkayi','KL',null);</v>
      </c>
    </row>
    <row r="1620" spans="2:8">
      <c r="B1620">
        <v>14</v>
      </c>
      <c r="C1620">
        <v>1402</v>
      </c>
      <c r="D1620" s="21" t="s">
        <v>3723</v>
      </c>
      <c r="E1620" t="s">
        <v>3724</v>
      </c>
      <c r="G1620" s="20" t="s">
        <v>536</v>
      </c>
      <c r="H1620" t="str">
        <f t="shared" si="25"/>
        <v>insert into tm_village values (14,1402,140219,'Belur','KL',null);</v>
      </c>
    </row>
    <row r="1621" spans="2:8">
      <c r="B1621">
        <v>14</v>
      </c>
      <c r="C1621">
        <v>1402</v>
      </c>
      <c r="D1621" s="21" t="s">
        <v>3725</v>
      </c>
      <c r="E1621" t="s">
        <v>3726</v>
      </c>
      <c r="G1621" s="20" t="s">
        <v>536</v>
      </c>
      <c r="H1621" t="str">
        <f t="shared" si="25"/>
        <v>insert into tm_village values (14,1402,140220,'Panathadi','KL',null);</v>
      </c>
    </row>
    <row r="1622" spans="2:8">
      <c r="B1622">
        <v>14</v>
      </c>
      <c r="C1622">
        <v>1402</v>
      </c>
      <c r="D1622" s="21" t="s">
        <v>3727</v>
      </c>
      <c r="E1622" t="s">
        <v>3728</v>
      </c>
      <c r="G1622" s="20" t="s">
        <v>536</v>
      </c>
      <c r="H1622" t="str">
        <f t="shared" si="25"/>
        <v>insert into tm_village values (14,1402,140221,'Malothu','KL',null);</v>
      </c>
    </row>
    <row r="1623" spans="2:8">
      <c r="B1623">
        <v>14</v>
      </c>
      <c r="C1623">
        <v>1402</v>
      </c>
      <c r="D1623" s="21" t="s">
        <v>3729</v>
      </c>
      <c r="E1623" t="s">
        <v>3730</v>
      </c>
      <c r="G1623" s="20" t="s">
        <v>536</v>
      </c>
      <c r="H1623" t="str">
        <f t="shared" si="25"/>
        <v>insert into tm_village values (14,1402,140222,'Chittarikkal','KL',null);</v>
      </c>
    </row>
    <row r="1624" spans="2:8">
      <c r="B1624">
        <v>14</v>
      </c>
      <c r="C1624">
        <v>1402</v>
      </c>
      <c r="D1624" s="21" t="s">
        <v>3731</v>
      </c>
      <c r="E1624" t="s">
        <v>3732</v>
      </c>
      <c r="G1624" s="20" t="s">
        <v>536</v>
      </c>
      <c r="H1624" t="str">
        <f t="shared" si="25"/>
        <v>insert into tm_village values (14,1402,140223,'PadinjareEleri','KL',null);</v>
      </c>
    </row>
    <row r="1625" spans="2:8">
      <c r="B1625">
        <v>14</v>
      </c>
      <c r="C1625">
        <v>1402</v>
      </c>
      <c r="D1625" s="21" t="s">
        <v>3733</v>
      </c>
      <c r="E1625" t="s">
        <v>3734</v>
      </c>
      <c r="G1625" s="20" t="s">
        <v>536</v>
      </c>
      <c r="H1625" t="str">
        <f t="shared" si="25"/>
        <v>insert into tm_village values (14,1402,140224,'Cheemeni','KL',null);</v>
      </c>
    </row>
    <row r="1626" spans="2:8">
      <c r="B1626">
        <v>14</v>
      </c>
      <c r="C1626">
        <v>1402</v>
      </c>
      <c r="D1626" s="21" t="s">
        <v>3735</v>
      </c>
      <c r="E1626" t="s">
        <v>3736</v>
      </c>
      <c r="G1626" s="20" t="s">
        <v>536</v>
      </c>
      <c r="H1626" t="str">
        <f t="shared" si="25"/>
        <v>insert into tm_village values (14,1402,140225,'Kodakkad','KL',null);</v>
      </c>
    </row>
    <row r="1627" spans="2:8">
      <c r="B1627">
        <v>14</v>
      </c>
      <c r="C1627">
        <v>1402</v>
      </c>
      <c r="D1627" s="21" t="s">
        <v>3737</v>
      </c>
      <c r="E1627" t="s">
        <v>3300</v>
      </c>
      <c r="G1627" s="20" t="s">
        <v>536</v>
      </c>
      <c r="H1627" t="str">
        <f t="shared" si="25"/>
        <v>insert into tm_village values (14,1402,140226,'Thimiri','KL',null);</v>
      </c>
    </row>
    <row r="1628" spans="2:8">
      <c r="B1628">
        <v>14</v>
      </c>
      <c r="C1628">
        <v>1402</v>
      </c>
      <c r="D1628" s="21" t="s">
        <v>3738</v>
      </c>
      <c r="E1628" t="s">
        <v>3739</v>
      </c>
      <c r="G1628" s="20" t="s">
        <v>536</v>
      </c>
      <c r="H1628" t="str">
        <f t="shared" si="25"/>
        <v>insert into tm_village values (14,1402,140227,'Klayikode','KL',null);</v>
      </c>
    </row>
    <row r="1629" spans="2:8">
      <c r="B1629">
        <v>14</v>
      </c>
      <c r="C1629">
        <v>1402</v>
      </c>
      <c r="D1629" s="21" t="s">
        <v>3740</v>
      </c>
      <c r="E1629" t="s">
        <v>3741</v>
      </c>
      <c r="G1629" s="20" t="s">
        <v>536</v>
      </c>
      <c r="H1629" t="str">
        <f t="shared" si="25"/>
        <v>insert into tm_village values (14,1402,140228,'Cheruvathur','KL',null);</v>
      </c>
    </row>
    <row r="1630" spans="2:8">
      <c r="B1630">
        <v>14</v>
      </c>
      <c r="C1630">
        <v>1402</v>
      </c>
      <c r="D1630" s="21" t="s">
        <v>3742</v>
      </c>
      <c r="E1630" t="s">
        <v>3743</v>
      </c>
      <c r="G1630" s="20" t="s">
        <v>536</v>
      </c>
      <c r="H1630" t="str">
        <f t="shared" si="25"/>
        <v>insert into tm_village values (14,1402,140229,'Pilikkode','KL',null);</v>
      </c>
    </row>
    <row r="1631" spans="2:8">
      <c r="B1631">
        <v>14</v>
      </c>
      <c r="C1631">
        <v>1402</v>
      </c>
      <c r="D1631" s="21" t="s">
        <v>3744</v>
      </c>
      <c r="E1631" t="s">
        <v>3745</v>
      </c>
      <c r="G1631" s="20" t="s">
        <v>536</v>
      </c>
      <c r="H1631" t="str">
        <f t="shared" si="25"/>
        <v>insert into tm_village values (14,1402,140230,'Padanna','KL',null);</v>
      </c>
    </row>
    <row r="1632" spans="2:8">
      <c r="B1632">
        <v>14</v>
      </c>
      <c r="C1632">
        <v>1402</v>
      </c>
      <c r="D1632" s="21" t="s">
        <v>3746</v>
      </c>
      <c r="E1632" t="s">
        <v>3747</v>
      </c>
      <c r="G1632" s="20" t="s">
        <v>536</v>
      </c>
      <c r="H1632" t="str">
        <f t="shared" si="25"/>
        <v>insert into tm_village values (14,1402,140231,'Udinur','KL',null);</v>
      </c>
    </row>
    <row r="1633" spans="2:8">
      <c r="B1633">
        <v>14</v>
      </c>
      <c r="C1633">
        <v>1402</v>
      </c>
      <c r="D1633" s="21" t="s">
        <v>3748</v>
      </c>
      <c r="E1633" t="s">
        <v>3749</v>
      </c>
      <c r="G1633" s="20" t="s">
        <v>536</v>
      </c>
      <c r="H1633" t="str">
        <f t="shared" si="25"/>
        <v>insert into tm_village values (14,1402,140232,'Maniyattu','KL',null);</v>
      </c>
    </row>
    <row r="1634" spans="2:8">
      <c r="B1634">
        <v>14</v>
      </c>
      <c r="C1634">
        <v>1402</v>
      </c>
      <c r="D1634" s="21" t="s">
        <v>3750</v>
      </c>
      <c r="E1634" t="s">
        <v>3751</v>
      </c>
      <c r="G1634" s="20" t="s">
        <v>536</v>
      </c>
      <c r="H1634" t="str">
        <f t="shared" si="25"/>
        <v>insert into tm_village values (14,1402,140233,'VadakkeThrikkarippur','KL',null);</v>
      </c>
    </row>
    <row r="1635" spans="2:8">
      <c r="B1635">
        <v>14</v>
      </c>
      <c r="C1635">
        <v>1402</v>
      </c>
      <c r="D1635" s="21" t="s">
        <v>3752</v>
      </c>
      <c r="E1635" t="s">
        <v>3753</v>
      </c>
      <c r="G1635" s="20" t="s">
        <v>536</v>
      </c>
      <c r="H1635" t="str">
        <f t="shared" si="25"/>
        <v>insert into tm_village values (14,1402,140234,'ThekkeThrikkarippur','KL',null);</v>
      </c>
    </row>
    <row r="1636" spans="2:8">
      <c r="B1636">
        <v>14</v>
      </c>
      <c r="C1636">
        <v>1402</v>
      </c>
      <c r="D1636" s="21" t="s">
        <v>3754</v>
      </c>
      <c r="E1636" t="s">
        <v>3755</v>
      </c>
      <c r="G1636" s="20" t="s">
        <v>536</v>
      </c>
      <c r="H1636" t="str">
        <f t="shared" si="25"/>
        <v>insert into tm_village values (14,1402,140235,'Bara','KL',null);</v>
      </c>
    </row>
    <row r="1637" spans="2:8">
      <c r="B1637">
        <v>14</v>
      </c>
      <c r="C1637">
        <v>1402</v>
      </c>
      <c r="D1637" s="21" t="s">
        <v>3756</v>
      </c>
      <c r="E1637" t="s">
        <v>3757</v>
      </c>
      <c r="G1637" s="20" t="s">
        <v>536</v>
      </c>
      <c r="H1637" t="str">
        <f t="shared" si="25"/>
        <v>insert into tm_village values (14,1402,140236,'Pallikkara2','KL',null);</v>
      </c>
    </row>
    <row r="1638" spans="2:8">
      <c r="B1638">
        <v>14</v>
      </c>
      <c r="C1638">
        <v>1402</v>
      </c>
      <c r="D1638" s="21" t="s">
        <v>3758</v>
      </c>
      <c r="E1638" t="s">
        <v>3759</v>
      </c>
      <c r="G1638" s="20" t="s">
        <v>536</v>
      </c>
      <c r="H1638" t="str">
        <f t="shared" si="25"/>
        <v>insert into tm_village values (14,1402,140237,'Ambalathara','KL',null);</v>
      </c>
    </row>
    <row r="1639" spans="2:8">
      <c r="B1639">
        <v>14</v>
      </c>
      <c r="C1639">
        <v>1402</v>
      </c>
      <c r="D1639" s="21" t="s">
        <v>3760</v>
      </c>
      <c r="E1639" t="s">
        <v>3761</v>
      </c>
      <c r="G1639" s="20" t="s">
        <v>536</v>
      </c>
      <c r="H1639" t="str">
        <f t="shared" si="25"/>
        <v>insert into tm_village values (14,1402,140238,'Kallar','KL',null);</v>
      </c>
    </row>
    <row r="1640" spans="2:8">
      <c r="B1640">
        <v>14</v>
      </c>
      <c r="C1640">
        <v>1402</v>
      </c>
      <c r="D1640" s="21" t="s">
        <v>3762</v>
      </c>
      <c r="E1640" t="s">
        <v>3763</v>
      </c>
      <c r="G1640" s="20" t="s">
        <v>536</v>
      </c>
      <c r="H1640" t="str">
        <f t="shared" si="25"/>
        <v>insert into tm_village values (14,1402,140239,'Belal','KL',null);</v>
      </c>
    </row>
    <row r="1641" spans="2:8">
      <c r="B1641">
        <v>14</v>
      </c>
      <c r="C1641">
        <v>1402</v>
      </c>
      <c r="D1641" s="21" t="s">
        <v>3764</v>
      </c>
      <c r="E1641" t="s">
        <v>3765</v>
      </c>
      <c r="G1641" s="20" t="s">
        <v>536</v>
      </c>
      <c r="H1641" t="str">
        <f t="shared" si="25"/>
        <v>insert into tm_village values (14,1402,140240,'Palavayal','KL',null);</v>
      </c>
    </row>
    <row r="1642" spans="2:8">
      <c r="B1642">
        <v>14</v>
      </c>
      <c r="C1642">
        <v>1402</v>
      </c>
      <c r="D1642" s="21" t="s">
        <v>3766</v>
      </c>
      <c r="E1642" t="s">
        <v>3767</v>
      </c>
      <c r="G1642" s="20" t="s">
        <v>536</v>
      </c>
      <c r="H1642" t="str">
        <f t="shared" si="25"/>
        <v>insert into tm_village values (14,1402,140241,'Parappa','KL',null);</v>
      </c>
    </row>
    <row r="1643" spans="2:8">
      <c r="B1643">
        <v>14</v>
      </c>
      <c r="C1643">
        <v>1402</v>
      </c>
      <c r="D1643" s="21" t="s">
        <v>3768</v>
      </c>
      <c r="E1643" t="s">
        <v>3769</v>
      </c>
      <c r="G1643" s="20" t="s">
        <v>536</v>
      </c>
      <c r="H1643" t="str">
        <f t="shared" si="25"/>
        <v>insert into tm_village values (14,1402,140242,'Bhimanadi','KL',null);</v>
      </c>
    </row>
    <row r="1644" spans="2:8">
      <c r="B1644">
        <v>14</v>
      </c>
      <c r="C1644">
        <v>1402</v>
      </c>
      <c r="D1644" s="21" t="s">
        <v>3770</v>
      </c>
      <c r="E1644" t="s">
        <v>3771</v>
      </c>
      <c r="G1644" s="20" t="s">
        <v>536</v>
      </c>
      <c r="H1644" t="str">
        <f t="shared" si="25"/>
        <v>insert into tm_village values (14,1402,140243,'Cheemeni2','KL',null);</v>
      </c>
    </row>
    <row r="1645" spans="2:8">
      <c r="B1645">
        <v>14</v>
      </c>
      <c r="C1645">
        <v>1402</v>
      </c>
      <c r="D1645" s="21" t="s">
        <v>3772</v>
      </c>
      <c r="E1645" t="s">
        <v>3773</v>
      </c>
      <c r="G1645" s="20" t="s">
        <v>536</v>
      </c>
      <c r="H1645" t="str">
        <f t="shared" si="25"/>
        <v>insert into tm_village values (14,1402,140244,'Perol','KL',null);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E22"/>
  <sheetViews>
    <sheetView workbookViewId="0">
      <selection activeCell="K22" sqref="K22"/>
    </sheetView>
  </sheetViews>
  <sheetFormatPr defaultRowHeight="15"/>
  <cols>
    <col min="2" max="2" width="55.5703125" bestFit="1" customWidth="1"/>
    <col min="3" max="3" width="30.7109375" customWidth="1"/>
  </cols>
  <sheetData>
    <row r="2" spans="2:5">
      <c r="B2" t="s">
        <v>491</v>
      </c>
    </row>
    <row r="3" spans="2:5">
      <c r="B3" t="s">
        <v>0</v>
      </c>
    </row>
    <row r="4" spans="2:5">
      <c r="B4" t="s">
        <v>492</v>
      </c>
    </row>
    <row r="5" spans="2:5">
      <c r="B5" t="s">
        <v>493</v>
      </c>
    </row>
    <row r="6" spans="2:5">
      <c r="B6" t="s">
        <v>470</v>
      </c>
    </row>
    <row r="7" spans="2:5">
      <c r="B7" t="s">
        <v>494</v>
      </c>
    </row>
    <row r="8" spans="2:5">
      <c r="B8" t="s">
        <v>4</v>
      </c>
    </row>
    <row r="13" spans="2:5">
      <c r="B13" s="22" t="s">
        <v>3774</v>
      </c>
      <c r="C13" s="1" t="s">
        <v>3775</v>
      </c>
      <c r="D13" s="1" t="s">
        <v>606</v>
      </c>
    </row>
    <row r="14" spans="2:5">
      <c r="B14">
        <v>1</v>
      </c>
      <c r="C14" t="s">
        <v>512</v>
      </c>
      <c r="D14" t="s">
        <v>536</v>
      </c>
      <c r="E14" t="str">
        <f>CONCATENATE("insert into tm_office_type values (",B14,",'",C14,"','",D14,"');")</f>
        <v>insert into tm_office_type values (1,'TC Office','KL');</v>
      </c>
    </row>
    <row r="15" spans="2:5">
      <c r="B15">
        <v>2</v>
      </c>
      <c r="C15" t="s">
        <v>3776</v>
      </c>
      <c r="D15" t="s">
        <v>536</v>
      </c>
      <c r="E15" t="str">
        <f t="shared" ref="E15:E22" si="0">CONCATENATE("insert into tm_office_type values (",B15,",'",C15,"','",D15,"');")</f>
        <v>insert into tm_office_type values (2,'Regional Transport  Office','KL');</v>
      </c>
    </row>
    <row r="16" spans="2:5">
      <c r="B16">
        <v>3</v>
      </c>
      <c r="C16" t="s">
        <v>3777</v>
      </c>
      <c r="D16" t="s">
        <v>536</v>
      </c>
      <c r="E16" t="str">
        <f t="shared" si="0"/>
        <v>insert into tm_office_type values (3,'Sub Regional Transport Office','KL');</v>
      </c>
    </row>
    <row r="17" spans="2:5">
      <c r="B17">
        <v>4</v>
      </c>
      <c r="C17" t="s">
        <v>513</v>
      </c>
      <c r="D17" t="s">
        <v>536</v>
      </c>
      <c r="E17" t="str">
        <f t="shared" si="0"/>
        <v>insert into tm_office_type values (4,'Checkpost','KL');</v>
      </c>
    </row>
    <row r="18" spans="2:5">
      <c r="B18">
        <v>5</v>
      </c>
      <c r="C18" t="s">
        <v>514</v>
      </c>
      <c r="D18" t="s">
        <v>536</v>
      </c>
      <c r="E18" t="str">
        <f t="shared" si="0"/>
        <v>insert into tm_office_type values (5,'Driving Test Ground','KL');</v>
      </c>
    </row>
    <row r="19" spans="2:5">
      <c r="B19">
        <v>6</v>
      </c>
      <c r="C19" t="s">
        <v>3778</v>
      </c>
      <c r="D19" t="s">
        <v>536</v>
      </c>
      <c r="E19" t="str">
        <f t="shared" si="0"/>
        <v>insert into tm_office_type values (6,'National Sector','KL');</v>
      </c>
    </row>
    <row r="20" spans="2:5">
      <c r="B20">
        <v>7</v>
      </c>
      <c r="C20" t="s">
        <v>3779</v>
      </c>
      <c r="D20" t="s">
        <v>536</v>
      </c>
      <c r="E20" t="str">
        <f t="shared" si="0"/>
        <v>insert into tm_office_type values (7,'STA Office','KL');</v>
      </c>
    </row>
    <row r="21" spans="2:5">
      <c r="B21">
        <v>8</v>
      </c>
      <c r="C21" t="s">
        <v>3780</v>
      </c>
      <c r="D21" t="s">
        <v>536</v>
      </c>
      <c r="E21" t="str">
        <f t="shared" si="0"/>
        <v>insert into tm_office_type values (8,'DTC Office','KL');</v>
      </c>
    </row>
    <row r="22" spans="2:5">
      <c r="B22">
        <v>9</v>
      </c>
      <c r="C22" t="s">
        <v>514</v>
      </c>
      <c r="D22" t="s">
        <v>536</v>
      </c>
      <c r="E22" t="str">
        <f t="shared" si="0"/>
        <v>insert into tm_office_type values (9,'Driving Test Ground','KL');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19"/>
  <sheetViews>
    <sheetView workbookViewId="0">
      <selection activeCell="B8" sqref="B8"/>
    </sheetView>
  </sheetViews>
  <sheetFormatPr defaultRowHeight="15"/>
  <cols>
    <col min="2" max="2" width="48.28515625" bestFit="1" customWidth="1"/>
  </cols>
  <sheetData>
    <row r="2" spans="2:3">
      <c r="B2" t="s">
        <v>480</v>
      </c>
    </row>
    <row r="3" spans="2:3">
      <c r="B3" t="s">
        <v>0</v>
      </c>
    </row>
    <row r="4" spans="2:3">
      <c r="B4" t="s">
        <v>467</v>
      </c>
    </row>
    <row r="5" spans="2:3">
      <c r="B5" t="s">
        <v>481</v>
      </c>
    </row>
    <row r="6" spans="2:3">
      <c r="B6" t="s">
        <v>482</v>
      </c>
    </row>
    <row r="7" spans="2:3">
      <c r="B7" t="s">
        <v>483</v>
      </c>
    </row>
    <row r="8" spans="2:3">
      <c r="B8" t="s">
        <v>600</v>
      </c>
      <c r="C8" t="s">
        <v>517</v>
      </c>
    </row>
    <row r="9" spans="2:3">
      <c r="B9" t="s">
        <v>477</v>
      </c>
      <c r="C9" t="s">
        <v>518</v>
      </c>
    </row>
    <row r="10" spans="2:3">
      <c r="B10" t="s">
        <v>476</v>
      </c>
      <c r="C10" t="s">
        <v>507</v>
      </c>
    </row>
    <row r="11" spans="2:3">
      <c r="B11" t="s">
        <v>484</v>
      </c>
    </row>
    <row r="12" spans="2:3">
      <c r="B12" t="s">
        <v>485</v>
      </c>
    </row>
    <row r="13" spans="2:3">
      <c r="B13" t="s">
        <v>486</v>
      </c>
    </row>
    <row r="14" spans="2:3">
      <c r="B14" t="s">
        <v>487</v>
      </c>
    </row>
    <row r="15" spans="2:3">
      <c r="B15" t="s">
        <v>488</v>
      </c>
    </row>
    <row r="16" spans="2:3">
      <c r="B16" t="s">
        <v>489</v>
      </c>
      <c r="C16" t="s">
        <v>515</v>
      </c>
    </row>
    <row r="17" spans="2:3">
      <c r="B17" t="s">
        <v>470</v>
      </c>
      <c r="C17" t="s">
        <v>516</v>
      </c>
    </row>
    <row r="18" spans="2:3">
      <c r="B18" t="s">
        <v>490</v>
      </c>
    </row>
    <row r="19" spans="2:3">
      <c r="B19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K26"/>
  <sheetViews>
    <sheetView workbookViewId="0">
      <selection activeCell="C25" sqref="C25"/>
    </sheetView>
  </sheetViews>
  <sheetFormatPr defaultRowHeight="15"/>
  <cols>
    <col min="2" max="2" width="46" bestFit="1" customWidth="1"/>
    <col min="3" max="3" width="32" customWidth="1"/>
    <col min="4" max="4" width="29.140625" customWidth="1"/>
  </cols>
  <sheetData>
    <row r="2" spans="1:11">
      <c r="A2" s="1"/>
      <c r="B2" t="s">
        <v>463</v>
      </c>
    </row>
    <row r="3" spans="1:11">
      <c r="B3" t="s">
        <v>0</v>
      </c>
    </row>
    <row r="4" spans="1:11">
      <c r="A4" s="15"/>
      <c r="B4" s="15" t="s">
        <v>3781</v>
      </c>
    </row>
    <row r="5" spans="1:11">
      <c r="B5" t="s">
        <v>502</v>
      </c>
    </row>
    <row r="6" spans="1:11">
      <c r="A6" s="15"/>
      <c r="B6" s="15" t="s">
        <v>3782</v>
      </c>
      <c r="C6" s="15"/>
    </row>
    <row r="7" spans="1:11">
      <c r="B7" t="s">
        <v>4</v>
      </c>
    </row>
    <row r="9" spans="1:11">
      <c r="A9" s="1"/>
      <c r="B9" s="1" t="s">
        <v>3783</v>
      </c>
      <c r="C9" s="1" t="s">
        <v>3784</v>
      </c>
      <c r="D9" s="1"/>
      <c r="E9" s="1" t="str">
        <f>CONCATENATE("insert into tm_bank values('",B10,"','",C10,"' );")</f>
        <v>insert into tm_bank values('BOB','BANK OF BARODA' );</v>
      </c>
      <c r="F9" s="1"/>
      <c r="G9" s="1"/>
      <c r="H9" s="1"/>
      <c r="I9" s="1"/>
      <c r="J9" s="1"/>
      <c r="K9" s="1"/>
    </row>
    <row r="10" spans="1:11">
      <c r="B10" t="s">
        <v>3785</v>
      </c>
      <c r="C10" t="s">
        <v>3786</v>
      </c>
      <c r="E10" s="1" t="str">
        <f t="shared" ref="E10:E26" si="0">CONCATENATE("insert into tm_bank values('",B11,"','",C11,"' );")</f>
        <v>insert into tm_bank values('BOI','BANK OF INDIA' );</v>
      </c>
    </row>
    <row r="11" spans="1:11">
      <c r="B11" t="s">
        <v>3787</v>
      </c>
      <c r="C11" t="s">
        <v>3788</v>
      </c>
      <c r="E11" s="1" t="str">
        <f t="shared" si="0"/>
        <v>insert into tm_bank values('CB','CANARA BANK' );</v>
      </c>
    </row>
    <row r="12" spans="1:11">
      <c r="B12" t="s">
        <v>3789</v>
      </c>
      <c r="C12" t="s">
        <v>3790</v>
      </c>
      <c r="E12" s="1" t="str">
        <f t="shared" si="0"/>
        <v>insert into tm_bank values('CSB','CATHOLIC SYRIAN BANK LTD' );</v>
      </c>
    </row>
    <row r="13" spans="1:11" s="1" customFormat="1">
      <c r="A13"/>
      <c r="B13" t="s">
        <v>3791</v>
      </c>
      <c r="C13" t="s">
        <v>3792</v>
      </c>
      <c r="D13"/>
      <c r="E13" s="1" t="str">
        <f t="shared" si="0"/>
        <v>insert into tm_bank values('CBI','CENTRAL BANK OF INDIA' );</v>
      </c>
      <c r="F13"/>
      <c r="G13"/>
      <c r="H13"/>
      <c r="I13"/>
      <c r="J13"/>
      <c r="K13"/>
    </row>
    <row r="14" spans="1:11">
      <c r="B14" t="s">
        <v>3793</v>
      </c>
      <c r="C14" t="s">
        <v>3794</v>
      </c>
      <c r="E14" s="1" t="str">
        <f t="shared" si="0"/>
        <v>insert into tm_bank values('COOP','CORPORATION BANK' );</v>
      </c>
    </row>
    <row r="15" spans="1:11">
      <c r="B15" t="s">
        <v>3795</v>
      </c>
      <c r="C15" t="s">
        <v>3796</v>
      </c>
      <c r="E15" s="1" t="str">
        <f t="shared" si="0"/>
        <v>insert into tm_bank values('DCB','DISTRICT CO OP BANK' );</v>
      </c>
    </row>
    <row r="16" spans="1:11">
      <c r="B16" t="s">
        <v>3797</v>
      </c>
      <c r="C16" t="s">
        <v>3798</v>
      </c>
      <c r="E16" s="1" t="str">
        <f t="shared" si="0"/>
        <v>insert into tm_bank values('IB','INDIAN BANK' );</v>
      </c>
    </row>
    <row r="17" spans="1:5">
      <c r="B17" t="s">
        <v>3799</v>
      </c>
      <c r="C17" t="s">
        <v>3800</v>
      </c>
      <c r="E17" s="1" t="str">
        <f t="shared" si="0"/>
        <v>insert into tm_bank values('IOB','INDIAN OVERSEAS BANK' );</v>
      </c>
    </row>
    <row r="18" spans="1:5">
      <c r="B18" t="s">
        <v>3801</v>
      </c>
      <c r="C18" t="s">
        <v>3802</v>
      </c>
      <c r="E18" s="1" t="str">
        <f t="shared" si="0"/>
        <v>insert into tm_bank values('PNB','PUNJAB NATIONAL BANK' );</v>
      </c>
    </row>
    <row r="19" spans="1:5">
      <c r="B19" t="s">
        <v>3803</v>
      </c>
      <c r="C19" t="s">
        <v>3804</v>
      </c>
      <c r="E19" s="1" t="str">
        <f t="shared" si="0"/>
        <v>insert into tm_bank values('SI','SOUTH INDIAN BANK' );</v>
      </c>
    </row>
    <row r="20" spans="1:5">
      <c r="B20" t="s">
        <v>3805</v>
      </c>
      <c r="C20" t="s">
        <v>3806</v>
      </c>
      <c r="E20" s="1" t="str">
        <f t="shared" si="0"/>
        <v>insert into tm_bank values('SBT','STATE BANK OF TRAVENCORE' );</v>
      </c>
    </row>
    <row r="21" spans="1:5">
      <c r="B21" t="s">
        <v>3807</v>
      </c>
      <c r="C21" t="s">
        <v>3808</v>
      </c>
      <c r="E21" s="1" t="str">
        <f t="shared" si="0"/>
        <v>insert into tm_bank values('SYND','SYNDICATE BANK' );</v>
      </c>
    </row>
    <row r="22" spans="1:5">
      <c r="B22" t="s">
        <v>3809</v>
      </c>
      <c r="C22" t="s">
        <v>3810</v>
      </c>
      <c r="E22" s="1" t="str">
        <f t="shared" si="0"/>
        <v>insert into tm_bank values('FBL','THE FEDERAL BANK LIMITED' );</v>
      </c>
    </row>
    <row r="23" spans="1:5">
      <c r="B23" t="s">
        <v>3811</v>
      </c>
      <c r="C23" t="s">
        <v>3812</v>
      </c>
      <c r="E23" s="1" t="str">
        <f t="shared" si="0"/>
        <v>insert into tm_bank values('UBI','UNION BANK OF INDIA' );</v>
      </c>
    </row>
    <row r="24" spans="1:5">
      <c r="B24" t="s">
        <v>3813</v>
      </c>
      <c r="C24" t="s">
        <v>3814</v>
      </c>
      <c r="E24" s="1" t="str">
        <f t="shared" si="0"/>
        <v>insert into tm_bank values('VIJ','VIJAYA BANK' );</v>
      </c>
    </row>
    <row r="25" spans="1:5">
      <c r="B25" t="s">
        <v>3815</v>
      </c>
      <c r="C25" t="s">
        <v>3816</v>
      </c>
      <c r="E25" s="1" t="str">
        <f t="shared" si="0"/>
        <v>insert into tm_bank values('SBI','STATE BANK OF INDIA' );</v>
      </c>
    </row>
    <row r="26" spans="1:5">
      <c r="A26" s="14"/>
      <c r="B26" s="14" t="s">
        <v>3817</v>
      </c>
      <c r="C26" s="14" t="s">
        <v>3818</v>
      </c>
      <c r="E26" s="1" t="str">
        <f t="shared" si="0"/>
        <v>insert into tm_bank values('','' 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B2" sqref="B2:I20"/>
    </sheetView>
  </sheetViews>
  <sheetFormatPr defaultRowHeight="15"/>
  <cols>
    <col min="1" max="1" width="17.140625" customWidth="1"/>
    <col min="2" max="3" width="14.28515625" bestFit="1" customWidth="1"/>
  </cols>
  <sheetData>
    <row r="2" spans="1:6">
      <c r="A2" s="1"/>
      <c r="B2" t="s">
        <v>464</v>
      </c>
    </row>
    <row r="3" spans="1:6">
      <c r="B3" t="s">
        <v>0</v>
      </c>
    </row>
    <row r="4" spans="1:6">
      <c r="B4" s="15" t="s">
        <v>3819</v>
      </c>
      <c r="C4" s="15"/>
    </row>
    <row r="5" spans="1:6">
      <c r="B5" t="s">
        <v>292</v>
      </c>
    </row>
    <row r="6" spans="1:6">
      <c r="B6" s="15" t="s">
        <v>3820</v>
      </c>
      <c r="C6" s="15"/>
      <c r="D6" s="15"/>
      <c r="E6" s="15"/>
      <c r="F6" s="15"/>
    </row>
    <row r="7" spans="1:6">
      <c r="B7" t="s">
        <v>4</v>
      </c>
    </row>
    <row r="11" spans="1:6">
      <c r="B11" s="17" t="s">
        <v>3821</v>
      </c>
      <c r="C11" s="23" t="s">
        <v>3822</v>
      </c>
      <c r="D11" s="23"/>
    </row>
    <row r="12" spans="1:6">
      <c r="B12">
        <v>1</v>
      </c>
      <c r="C12" t="s">
        <v>3823</v>
      </c>
      <c r="D12" s="20" t="str">
        <f>CONCATENATE("insert into tm_qual_mast values (",B12,",'",C12,"');")</f>
        <v>insert into tm_qual_mast values (1,'4th Standard');</v>
      </c>
    </row>
    <row r="13" spans="1:6">
      <c r="B13">
        <v>2</v>
      </c>
      <c r="C13" t="s">
        <v>3824</v>
      </c>
      <c r="D13" s="20" t="str">
        <f t="shared" ref="D13:D20" si="0">CONCATENATE("insert into tm_qual_mast values (",B13,",'",C13,"');")</f>
        <v>insert into tm_qual_mast values (2,'Below 8th Standard');</v>
      </c>
    </row>
    <row r="14" spans="1:6">
      <c r="B14">
        <v>3</v>
      </c>
      <c r="C14" t="s">
        <v>3825</v>
      </c>
      <c r="D14" s="20" t="str">
        <f t="shared" si="0"/>
        <v>insert into tm_qual_mast values (3,'8th Standard');</v>
      </c>
    </row>
    <row r="15" spans="1:6" s="1" customFormat="1">
      <c r="B15">
        <v>4</v>
      </c>
      <c r="C15" t="s">
        <v>3826</v>
      </c>
      <c r="D15" s="20" t="str">
        <f t="shared" si="0"/>
        <v>insert into tm_qual_mast values (4,'Matriculate/SSLC');</v>
      </c>
    </row>
    <row r="16" spans="1:6">
      <c r="B16">
        <v>5</v>
      </c>
      <c r="C16" t="s">
        <v>3827</v>
      </c>
      <c r="D16" s="20" t="str">
        <f t="shared" si="0"/>
        <v>insert into tm_qual_mast values (5,'Higher Secondary');</v>
      </c>
    </row>
    <row r="17" spans="2:4">
      <c r="B17">
        <v>6</v>
      </c>
      <c r="C17" t="s">
        <v>3828</v>
      </c>
      <c r="D17" s="20" t="str">
        <f t="shared" si="0"/>
        <v>insert into tm_qual_mast values (6,'Diploma');</v>
      </c>
    </row>
    <row r="18" spans="2:4">
      <c r="B18">
        <v>7</v>
      </c>
      <c r="C18" t="s">
        <v>295</v>
      </c>
      <c r="D18" s="20" t="str">
        <f t="shared" si="0"/>
        <v>insert into tm_qual_mast values (7,'Graduate');</v>
      </c>
    </row>
    <row r="19" spans="2:4">
      <c r="B19">
        <v>8</v>
      </c>
      <c r="C19" t="s">
        <v>294</v>
      </c>
      <c r="D19" s="20" t="str">
        <f t="shared" si="0"/>
        <v>insert into tm_qual_mast values (8,'Post Graduate');</v>
      </c>
    </row>
    <row r="20" spans="2:4">
      <c r="B20">
        <v>9</v>
      </c>
      <c r="C20" t="s">
        <v>3829</v>
      </c>
      <c r="D20" s="20" t="str">
        <f t="shared" si="0"/>
        <v>insert into tm_qual_mast values (9,'Doctorate');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tm_country</vt:lpstr>
      <vt:lpstr>tm_state</vt:lpstr>
      <vt:lpstr>tm_taluk</vt:lpstr>
      <vt:lpstr>tm_district</vt:lpstr>
      <vt:lpstr> tm_village</vt:lpstr>
      <vt:lpstr>tm_office_type</vt:lpstr>
      <vt:lpstr>tm_office</vt:lpstr>
      <vt:lpstr>tm_bank</vt:lpstr>
      <vt:lpstr>tm_qual_mast</vt:lpstr>
      <vt:lpstr>tm_purpose_mast</vt:lpstr>
      <vt:lpstr>vm_vh_class</vt:lpstr>
      <vt:lpstr>vm_vch_catg</vt:lpstr>
      <vt:lpstr>vm_vhclass_catg_map</vt:lpstr>
      <vt:lpstr>vm_maker</vt:lpstr>
      <vt:lpstr>vm_models</vt:lpstr>
      <vt:lpstr>vm_fuel</vt:lpstr>
      <vt:lpstr>vm_dealer</vt:lpstr>
      <vt:lpstr>vm_owcatg</vt:lpstr>
      <vt:lpstr>vm_owcode</vt:lpstr>
      <vt:lpstr>vm_regn_type</vt:lpstr>
      <vt:lpstr>vm_bd_type</vt:lpstr>
      <vt:lpstr>vm_iccode</vt:lpstr>
      <vt:lpstr>vm_instyp</vt:lpstr>
      <vt:lpstr>vm_norms</vt:lpstr>
      <vt:lpstr>vm_seat_type</vt:lpstr>
      <vt:lpstr>vm_fit_officer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tranC095</dc:creator>
  <cp:lastModifiedBy>Ashok</cp:lastModifiedBy>
  <dcterms:created xsi:type="dcterms:W3CDTF">2013-12-31T06:14:34Z</dcterms:created>
  <dcterms:modified xsi:type="dcterms:W3CDTF">2014-05-23T08:47:24Z</dcterms:modified>
</cp:coreProperties>
</file>