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Legende" sheetId="5" r:id="rId5"/>
    <sheet name="Zusammenfassung" sheetId="6" r:id="rId6"/>
  </sheets>
  <calcPr calcId="162913"/>
</workbook>
</file>

<file path=xl/calcChain.xml><?xml version="1.0" encoding="utf-8"?>
<calcChain xmlns="http://schemas.openxmlformats.org/spreadsheetml/2006/main">
  <c r="C84" i="4" l="1"/>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<sst xmlns="http://schemas.openxmlformats.org/spreadsheetml/2006/main" count="9244" uniqueCount="2474">
  <si>
    <t>Gruppe</t>
  </si>
  <si>
    <t>digi</t>
  </si>
  <si>
    <t>Lfd Nr.</t>
  </si>
  <si>
    <t>AKZ</t>
  </si>
  <si>
    <t>bbg</t>
  </si>
  <si>
    <t>IDN</t>
  </si>
  <si>
    <t>signatur_g</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</si>
  <si>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</si>
  <si>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</si>
  <si>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</si>
  <si>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</si>
  <si>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</si>
  <si>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</si>
  <si>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</si>
  <si>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</si>
  <si>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</si>
  <si>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</si>
  <si>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</si>
  <si>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</si>
  <si>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</si>
  <si>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</si>
  <si>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</si>
  <si>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</si>
  <si>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</si>
  <si>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</si>
  <si>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</si>
  <si>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</si>
  <si>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</si>
  <si>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</si>
  <si>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</si>
  <si>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</si>
  <si>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</si>
  <si>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</si>
  <si>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</si>
  <si>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</si>
  <si>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</si>
  <si>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</si>
  <si>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</si>
  <si>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</si>
  <si>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</si>
  <si>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</si>
  <si>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</si>
  <si>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</si>
  <si>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</si>
  <si>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</si>
  <si>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</si>
  <si>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</si>
  <si>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</si>
  <si>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</si>
  <si>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</si>
  <si>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</si>
  <si>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</si>
  <si>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</si>
  <si>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</si>
  <si>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</si>
  <si>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</si>
  <si>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</si>
  <si>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</si>
  <si>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</si>
  <si>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</si>
  <si>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</si>
  <si>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</si>
  <si>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</si>
  <si>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</si>
  <si>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</si>
  <si>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</si>
  <si>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</si>
  <si>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</si>
  <si>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</si>
  <si>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</si>
  <si>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</si>
  <si>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</si>
  <si>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</si>
  <si>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</si>
  <si>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</si>
  <si>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</si>
  <si>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</si>
  <si>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</si>
  <si>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</si>
  <si>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</si>
  <si>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</si>
  <si>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</si>
  <si>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</si>
  <si>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</si>
  <si>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</si>
  <si>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</si>
  <si>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</si>
  <si>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</si>
  <si>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</si>
  <si>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</si>
  <si>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</si>
  <si>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</si>
  <si>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</si>
  <si>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</si>
  <si>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</si>
  <si>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</si>
  <si>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</si>
  <si>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</si>
  <si>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</si>
  <si>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</si>
  <si>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</si>
  <si>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</si>
  <si>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</si>
  <si>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</si>
  <si>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Bö M</t>
  </si>
  <si>
    <t>L-1688-181273209</t>
  </si>
  <si>
    <t>Aal</t>
  </si>
  <si>
    <t>1003962874</t>
  </si>
  <si>
    <t>Bö M 1</t>
  </si>
  <si>
    <t>Bö M 1</t>
  </si>
  <si>
    <t>Pergamentband</t>
  </si>
  <si>
    <t>bis 25 cm</t>
  </si>
  <si>
    <t>nur sehr geringer Öffnungswinkel</t>
  </si>
  <si>
    <t>hohler Rücken, Schrift bis in den Falz, erhabene Illuminationen</t>
  </si>
  <si>
    <t>nicht auflegen</t>
  </si>
  <si>
    <t>Signaturfahne austauschen</t>
  </si>
  <si>
    <t>Pg</t>
  </si>
  <si>
    <t>h</t>
  </si>
  <si>
    <t>Pa</t>
  </si>
  <si>
    <t>x</t>
  </si>
  <si>
    <t>n</t>
  </si>
  <si>
    <t>L-1626-181298007</t>
  </si>
  <si>
    <t>1003987001</t>
  </si>
  <si>
    <t>Bö M 2</t>
  </si>
  <si>
    <t>Bö M 2</t>
  </si>
  <si>
    <t>X</t>
  </si>
  <si>
    <t>80° bis 110°, einseitig digitalisierbar?</t>
  </si>
  <si>
    <t>welliger Buchblock</t>
  </si>
  <si>
    <t xml:space="preserve">Papierumschlag </t>
  </si>
  <si>
    <t>Ja, Signaturfahne austauschen</t>
  </si>
  <si>
    <t>x sauer</t>
  </si>
  <si>
    <t>Box (Buch sperrt)</t>
  </si>
  <si>
    <t>L-1610-181083752</t>
  </si>
  <si>
    <t>1003854826</t>
  </si>
  <si>
    <t>Bö M 3</t>
  </si>
  <si>
    <t>Bö M 3</t>
  </si>
  <si>
    <t>Papier- oder Pappeinband</t>
  </si>
  <si>
    <t>hohler Rücken</t>
  </si>
  <si>
    <t>HPg</t>
  </si>
  <si>
    <t>h/E</t>
  </si>
  <si>
    <t>L-1621-181151669</t>
  </si>
  <si>
    <t>1003900852</t>
  </si>
  <si>
    <t>Bö M 4</t>
  </si>
  <si>
    <t>Bö M 4</t>
  </si>
  <si>
    <t>180°</t>
  </si>
  <si>
    <t>Halbpergamentband</t>
  </si>
  <si>
    <t>L-1599-783807511</t>
  </si>
  <si>
    <t>Qd</t>
  </si>
  <si>
    <t>1262275857</t>
  </si>
  <si>
    <t>Bö M 5</t>
  </si>
  <si>
    <t>L-1599-315493968</t>
  </si>
  <si>
    <t>Aaf</t>
  </si>
  <si>
    <t>1066963746</t>
  </si>
  <si>
    <t>Bö M 5 aus</t>
  </si>
  <si>
    <t>Bö M 5 aus</t>
  </si>
  <si>
    <t>L-1631-180645617</t>
  </si>
  <si>
    <t>1003797741</t>
  </si>
  <si>
    <t>Bö M 6</t>
  </si>
  <si>
    <t>Bö M 6</t>
  </si>
  <si>
    <t>Einband mit Schutz- oder Stoßkanten, hohler Rücken</t>
  </si>
  <si>
    <t>Nein</t>
  </si>
  <si>
    <t>max 110</t>
  </si>
  <si>
    <t>Gewebe</t>
  </si>
  <si>
    <t>L-1601-181068354</t>
  </si>
  <si>
    <t>1003839622</t>
  </si>
  <si>
    <t>Bö M 7</t>
  </si>
  <si>
    <t>Bö M 7</t>
  </si>
  <si>
    <t>L-1695-18127504X</t>
  </si>
  <si>
    <t>1003964729</t>
  </si>
  <si>
    <t>Bö M 8</t>
  </si>
  <si>
    <t>Bö M 8</t>
  </si>
  <si>
    <t>Ledereinband</t>
  </si>
  <si>
    <t>fester Rücken mit Schmuckprägung, welliger Buchblock</t>
  </si>
  <si>
    <t>L</t>
  </si>
  <si>
    <t>f</t>
  </si>
  <si>
    <t>max 60</t>
  </si>
  <si>
    <t>historisch?</t>
  </si>
  <si>
    <t>x Buntpapier mit Gewebe kaschiert</t>
  </si>
  <si>
    <t>Umschlag: Buntpapier kaschiert mit Gewebe</t>
  </si>
  <si>
    <t>L-1672-181212536</t>
  </si>
  <si>
    <t>1003943349</t>
  </si>
  <si>
    <t>Bö M 9</t>
  </si>
  <si>
    <t>Bö M 9</t>
  </si>
  <si>
    <t>bis 42 cm</t>
  </si>
  <si>
    <t>gefaltete Blätter, hohler Rücken</t>
  </si>
  <si>
    <t>Ja</t>
  </si>
  <si>
    <t>f/V</t>
  </si>
  <si>
    <t>B: 23x36
F: 76x36</t>
  </si>
  <si>
    <t>ja vor</t>
  </si>
  <si>
    <t>L-1646-427678498</t>
  </si>
  <si>
    <t>Afl</t>
  </si>
  <si>
    <t>1147898448</t>
  </si>
  <si>
    <t>Bö M 10</t>
  </si>
  <si>
    <t>Bö M 10</t>
  </si>
  <si>
    <t>bis 35 cm</t>
  </si>
  <si>
    <t>hohler Rücken, gefaltete Blätter</t>
  </si>
  <si>
    <t>Bö M 11</t>
  </si>
  <si>
    <t>QF
(26x18,5)</t>
  </si>
  <si>
    <t>L-1624-783808437</t>
  </si>
  <si>
    <t>1262276780</t>
  </si>
  <si>
    <t>Bö M 11</t>
  </si>
  <si>
    <t>L-1622-181212994</t>
  </si>
  <si>
    <t>1003943853</t>
  </si>
  <si>
    <t>Bö M 12</t>
  </si>
  <si>
    <t>Bö M 12</t>
  </si>
  <si>
    <t>L-1687-181298449</t>
  </si>
  <si>
    <t>1003987435</t>
  </si>
  <si>
    <t>Bö M 13</t>
  </si>
  <si>
    <t>Bö M 13</t>
  </si>
  <si>
    <t>hohler Rücken, welliger Buchblock</t>
  </si>
  <si>
    <t>Bö M 14</t>
  </si>
  <si>
    <t>durchgehende Tafeln und sehr "eng" gebunden</t>
  </si>
  <si>
    <t>L-1649-426018907</t>
  </si>
  <si>
    <t>1144984351</t>
  </si>
  <si>
    <t>Bö M 14</t>
  </si>
  <si>
    <t>L-1650-181215799</t>
  </si>
  <si>
    <t>1003946658</t>
  </si>
  <si>
    <t>Bö M 15</t>
  </si>
  <si>
    <t>Bö M 15</t>
  </si>
  <si>
    <t>L-1644-181215128</t>
  </si>
  <si>
    <t>1003945953</t>
  </si>
  <si>
    <t>Bö M 16</t>
  </si>
  <si>
    <t>Bö M 16</t>
  </si>
  <si>
    <t>nur 110</t>
  </si>
  <si>
    <t>L-1643-181271060</t>
  </si>
  <si>
    <t>1003960766</t>
  </si>
  <si>
    <t>Bö M 17</t>
  </si>
  <si>
    <t>Bö M 17</t>
  </si>
  <si>
    <t>L-1644-181213265</t>
  </si>
  <si>
    <t>1003944124</t>
  </si>
  <si>
    <t>Bö M 18</t>
  </si>
  <si>
    <t>Bö M 18</t>
  </si>
  <si>
    <t>L-1645-181219395</t>
  </si>
  <si>
    <t>1003950051</t>
  </si>
  <si>
    <t>Bö M 19</t>
  </si>
  <si>
    <t>Bö M 19</t>
  </si>
  <si>
    <t xml:space="preserve">x sauer </t>
  </si>
  <si>
    <t>ist doppelt</t>
  </si>
  <si>
    <t>L-1646-181218844</t>
  </si>
  <si>
    <t>1003949487</t>
  </si>
  <si>
    <t>Bö M 20</t>
  </si>
  <si>
    <t>Bö M 20</t>
  </si>
  <si>
    <t>L-1648-181216884</t>
  </si>
  <si>
    <t>1003947638</t>
  </si>
  <si>
    <t>Bö M 21</t>
  </si>
  <si>
    <t>Bö M 21</t>
  </si>
  <si>
    <t>hohler Rücken, Einband mit Schutz- oder Stoßkanten, gefaltete Blätter</t>
  </si>
  <si>
    <t>L-1646-426020154</t>
  </si>
  <si>
    <t>1144987067</t>
  </si>
  <si>
    <t>Bö M 22</t>
  </si>
  <si>
    <t>L-1647-181271400</t>
  </si>
  <si>
    <t>1003961096</t>
  </si>
  <si>
    <t>Bö M 23</t>
  </si>
  <si>
    <t>Bö M 23</t>
  </si>
  <si>
    <t>Halbledereinband</t>
  </si>
  <si>
    <t>L-1653-181219549</t>
  </si>
  <si>
    <t>1003950183</t>
  </si>
  <si>
    <t>Bö M 24</t>
  </si>
  <si>
    <t>Bö M 24</t>
  </si>
  <si>
    <t>fester Rücken mit Schmuckprägung, gefaltete Blätter</t>
  </si>
  <si>
    <t>B: 22x35
F: 50x35</t>
  </si>
  <si>
    <t xml:space="preserve">
Tafel bei 110, aber nur Tafel!</t>
  </si>
  <si>
    <t>Umschlag (Leder pudert)</t>
  </si>
  <si>
    <t>v/h</t>
  </si>
  <si>
    <t>L-1654-181216027</t>
  </si>
  <si>
    <t>1003946844</t>
  </si>
  <si>
    <t>Bö M 25</t>
  </si>
  <si>
    <t>Bö M 25</t>
  </si>
  <si>
    <t>L-1650-181219719</t>
  </si>
  <si>
    <t>1003950396</t>
  </si>
  <si>
    <t>Bö M 26</t>
  </si>
  <si>
    <t>Bö M 26</t>
  </si>
  <si>
    <t>B: 22x34
F: 50x34</t>
  </si>
  <si>
    <t>Tafeln teilweise nachleimen, da Papier sehr wattig</t>
  </si>
  <si>
    <t>L-1680-185133150</t>
  </si>
  <si>
    <t>1005791945</t>
  </si>
  <si>
    <t>Bö M 27</t>
  </si>
  <si>
    <t>Bö M 27</t>
  </si>
  <si>
    <t>L-1642-181217708</t>
  </si>
  <si>
    <t>1003948413</t>
  </si>
  <si>
    <t>Bö M 28</t>
  </si>
  <si>
    <t>Bö M 28</t>
  </si>
  <si>
    <t>gereinigt</t>
  </si>
  <si>
    <t>B: 22x32
F: 55x32</t>
  </si>
  <si>
    <t>o/u</t>
  </si>
  <si>
    <t>L-1654-181216574</t>
  </si>
  <si>
    <t>1003947328</t>
  </si>
  <si>
    <t>Bö M 29</t>
  </si>
  <si>
    <t>Bö M 29</t>
  </si>
  <si>
    <t>B: 20x30
F: 64x30</t>
  </si>
  <si>
    <t>x max 110</t>
  </si>
  <si>
    <t>Falten in letzten Seiten glätten, Ränder trockenreinigen, Tafeln auf Risse und Lösung der Verklebung überprüfen (z.B. Tafel nach S. 144), Rest.-Aufwand daher nur ganz grob geschätzt --&gt; muss genauer angeschaut werden</t>
  </si>
  <si>
    <t>L-1655-181210088</t>
  </si>
  <si>
    <t>1003940870</t>
  </si>
  <si>
    <t>Bö M 30 - 1</t>
  </si>
  <si>
    <t>Bö M 30 - 1</t>
  </si>
  <si>
    <t>gefaltete Blätter, fester Rücken mit Schmuckprägung</t>
  </si>
  <si>
    <t>HL</t>
  </si>
  <si>
    <t>x durchgehend</t>
  </si>
  <si>
    <t>L-1657-426023579</t>
  </si>
  <si>
    <t>1144993644</t>
  </si>
  <si>
    <t>Bö M 30 - 2</t>
  </si>
  <si>
    <t>Bö M 30 - 2</t>
  </si>
  <si>
    <t>B: 21x31
F: 35x21</t>
  </si>
  <si>
    <t>L-1688-18121797X</t>
  </si>
  <si>
    <t>1003948715</t>
  </si>
  <si>
    <t>Bö M 31</t>
  </si>
  <si>
    <t>Bö M 31</t>
  </si>
  <si>
    <t>B: 22x35
F: 74x35</t>
  </si>
  <si>
    <t>Box (sperrt)</t>
  </si>
  <si>
    <t>L-1635-180648268</t>
  </si>
  <si>
    <t>1003800165</t>
  </si>
  <si>
    <t>Bö M 32</t>
  </si>
  <si>
    <t>Bö M 32</t>
  </si>
  <si>
    <t>L-1683-181188279</t>
  </si>
  <si>
    <t>1003920497</t>
  </si>
  <si>
    <t>Bö M 33</t>
  </si>
  <si>
    <t>Bö M 33</t>
  </si>
  <si>
    <t>fester Rücken mit Schmuckprägung, Schrift bis in den Falz</t>
  </si>
  <si>
    <t>Mappe</t>
  </si>
  <si>
    <t>max 45</t>
  </si>
  <si>
    <t>ist vollrest., Rücken steif! --&gt; Digit. ohne Textverlust nicht möglich; 12°</t>
  </si>
  <si>
    <t>Box</t>
  </si>
  <si>
    <t>L-1684-181117045</t>
  </si>
  <si>
    <t>1003867928</t>
  </si>
  <si>
    <t>Bö M 34</t>
  </si>
  <si>
    <t>Bö M 34</t>
  </si>
  <si>
    <t>hat Vergoldung, aber alles ist sehr beweglich und weich --&gt; Digit. möglich</t>
  </si>
  <si>
    <t>Schrift bis in den Falz</t>
  </si>
  <si>
    <t>L-1629-78380797X</t>
  </si>
  <si>
    <t>1262276454</t>
  </si>
  <si>
    <t>Bö M 35</t>
  </si>
  <si>
    <t>L-1661-181142058</t>
  </si>
  <si>
    <t>1003891322</t>
  </si>
  <si>
    <t>Bö M 36 a</t>
  </si>
  <si>
    <t>Bö M 36 a</t>
  </si>
  <si>
    <t>L-1671-181285533</t>
  </si>
  <si>
    <t>1003974899</t>
  </si>
  <si>
    <t>Bö M 36 b</t>
  </si>
  <si>
    <t>Bö M 36 b</t>
  </si>
  <si>
    <t>Ungebunden, Mappen</t>
  </si>
  <si>
    <t>oE</t>
  </si>
  <si>
    <t>L-1642-181195763</t>
  </si>
  <si>
    <t>100392705X</t>
  </si>
  <si>
    <t>Bö M 36 c</t>
  </si>
  <si>
    <t>Bö M 36 c</t>
  </si>
  <si>
    <t>L-1661-181131625</t>
  </si>
  <si>
    <t>1003880878</t>
  </si>
  <si>
    <t>Bö M 36 d</t>
  </si>
  <si>
    <t>Bö M 36 d</t>
  </si>
  <si>
    <t>ist vollrest., Rücken steif</t>
  </si>
  <si>
    <t>L-1560-18111769X</t>
  </si>
  <si>
    <t>100386838X</t>
  </si>
  <si>
    <t>Bö M 37</t>
  </si>
  <si>
    <t>Bö M 37</t>
  </si>
  <si>
    <t>L-1619-181117061</t>
  </si>
  <si>
    <t>1003867944</t>
  </si>
  <si>
    <t>Bö M 38</t>
  </si>
  <si>
    <t>Bö M 38</t>
  </si>
  <si>
    <t>hohler Rücken, Schrift bis in den Falz</t>
  </si>
  <si>
    <t xml:space="preserve">
flexibler Pg.</t>
  </si>
  <si>
    <t>Box (flexibler Pg)</t>
  </si>
  <si>
    <t>L-1808-181299259</t>
  </si>
  <si>
    <t>1003988164</t>
  </si>
  <si>
    <t>Bö M 39 (Großformate)</t>
  </si>
  <si>
    <t>Bö M 39</t>
  </si>
  <si>
    <t>&gt; 42 cm</t>
  </si>
  <si>
    <t>fester Rücken mit Schmuckprägung</t>
  </si>
  <si>
    <t xml:space="preserve">Mappe (liegt, ist abriebgefährdet) </t>
  </si>
  <si>
    <t>L-1633-181288095</t>
  </si>
  <si>
    <t>1003977170</t>
  </si>
  <si>
    <t>Bö M 40</t>
  </si>
  <si>
    <t>Bö M 40</t>
  </si>
  <si>
    <t>Vergrößerungsbox</t>
  </si>
  <si>
    <t>L-1668-181189747</t>
  </si>
  <si>
    <t>1003921698</t>
  </si>
  <si>
    <t>Bö M 41</t>
  </si>
  <si>
    <t>Bö M 41</t>
  </si>
  <si>
    <t>hohler Rücken, welliger Buchblock, Einband mit Schutz- oder Stoßkanten</t>
  </si>
  <si>
    <t>L-1651-181295059</t>
  </si>
  <si>
    <t>1003983944</t>
  </si>
  <si>
    <t>Bö M 42</t>
  </si>
  <si>
    <t>Bö M 42</t>
  </si>
  <si>
    <t>L-1622-181152533</t>
  </si>
  <si>
    <t>100390162X</t>
  </si>
  <si>
    <t>Bö M 43</t>
  </si>
  <si>
    <t>Bö M 43</t>
  </si>
  <si>
    <t>Bö M 44</t>
  </si>
  <si>
    <t>L-1694-181187868</t>
  </si>
  <si>
    <t>1003920195</t>
  </si>
  <si>
    <t>Bö M 44</t>
  </si>
  <si>
    <t>Ecken stabilisieren, Gelenke mit JP-Gewebelaminat unterlegen</t>
  </si>
  <si>
    <t>L-1642-180635697</t>
  </si>
  <si>
    <t>1003787630</t>
  </si>
  <si>
    <t>Bö M 45</t>
  </si>
  <si>
    <t>Bö M 45</t>
  </si>
  <si>
    <t>enthält getrocknete Pflanzen</t>
  </si>
  <si>
    <t>L-1649-18063500X</t>
  </si>
  <si>
    <t>1003786944</t>
  </si>
  <si>
    <t>(ÜF / 4. OG: R42/6/4)</t>
  </si>
  <si>
    <t>Bö M 46</t>
  </si>
  <si>
    <t>Es gibt bei den Überformaten 3 Kassetten mit montierten Grafiken, die ehemals in diesem Druck waren und bei der Restaurierung herausgelöst worden.</t>
  </si>
  <si>
    <t>Ledereinband, Schließen, erhabene Buchbeschläge</t>
  </si>
  <si>
    <t>Holzdeckel</t>
  </si>
  <si>
    <t>HD</t>
  </si>
  <si>
    <t>xx</t>
  </si>
  <si>
    <t>Bö M 46 Tafeln 1-65</t>
  </si>
  <si>
    <t>von FT neu aufgenommen</t>
  </si>
  <si>
    <t>40x50</t>
  </si>
  <si>
    <t>EB</t>
  </si>
  <si>
    <t>Bö M 46 Tafeln 66-126</t>
  </si>
  <si>
    <t>Bö M 46 Tafeln 127-183</t>
  </si>
  <si>
    <t>L-1660-181299534</t>
  </si>
  <si>
    <t>1003988458</t>
  </si>
  <si>
    <t>Bö M 47</t>
  </si>
  <si>
    <t>Bö M 47</t>
  </si>
  <si>
    <t>nach Rest. Öffnungswinkel nochmal prüfen, aber ws. bleibt es bei 45°</t>
  </si>
  <si>
    <t>v</t>
  </si>
  <si>
    <t>fester Rücken ist fast hohl --&gt; ganz ablösen, mit JP-Gewebe-Laminat unterstützen und hohl belassen</t>
  </si>
  <si>
    <t>L-1627-180644920</t>
  </si>
  <si>
    <t>1003797199</t>
  </si>
  <si>
    <t>Bö M 48</t>
  </si>
  <si>
    <t>Bö M 48</t>
  </si>
  <si>
    <t>hohler Rücken, gefaltete Blätter, welliger Buchblock</t>
  </si>
  <si>
    <t xml:space="preserve">
flexibler Pergamentband</t>
  </si>
  <si>
    <t>B: 18x23
F: 28x42</t>
  </si>
  <si>
    <t>K</t>
  </si>
  <si>
    <t>flexibler Pergamentband</t>
  </si>
  <si>
    <t>L-1613-180647148</t>
  </si>
  <si>
    <t>1003798918</t>
  </si>
  <si>
    <t>Bö M 49</t>
  </si>
  <si>
    <t>Bö M 49</t>
  </si>
  <si>
    <t xml:space="preserve">
enthält beschädigte Volvellen</t>
  </si>
  <si>
    <t>enthält mehrere beschädigte Volvellen</t>
  </si>
  <si>
    <t>Mehrere Vovellen sind beschädigt!</t>
  </si>
  <si>
    <t>L-1726-181210770</t>
  </si>
  <si>
    <t>1003941494</t>
  </si>
  <si>
    <t>(ÜF / 4. OG: R42/6/5)</t>
  </si>
  <si>
    <t>Bö M 50</t>
  </si>
  <si>
    <t>38x54</t>
  </si>
  <si>
    <t>38x53</t>
  </si>
  <si>
    <t>L-1730-783804822</t>
  </si>
  <si>
    <t>1262273439</t>
  </si>
  <si>
    <t>Bö M 51</t>
  </si>
  <si>
    <t>L-1620-181196786</t>
  </si>
  <si>
    <t>1003928005</t>
  </si>
  <si>
    <t>Bö M 52</t>
  </si>
  <si>
    <t>Bö M 52</t>
  </si>
  <si>
    <t>hohler Rücken, Einband mit Schutz- oder Stoßkanten</t>
  </si>
  <si>
    <t>L-1680-181069202</t>
  </si>
  <si>
    <t>1003840507</t>
  </si>
  <si>
    <t>Bö M 53</t>
  </si>
  <si>
    <t>Bö M 53</t>
  </si>
  <si>
    <t>x 110</t>
  </si>
  <si>
    <t>L-1607-181198207</t>
  </si>
  <si>
    <t>1003929176</t>
  </si>
  <si>
    <t>Bö M 54</t>
  </si>
  <si>
    <t>Bö M 54</t>
  </si>
  <si>
    <t xml:space="preserve">
wegen Rücken</t>
  </si>
  <si>
    <t>L-1626-180648810</t>
  </si>
  <si>
    <t>1003800785</t>
  </si>
  <si>
    <t>Bö M 55</t>
  </si>
  <si>
    <t>Bö M 55</t>
  </si>
  <si>
    <t>wo steht das? Ist weder bei NF noch GF.</t>
  </si>
  <si>
    <t>L-1672-181122235</t>
  </si>
  <si>
    <t>1003872638</t>
  </si>
  <si>
    <t>Bö M 56</t>
  </si>
  <si>
    <t>Bö M 56</t>
  </si>
  <si>
    <t>fester Rücken mit Schmuckprägung, gefaltete Blätter, erhabene Illuminationen</t>
  </si>
  <si>
    <t xml:space="preserve">
Frage an DL: Wie geht das mit der Falttafel?</t>
  </si>
  <si>
    <t>Wie geht das mit der Falttafel (Doppelblatt an Falz und 60°)?</t>
  </si>
  <si>
    <t>Umschlag</t>
  </si>
  <si>
    <t>L-1624-181303388</t>
  </si>
  <si>
    <t>100399234X</t>
  </si>
  <si>
    <t>Bö M 57</t>
  </si>
  <si>
    <t>Bö M 57</t>
  </si>
  <si>
    <t>hohler Rücken, erhabene Illuminationen</t>
  </si>
  <si>
    <t>L-1666-181303787</t>
  </si>
  <si>
    <t>1003992730</t>
  </si>
  <si>
    <t>Bö M 58</t>
  </si>
  <si>
    <t>Bö M 58</t>
  </si>
  <si>
    <t>L-1653-181182386</t>
  </si>
  <si>
    <t>1003915108</t>
  </si>
  <si>
    <t>Bö M 59</t>
  </si>
  <si>
    <t>Bö M 59</t>
  </si>
  <si>
    <t>hohler Rücken, Schrift bis in den Falz, stark deformiertes Objekt</t>
  </si>
  <si>
    <t xml:space="preserve">
Grenzfall wegen Rücken</t>
  </si>
  <si>
    <t>Digi-Grenzfall: Rücken mit Längsbruch, aber sehr stabil --&gt; würde ich wagen</t>
  </si>
  <si>
    <t>L-1549-181295873</t>
  </si>
  <si>
    <t>1003984738</t>
  </si>
  <si>
    <t>Bö M 60</t>
  </si>
  <si>
    <t>Bö M 60</t>
  </si>
  <si>
    <t>1003974392</t>
  </si>
  <si>
    <t>hohler Rücken, Einband mit Schutz- oder Stoßkanten, welliger Buchblock</t>
  </si>
  <si>
    <t>L-1600-181285010</t>
  </si>
  <si>
    <t>Bö M 61</t>
  </si>
  <si>
    <t>L-1629-181274655</t>
  </si>
  <si>
    <t>1003964338</t>
  </si>
  <si>
    <t>Bö M 62</t>
  </si>
  <si>
    <t>Bö M 62</t>
  </si>
  <si>
    <t>L-1605-181150344</t>
  </si>
  <si>
    <t>100389951X</t>
  </si>
  <si>
    <t>Bö M 63</t>
  </si>
  <si>
    <t>Bö M 63</t>
  </si>
  <si>
    <t>L-1626-181293692</t>
  </si>
  <si>
    <t>1003982700</t>
  </si>
  <si>
    <t>Bö M 64</t>
  </si>
  <si>
    <t>Bö M 64</t>
  </si>
  <si>
    <t>Einband mit Schutz- oder Stoßkanten, welliger Buchblock, Schrift bis in den Falz</t>
  </si>
  <si>
    <t>x 45</t>
  </si>
  <si>
    <t>L-1604-181117894</t>
  </si>
  <si>
    <t>1003868568</t>
  </si>
  <si>
    <t>Bö M 65</t>
  </si>
  <si>
    <t>Bö M 65</t>
  </si>
  <si>
    <t>Schrift bis in den Falz, welliger Buchblock</t>
  </si>
  <si>
    <t>Schaden stabil</t>
  </si>
  <si>
    <t>L-1636-181300370</t>
  </si>
  <si>
    <t>1003989381</t>
  </si>
  <si>
    <t>Bö M 66</t>
  </si>
  <si>
    <t>Bö M 66</t>
  </si>
  <si>
    <t>Nein, Signaturfahne austauschen</t>
  </si>
  <si>
    <t>L-1601-181192470</t>
  </si>
  <si>
    <t>1003924077</t>
  </si>
  <si>
    <t>Bö M 67</t>
  </si>
  <si>
    <t>Bö M 67</t>
  </si>
  <si>
    <t>ist vollrest., Rücken steif --&gt; Textverlust</t>
  </si>
  <si>
    <t>L-1600-315493062</t>
  </si>
  <si>
    <t>1066962731</t>
  </si>
  <si>
    <t>Bö M 68</t>
  </si>
  <si>
    <t>Bö M 68</t>
  </si>
  <si>
    <t>Gewebeeinband</t>
  </si>
  <si>
    <t>Schrift bis in den Falz, hohler Rücken</t>
  </si>
  <si>
    <t>mit Original Buchdeckel</t>
  </si>
  <si>
    <t>G</t>
  </si>
  <si>
    <t>L-1629-783807783</t>
  </si>
  <si>
    <t>1262276209</t>
  </si>
  <si>
    <t>Bö M 69</t>
  </si>
  <si>
    <t>L-1743-181146533</t>
  </si>
  <si>
    <t>1003895549</t>
  </si>
  <si>
    <t>Bö M 70</t>
  </si>
  <si>
    <t>Bö M 70</t>
  </si>
  <si>
    <t xml:space="preserve">
geprägter und bemalter Perg.band</t>
  </si>
  <si>
    <t xml:space="preserve">
nur knapp über 90° öffnen</t>
  </si>
  <si>
    <t>L-1606-78381044X</t>
  </si>
  <si>
    <t>1262278775</t>
  </si>
  <si>
    <t>Bö M 71</t>
  </si>
  <si>
    <t>L-1657-181139693</t>
  </si>
  <si>
    <t>1003888895</t>
  </si>
  <si>
    <t>Bö M 72</t>
  </si>
  <si>
    <t>Bö M 72</t>
  </si>
  <si>
    <t>Schaden stabil, Perg. ist sehr steif und eingerissen --&gt; Buch geht gut auf</t>
  </si>
  <si>
    <t>L-9999-414747062</t>
  </si>
  <si>
    <t>1138242179</t>
  </si>
  <si>
    <t>Bö M 73</t>
  </si>
  <si>
    <t>L-1651-181116383</t>
  </si>
  <si>
    <t>1003867375</t>
  </si>
  <si>
    <t>Bö M 74</t>
  </si>
  <si>
    <t>Bö M 74</t>
  </si>
  <si>
    <t>L-1669-394262808</t>
  </si>
  <si>
    <t>1124489959</t>
  </si>
  <si>
    <t>Bö M 75</t>
  </si>
  <si>
    <t>Bö M 75</t>
  </si>
  <si>
    <t>L-1674-181116545</t>
  </si>
  <si>
    <t>1003867502</t>
  </si>
  <si>
    <t>Bö M 76</t>
  </si>
  <si>
    <t>Bö M 76</t>
  </si>
  <si>
    <t>L-1691-181084953</t>
  </si>
  <si>
    <t>1003856071</t>
  </si>
  <si>
    <t>Bö M 77</t>
  </si>
  <si>
    <t>Bö M 77</t>
  </si>
  <si>
    <t xml:space="preserve">
ggf., falls doch auf 110 und Rücken ausfüllen</t>
  </si>
  <si>
    <t>dicker Perg.bd. (8-10cm), enger Bundsteg --&gt; evtl. Rücken mit Schaumstoff o.ä. ausfüllen und Digit. begleiten</t>
  </si>
  <si>
    <t>L-1631-181280884</t>
  </si>
  <si>
    <t>1003970443</t>
  </si>
  <si>
    <t>Bö M 78</t>
  </si>
  <si>
    <t>Bö M 78</t>
  </si>
  <si>
    <t xml:space="preserve">
Neueinband, Falttafel</t>
  </si>
  <si>
    <t>L-1623-181140365</t>
  </si>
  <si>
    <t>100388962X</t>
  </si>
  <si>
    <t>Bö M 79</t>
  </si>
  <si>
    <t>Bö M 79</t>
  </si>
  <si>
    <t>gefaltete Blätter, Schrift bis in den Falz, stark brüchiges Einbandmaterial</t>
  </si>
  <si>
    <t>QF (42x32)</t>
  </si>
  <si>
    <t>B: 42x32
F: 93x70</t>
  </si>
  <si>
    <t xml:space="preserve">
einseitig!</t>
  </si>
  <si>
    <t>ggf. wg. losen Buchdeckel</t>
  </si>
  <si>
    <t>VD</t>
  </si>
  <si>
    <t>Ecken und Kanten festigen, Leder zurückkleben, VD lose lassen (hat Kassette, sonst alles stabil, zu großer Eingriff)</t>
  </si>
  <si>
    <t>Tafel 47 c. stabilisieren, Falten vorn glätten, insg. nur das Nötigste</t>
  </si>
  <si>
    <t>L-1647-181149028</t>
  </si>
  <si>
    <t>100389819X</t>
  </si>
  <si>
    <t>Bö M 80</t>
  </si>
  <si>
    <t>Bö M 80</t>
  </si>
  <si>
    <t>L-1605-181131277</t>
  </si>
  <si>
    <t>1003880487</t>
  </si>
  <si>
    <t>Bö M 81 - 1</t>
  </si>
  <si>
    <t>Bö M 81 - 1</t>
  </si>
  <si>
    <t>hohler Rücken, welliger Buchblock, Mehrfacheinbände innerhalb eines Buches</t>
  </si>
  <si>
    <t>Box (Buch sperrt, flexibler Einband)</t>
  </si>
  <si>
    <t>L-1599-430351992</t>
  </si>
  <si>
    <t>1149404639</t>
  </si>
  <si>
    <t>Bö M 81 - 2</t>
  </si>
  <si>
    <t>Bö M 81 - 2</t>
  </si>
  <si>
    <t>Standort?</t>
  </si>
  <si>
    <t>L-1600-430352190</t>
  </si>
  <si>
    <t>1149404868</t>
  </si>
  <si>
    <t>Bö M 81 - 3</t>
  </si>
  <si>
    <t>Bö M 81 - 3</t>
  </si>
  <si>
    <t>L-1704-181067382</t>
  </si>
  <si>
    <t>1003838677</t>
  </si>
  <si>
    <t>Bö M 82</t>
  </si>
  <si>
    <t>Bö M 82</t>
  </si>
  <si>
    <t>stark brüchiges Einbandmaterial</t>
  </si>
  <si>
    <t>Rücken oben sichern (JP unterlegen)</t>
  </si>
  <si>
    <t>L-1607-181189135</t>
  </si>
  <si>
    <t>1003921124</t>
  </si>
  <si>
    <t>Bö M 83</t>
  </si>
  <si>
    <t>Bö M 83</t>
  </si>
  <si>
    <t>ggf. Einbandrest. lassen, am BB aber durchführen</t>
  </si>
  <si>
    <t>Trockenreinigung, Ecken und Kanten stabilisieren, Fehlstelle an Kante VD belassen; ggf. Einbandrest. lassen (ist trotzt allem noch recht stabil)</t>
  </si>
  <si>
    <t>Vorsätze und zu klebende Bereiche reinigen, Eselohren auslegen, wattierte Bereich festigen, nur das Nötigste,</t>
  </si>
  <si>
    <t>L-1607-427358361</t>
  </si>
  <si>
    <t>1147722870</t>
  </si>
  <si>
    <t>Bö M 83 (angebunden)</t>
  </si>
  <si>
    <t>hohler Rücken, welliger Buchblock, Schrift bis in den Falz</t>
  </si>
  <si>
    <t>L-1607-427358272</t>
  </si>
  <si>
    <t>114772265X</t>
  </si>
  <si>
    <t>L-1607-427358302</t>
  </si>
  <si>
    <t>1147722773</t>
  </si>
  <si>
    <t>L-1607-427358280</t>
  </si>
  <si>
    <t>Bö M 84</t>
  </si>
  <si>
    <t>Bö M 84</t>
  </si>
  <si>
    <t>Buch konnte ich lt. Vertreter nicht finden. Identisch mit Bö M 83 (gleiche IDN)?</t>
  </si>
  <si>
    <t>welliger Buchblock, hohler Rücken</t>
  </si>
  <si>
    <t>L-1607-42735837X</t>
  </si>
  <si>
    <t>L-1607-427358310</t>
  </si>
  <si>
    <t>L-1607-186728832</t>
  </si>
  <si>
    <t>L-1651-181196735</t>
  </si>
  <si>
    <t>1003927939</t>
  </si>
  <si>
    <t>Bö M 85</t>
  </si>
  <si>
    <t>Bö M 85</t>
  </si>
  <si>
    <t>defekter Schmuckperleneinband</t>
  </si>
  <si>
    <t>Perlen</t>
  </si>
  <si>
    <t xml:space="preserve">
stark beschädigter Perleneinband</t>
  </si>
  <si>
    <t>ganz schrecklicher Umschlag! Buch hab ich noch nicht genauer angeschaut, ist extrem fragil</t>
  </si>
  <si>
    <t>Perleneinband, ist extrem fragil, Restaurierungsaufwand genauer anschauen</t>
  </si>
  <si>
    <t>L-1705-783806655</t>
  </si>
  <si>
    <t>1262274907</t>
  </si>
  <si>
    <t>Bö M 86</t>
  </si>
  <si>
    <t>L-1742-18115031X</t>
  </si>
  <si>
    <t>100389948X</t>
  </si>
  <si>
    <t>Bö M 87</t>
  </si>
  <si>
    <t>Bö M 87</t>
  </si>
  <si>
    <t xml:space="preserve">
beprägt und bemalt</t>
  </si>
  <si>
    <t>L-1759-181068850</t>
  </si>
  <si>
    <t>1003840140</t>
  </si>
  <si>
    <t>Bö M 88</t>
  </si>
  <si>
    <t>Bö M 88</t>
  </si>
  <si>
    <t>Box (bes. Einband)</t>
  </si>
  <si>
    <t>Textverlust wegen Bauch</t>
  </si>
  <si>
    <t>L-1548-783812531</t>
  </si>
  <si>
    <t>1262280885</t>
  </si>
  <si>
    <t>Bö M 89</t>
  </si>
  <si>
    <t>L-1599-181206463</t>
  </si>
  <si>
    <t>1003937128</t>
  </si>
  <si>
    <t>Bö M 90</t>
  </si>
  <si>
    <t>Bö M 90</t>
  </si>
  <si>
    <t xml:space="preserve">
beprägt und bemalt, mit vegetabil gegerbten Lederbünden</t>
  </si>
  <si>
    <t>L-1571-181281589</t>
  </si>
  <si>
    <t>1003971172</t>
  </si>
  <si>
    <t>Bö M 91</t>
  </si>
  <si>
    <t>Bö M 91</t>
  </si>
  <si>
    <t xml:space="preserve">
beprägt und bemalt, mit zisiliertem roten Farbschnitt</t>
  </si>
  <si>
    <t>Wellpappe</t>
  </si>
  <si>
    <t>L-1518-181276631</t>
  </si>
  <si>
    <t>1003966217</t>
  </si>
  <si>
    <t>Bö M 92</t>
  </si>
  <si>
    <t>Bö M 92</t>
  </si>
  <si>
    <t>nur sichern</t>
  </si>
  <si>
    <t>ggf. sehr wattige Stellen im Papier nachleimen/übervliesen</t>
  </si>
  <si>
    <t>L-1574-181153866</t>
  </si>
  <si>
    <t>100390291X</t>
  </si>
  <si>
    <t>Bö M 94</t>
  </si>
  <si>
    <t>Bö M 94</t>
  </si>
  <si>
    <t>Schrift bis in den Falz, Schrift bis in den Falz</t>
  </si>
  <si>
    <t>L-1612-181294370</t>
  </si>
  <si>
    <t>1003983278</t>
  </si>
  <si>
    <t>Bö M 95</t>
  </si>
  <si>
    <t>Bö M 95</t>
  </si>
  <si>
    <t>welliger Buchblock, Schrift bis in den Falz</t>
  </si>
  <si>
    <t>Buch ist extrem eng gebunden und geht kaum auf</t>
  </si>
  <si>
    <t>L-1688-181197553</t>
  </si>
  <si>
    <t>1003928617</t>
  </si>
  <si>
    <t>Bö M 96</t>
  </si>
  <si>
    <t>Bö M 96</t>
  </si>
  <si>
    <t>unbedingt neues SB wegen Schließennägeln: am besten Box</t>
  </si>
  <si>
    <t>Box (wg. Schließe)</t>
  </si>
  <si>
    <t>L-1707-180647997</t>
  </si>
  <si>
    <t>1003799868</t>
  </si>
  <si>
    <t>Bö M 97</t>
  </si>
  <si>
    <t>Bö M 97</t>
  </si>
  <si>
    <t>Schließen, erhabene Buchbeschläge, Pergamentband</t>
  </si>
  <si>
    <t xml:space="preserve">
durchbrochener Perg.band mit farbigen Papier/Gewebe? unterlegt</t>
  </si>
  <si>
    <t>45 oder 0</t>
  </si>
  <si>
    <t xml:space="preserve">
beraten mit Stephanie, ggf. nach Rest. Entscheiden oder besser gleich 0</t>
  </si>
  <si>
    <t>sternförmig durchbrochener Pergamentband, der mit farbigen Papier/Gewebe? unterlegt ist (Achtung: Fragmente stecken im Rücken); am besten ablehnen oder nach Rest. beurteilen (beraten mit Stephanie)</t>
  </si>
  <si>
    <t>loses Material sichern</t>
  </si>
  <si>
    <t>ca.15-20 Seiten haben Bearbeitung nötig</t>
  </si>
  <si>
    <t>L-1516-181274914</t>
  </si>
  <si>
    <t>1003964591</t>
  </si>
  <si>
    <t>Bö M 98</t>
  </si>
  <si>
    <t>Bö M 98</t>
  </si>
  <si>
    <t>Umschlag ist zu groß; was machen wir damit???</t>
  </si>
  <si>
    <t>L-1828-181154064</t>
  </si>
  <si>
    <t>100390307X</t>
  </si>
  <si>
    <t>Bö M 99</t>
  </si>
  <si>
    <t>Bö M 99</t>
  </si>
  <si>
    <t xml:space="preserve">
ggf., winziges Buch</t>
  </si>
  <si>
    <t>Minibuch</t>
  </si>
  <si>
    <t>L-1755-181190990</t>
  </si>
  <si>
    <t>1003922767</t>
  </si>
  <si>
    <t>Bö M 100</t>
  </si>
  <si>
    <t>Minibuch, Kassette viel zu groß, ggf. anpassen</t>
  </si>
  <si>
    <t>L-1550-181288893</t>
  </si>
  <si>
    <t>100397788X</t>
  </si>
  <si>
    <t>Bö M 101</t>
  </si>
  <si>
    <t>Bö M 101</t>
  </si>
  <si>
    <t>L-1585-315487275</t>
  </si>
  <si>
    <t>1066956618</t>
  </si>
  <si>
    <t>Bö M 102</t>
  </si>
  <si>
    <t>Bö M 102</t>
  </si>
  <si>
    <t>Schaden am Einband belassen (ist stabil genug)</t>
  </si>
  <si>
    <t>L-1558-315487585</t>
  </si>
  <si>
    <t>1066956979</t>
  </si>
  <si>
    <t>Bö M 103 - 2</t>
  </si>
  <si>
    <t>Bö M 103 - 2</t>
  </si>
  <si>
    <t>Box (v.a. wenn Buch nicht rest. wird)</t>
  </si>
  <si>
    <t>Fehlstellen mit Kittmasse ersetzen (Stäbchen nicht so geeignet), am VD Fragment mit Hakenteil wieder positionieren (Hakenteil nicht ablösen)</t>
  </si>
  <si>
    <t>L-1558-315488603</t>
  </si>
  <si>
    <t>1066957967</t>
  </si>
  <si>
    <t>Bö M 103 - 8</t>
  </si>
  <si>
    <t>Bö M 103 - 8</t>
  </si>
  <si>
    <t>Deckel nur zum Teil "ausziehen" und Fehlstellen mit Paste und Stäbchen ergänzen</t>
  </si>
  <si>
    <t>L-1503-181281112</t>
  </si>
  <si>
    <t>1003970656</t>
  </si>
  <si>
    <t>Bö M 104 /4°</t>
  </si>
  <si>
    <t>Bö M 104 /4°</t>
  </si>
  <si>
    <t>L-9999-414745248</t>
  </si>
  <si>
    <t>1138239534</t>
  </si>
  <si>
    <t>Bö M 105</t>
  </si>
  <si>
    <t>L-1505-181148854</t>
  </si>
  <si>
    <t>1003898033</t>
  </si>
  <si>
    <t>Bö M 106/4°</t>
  </si>
  <si>
    <t>Bö M 106/4°</t>
  </si>
  <si>
    <t>Originalband separat</t>
  </si>
  <si>
    <t>Einbandreste liegen bei</t>
  </si>
  <si>
    <t>L-1510-315469773</t>
  </si>
  <si>
    <t>1066942137</t>
  </si>
  <si>
    <t>Bö M 107</t>
  </si>
  <si>
    <t>Bö M 107</t>
  </si>
  <si>
    <t>L-1524-315487402</t>
  </si>
  <si>
    <t>1066956782</t>
  </si>
  <si>
    <t>Bö M 108</t>
  </si>
  <si>
    <t>Bö M 108</t>
  </si>
  <si>
    <t>welliger Buchblock, stark brüchiges Einbandmaterial</t>
  </si>
  <si>
    <t>Rücken fehlt</t>
  </si>
  <si>
    <t>ggf. wg. Schaden</t>
  </si>
  <si>
    <t>ja vor und nach</t>
  </si>
  <si>
    <t>Digit. am besten vor dem Ableimen (BB öffnet besser), aber RD stabilisieren und Hinterklebung provisorisch sichern --&gt; ca. 3 Std. (Digit. mit Umschlag)</t>
  </si>
  <si>
    <t>Umschlag (wg. Schaden) und Box (wg. Schließen, die nicht mehr schließen)</t>
  </si>
  <si>
    <t>RD</t>
  </si>
  <si>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</si>
  <si>
    <t>L-9999-18065022X</t>
  </si>
  <si>
    <t>100380232X</t>
  </si>
  <si>
    <t>Bö M 109/4°</t>
  </si>
  <si>
    <t>Bö M 109/4°</t>
  </si>
  <si>
    <t>Teile aus Seiten ausgeschnitten</t>
  </si>
  <si>
    <t>mit Stephanie besprechen, Initialien sind rausgeschnitten --&gt; Schnitte sichern? (s. Fotos) --&gt; nein
kaputtes Gelenk belassen (ist stabil)</t>
  </si>
  <si>
    <t>L-1559-181198339</t>
  </si>
  <si>
    <t>1003929311</t>
  </si>
  <si>
    <t>Bö M 110/4°</t>
  </si>
  <si>
    <t>Bö M 110/4°</t>
  </si>
  <si>
    <t>L-1650-181196301</t>
  </si>
  <si>
    <t>1003927556</t>
  </si>
  <si>
    <t>Bö M 111 - 1,2</t>
  </si>
  <si>
    <t>Bö M 111 - 1,2</t>
  </si>
  <si>
    <t>Schrift bis in den Falz, gefaltete Blätter, welliger Buchblock, hohler Rücken</t>
  </si>
  <si>
    <t>B: 22x35
F: 72x35</t>
  </si>
  <si>
    <t>L-1650-181196344</t>
  </si>
  <si>
    <t>1003927602</t>
  </si>
  <si>
    <t>Bö M 111 - 2,1</t>
  </si>
  <si>
    <t>Bö M 111 - 2,1</t>
  </si>
  <si>
    <t>L-1650-181196417</t>
  </si>
  <si>
    <t>100392767X</t>
  </si>
  <si>
    <t>Bö M 111 - 2,2</t>
  </si>
  <si>
    <t>Bö M 111 - 2,2</t>
  </si>
  <si>
    <t>L-1525-427679788</t>
  </si>
  <si>
    <t>1147901104</t>
  </si>
  <si>
    <t>Bö M 112</t>
  </si>
  <si>
    <t>L-9999-40696632X</t>
  </si>
  <si>
    <t>Af</t>
  </si>
  <si>
    <t>1132649080</t>
  </si>
  <si>
    <t>Bö M 113</t>
  </si>
  <si>
    <t>Bö M 113</t>
  </si>
  <si>
    <t>Gelenk vorn belassen (ist stabil), loses Leder fixieren/sichern, kleine Fehlstellen im Deckel pasten</t>
  </si>
  <si>
    <t>L-9999-406966338</t>
  </si>
  <si>
    <t>1132649099</t>
  </si>
  <si>
    <t>L-9999-406966311</t>
  </si>
  <si>
    <t>1132649072</t>
  </si>
  <si>
    <t>L-9999-406966354</t>
  </si>
  <si>
    <t>1132649102</t>
  </si>
  <si>
    <t>L-1569-181209551</t>
  </si>
  <si>
    <t>1003940358</t>
  </si>
  <si>
    <t>Bö M 114 /4°</t>
  </si>
  <si>
    <t>Bö M 114 /4°</t>
  </si>
  <si>
    <t>L-1551-315177144</t>
  </si>
  <si>
    <t>1066754675</t>
  </si>
  <si>
    <t>Bö M 115</t>
  </si>
  <si>
    <t>Bö M 115</t>
  </si>
  <si>
    <t>1. Lage locker, aber fest verbunden (hat keinen Platz im Einband, da Leder geschrumpft)</t>
  </si>
  <si>
    <t>L-1578-315464747</t>
  </si>
  <si>
    <t>1066936919</t>
  </si>
  <si>
    <t>Bö M 116</t>
  </si>
  <si>
    <t>Bö M 116</t>
  </si>
  <si>
    <t>Ecken am RD stabilisieren, Gelenke belassen (sind stabil)</t>
  </si>
  <si>
    <t>Spiegel zurückkleben</t>
  </si>
  <si>
    <t>L-1507-181282208</t>
  </si>
  <si>
    <t>1003971741</t>
  </si>
  <si>
    <t>Bö M 117/4°</t>
  </si>
  <si>
    <t>Bö M 117/4°</t>
  </si>
  <si>
    <t>L-1538-406961077</t>
  </si>
  <si>
    <t>1132643635</t>
  </si>
  <si>
    <t>Bö M 118</t>
  </si>
  <si>
    <t>Bö M 118</t>
  </si>
  <si>
    <t>L-1538-406961050</t>
  </si>
  <si>
    <t>1132643619</t>
  </si>
  <si>
    <t>Registermarken als Streifen</t>
  </si>
  <si>
    <t>L-1538-406961069</t>
  </si>
  <si>
    <t>1132643627</t>
  </si>
  <si>
    <t>L-1541-315487887</t>
  </si>
  <si>
    <t>1066957258</t>
  </si>
  <si>
    <t>Bö M 119</t>
  </si>
  <si>
    <t>Bö M 119</t>
  </si>
  <si>
    <t>welliger Buchblock, erhabene Illuminationen</t>
  </si>
  <si>
    <t>I</t>
  </si>
  <si>
    <t>L-1521-315308605</t>
  </si>
  <si>
    <t>1066849587</t>
  </si>
  <si>
    <t>Bö M 120</t>
  </si>
  <si>
    <t>Bö M 120</t>
  </si>
  <si>
    <t>L-1510-31548845X</t>
  </si>
  <si>
    <t>1066957835</t>
  </si>
  <si>
    <t>Bö M 121</t>
  </si>
  <si>
    <t>Bö M 121</t>
  </si>
  <si>
    <t>L-1521-315470119</t>
  </si>
  <si>
    <t>1066942501</t>
  </si>
  <si>
    <t>Bö M 122</t>
  </si>
  <si>
    <t>Bö M 122</t>
  </si>
  <si>
    <t>Archivkarton</t>
  </si>
  <si>
    <t>L-1584-181286963</t>
  </si>
  <si>
    <t>1003976174</t>
  </si>
  <si>
    <t>Bö M 123/4°</t>
  </si>
  <si>
    <t>Bö M 123/4°</t>
  </si>
  <si>
    <t>L-1550-18112968X</t>
  </si>
  <si>
    <t>1003879004</t>
  </si>
  <si>
    <t>Bö M 124/4°</t>
  </si>
  <si>
    <t>Bö M 124/4°</t>
  </si>
  <si>
    <t>Pergamentband, Schließen, erhabene Buchbeschläge</t>
  </si>
  <si>
    <t>Ecken noch stabil genug</t>
  </si>
  <si>
    <t>L-9999-429339356</t>
  </si>
  <si>
    <t>1148790519</t>
  </si>
  <si>
    <t>Bö M 125</t>
  </si>
  <si>
    <t>L-1743-181148749</t>
  </si>
  <si>
    <t>1003897894</t>
  </si>
  <si>
    <t>Bö M 126/4°</t>
  </si>
  <si>
    <t>Bö M 126/4°</t>
  </si>
  <si>
    <t>Gelenke mit JP+Gewebe unterlegen, ggf. Rücken zurückkleben</t>
  </si>
  <si>
    <t>L-1738-181121697</t>
  </si>
  <si>
    <t>1003872166</t>
  </si>
  <si>
    <t>Bö M 127/4°</t>
  </si>
  <si>
    <t>Bö M 127/4°</t>
  </si>
  <si>
    <t xml:space="preserve">
bemalter Perg.band</t>
  </si>
  <si>
    <t>Box (abriebgefährdet)</t>
  </si>
  <si>
    <t>L-9999-414986482</t>
  </si>
  <si>
    <t>1138380075</t>
  </si>
  <si>
    <t>Bö M 128/4°</t>
  </si>
  <si>
    <t>L-1531-181117096</t>
  </si>
  <si>
    <t>1003867979</t>
  </si>
  <si>
    <t>Bö M 129/4°</t>
  </si>
  <si>
    <t>Bö M 129/4°</t>
  </si>
  <si>
    <t>hohler Rücken, welliger Buchblock, gefaltete Blätter</t>
  </si>
  <si>
    <t>Pg (Mak.)</t>
  </si>
  <si>
    <t>Umschlag (bes. Einband)</t>
  </si>
  <si>
    <t>L-1581-315488573</t>
  </si>
  <si>
    <t>1066957932</t>
  </si>
  <si>
    <t>Bö M 130</t>
  </si>
  <si>
    <t>Bö M 130</t>
  </si>
  <si>
    <t>nur Ecke unten vorn stabilisieren</t>
  </si>
  <si>
    <t>L-1528-315492988</t>
  </si>
  <si>
    <t>1066962642</t>
  </si>
  <si>
    <t>Bö M 131</t>
  </si>
  <si>
    <t>Bö M 131</t>
  </si>
  <si>
    <t>mit Kette</t>
  </si>
  <si>
    <t>Kettenbuch</t>
  </si>
  <si>
    <t>L-1515-343788357</t>
  </si>
  <si>
    <t>999799924</t>
  </si>
  <si>
    <t>Bö M 132</t>
  </si>
  <si>
    <t>L-1796-181299720</t>
  </si>
  <si>
    <t>100398861X</t>
  </si>
  <si>
    <t>Bö M 133/4°</t>
  </si>
  <si>
    <t>Bö M 133/4°</t>
  </si>
  <si>
    <t>L-1790-181300168</t>
  </si>
  <si>
    <t>100398908X</t>
  </si>
  <si>
    <t>Bö M 134/4°</t>
  </si>
  <si>
    <t>Bö M 134/4°</t>
  </si>
  <si>
    <t>nach Festigung Gelenke mit JP überfangen</t>
  </si>
  <si>
    <t>L-1707-181193744</t>
  </si>
  <si>
    <t>1003925332</t>
  </si>
  <si>
    <t>Bö M 135/4°</t>
  </si>
  <si>
    <t>Bö M 135/4°</t>
  </si>
  <si>
    <t>L-1597-430080735</t>
  </si>
  <si>
    <t>997039531</t>
  </si>
  <si>
    <t>Bö M 136</t>
  </si>
  <si>
    <t>L-1551-430082444</t>
  </si>
  <si>
    <t>1066960186</t>
  </si>
  <si>
    <t>Bö M 137 - Fragm.</t>
  </si>
  <si>
    <t>Bö M 137 - Fragm.</t>
  </si>
  <si>
    <t>L-1811-181297485</t>
  </si>
  <si>
    <t>1003986471</t>
  </si>
  <si>
    <t>Bö M 138/4°</t>
  </si>
  <si>
    <t>Bö M 138/4°</t>
  </si>
  <si>
    <t>hohler Rücken, welliger Buchblock, stark brüchiges Einbandmaterial</t>
  </si>
  <si>
    <t>L-1518-181144166</t>
  </si>
  <si>
    <t>1003893422</t>
  </si>
  <si>
    <t>Bö M 139/4°</t>
  </si>
  <si>
    <t>Bö M 139/4°</t>
  </si>
  <si>
    <t>L-1518-315487011</t>
  </si>
  <si>
    <t>1066956324</t>
  </si>
  <si>
    <t>Bö M 140</t>
  </si>
  <si>
    <t>Bö M 140</t>
  </si>
  <si>
    <t>welliger Buchblock, Schrift bis in den Falz, stark brüchiges Einbandmaterial</t>
  </si>
  <si>
    <t>Gelenk mit JP+Gewebe unterlegen</t>
  </si>
  <si>
    <t>Ränder trocken reinigen</t>
  </si>
  <si>
    <t>L-1509-181272512</t>
  </si>
  <si>
    <t>100396219X</t>
  </si>
  <si>
    <t>Bö M 141/4°</t>
  </si>
  <si>
    <t>Bö M 141/4°</t>
  </si>
  <si>
    <t xml:space="preserve">
flexibler Lederbd.</t>
  </si>
  <si>
    <t>Box (flexibler Einband)</t>
  </si>
  <si>
    <t>L-1519-181116448</t>
  </si>
  <si>
    <t>1003867448</t>
  </si>
  <si>
    <t>Bö M 142/4°</t>
  </si>
  <si>
    <t>Bö M 142/4°</t>
  </si>
  <si>
    <t>L-1774-181129817</t>
  </si>
  <si>
    <t>1003879144</t>
  </si>
  <si>
    <t>Bö M 143/4°</t>
  </si>
  <si>
    <t>Bö M 143/4°</t>
  </si>
  <si>
    <t>fester Rücken mit Schmuckprägung, gefaltete Blätter, stark brüchiges Einbandmaterial</t>
  </si>
  <si>
    <t>B: 23x28
F: 42x28</t>
  </si>
  <si>
    <t>L-1701-181117355</t>
  </si>
  <si>
    <t>1003868134</t>
  </si>
  <si>
    <t>Bö M 144/4°</t>
  </si>
  <si>
    <t>Bö M 144/4°</t>
  </si>
  <si>
    <t>fester Rücken mit Schmuckprägung, stark brüchiges Einbandmaterial, welliger Buchblock</t>
  </si>
  <si>
    <t>Umschlag (abriebgefährdet)</t>
  </si>
  <si>
    <t>Gelenk mit JP unterlegen</t>
  </si>
  <si>
    <t>L-1740-181182173</t>
  </si>
  <si>
    <t>1003914896</t>
  </si>
  <si>
    <t>Bö M 145/4°</t>
  </si>
  <si>
    <t>Bö M 145/4°</t>
  </si>
  <si>
    <t>L-9999-430200986</t>
  </si>
  <si>
    <t>1149267690</t>
  </si>
  <si>
    <t>Bö M 146</t>
  </si>
  <si>
    <t>Umschlag (Velourleder)</t>
  </si>
  <si>
    <t>Bünde anlängen, Gelenk mit JP unterlegen</t>
  </si>
  <si>
    <t>L-1594-181117371</t>
  </si>
  <si>
    <t>1003868142</t>
  </si>
  <si>
    <t>Bö M 147/4°</t>
  </si>
  <si>
    <t>Bö M 147/4°</t>
  </si>
  <si>
    <t>durchgängige Tafeln</t>
  </si>
  <si>
    <t>L-1500-181300982</t>
  </si>
  <si>
    <t>1003989993</t>
  </si>
  <si>
    <t>Bö M 148</t>
  </si>
  <si>
    <t>Bö M 148</t>
  </si>
  <si>
    <t>Einbandfragmente liegen in extra Mappe dabei</t>
  </si>
  <si>
    <t>L-1512-181277131</t>
  </si>
  <si>
    <t>1003966713</t>
  </si>
  <si>
    <t>Bö M 149/4°</t>
  </si>
  <si>
    <t>Bö M 149/4°</t>
  </si>
  <si>
    <t>Initialen sind rausgeschnitten</t>
  </si>
  <si>
    <t>Buchschuh (wg. Schließen)</t>
  </si>
  <si>
    <t>Bö M 150</t>
  </si>
  <si>
    <t>erhabene Illuminationen</t>
  </si>
  <si>
    <t>B</t>
  </si>
  <si>
    <t>Einband ähnelt einer Mappe mit Bändern und Kordeln</t>
  </si>
  <si>
    <t>Box (wg. Kordel)</t>
  </si>
  <si>
    <t>L-1544-315491957</t>
  </si>
  <si>
    <t>1066961565</t>
  </si>
  <si>
    <t>Bö M 151</t>
  </si>
  <si>
    <t>Bö M 151</t>
  </si>
  <si>
    <t>v.a. Ecken festigen; am Rücken nur sichern</t>
  </si>
  <si>
    <t>L-1763-180653520</t>
  </si>
  <si>
    <t>1003805450</t>
  </si>
  <si>
    <t>Bö M 152/8°</t>
  </si>
  <si>
    <t>Bö M 152/8°</t>
  </si>
  <si>
    <t>L-1523-180649000</t>
  </si>
  <si>
    <t>1003800963</t>
  </si>
  <si>
    <t>Bö M 153/8°</t>
  </si>
  <si>
    <t>Bö M 153/8°</t>
  </si>
  <si>
    <t xml:space="preserve">
flexibler Perg.bd.</t>
  </si>
  <si>
    <t>L-1569-181085224</t>
  </si>
  <si>
    <t>100385639X</t>
  </si>
  <si>
    <t>Bö M 154/8°</t>
  </si>
  <si>
    <t>Bö M 154/8°</t>
  </si>
  <si>
    <t>hohler Rücken, stark brüchiges Einbandmaterial</t>
  </si>
  <si>
    <t>L-1558-180651005</t>
  </si>
  <si>
    <t>1003803210</t>
  </si>
  <si>
    <t>Bö M 156/8°</t>
  </si>
  <si>
    <t>Bö M 156/8°</t>
  </si>
  <si>
    <t>L-1515-181282518</t>
  </si>
  <si>
    <t>1003972012</t>
  </si>
  <si>
    <t>Bö M 157/4°</t>
  </si>
  <si>
    <t>Bö M 157/4°</t>
  </si>
  <si>
    <t>L-1518-181277891</t>
  </si>
  <si>
    <t>100396740X</t>
  </si>
  <si>
    <t>Bö M 158/8°</t>
  </si>
  <si>
    <t>Bö M 158/8° - 1</t>
  </si>
  <si>
    <t>L-1518-181278022</t>
  </si>
  <si>
    <t>1003967558</t>
  </si>
  <si>
    <t>Bö M 158/8° - 2</t>
  </si>
  <si>
    <t>L-1518-18127809X</t>
  </si>
  <si>
    <t>1003967639</t>
  </si>
  <si>
    <t>Bö M 158/8° - 3</t>
  </si>
  <si>
    <t>L-1545-315489723</t>
  </si>
  <si>
    <t>1066959102</t>
  </si>
  <si>
    <t>Bö M 159</t>
  </si>
  <si>
    <t>Bö M 159</t>
  </si>
  <si>
    <t>Broschur, Halbledereinband</t>
  </si>
  <si>
    <t>L-1531-315493925</t>
  </si>
  <si>
    <t>1066963681</t>
  </si>
  <si>
    <t>Bö M 160</t>
  </si>
  <si>
    <t>Bö M 160</t>
  </si>
  <si>
    <t>L-1529-315493526</t>
  </si>
  <si>
    <t>1066963258</t>
  </si>
  <si>
    <t>Bö M 161</t>
  </si>
  <si>
    <t>Bö M 161</t>
  </si>
  <si>
    <t>L-1500-181294818</t>
  </si>
  <si>
    <t>1003983707</t>
  </si>
  <si>
    <t>Bö M 162</t>
  </si>
  <si>
    <t>Bö M 162</t>
  </si>
  <si>
    <t>L-1825-167703102</t>
  </si>
  <si>
    <t>365094137</t>
  </si>
  <si>
    <t>Bö M 164</t>
  </si>
  <si>
    <t>Bö M 164</t>
  </si>
  <si>
    <t>L-1496-181139871</t>
  </si>
  <si>
    <t>1003889107</t>
  </si>
  <si>
    <t>Bö M 165 - Fragm.</t>
  </si>
  <si>
    <t>Bö M 165 - Fragm</t>
  </si>
  <si>
    <t>L-1803-181114879</t>
  </si>
  <si>
    <t>1003866190</t>
  </si>
  <si>
    <t>Bö M 166/8°</t>
  </si>
  <si>
    <t>Bö M 166/8° - 1</t>
  </si>
  <si>
    <t xml:space="preserve">
Lederband mit Vergoldung und Lederauflage, Medaillons und weitere Bereiche auf den Deckeln mit Folie bzw. mit Folie abgedeckt</t>
  </si>
  <si>
    <t>Lederband mit Vergoldung und Lederauflage, Medaillons und weitere Bereiche auf den Deckeln mit Folie bzw. mit Folie abgedeckt, siehe beiliegenden Rest.bericht</t>
  </si>
  <si>
    <t>L-1803-396381138</t>
  </si>
  <si>
    <t>1125890789</t>
  </si>
  <si>
    <t>Bö M 166/8° - 2</t>
  </si>
  <si>
    <t xml:space="preserve">
Lederband mit Vergoldung und Lederauflage, Medaillons auf den Deckeln mit Folie abgedeckt</t>
  </si>
  <si>
    <t>Lederband mit Vergoldung und Lederauflage, Medaillons auf den Deckeln mit Folie abgedeckt</t>
  </si>
  <si>
    <t>L-1561-181116332</t>
  </si>
  <si>
    <t>1003867332</t>
  </si>
  <si>
    <t>Bö M 167/4°</t>
  </si>
  <si>
    <t>Bö M 167/4°</t>
  </si>
  <si>
    <t>stark deformiertes Objekt, welliger Buchblock</t>
  </si>
  <si>
    <t xml:space="preserve">
flexibler Perg.band</t>
  </si>
  <si>
    <t xml:space="preserve">
oder besser 0, ist ein Grenzfall</t>
  </si>
  <si>
    <t>L-1599-315219165</t>
  </si>
  <si>
    <t>1066799075</t>
  </si>
  <si>
    <t>Bö M 168</t>
  </si>
  <si>
    <t>Bö M 168</t>
  </si>
  <si>
    <t>Kette an Buch</t>
  </si>
  <si>
    <t>Pergamentband mit Kette --&gt; Box</t>
  </si>
  <si>
    <t>Box (wg. Kette)</t>
  </si>
  <si>
    <t xml:space="preserve">
flexibler, grüner Perg.bd.</t>
  </si>
  <si>
    <t>Risse und Fehlstellen mit JP schließen, an Vorderkante des Rückdeckels leicht feuchten (Goretex) und glätten, ansonsten die Deckel belassen und ggf. nur an den Rändern feuchten und glätten (soweit es günstig für die restauratoische Bearbeitung ist)</t>
  </si>
  <si>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</si>
  <si>
    <t>L-1546-704952866</t>
  </si>
  <si>
    <t>1223000702</t>
  </si>
  <si>
    <t>Bö M 169</t>
  </si>
  <si>
    <t>L-1522-181084155</t>
  </si>
  <si>
    <t>1003855229</t>
  </si>
  <si>
    <t>Bö M 170</t>
  </si>
  <si>
    <t>Bö M 170</t>
  </si>
  <si>
    <t>Folie</t>
  </si>
  <si>
    <t>Unklar</t>
  </si>
  <si>
    <t>Umschlag aus Folie ist nicht sinnvoll --&gt; neu</t>
  </si>
  <si>
    <t>L-1509-181116014</t>
  </si>
  <si>
    <t>100386712X</t>
  </si>
  <si>
    <t>Bö M 171/8°</t>
  </si>
  <si>
    <t>Bö M 171/8°</t>
  </si>
  <si>
    <t>L-1729-181190176</t>
  </si>
  <si>
    <t>1003921965</t>
  </si>
  <si>
    <t>Bö M 172/8°</t>
  </si>
  <si>
    <t>Bö M 172/8°</t>
  </si>
  <si>
    <t>Gewebeeinband, Originale Schutzhülle</t>
  </si>
  <si>
    <t>erhabener Schmuck auf Einband</t>
  </si>
  <si>
    <t xml:space="preserve">
Seideneinband</t>
  </si>
  <si>
    <t>x mit Samt und Buntpapier</t>
  </si>
  <si>
    <t>Seideneinband mit Metallstickerei, gesamtes Buch besteht aus Kupfertafeln (nur Text, keine Abb.); Besprechen, was mit Umschlag wird</t>
  </si>
  <si>
    <t>L-1559-315493410</t>
  </si>
  <si>
    <t>1066963134</t>
  </si>
  <si>
    <t>Bö M 174</t>
  </si>
  <si>
    <t>Bö M 174</t>
  </si>
  <si>
    <t>L-9999-414281322</t>
  </si>
  <si>
    <t>1137965673</t>
  </si>
  <si>
    <t>Bö M 175</t>
  </si>
  <si>
    <t>L-1724-181275988</t>
  </si>
  <si>
    <t>1003965652</t>
  </si>
  <si>
    <t>Bö M 176/8°</t>
  </si>
  <si>
    <t>Bö M 176/8°</t>
  </si>
  <si>
    <t>im Buch steht Bö M 175 als Signatur…?</t>
  </si>
  <si>
    <t>L-1777-181187280</t>
  </si>
  <si>
    <t>1003919650</t>
  </si>
  <si>
    <t>Bö M 177/8°</t>
  </si>
  <si>
    <t>Bö M 177/8°</t>
  </si>
  <si>
    <t xml:space="preserve">
bemalt und lackiert?</t>
  </si>
  <si>
    <t>Box (bes. Perg.bd.)</t>
  </si>
  <si>
    <t>L-1613-397300867</t>
  </si>
  <si>
    <t>1003922198</t>
  </si>
  <si>
    <t>Bö M 178</t>
  </si>
  <si>
    <t>Bö M 178</t>
  </si>
  <si>
    <t xml:space="preserve">
Samteinband</t>
  </si>
  <si>
    <t>Samteinband</t>
  </si>
  <si>
    <t>Box (Samteinband)</t>
  </si>
  <si>
    <t>L-1769-181182572</t>
  </si>
  <si>
    <t>1003915280</t>
  </si>
  <si>
    <t>Bö M 179/8°</t>
  </si>
  <si>
    <t>Bö M 179/8°</t>
  </si>
  <si>
    <t>welliger Buchblock, stark brüchiges Einbandmaterial, Schrift bis in den Falz</t>
  </si>
  <si>
    <t>Umschlag (empfindl. Lederband)</t>
  </si>
  <si>
    <t>L-1676-181273721</t>
  </si>
  <si>
    <t>1003963382</t>
  </si>
  <si>
    <t>Bö M 180/8°</t>
  </si>
  <si>
    <t>Bö M 180/8°</t>
  </si>
  <si>
    <t>L-1535-315328800</t>
  </si>
  <si>
    <t>1066870926</t>
  </si>
  <si>
    <t>Bö M 181</t>
  </si>
  <si>
    <t>Bö M 181</t>
  </si>
  <si>
    <t xml:space="preserve">
ggf. Bauch abbinden</t>
  </si>
  <si>
    <t>L-1522-181279061</t>
  </si>
  <si>
    <t>1003968511</t>
  </si>
  <si>
    <t>Bö M 182</t>
  </si>
  <si>
    <t>Bö M 182</t>
  </si>
  <si>
    <t>Schaden am Rücken stabil, evtl. Umschlag anfertigen</t>
  </si>
  <si>
    <t>L-1855-181194139</t>
  </si>
  <si>
    <t>1003925723</t>
  </si>
  <si>
    <t>Bö M 183/8°</t>
  </si>
  <si>
    <t>Bö M 183/8°</t>
  </si>
  <si>
    <t>L-1801-18118981X</t>
  </si>
  <si>
    <t>1003921752</t>
  </si>
  <si>
    <t>Bö M 184</t>
  </si>
  <si>
    <t>Bö M 184</t>
  </si>
  <si>
    <t xml:space="preserve">
Seideneinband?</t>
  </si>
  <si>
    <t>Seideneinband?</t>
  </si>
  <si>
    <t>Umschlag (textiler Einband)</t>
  </si>
  <si>
    <t>Abvz</t>
  </si>
  <si>
    <t>kein Treffer im Katalog</t>
  </si>
  <si>
    <t>L-1826-180652605</t>
  </si>
  <si>
    <t>1003804497</t>
  </si>
  <si>
    <t>Bö M 185/8°</t>
  </si>
  <si>
    <t>Bö M 185/8°</t>
  </si>
  <si>
    <t>Schaden belassen, evtl. Umschlag anfertigen</t>
  </si>
  <si>
    <t>Umschlag (wg. Schaden)</t>
  </si>
  <si>
    <t>L-1802-181192608</t>
  </si>
  <si>
    <t>1003924220</t>
  </si>
  <si>
    <t>Bö M 186/8°</t>
  </si>
  <si>
    <t>Bö M 186/8° - 1</t>
  </si>
  <si>
    <t xml:space="preserve">
wegen Schaden</t>
  </si>
  <si>
    <t>L-1802-397569424</t>
  </si>
  <si>
    <t>1126761974</t>
  </si>
  <si>
    <t>Bö M 186/8° - 2</t>
  </si>
  <si>
    <t>Umschlag (empfindl. Leder)</t>
  </si>
  <si>
    <t>L-1802-397569483</t>
  </si>
  <si>
    <t>1126762180</t>
  </si>
  <si>
    <t>Bö M 186/8° - 3</t>
  </si>
  <si>
    <t>L-1802-397569602</t>
  </si>
  <si>
    <t>1126762407</t>
  </si>
  <si>
    <t>Bö M 186/8° - 4</t>
  </si>
  <si>
    <t>alternativ Umschlag anfertigen (hinteres Gelenk ist noch stabil)</t>
  </si>
  <si>
    <t>L-1802-397569718</t>
  </si>
  <si>
    <t>1126762563</t>
  </si>
  <si>
    <t>Bö M 186/8° - 5</t>
  </si>
  <si>
    <t>Schaden belassen (ist stabil), evtl. Umschlag anfertigen</t>
  </si>
  <si>
    <t>L-1534-181274337</t>
  </si>
  <si>
    <t>100396401X</t>
  </si>
  <si>
    <t>Bö M 187/8°</t>
  </si>
  <si>
    <t>Bö M 187/8° - 1</t>
  </si>
  <si>
    <t>L-1534-181274450</t>
  </si>
  <si>
    <t>1003964117</t>
  </si>
  <si>
    <t>Bö M 187/8° - 2</t>
  </si>
  <si>
    <t>L-1581-315493747</t>
  </si>
  <si>
    <t>1066963495</t>
  </si>
  <si>
    <t>Bö M 188</t>
  </si>
  <si>
    <t>Bö M 188</t>
  </si>
  <si>
    <t>Box (abgebrochenes Hakenteil); Sonstiger Schaden stabil</t>
  </si>
  <si>
    <t>L-1581-315493739</t>
  </si>
  <si>
    <t>Bö M 188 a</t>
  </si>
  <si>
    <t>Bö M 188 a</t>
  </si>
  <si>
    <t>L-1739-181117169</t>
  </si>
  <si>
    <t>1003868045</t>
  </si>
  <si>
    <t>Bö M 189/8°</t>
  </si>
  <si>
    <t>Bö M 189/8°</t>
  </si>
  <si>
    <t>L-1537-181280396</t>
  </si>
  <si>
    <t>1003969941</t>
  </si>
  <si>
    <t>Bö M 190 - 1</t>
  </si>
  <si>
    <t>Bö M 190 - 1</t>
  </si>
  <si>
    <t>L-1537-181280418</t>
  </si>
  <si>
    <t>1003969968</t>
  </si>
  <si>
    <t>Bö M 190 - 2</t>
  </si>
  <si>
    <t>Bö M 190 - 2</t>
  </si>
  <si>
    <t>L-1537-181280124</t>
  </si>
  <si>
    <t>1003969658</t>
  </si>
  <si>
    <t>Bö M 190 - 3</t>
  </si>
  <si>
    <t>Bö M 190 - 3</t>
  </si>
  <si>
    <t>L-9999-181280736</t>
  </si>
  <si>
    <t>1003970281</t>
  </si>
  <si>
    <t>Bö M 191/8°</t>
  </si>
  <si>
    <t>L-1644-181117525</t>
  </si>
  <si>
    <t>100386824X</t>
  </si>
  <si>
    <t>Bö M 192/°</t>
  </si>
  <si>
    <t>Bö M 192/°</t>
  </si>
  <si>
    <t>nur Ecken stabilisieren</t>
  </si>
  <si>
    <t>L-1756-18128829X</t>
  </si>
  <si>
    <t>1003977332</t>
  </si>
  <si>
    <t>Bö M 193/8°</t>
  </si>
  <si>
    <t>Bö M 193/8°</t>
  </si>
  <si>
    <t>L-1756-181288303</t>
  </si>
  <si>
    <t>1003977359</t>
  </si>
  <si>
    <t>Bö M 193/8° (angebunden)</t>
  </si>
  <si>
    <t>L-1756-18128832X</t>
  </si>
  <si>
    <t>1003977383</t>
  </si>
  <si>
    <t>L-1756-181288354</t>
  </si>
  <si>
    <t>1003977391</t>
  </si>
  <si>
    <t>L-1547-783813252</t>
  </si>
  <si>
    <t>1262281903</t>
  </si>
  <si>
    <t>Bö M 194/8°</t>
  </si>
  <si>
    <t>L-1802-181281686</t>
  </si>
  <si>
    <t>1003971288</t>
  </si>
  <si>
    <t>Bö M 195/8°</t>
  </si>
  <si>
    <t>Bö M 195/8°</t>
  </si>
  <si>
    <t>L-1843-181302047</t>
  </si>
  <si>
    <t>11961449</t>
  </si>
  <si>
    <t>Bö M 196/8°</t>
  </si>
  <si>
    <t>L-1753-181280698</t>
  </si>
  <si>
    <t>1003970222</t>
  </si>
  <si>
    <t>Bö M 197/8°</t>
  </si>
  <si>
    <t>Bö M 197/8° - 1</t>
  </si>
  <si>
    <t>L-1753-181280701</t>
  </si>
  <si>
    <t>1003970249</t>
  </si>
  <si>
    <t>Bö M 197/8° - 2</t>
  </si>
  <si>
    <t>L-1774-181149494</t>
  </si>
  <si>
    <t>100389867X</t>
  </si>
  <si>
    <t>Bö M 198/8°</t>
  </si>
  <si>
    <t>Bö M 198/8°</t>
  </si>
  <si>
    <t>Bö M 199/8°</t>
  </si>
  <si>
    <t>L-1793-181271494</t>
  </si>
  <si>
    <t>1003961193</t>
  </si>
  <si>
    <t>Bö M 199/8°</t>
  </si>
  <si>
    <t>L-1718-181272377</t>
  </si>
  <si>
    <t>100396205X</t>
  </si>
  <si>
    <t>Bö M 200/8°</t>
  </si>
  <si>
    <t>Bö M 200/8°</t>
  </si>
  <si>
    <t>Umschlag (Einband abriebgefährdet)</t>
  </si>
  <si>
    <t>historisch</t>
  </si>
  <si>
    <t>L-1836-181115247</t>
  </si>
  <si>
    <t>1003866549</t>
  </si>
  <si>
    <t>Bö M 202/8°</t>
  </si>
  <si>
    <t>Bö M 202</t>
  </si>
  <si>
    <t>gefaltete Blätter</t>
  </si>
  <si>
    <t xml:space="preserve">
wegen Rücken und Pop-ups</t>
  </si>
  <si>
    <t xml:space="preserve">
wegen Pop-ups</t>
  </si>
  <si>
    <t>Buch mit vier Pop-ups (siehe Foto)</t>
  </si>
  <si>
    <t>nur festigen</t>
  </si>
  <si>
    <t>Bändchen am 2. Pop-up montieren (liegt lose dabei)</t>
  </si>
  <si>
    <t>L-9999-185140637</t>
  </si>
  <si>
    <t>1005798427</t>
  </si>
  <si>
    <t>Bö M 203/8°</t>
  </si>
  <si>
    <t>Bö M 203/8°</t>
  </si>
  <si>
    <t xml:space="preserve">
sehr kleines Buch, sehr eng gebunden, wellig, Fuggerband!!</t>
  </si>
  <si>
    <t>papierbezogen</t>
  </si>
  <si>
    <t>Fuggerband!!, klein, eng gebunden, kein Bundsteg, wellig --&gt; was ist überhaupt auf dem Digitalisat zusehen?? --&gt; mit DBSM besprechen</t>
  </si>
  <si>
    <t>L-1579-181281325</t>
  </si>
  <si>
    <t>AFl</t>
  </si>
  <si>
    <t>1003970923</t>
  </si>
  <si>
    <t>Bö M 204/8°</t>
  </si>
  <si>
    <t>Bö M 204/8°</t>
  </si>
  <si>
    <t>L-1585-18105275X</t>
  </si>
  <si>
    <t>1003825265</t>
  </si>
  <si>
    <t>Bö M 205/8°</t>
  </si>
  <si>
    <t>Bö M 205/8°</t>
  </si>
  <si>
    <t>L-1545-181275287</t>
  </si>
  <si>
    <t>1003964966</t>
  </si>
  <si>
    <t>Bö M 206/8°</t>
  </si>
  <si>
    <t>Bö M 206/8°</t>
  </si>
  <si>
    <t>L-1770-181302314</t>
  </si>
  <si>
    <t>1003991246</t>
  </si>
  <si>
    <t>Bö M 207/8°</t>
  </si>
  <si>
    <t>Schuber schützen, den evtl. restaurieren</t>
  </si>
  <si>
    <t>Box (Schuber schützen)</t>
  </si>
  <si>
    <t>L-1560-181205858</t>
  </si>
  <si>
    <t>1003936539</t>
  </si>
  <si>
    <t>Bö M 208/8°</t>
  </si>
  <si>
    <t>Bö M 208/8°</t>
  </si>
  <si>
    <t>L-1506-315303808</t>
  </si>
  <si>
    <t>1066844291</t>
  </si>
  <si>
    <t>Bö M 209</t>
  </si>
  <si>
    <t>Bö M 209</t>
  </si>
  <si>
    <t>Broschur</t>
  </si>
  <si>
    <t>Br</t>
  </si>
  <si>
    <t>R</t>
  </si>
  <si>
    <t>Jurismappe anfertigen</t>
  </si>
  <si>
    <t>Jurismappe</t>
  </si>
  <si>
    <t>L-1595-181054167</t>
  </si>
  <si>
    <t>1003826415</t>
  </si>
  <si>
    <t>Bö M 210/8°</t>
  </si>
  <si>
    <t>Bö M 210/8°</t>
  </si>
  <si>
    <t>L-1600-181122391</t>
  </si>
  <si>
    <t>1003872751</t>
  </si>
  <si>
    <t>Bö M 211/8°</t>
  </si>
  <si>
    <t>Bö M 211/8°</t>
  </si>
  <si>
    <t>L-1680-180649809</t>
  </si>
  <si>
    <t>1003801838</t>
  </si>
  <si>
    <t>Bö M 212/8</t>
  </si>
  <si>
    <t>Bö M 212/8</t>
  </si>
  <si>
    <t>L-1520-181276496</t>
  </si>
  <si>
    <t>1003966098</t>
  </si>
  <si>
    <t>Bö M 213/8°</t>
  </si>
  <si>
    <t>Bö M 213/8°</t>
  </si>
  <si>
    <t>L-1501-315487151</t>
  </si>
  <si>
    <t>1066956480</t>
  </si>
  <si>
    <t>Bö M 215</t>
  </si>
  <si>
    <t>Bö M 215</t>
  </si>
  <si>
    <t>L-1588-181115271</t>
  </si>
  <si>
    <t>1003866573</t>
  </si>
  <si>
    <t>Bö M 216</t>
  </si>
  <si>
    <t>Bö M 216</t>
  </si>
  <si>
    <t>hohler Rücken, gefaltete Blätter, Einband mit Schutz- oder Stoßkanten</t>
  </si>
  <si>
    <t>B: 10x16
F: 35x36</t>
  </si>
  <si>
    <t>ggf. Box (Buch sperrt)</t>
  </si>
  <si>
    <t>L-1520-31546979X</t>
  </si>
  <si>
    <t>1066942153</t>
  </si>
  <si>
    <t>Bö M 217</t>
  </si>
  <si>
    <t>Bö M 217</t>
  </si>
  <si>
    <t>L-1520-315487747</t>
  </si>
  <si>
    <t>1066957134</t>
  </si>
  <si>
    <t>Bö M 218</t>
  </si>
  <si>
    <t>Bö M 218</t>
  </si>
  <si>
    <t xml:space="preserve">Jurismappe </t>
  </si>
  <si>
    <t>L-1536-315493135</t>
  </si>
  <si>
    <t>1066962839</t>
  </si>
  <si>
    <t>Bö M 219</t>
  </si>
  <si>
    <t>Bö M 219</t>
  </si>
  <si>
    <t>sehr viel Textverlust beim Digitalisieren</t>
  </si>
  <si>
    <t>L-9999-414171063</t>
  </si>
  <si>
    <t>1137888385</t>
  </si>
  <si>
    <t>Bö M 220</t>
  </si>
  <si>
    <t>L-1731-783804032</t>
  </si>
  <si>
    <t>1262272882</t>
  </si>
  <si>
    <t>Bö M 221/8°</t>
  </si>
  <si>
    <t>Bö M 222</t>
  </si>
  <si>
    <t>L-1559-31549087X</t>
  </si>
  <si>
    <t>1066960380</t>
  </si>
  <si>
    <t>Bö M 224</t>
  </si>
  <si>
    <t>Bö M 224</t>
  </si>
  <si>
    <t>L-9999-414832426</t>
  </si>
  <si>
    <t>1138315451</t>
  </si>
  <si>
    <t>Bö M 225</t>
  </si>
  <si>
    <t>L-1532-78380315X</t>
  </si>
  <si>
    <t>1262272084</t>
  </si>
  <si>
    <t>Bö M 226/8°</t>
  </si>
  <si>
    <t>L-1579-315494166</t>
  </si>
  <si>
    <t>1066963959</t>
  </si>
  <si>
    <t>Bö M 227</t>
  </si>
  <si>
    <t>Bö M 227</t>
  </si>
  <si>
    <t>L-1551-181068729</t>
  </si>
  <si>
    <t>1003840019</t>
  </si>
  <si>
    <t>Bö M 228/8°</t>
  </si>
  <si>
    <t>Bö M 228/8°</t>
  </si>
  <si>
    <t>L-9999-414284461</t>
  </si>
  <si>
    <t>1137971231</t>
  </si>
  <si>
    <t>Bö M 229</t>
  </si>
  <si>
    <t>L-1562-315493283</t>
  </si>
  <si>
    <t>1066963010</t>
  </si>
  <si>
    <t>Bö M 230</t>
  </si>
  <si>
    <t>Bö M 230</t>
  </si>
  <si>
    <t>L-1526-181144301</t>
  </si>
  <si>
    <t>1003893554</t>
  </si>
  <si>
    <t>Bö M 231/8°</t>
  </si>
  <si>
    <t>Bö M 231/8°</t>
  </si>
  <si>
    <t xml:space="preserve">
nur 110, wegen Schaden</t>
  </si>
  <si>
    <t>Rücken wurde bereits mit Leder unterzogen, ist aber in den Gelenken gerissen; für Digit. Umschlag o.ä. anfertigen um Deckel abzustützen, eigentliche Rest. erst nach der Digit. oder ggf. Interim belassen</t>
  </si>
  <si>
    <t>für Digit. Umschlag oder ähnliches anfertigen</t>
  </si>
  <si>
    <t>L-1526-315468920</t>
  </si>
  <si>
    <t>1066941203</t>
  </si>
  <si>
    <t>Bö M 232</t>
  </si>
  <si>
    <t>Bö M 232</t>
  </si>
  <si>
    <t>Rest. In den Gelenken bereits wieder kaputt, aber trotzdem stabil --&gt; belassen (nur festigen)</t>
  </si>
  <si>
    <t>loses Leder zurückkleben, Rest belassen, ggf. Umschlag anfertigen</t>
  </si>
  <si>
    <t>L-1750-181141159</t>
  </si>
  <si>
    <t>1003890490</t>
  </si>
  <si>
    <t>Bö M 233/8°</t>
  </si>
  <si>
    <t>Bö M 233/8°</t>
  </si>
  <si>
    <t>L-1679-181117843</t>
  </si>
  <si>
    <t>1003868525</t>
  </si>
  <si>
    <t>Bö M 234/8°</t>
  </si>
  <si>
    <t>Bö M 234/8°</t>
  </si>
  <si>
    <t xml:space="preserve"> </t>
  </si>
  <si>
    <t>L-1564-181208350</t>
  </si>
  <si>
    <t>100393904X</t>
  </si>
  <si>
    <t>Bö M 235/8°</t>
  </si>
  <si>
    <t>Bö M 235/8°</t>
  </si>
  <si>
    <t>Schließen, erhabene Buchbeschläge</t>
  </si>
  <si>
    <t>Schrift bis in den Falz, welliger Buchblock, Schrift bis in den Falz</t>
  </si>
  <si>
    <t>ca. 15 Seiten stark von Schimmel angegriffen, weitere teilweise wattig</t>
  </si>
  <si>
    <t>L-1502-181053624</t>
  </si>
  <si>
    <t>100382594X</t>
  </si>
  <si>
    <t>Bö M 236/8</t>
  </si>
  <si>
    <t>Bö M 236/8</t>
  </si>
  <si>
    <t>welliger Buchblock, erhabene Illuminationen, stark brüchiges Einbandmaterial, Mehrfacheinbände innerhalb eines Buches</t>
  </si>
  <si>
    <t>Schaden am Rücken stabil</t>
  </si>
  <si>
    <t>L-1502-181053683</t>
  </si>
  <si>
    <t>Bö M 236/8°</t>
  </si>
  <si>
    <t>Mehrfacheinbände innerhalb eines Buches, Schrift bis in den Falz</t>
  </si>
  <si>
    <t>L-9999-414174321</t>
  </si>
  <si>
    <t>1137894911</t>
  </si>
  <si>
    <t>Bö M 237</t>
  </si>
  <si>
    <t>L-1544-315493615</t>
  </si>
  <si>
    <t>1066963355</t>
  </si>
  <si>
    <t>Bö M 238</t>
  </si>
  <si>
    <t>Bö M 238</t>
  </si>
  <si>
    <t>Box (wg. Schaden)</t>
  </si>
  <si>
    <t>nur Rücken sichern, Ecken und RD lassen (ist stabil genug)</t>
  </si>
  <si>
    <t>Ränder reinigen, Insektenfraß sichern</t>
  </si>
  <si>
    <t>L-1599-315323914</t>
  </si>
  <si>
    <t>1066865639</t>
  </si>
  <si>
    <t>Bö M 239</t>
  </si>
  <si>
    <t>Bö M 239</t>
  </si>
  <si>
    <t>L-1544-181085437</t>
  </si>
  <si>
    <t>100385656X</t>
  </si>
  <si>
    <t>Bö M 240</t>
  </si>
  <si>
    <t>Bö M 240</t>
  </si>
  <si>
    <t>welliger Buchblock, Schrift bis in den Falz, Mehrfacheinbände innerhalb eines Buches</t>
  </si>
  <si>
    <t>L-9999-414893476</t>
  </si>
  <si>
    <t>1138366714</t>
  </si>
  <si>
    <t>Bö M 241</t>
  </si>
  <si>
    <t>L-1544-315063084</t>
  </si>
  <si>
    <t>1066674566</t>
  </si>
  <si>
    <t>Bö M 242</t>
  </si>
  <si>
    <t>Bö M 242</t>
  </si>
  <si>
    <t>L-1544-18129995X</t>
  </si>
  <si>
    <t>1003988792</t>
  </si>
  <si>
    <t>Bö M 242/8°</t>
  </si>
  <si>
    <t>Bö M 242/8°</t>
  </si>
  <si>
    <t>Schrift bis in den Falz, erhabene Illuminationen</t>
  </si>
  <si>
    <t>L-9999-414746074</t>
  </si>
  <si>
    <t>1138240583</t>
  </si>
  <si>
    <t>Bö M 243</t>
  </si>
  <si>
    <t>L-1546-315207841</t>
  </si>
  <si>
    <t>1066786240</t>
  </si>
  <si>
    <t>Bö M 244</t>
  </si>
  <si>
    <t>Bö M 244</t>
  </si>
  <si>
    <t>fester Rücken inzwischen hohl</t>
  </si>
  <si>
    <t>L-1561-315327413</t>
  </si>
  <si>
    <t>106686943X</t>
  </si>
  <si>
    <t>Bö M 245</t>
  </si>
  <si>
    <t>Bö M 245</t>
  </si>
  <si>
    <t>welliger Buchblock, fester Rücken mit Schmuckprägung, stark brüchiges Einbandmaterial</t>
  </si>
  <si>
    <t>L-1553-18114929X</t>
  </si>
  <si>
    <t>1003898483</t>
  </si>
  <si>
    <t>Bö M 246/8°</t>
  </si>
  <si>
    <t>Bö M 246/8°</t>
  </si>
  <si>
    <t>Originaleinband separat</t>
  </si>
  <si>
    <t>L-1567-181115379</t>
  </si>
  <si>
    <t>1003866670</t>
  </si>
  <si>
    <t>Bö M 247/8°</t>
  </si>
  <si>
    <t>Bö M 247/8°</t>
  </si>
  <si>
    <t>L-1715-181115840</t>
  </si>
  <si>
    <t>1003866999</t>
  </si>
  <si>
    <t>Bö M 248/8°</t>
  </si>
  <si>
    <t>Bö M 248/8°</t>
  </si>
  <si>
    <t xml:space="preserve">
flexibler Pg</t>
  </si>
  <si>
    <t>L-1592-181116391</t>
  </si>
  <si>
    <t>1003867383</t>
  </si>
  <si>
    <t>Bö M 249/8°</t>
  </si>
  <si>
    <t>Bö M 249/8°</t>
  </si>
  <si>
    <t>Schrift bis in den Falz, gefaltete Blätter, fester Rücken mit Schmuckprägung</t>
  </si>
  <si>
    <t>B: 10x16
F: 10x30</t>
  </si>
  <si>
    <t>Achtung: ungewöhnliches Faltprinzip bei den Falttafeln</t>
  </si>
  <si>
    <t>Gelenke mit JP überfassen</t>
  </si>
  <si>
    <t>L-1683-163759405</t>
  </si>
  <si>
    <t>997387564</t>
  </si>
  <si>
    <t>Bö M 251</t>
  </si>
  <si>
    <t>Bö M 251</t>
  </si>
  <si>
    <t>Box (Buch sperrt, besonderer Einband)</t>
  </si>
  <si>
    <t>Schrift bis in den Falz, Mehrfacheinbände innerhalb eines Buches</t>
  </si>
  <si>
    <t>L-1566-783812086</t>
  </si>
  <si>
    <t>1262280389</t>
  </si>
  <si>
    <t>Bö M 252/8°</t>
  </si>
  <si>
    <t>L-1526-306836645</t>
  </si>
  <si>
    <t>Bö M 253</t>
  </si>
  <si>
    <t>Bö M 253</t>
  </si>
  <si>
    <t xml:space="preserve">
wegen Klappe</t>
  </si>
  <si>
    <t>flexibler Perg.bd. mit Vorderklappe</t>
  </si>
  <si>
    <t>Box (wg. Klappe)</t>
  </si>
  <si>
    <t>L-1547-181143666</t>
  </si>
  <si>
    <t>1003892930</t>
  </si>
  <si>
    <t>Bö M 254/8°</t>
  </si>
  <si>
    <t>Bö M 254/8°</t>
  </si>
  <si>
    <t>Umschlag (Einband empfindl.)</t>
  </si>
  <si>
    <t>L-1547-181144085</t>
  </si>
  <si>
    <t>1003893333</t>
  </si>
  <si>
    <t>Bö M 255/8°</t>
  </si>
  <si>
    <t>Bö M 255/8°</t>
  </si>
  <si>
    <t>L-1611-181151618</t>
  </si>
  <si>
    <t>1003900801</t>
  </si>
  <si>
    <t>Bö M 256/8°</t>
  </si>
  <si>
    <t>Bö M 256/8°</t>
  </si>
  <si>
    <t>L-1567-315490500</t>
  </si>
  <si>
    <t>1066959986</t>
  </si>
  <si>
    <t>Bö M 257</t>
  </si>
  <si>
    <t>Bö M 257</t>
  </si>
  <si>
    <t>Bö M 258</t>
  </si>
  <si>
    <t>L-1561-412305100</t>
  </si>
  <si>
    <t>1136805699</t>
  </si>
  <si>
    <t>Bö M 258</t>
  </si>
  <si>
    <t>Bö M 259</t>
  </si>
  <si>
    <t>Link zum Portal nicht korrekt</t>
  </si>
  <si>
    <t>L-1810-181276038</t>
  </si>
  <si>
    <t>36758865X</t>
  </si>
  <si>
    <t>Bö M 259/8°</t>
  </si>
  <si>
    <t>Bö M 259/8°</t>
  </si>
  <si>
    <t>L-1615-181192020</t>
  </si>
  <si>
    <t>1003923704</t>
  </si>
  <si>
    <t>Bö M 260/8°</t>
  </si>
  <si>
    <t>Bö M 260/8°</t>
  </si>
  <si>
    <t>L-1757-181114941</t>
  </si>
  <si>
    <t>1003866263</t>
  </si>
  <si>
    <t>Bö M 261/8°</t>
  </si>
  <si>
    <t>Bö M 261/8°</t>
  </si>
  <si>
    <t>L-1521-181083620</t>
  </si>
  <si>
    <t>1003854729</t>
  </si>
  <si>
    <t>Bö M 262/8°</t>
  </si>
  <si>
    <t>Bö M 262/8°</t>
  </si>
  <si>
    <t>L-1519-315330309</t>
  </si>
  <si>
    <t>1066872554</t>
  </si>
  <si>
    <t>Bö M 263</t>
  </si>
  <si>
    <t>Bö M 263</t>
  </si>
  <si>
    <t>mit JP unterlegen</t>
  </si>
  <si>
    <t>L-1529-181273500</t>
  </si>
  <si>
    <t>1003963188</t>
  </si>
  <si>
    <t>Bö M 264/8°</t>
  </si>
  <si>
    <t>Bö M 264/8°</t>
  </si>
  <si>
    <t>L-1507-315321040</t>
  </si>
  <si>
    <t>1066862451</t>
  </si>
  <si>
    <t>Bö M 265</t>
  </si>
  <si>
    <t>Bö M 265</t>
  </si>
  <si>
    <t>nur Rücken sichern, Ecken lassen</t>
  </si>
  <si>
    <t>L-1518-181276429</t>
  </si>
  <si>
    <t>1003966012</t>
  </si>
  <si>
    <t>Bö M 266</t>
  </si>
  <si>
    <t>Bö M 266</t>
  </si>
  <si>
    <t>L-1522-315487534</t>
  </si>
  <si>
    <t>1066956936</t>
  </si>
  <si>
    <t>Bö M 267</t>
  </si>
  <si>
    <t>Bö M 267</t>
  </si>
  <si>
    <t>Box anfertigen (Papierumschlag teils "lose")</t>
  </si>
  <si>
    <t>nur Rücken sichern, Rest belassen</t>
  </si>
  <si>
    <t>L-1575-315494441</t>
  </si>
  <si>
    <t>1066964211</t>
  </si>
  <si>
    <t>Bö M 268</t>
  </si>
  <si>
    <t>Bö M 268</t>
  </si>
  <si>
    <t>Seiten herausgerissen, Teile aus Seiten ausgeschnitten</t>
  </si>
  <si>
    <t>Initialen rausgeschnitten und teils Seiten rausgerissen</t>
  </si>
  <si>
    <t>L-1547-181294567</t>
  </si>
  <si>
    <t>1003983456</t>
  </si>
  <si>
    <t>Bö M 269/8°</t>
  </si>
  <si>
    <t>Bö M 269/8°</t>
  </si>
  <si>
    <t>Schrift bis in den Falz, welliger Buchblock, stark brüchiges Einbandmaterial</t>
  </si>
  <si>
    <t>L-9999-181083884</t>
  </si>
  <si>
    <t>100385494X</t>
  </si>
  <si>
    <t>Bö M 270/8°</t>
  </si>
  <si>
    <t>Bö M 270/8°</t>
  </si>
  <si>
    <t>Schrift bis in den Falz, welliger Buchblock, fester Rücken mit Schmuckprägung</t>
  </si>
  <si>
    <t>L-1523-181279622</t>
  </si>
  <si>
    <t>1003969119</t>
  </si>
  <si>
    <t>Bö M 271/8°</t>
  </si>
  <si>
    <t>Bö M 271/8°</t>
  </si>
  <si>
    <t>L-1552-315487488</t>
  </si>
  <si>
    <t>106695688X</t>
  </si>
  <si>
    <t>Bö M 272</t>
  </si>
  <si>
    <t>Bö M 272</t>
  </si>
  <si>
    <t>L-1560-18105423X</t>
  </si>
  <si>
    <t>1003826466</t>
  </si>
  <si>
    <t>Bö M 273/8°</t>
  </si>
  <si>
    <t>Bö M 273/8°</t>
  </si>
  <si>
    <t>L-1616-181273993</t>
  </si>
  <si>
    <t>100396365X</t>
  </si>
  <si>
    <t>Bö M 274/8°</t>
  </si>
  <si>
    <t>Bö M 274/8°</t>
  </si>
  <si>
    <t>L-1785-784284660</t>
  </si>
  <si>
    <t>1262532264</t>
  </si>
  <si>
    <t>Bö M 275/8°</t>
  </si>
  <si>
    <t>L-1555-31549266X</t>
  </si>
  <si>
    <t>106696226X</t>
  </si>
  <si>
    <t>Bö M 276</t>
  </si>
  <si>
    <t>Bö M 276</t>
  </si>
  <si>
    <t>L-1805-181182718</t>
  </si>
  <si>
    <t>1003915418</t>
  </si>
  <si>
    <t>Bö M 277/8°</t>
  </si>
  <si>
    <t>Bö M 277/8°</t>
  </si>
  <si>
    <t>L-1781-181276380</t>
  </si>
  <si>
    <t>Qdl</t>
  </si>
  <si>
    <t>1003965970</t>
  </si>
  <si>
    <t>Bö M 278/8°</t>
  </si>
  <si>
    <t>L-1575-181296535</t>
  </si>
  <si>
    <t>1003985432</t>
  </si>
  <si>
    <t>Bö M 279</t>
  </si>
  <si>
    <t>Bö M 279</t>
  </si>
  <si>
    <t>L-1511-181297345</t>
  </si>
  <si>
    <t>1003986323</t>
  </si>
  <si>
    <t>Bö M 280 /8°</t>
  </si>
  <si>
    <t>Bö M 280 /8°</t>
  </si>
  <si>
    <t>L-1517-31530667X</t>
  </si>
  <si>
    <t>1066847428</t>
  </si>
  <si>
    <t>Bö M 281</t>
  </si>
  <si>
    <t>Bö M 281</t>
  </si>
  <si>
    <t>L-1743-181117177</t>
  </si>
  <si>
    <t>1003868053</t>
  </si>
  <si>
    <t>Bö M 282/8°</t>
  </si>
  <si>
    <t>Bö M 282/8°</t>
  </si>
  <si>
    <t>L-1511-181145081</t>
  </si>
  <si>
    <t>1003894267</t>
  </si>
  <si>
    <t>Bö M 283/8°</t>
  </si>
  <si>
    <t>Bö M 283/8°</t>
  </si>
  <si>
    <t>L-1740-181151022</t>
  </si>
  <si>
    <t>1003900119</t>
  </si>
  <si>
    <t>Bö M 284/8°</t>
  </si>
  <si>
    <t>Bö M 284/8°</t>
  </si>
  <si>
    <t xml:space="preserve">
Brokatpapier</t>
  </si>
  <si>
    <t>Überzug sichern</t>
  </si>
  <si>
    <t>L-1544-181283557</t>
  </si>
  <si>
    <t>100397290X</t>
  </si>
  <si>
    <t>Bö M 285/8°</t>
  </si>
  <si>
    <t>Bö M 285/8°</t>
  </si>
  <si>
    <t>L-1699-413057674</t>
  </si>
  <si>
    <t>1137279974</t>
  </si>
  <si>
    <t>Bö M 286/8°</t>
  </si>
  <si>
    <t>Bö M 286/8°</t>
  </si>
  <si>
    <t>Box (Deckel verworfen, bes. Einband)</t>
  </si>
  <si>
    <t>L-1699-413057720</t>
  </si>
  <si>
    <t>1137280093</t>
  </si>
  <si>
    <t>Bö M 286/8° (angebunden)</t>
  </si>
  <si>
    <t>L-1566-181276925</t>
  </si>
  <si>
    <t>1003966500</t>
  </si>
  <si>
    <t>Bö M 288/8°</t>
  </si>
  <si>
    <t>Bö M 288/8° - 2</t>
  </si>
  <si>
    <t>L-1566-181276941</t>
  </si>
  <si>
    <t>1003966527</t>
  </si>
  <si>
    <t>Bö M 288/8° - 3</t>
  </si>
  <si>
    <t>L-1738-181146320</t>
  </si>
  <si>
    <t>1003895336</t>
  </si>
  <si>
    <t>Bö M 289/8°</t>
  </si>
  <si>
    <t>Bö M 289/8°</t>
  </si>
  <si>
    <t>hohler Rücken, welliger Buchblock, erhabene Illuminationen</t>
  </si>
  <si>
    <t>Gelacktes Papier</t>
  </si>
  <si>
    <t xml:space="preserve">
vergoldet, bemalt und mit Kupferstichen bekebt</t>
  </si>
  <si>
    <t>L-1559-18111559X</t>
  </si>
  <si>
    <t>1003866786</t>
  </si>
  <si>
    <t>Bö M 291/8°</t>
  </si>
  <si>
    <t>Bö M 291/8°</t>
  </si>
  <si>
    <t>L-1508-315306475</t>
  </si>
  <si>
    <t>1066847177</t>
  </si>
  <si>
    <t>Bö M 292</t>
  </si>
  <si>
    <t>Bö M 292</t>
  </si>
  <si>
    <t>L-1745-315321326</t>
  </si>
  <si>
    <t>1066862788</t>
  </si>
  <si>
    <t>Bö M 293</t>
  </si>
  <si>
    <t>Bö M 293</t>
  </si>
  <si>
    <t>L-1507-315491795</t>
  </si>
  <si>
    <t>1066961387</t>
  </si>
  <si>
    <t>Bö M 294</t>
  </si>
  <si>
    <t>Bö M 294</t>
  </si>
  <si>
    <t>L-1524-315491973</t>
  </si>
  <si>
    <t>1066961581</t>
  </si>
  <si>
    <t>Bö M 295</t>
  </si>
  <si>
    <t>Bö M 295</t>
  </si>
  <si>
    <t>L-1721-181117444</t>
  </si>
  <si>
    <t>1003868207</t>
  </si>
  <si>
    <t>Bö M 296/8°</t>
  </si>
  <si>
    <t>Bö M 296/8°</t>
  </si>
  <si>
    <t>hohler Rücken, gefaltete Blätter, welliger Buchblock, stark deformiertes Objekt</t>
  </si>
  <si>
    <t>B: 15x19
F: 43x33</t>
  </si>
  <si>
    <t>L-1721-181117452</t>
  </si>
  <si>
    <t>1003868215</t>
  </si>
  <si>
    <t>Bö M 296/8° (angebunden)</t>
  </si>
  <si>
    <t>L-1512-181282038</t>
  </si>
  <si>
    <t>1003971598</t>
  </si>
  <si>
    <t>Bö M 297/8°</t>
  </si>
  <si>
    <t>Bö M 297/8°</t>
  </si>
  <si>
    <t>L-1727-181083337</t>
  </si>
  <si>
    <t>1003854486</t>
  </si>
  <si>
    <t>Bö M 298/8°</t>
  </si>
  <si>
    <t>Bö M 298/8° - 1</t>
  </si>
  <si>
    <t>welliger Buchblock, fester Rücken mit Schmuckprägung</t>
  </si>
  <si>
    <t>Umschlag (Einband empfindlich)</t>
  </si>
  <si>
    <t>L-1727-181083418</t>
  </si>
  <si>
    <t>1003854540</t>
  </si>
  <si>
    <t>Bö M 298/8° - 2</t>
  </si>
  <si>
    <t>L-1741-181052075</t>
  </si>
  <si>
    <t>Halbgewebeband</t>
  </si>
  <si>
    <t>HG</t>
  </si>
  <si>
    <t>012671118</t>
  </si>
  <si>
    <t>Bö M 299/8°</t>
  </si>
  <si>
    <t>L-1735-181068990</t>
  </si>
  <si>
    <t>1003840299</t>
  </si>
  <si>
    <t>Bö M 300/8°</t>
  </si>
  <si>
    <t>Bö M 300/8°</t>
  </si>
  <si>
    <t>L-1505-315490764</t>
  </si>
  <si>
    <t>1066960275</t>
  </si>
  <si>
    <t>Bö M 301</t>
  </si>
  <si>
    <t>Bö M 301</t>
  </si>
  <si>
    <t>fester Rücken mit Schmuckprägung, erhabene Illuminationen</t>
  </si>
  <si>
    <t>L-1556-181303035</t>
  </si>
  <si>
    <t>100399203X</t>
  </si>
  <si>
    <t>Bö M 302/8°</t>
  </si>
  <si>
    <t>Bö M 302/8°</t>
  </si>
  <si>
    <t>stark brüchiges Einbandmaterial, welliger Buchblock</t>
  </si>
  <si>
    <t>Bund verlängern, alte Rest. Lassen, Gelenk überfangen(?)</t>
  </si>
  <si>
    <t>L-1564-181288540</t>
  </si>
  <si>
    <t>1003977588</t>
  </si>
  <si>
    <t>Bö M 303/8°</t>
  </si>
  <si>
    <t>Bö M 303/8°</t>
  </si>
  <si>
    <t>Schaden stabil genug</t>
  </si>
  <si>
    <t>L-1700-181302705</t>
  </si>
  <si>
    <t>1003991718</t>
  </si>
  <si>
    <t>Bö M 304/8°</t>
  </si>
  <si>
    <t>Bö M 304/8°</t>
  </si>
  <si>
    <t>L-1700-181302764</t>
  </si>
  <si>
    <t>1003991793</t>
  </si>
  <si>
    <t>Bö M 304/8° (angebunden)</t>
  </si>
  <si>
    <t>hohler Rücken, Schrift bis in den Falz, welliger Buchblock</t>
  </si>
  <si>
    <t>L-9999-414828496</t>
  </si>
  <si>
    <t>1138311561</t>
  </si>
  <si>
    <t>Bö M 305</t>
  </si>
  <si>
    <t>L-1511-181272768</t>
  </si>
  <si>
    <t>1003962432</t>
  </si>
  <si>
    <t>Bö M 306/8°</t>
  </si>
  <si>
    <t>L-1557-315323868</t>
  </si>
  <si>
    <t>1066865582</t>
  </si>
  <si>
    <t>Bö M 308</t>
  </si>
  <si>
    <t>Bö M 308</t>
  </si>
  <si>
    <t>L-1521-315469366</t>
  </si>
  <si>
    <t>1066941718</t>
  </si>
  <si>
    <t>Bö M 309</t>
  </si>
  <si>
    <t>Bö M 309</t>
  </si>
  <si>
    <t>L-1541-315491892</t>
  </si>
  <si>
    <t>1066961506</t>
  </si>
  <si>
    <t>Bö M 310</t>
  </si>
  <si>
    <t>Bö M 310</t>
  </si>
  <si>
    <t>ggf.</t>
  </si>
  <si>
    <t xml:space="preserve">
wegen Kette</t>
  </si>
  <si>
    <t>Kettenband</t>
  </si>
  <si>
    <t>L-9999-414284445</t>
  </si>
  <si>
    <t>1137971126</t>
  </si>
  <si>
    <t>Bö M 311</t>
  </si>
  <si>
    <t>L-1572-315494085</t>
  </si>
  <si>
    <t>1066963886</t>
  </si>
  <si>
    <t>Bö M 312</t>
  </si>
  <si>
    <t>Bö M 312</t>
  </si>
  <si>
    <t>L-1777-181198746</t>
  </si>
  <si>
    <t>1003929710</t>
  </si>
  <si>
    <t>Bö M 313/8°</t>
  </si>
  <si>
    <t>Bö M 313/8°</t>
  </si>
  <si>
    <t>Umschlag (empfindl. Einband)</t>
  </si>
  <si>
    <t>L-1523-18111612X</t>
  </si>
  <si>
    <t>1003867197</t>
  </si>
  <si>
    <t>Bö M 314/8°</t>
  </si>
  <si>
    <t>Bö M 314/8°</t>
  </si>
  <si>
    <t>45/0</t>
  </si>
  <si>
    <t xml:space="preserve">
vergoldetes Leder im Falz  gefährdet (trotzt 45° und Rest.), Digit. nur mit Textverlust, --&gt; gleich lassen</t>
  </si>
  <si>
    <t>niederkleben und überfangen, Umschlag anfertigen</t>
  </si>
  <si>
    <t>nur das Nötigste, Spiegel und Deckel nicht verkleben, damit Deckelpappenmakulatur sichtbar bleibt</t>
  </si>
  <si>
    <t>L-9999-414745310</t>
  </si>
  <si>
    <t>1138239631</t>
  </si>
  <si>
    <t>Bö M 315</t>
  </si>
  <si>
    <t>L-1575-181116030</t>
  </si>
  <si>
    <t>1003867146</t>
  </si>
  <si>
    <t>Bö M 316/8°</t>
  </si>
  <si>
    <t>Bö M 316/8°</t>
  </si>
  <si>
    <t>Schrift bis in den Falz, fester Rücken mit Schmuckprägung</t>
  </si>
  <si>
    <t>Deckel mit JP-Falz im inneren Gelenk stabilisieren</t>
  </si>
  <si>
    <t>L-1790-181299984</t>
  </si>
  <si>
    <t>1003988865</t>
  </si>
  <si>
    <t>Bö M 317/8°</t>
  </si>
  <si>
    <t>Bö M 317/8°</t>
  </si>
  <si>
    <t>L-1547-181275171</t>
  </si>
  <si>
    <t>1003964869</t>
  </si>
  <si>
    <t>Bö M 318/8°</t>
  </si>
  <si>
    <t>Bö M 318/8°</t>
  </si>
  <si>
    <t>L-1509-315307641</t>
  </si>
  <si>
    <t>1066848548</t>
  </si>
  <si>
    <t>Bö M 319</t>
  </si>
  <si>
    <t>Bö M 319</t>
  </si>
  <si>
    <t>L-1511-18108435X</t>
  </si>
  <si>
    <t>1003855423</t>
  </si>
  <si>
    <t>Bö M 320/8°</t>
  </si>
  <si>
    <t>Bö M 320/8°</t>
  </si>
  <si>
    <t>Buchblock in zwei Teilen</t>
  </si>
  <si>
    <t>L-1559-181053365</t>
  </si>
  <si>
    <t>1003825710</t>
  </si>
  <si>
    <t>Bö M 321/8°</t>
  </si>
  <si>
    <t>Bö M 321/8°</t>
  </si>
  <si>
    <t>Schrift bis in den Falz, stark brüchiges Einbandmaterial</t>
  </si>
  <si>
    <t>Teil aus Titelseite herausgeschnitten</t>
  </si>
  <si>
    <t>Umschlag (wg. Rücken)</t>
  </si>
  <si>
    <t>fester Rücken mit Schmuckprägung, welliger Buchblock, gefaltete Blätter, Mehrfacheinbände innerhalb eines Buches, stark brüchiges Einbandmaterial</t>
  </si>
  <si>
    <t>B: 16x21
F: 47x37</t>
  </si>
  <si>
    <t xml:space="preserve">
Falttafel muss ws. Extra auf 110° oder generell ablehnen</t>
  </si>
  <si>
    <t>wegen Rücken max. 45° öffnen --&gt; Tafel auf 110° muss extra gemacht werden (ganzer BB geht nicht auf 110, sind ca. 380 Seiten)</t>
  </si>
  <si>
    <t>Falttafel ist total kaputt</t>
  </si>
  <si>
    <t>L-9999-417804725</t>
  </si>
  <si>
    <t>1139218913</t>
  </si>
  <si>
    <t>Bö M 322</t>
  </si>
  <si>
    <t>L-1713-181275597</t>
  </si>
  <si>
    <t>1003965261</t>
  </si>
  <si>
    <t>Bö M 323/8°</t>
  </si>
  <si>
    <t>Bö M 323/8°</t>
  </si>
  <si>
    <t>L-1837-181145995</t>
  </si>
  <si>
    <t>1003895042</t>
  </si>
  <si>
    <t>Bö M 324/8°</t>
  </si>
  <si>
    <t>Bö M 324/8°</t>
  </si>
  <si>
    <t>L-1539-315489774</t>
  </si>
  <si>
    <t>1066959161</t>
  </si>
  <si>
    <t>Bö M 325</t>
  </si>
  <si>
    <t>Bö M 325</t>
  </si>
  <si>
    <t>L-1575-315494395</t>
  </si>
  <si>
    <t>1066964173</t>
  </si>
  <si>
    <t>Bö M 326</t>
  </si>
  <si>
    <t>Bö M 326</t>
  </si>
  <si>
    <t>L-1539-315324422</t>
  </si>
  <si>
    <t>1066866198</t>
  </si>
  <si>
    <t>Bö M 327</t>
  </si>
  <si>
    <t>Bö M 327</t>
  </si>
  <si>
    <t>L-1609-181273578</t>
  </si>
  <si>
    <t>1003963242</t>
  </si>
  <si>
    <t>Bö M 328</t>
  </si>
  <si>
    <t>Bö M 328</t>
  </si>
  <si>
    <t>Semé-Einband</t>
  </si>
  <si>
    <t>L-1698-181117827</t>
  </si>
  <si>
    <t>1003868509</t>
  </si>
  <si>
    <t>Bö M 329/8°</t>
  </si>
  <si>
    <t>Bö M 329/8°</t>
  </si>
  <si>
    <t>L-1502-180649434</t>
  </si>
  <si>
    <t>1003801404</t>
  </si>
  <si>
    <t>Bö M 330/8°</t>
  </si>
  <si>
    <t>Bö M 330/8°</t>
  </si>
  <si>
    <t>Restaurierleder bereits wieder kaputt</t>
  </si>
  <si>
    <t>am Rücken fixieren und mit JP überfangen</t>
  </si>
  <si>
    <t>L-1695-181051753</t>
  </si>
  <si>
    <t>1003824404</t>
  </si>
  <si>
    <t>Bö M 331/8°</t>
  </si>
  <si>
    <t>Bö M 331/8°</t>
  </si>
  <si>
    <t>VD/RD</t>
  </si>
  <si>
    <t>Deckelpappen stabilieren, ggf. mit JP die Kanten einfassen; Rücken fixieren; "zur Not" nur Umschlag und so digitalisieren</t>
  </si>
  <si>
    <t>L-1580-181276259</t>
  </si>
  <si>
    <t>1003965865</t>
  </si>
  <si>
    <t>Bö M 332/8°</t>
  </si>
  <si>
    <t>Bö M 332/8°</t>
  </si>
  <si>
    <t>Ecken unten stabilisieren ggf. einfassen, Rücken oben und unten mit JP unterlegen/ergänzen</t>
  </si>
  <si>
    <t>L-1520-315208724</t>
  </si>
  <si>
    <t>1066787298</t>
  </si>
  <si>
    <t>Bö M 333</t>
  </si>
  <si>
    <t>Bö M 333</t>
  </si>
  <si>
    <t>L-1580-315493976</t>
  </si>
  <si>
    <t>1066963762</t>
  </si>
  <si>
    <t>Bö M 334</t>
  </si>
  <si>
    <t>Bö M 334</t>
  </si>
  <si>
    <t>L-1580-315493844</t>
  </si>
  <si>
    <t>1066963606</t>
  </si>
  <si>
    <t>Bö M 335</t>
  </si>
  <si>
    <t>Bö M 335</t>
  </si>
  <si>
    <t>Schrift bis in den Falz, erhabene Illuminationen, stark brüchiges Einbandmaterial</t>
  </si>
  <si>
    <t>Ecken und Deckelkanten stabilisieren, Gelenke belassen</t>
  </si>
  <si>
    <t>L-1576-181053993</t>
  </si>
  <si>
    <t>1003826288</t>
  </si>
  <si>
    <t>Bö M 336/8°</t>
  </si>
  <si>
    <t>Bö M 336/8°</t>
  </si>
  <si>
    <t>Schaden ist stabil genug</t>
  </si>
  <si>
    <t>L-1568-18127566X</t>
  </si>
  <si>
    <t>1003965326</t>
  </si>
  <si>
    <t>Bö M 337/8°</t>
  </si>
  <si>
    <t>Bö M 337/8°</t>
  </si>
  <si>
    <t>hohler Rücken, Einband mit Schutz- oder Stoßkanten, Schrift bis in den Falz, welliger Buchblock</t>
  </si>
  <si>
    <t>fester Rücken mit Schmuckprägung, Schrift bis in den Falz, welliger Buchblock, Mehrfacheinbände innerhalb eines Buches</t>
  </si>
  <si>
    <t>L-1669-419750495</t>
  </si>
  <si>
    <t>1140145185</t>
  </si>
  <si>
    <t>Bö M 338/8°</t>
  </si>
  <si>
    <t>loses Leder am RD fxieren, Spiegel fixieren</t>
  </si>
  <si>
    <t>L-9999-414986245</t>
  </si>
  <si>
    <t>1138379638</t>
  </si>
  <si>
    <t>Bö M 339</t>
  </si>
  <si>
    <t>L-1553-315492023</t>
  </si>
  <si>
    <t>106696162X</t>
  </si>
  <si>
    <t>Bö M 340</t>
  </si>
  <si>
    <t>Bö M 340</t>
  </si>
  <si>
    <t>wurde rest. und ist wegen schlechten Leder wieder kaputt, Digit. vor der Rest., aber Umschlag anfertigen; Rücken ablösen, neues Leder einfügen und histor. Rücken aufbringen oder: alte Rest. belassen und diese rest. (JP und Gewebefälze einfügen)</t>
  </si>
  <si>
    <t>Umschlag anfertigen für die Digit.</t>
  </si>
  <si>
    <t>L-1505-783236379</t>
  </si>
  <si>
    <t>1149377879</t>
  </si>
  <si>
    <t>Bö M 341</t>
  </si>
  <si>
    <t>L-1537-181114992</t>
  </si>
  <si>
    <t>1003866298</t>
  </si>
  <si>
    <t>Bö M 342/8</t>
  </si>
  <si>
    <t>Bö M 342/8</t>
  </si>
  <si>
    <t>L-1704-181083531</t>
  </si>
  <si>
    <t>1003854648</t>
  </si>
  <si>
    <t>Bö M 343/8°</t>
  </si>
  <si>
    <t>Bö M 343/8°</t>
  </si>
  <si>
    <t>L-1508-181207214</t>
  </si>
  <si>
    <t>1003937853</t>
  </si>
  <si>
    <t>Bö M 344/8° - Fragm.</t>
  </si>
  <si>
    <t>Bö M 344/8° - Fragm.</t>
  </si>
  <si>
    <t>Box (Teile des BB rausgeschnitten)</t>
  </si>
  <si>
    <t>L-1608-18119855X</t>
  </si>
  <si>
    <t>1003929516</t>
  </si>
  <si>
    <t>Bö M 345/8°</t>
  </si>
  <si>
    <t>Bö M 345/8°</t>
  </si>
  <si>
    <t>Signaturfahne austauschen, Nein</t>
  </si>
  <si>
    <t>L-1567-315295511</t>
  </si>
  <si>
    <t>1066835551</t>
  </si>
  <si>
    <t>Bö M 346</t>
  </si>
  <si>
    <t>Bö M 346</t>
  </si>
  <si>
    <t>L-1546-181115344</t>
  </si>
  <si>
    <t>1003866638</t>
  </si>
  <si>
    <t>Bö M 347/8°</t>
  </si>
  <si>
    <t>Bö M 347/8°</t>
  </si>
  <si>
    <t xml:space="preserve">
ws. 30° ÖW</t>
  </si>
  <si>
    <t>L-1550-181207753</t>
  </si>
  <si>
    <t>1003938426</t>
  </si>
  <si>
    <t>Bö M 348/8°</t>
  </si>
  <si>
    <t>Bö M 348/8°</t>
  </si>
  <si>
    <t>L-1530-181282836</t>
  </si>
  <si>
    <t>1003972322</t>
  </si>
  <si>
    <t>Bö M 349</t>
  </si>
  <si>
    <t>Bö M 349</t>
  </si>
  <si>
    <t>L-1528-315082046</t>
  </si>
  <si>
    <t>1066694478</t>
  </si>
  <si>
    <t>Bö M 350</t>
  </si>
  <si>
    <t>Bö M 350</t>
  </si>
  <si>
    <t>Buchblock nicht aufgeschnitten</t>
  </si>
  <si>
    <t xml:space="preserve">
geschlossene Lagen</t>
  </si>
  <si>
    <t xml:space="preserve">x Buntpapier mit Gewebe kaschiert </t>
  </si>
  <si>
    <t>L-1535-167648470</t>
  </si>
  <si>
    <t>999175041</t>
  </si>
  <si>
    <t>Bö M 351</t>
  </si>
  <si>
    <t>Bö M 351</t>
  </si>
  <si>
    <t>L-1642-181115530</t>
  </si>
  <si>
    <t>1003866751</t>
  </si>
  <si>
    <t>Bö M 352/8°</t>
  </si>
  <si>
    <t>Bö M 352/8°</t>
  </si>
  <si>
    <t>L-1590-421189681</t>
  </si>
  <si>
    <t>1140935909</t>
  </si>
  <si>
    <t>Bö M 353/8°</t>
  </si>
  <si>
    <t>L-1676-181116200</t>
  </si>
  <si>
    <t>1003867243</t>
  </si>
  <si>
    <t>Bö M 354/8°</t>
  </si>
  <si>
    <t>Bö M 354/8°</t>
  </si>
  <si>
    <t>L-1570-315464453</t>
  </si>
  <si>
    <t>1066936625</t>
  </si>
  <si>
    <t>Bö M 355</t>
  </si>
  <si>
    <t>Bö M 355</t>
  </si>
  <si>
    <t>Box (vorhandene Kassette zu eng)</t>
  </si>
  <si>
    <t>Bö M 356/8°</t>
  </si>
  <si>
    <t>L-1810-421194324</t>
  </si>
  <si>
    <t>1140942557</t>
  </si>
  <si>
    <t>Bö M 356/8° - 1810</t>
  </si>
  <si>
    <t>L-1810-421194480</t>
  </si>
  <si>
    <t>1140942786</t>
  </si>
  <si>
    <t>Bö M 356/8° - 1811</t>
  </si>
  <si>
    <t>L-1810-42119457X</t>
  </si>
  <si>
    <t>114094293X</t>
  </si>
  <si>
    <t>Bö M 356/8° - 1812</t>
  </si>
  <si>
    <t>L-1582-18130029X</t>
  </si>
  <si>
    <t>100398925X</t>
  </si>
  <si>
    <t>Bö M 357/8°</t>
  </si>
  <si>
    <t>Bö M 357/8°</t>
  </si>
  <si>
    <t>Seiten herausgerissen</t>
  </si>
  <si>
    <t>Bö M 358/8°</t>
  </si>
  <si>
    <t>Bö M 358/8°</t>
  </si>
  <si>
    <t>L-1801-42119958X</t>
  </si>
  <si>
    <t>1140949446</t>
  </si>
  <si>
    <t>L-1552-181208679</t>
  </si>
  <si>
    <t>1003939422</t>
  </si>
  <si>
    <t>Bö M 359/8°</t>
  </si>
  <si>
    <t>Bö M 359/8°</t>
  </si>
  <si>
    <t>fester Rücken mit Schmuckprägung, welliger Buchblock, Schrift bis in den Falz</t>
  </si>
  <si>
    <t>L-1585-315307986</t>
  </si>
  <si>
    <t>1066848920</t>
  </si>
  <si>
    <t>Bö M 360</t>
  </si>
  <si>
    <t>Bö M 360</t>
  </si>
  <si>
    <t>GF</t>
  </si>
  <si>
    <t>hohler Rücken, Einband mit Schutz- oder Stoßkanten, Schrift bis in den Falz</t>
  </si>
  <si>
    <t>Origianleinband liegt bei (steht deshalb bei GF)</t>
  </si>
  <si>
    <t>L-1587-181280027</t>
  </si>
  <si>
    <t>1003969526</t>
  </si>
  <si>
    <t>Bö M 361/8°</t>
  </si>
  <si>
    <t>Bö M 361/8°</t>
  </si>
  <si>
    <t>geringer Schimmelbefall, keine Gefahr</t>
  </si>
  <si>
    <t>Box (sperrt extrem)</t>
  </si>
  <si>
    <t>L-1544-315321083</t>
  </si>
  <si>
    <t>1066862508</t>
  </si>
  <si>
    <t>Bö M 362</t>
  </si>
  <si>
    <t>Bö M 362</t>
  </si>
  <si>
    <t>L-1515-181286270</t>
  </si>
  <si>
    <t>1003975550</t>
  </si>
  <si>
    <t>Bö M 363</t>
  </si>
  <si>
    <t>Bö M 363</t>
  </si>
  <si>
    <t>L-1512-181154374</t>
  </si>
  <si>
    <t>1003903347</t>
  </si>
  <si>
    <t>Bö M 364/8°</t>
  </si>
  <si>
    <t>Bö M 364/8°</t>
  </si>
  <si>
    <t>L-1650-181115212</t>
  </si>
  <si>
    <t>1003866514</t>
  </si>
  <si>
    <t>Bö M 365/8°</t>
  </si>
  <si>
    <t>Bö M 365/8°</t>
  </si>
  <si>
    <t xml:space="preserve">
flexibler Kartonumschlag mit Einschlägen (Interim)</t>
  </si>
  <si>
    <t>B: 16,5x23,0
F: 16,5x29,0</t>
  </si>
  <si>
    <t>keine klassische Falttafel, sondern Heft, dass in Rückumschlag eingeklebt ist</t>
  </si>
  <si>
    <t>L-1776-181285894</t>
  </si>
  <si>
    <t>1003975178</t>
  </si>
  <si>
    <t>Bö M 366</t>
  </si>
  <si>
    <t>Bö M 366</t>
  </si>
  <si>
    <t>L-1780-181279770</t>
  </si>
  <si>
    <t>1003969240</t>
  </si>
  <si>
    <t>Bö M 367/8°</t>
  </si>
  <si>
    <t>Bö M 367/8°</t>
  </si>
  <si>
    <t>L-1502-315194421</t>
  </si>
  <si>
    <t>1066772037</t>
  </si>
  <si>
    <t>Bö M 368</t>
  </si>
  <si>
    <t>Bö M 368</t>
  </si>
  <si>
    <t>L-1872-181193663</t>
  </si>
  <si>
    <t>1003925251</t>
  </si>
  <si>
    <t>Bö M 369/8°</t>
  </si>
  <si>
    <t>Bö M 369/8°</t>
  </si>
  <si>
    <t>Bö M 371</t>
  </si>
  <si>
    <t>Hss., Tintenfraß in z.Z. unbedenklichen Zustand</t>
  </si>
  <si>
    <t>L-1510-181189321</t>
  </si>
  <si>
    <t>1003921310</t>
  </si>
  <si>
    <t>Bö M 372/8°</t>
  </si>
  <si>
    <t>Bö M 372/8°</t>
  </si>
  <si>
    <t>L-1502-181273314</t>
  </si>
  <si>
    <t>1003962998</t>
  </si>
  <si>
    <t>Bö M 373</t>
  </si>
  <si>
    <t>Bö M 373</t>
  </si>
  <si>
    <t>L-1804-181115484</t>
  </si>
  <si>
    <t>1003866743</t>
  </si>
  <si>
    <t>Bö M 374/8°</t>
  </si>
  <si>
    <t>Bö M 374/8°</t>
  </si>
  <si>
    <t>L-1640-180652478</t>
  </si>
  <si>
    <t>1003804330</t>
  </si>
  <si>
    <t>Bö M 375 - 1/8°</t>
  </si>
  <si>
    <t>L-1610-181145863</t>
  </si>
  <si>
    <t>1003894925</t>
  </si>
  <si>
    <t>Bö M 375 - 2/8°</t>
  </si>
  <si>
    <t>L-1643-181121557</t>
  </si>
  <si>
    <t>1003872034</t>
  </si>
  <si>
    <t>Bö M 375 - 3/8°</t>
  </si>
  <si>
    <t>L-1620-181122804</t>
  </si>
  <si>
    <t>1003873111</t>
  </si>
  <si>
    <t>Bö M 375 - 4/8°</t>
  </si>
  <si>
    <t>L-1635-181152894</t>
  </si>
  <si>
    <t>1003901972</t>
  </si>
  <si>
    <t>Bö M 375 - 5/8°</t>
  </si>
  <si>
    <t>L-1552-315492619</t>
  </si>
  <si>
    <t>1066962219</t>
  </si>
  <si>
    <t>Bö M 376/8°</t>
  </si>
  <si>
    <t>Bö M 376/8°</t>
  </si>
  <si>
    <t>L-1718-180649213</t>
  </si>
  <si>
    <t>1003801153</t>
  </si>
  <si>
    <t>Bö M 377/8°</t>
  </si>
  <si>
    <t>Bö M 377/8°</t>
  </si>
  <si>
    <t>L-1851-181298775</t>
  </si>
  <si>
    <t>1003987656</t>
  </si>
  <si>
    <t>Bö M 378/8°</t>
  </si>
  <si>
    <t>Bö M 378/8°</t>
  </si>
  <si>
    <t>L-1527-315494239</t>
  </si>
  <si>
    <t>1066964025</t>
  </si>
  <si>
    <t>Bö M 379</t>
  </si>
  <si>
    <t>Bö M 379</t>
  </si>
  <si>
    <t>Deckel nur mit Japanpapierstreifen im Buchblock fixieren --&gt; Minimaleingriff</t>
  </si>
  <si>
    <t>L-1550-406957541</t>
  </si>
  <si>
    <t>1132640172</t>
  </si>
  <si>
    <t>Bö M 380</t>
  </si>
  <si>
    <t>Bö M 380</t>
  </si>
  <si>
    <t>Einband mit Schutz- oder Stoßkanten</t>
  </si>
  <si>
    <t>L-9999-41483643X</t>
  </si>
  <si>
    <t>1138319503</t>
  </si>
  <si>
    <t>Bö M 381</t>
  </si>
  <si>
    <t>L-1559-315492090</t>
  </si>
  <si>
    <t>1066961697</t>
  </si>
  <si>
    <t>Bö M 382</t>
  </si>
  <si>
    <t>Bö M 382</t>
  </si>
  <si>
    <t>L-1535-315494174</t>
  </si>
  <si>
    <t>1066963967</t>
  </si>
  <si>
    <t>Bö M 383</t>
  </si>
  <si>
    <t>Bö M 383</t>
  </si>
  <si>
    <t>L-9999-422697222</t>
  </si>
  <si>
    <t>1142180042</t>
  </si>
  <si>
    <t>Bö M 384/8°</t>
  </si>
  <si>
    <t>L-1538-181145758</t>
  </si>
  <si>
    <t>1003894852</t>
  </si>
  <si>
    <t>Bö M 385/8°</t>
  </si>
  <si>
    <t>Bö M 385/8°</t>
  </si>
  <si>
    <t>L-1512-181206765</t>
  </si>
  <si>
    <t>100393739X</t>
  </si>
  <si>
    <t>Bö M 386/8°</t>
  </si>
  <si>
    <t>Bö M 386/8°</t>
  </si>
  <si>
    <t xml:space="preserve">
Lederband mit Vorderklappe</t>
  </si>
  <si>
    <t xml:space="preserve">
max. ÖW 45°, aber Klappe lässt sich nicht planlegen, deshalb 0°</t>
  </si>
  <si>
    <t>L-9999-414986377</t>
  </si>
  <si>
    <t>1138379905</t>
  </si>
  <si>
    <t>Bö M 387</t>
  </si>
  <si>
    <t>L-1500-181068176</t>
  </si>
  <si>
    <t>1003839444</t>
  </si>
  <si>
    <t>Bö M 388/8°</t>
  </si>
  <si>
    <t>Bö M 388/8°</t>
  </si>
  <si>
    <t>L-1595-185028101</t>
  </si>
  <si>
    <t>1005720320</t>
  </si>
  <si>
    <t>Bö M 389</t>
  </si>
  <si>
    <t>Bö M 389</t>
  </si>
  <si>
    <t>mit Blindmaterial</t>
  </si>
  <si>
    <t>L-9999-414174917</t>
  </si>
  <si>
    <t>1137896159</t>
  </si>
  <si>
    <t>Bö M 390</t>
  </si>
  <si>
    <t>L-1513-18128300X</t>
  </si>
  <si>
    <t>1003972462</t>
  </si>
  <si>
    <t>Bö M 391/8°</t>
  </si>
  <si>
    <t>Bö M 391/8°</t>
  </si>
  <si>
    <t>L-1546-315487186</t>
  </si>
  <si>
    <t>1066956502</t>
  </si>
  <si>
    <t>Bö M 392</t>
  </si>
  <si>
    <t>Bö M 392</t>
  </si>
  <si>
    <t>L-1778-18104255X</t>
  </si>
  <si>
    <t>1003815839</t>
  </si>
  <si>
    <t>Bö M 393/8°</t>
  </si>
  <si>
    <t>Bö M 393/8°</t>
  </si>
  <si>
    <t>nicht im Katalog</t>
  </si>
  <si>
    <t>Bö M 394/8°</t>
  </si>
  <si>
    <t>L-1842-423122320</t>
  </si>
  <si>
    <t>1142569144</t>
  </si>
  <si>
    <t>Bö M 394/8° - 1842</t>
  </si>
  <si>
    <t xml:space="preserve">
Papierband mit Schließe</t>
  </si>
  <si>
    <t xml:space="preserve">
wegen Schaden (Vorderdeckel lose)</t>
  </si>
  <si>
    <t>ja nach</t>
  </si>
  <si>
    <t>Vorderdeckel lose, für Digit. belassen, weil das Buch so gut auf geht</t>
  </si>
  <si>
    <t xml:space="preserve">Deckel bzw. "erste" Lage mittels Japanpapierfalz befestigen, gelöstes Papier im Falzbereich zurückkleben und ggf. überfangen (schauen, was das Buch öffnungstechnisch während der Rest. macht) </t>
  </si>
  <si>
    <t>L-1549-181117630</t>
  </si>
  <si>
    <t>1003868339</t>
  </si>
  <si>
    <t>Bö M 395/8°</t>
  </si>
  <si>
    <t>Bö M 395/8°</t>
  </si>
  <si>
    <t>L-1546-424292033</t>
  </si>
  <si>
    <t>114363148X</t>
  </si>
  <si>
    <t>Bö M 396/8°</t>
  </si>
  <si>
    <t>L-1661-181192217</t>
  </si>
  <si>
    <t>1003923860</t>
  </si>
  <si>
    <t>Bö M 397/8°</t>
  </si>
  <si>
    <t>Bö M 397/8°</t>
  </si>
  <si>
    <t>L-1695-181277425</t>
  </si>
  <si>
    <t>1003966950</t>
  </si>
  <si>
    <t>Bö M 398/8°</t>
  </si>
  <si>
    <t>Bö M 398/8°</t>
  </si>
  <si>
    <t>Weißdruck auf schwarzem Papier</t>
  </si>
  <si>
    <t>Buchblock besteht aus schwarzem Papier mit hellem Druck</t>
  </si>
  <si>
    <t>L-9999-181117711</t>
  </si>
  <si>
    <t>100386841X</t>
  </si>
  <si>
    <t>Bö M 399 - Fragm.</t>
  </si>
  <si>
    <t>Bö M 399 - Fragm.</t>
  </si>
  <si>
    <t>QF (20x16)</t>
  </si>
  <si>
    <t>L-9999-414175069</t>
  </si>
  <si>
    <t>1137896442</t>
  </si>
  <si>
    <t>Bö M 400</t>
  </si>
  <si>
    <t>L-1518-315191414</t>
  </si>
  <si>
    <t>1066768919</t>
  </si>
  <si>
    <t>Bö M 401</t>
  </si>
  <si>
    <t>Bö M 401</t>
  </si>
  <si>
    <t>hohler Rücken, welliger Buchblock, erhabene Illuminationen, stark deformiertes Objekt</t>
  </si>
  <si>
    <t>Box (sperrt) (dünnes Buch --&gt; ggf. aufdicken</t>
  </si>
  <si>
    <t>L-1507-315205296</t>
  </si>
  <si>
    <t>1066783659</t>
  </si>
  <si>
    <t>Bö M 402</t>
  </si>
  <si>
    <t>Bö M 402</t>
  </si>
  <si>
    <t xml:space="preserve">
flexibler Pg mit Schließenbändern, Neueinband</t>
  </si>
  <si>
    <t>L-1791-181116960</t>
  </si>
  <si>
    <t>1003867839</t>
  </si>
  <si>
    <t>Bö M 403</t>
  </si>
  <si>
    <t>Bö M 403</t>
  </si>
  <si>
    <t>L-1533-181139146</t>
  </si>
  <si>
    <t>1003888380</t>
  </si>
  <si>
    <t>Bö M 405/8°</t>
  </si>
  <si>
    <t>Bö M 405/8°</t>
  </si>
  <si>
    <t>nur Titelschild fixieren, Rest ist stabil</t>
  </si>
  <si>
    <t>L-9999-163503486</t>
  </si>
  <si>
    <t>998771511</t>
  </si>
  <si>
    <t>Bö M 406</t>
  </si>
  <si>
    <t>Bö M 406</t>
  </si>
  <si>
    <t>L-1821-181132540</t>
  </si>
  <si>
    <t>1003881777</t>
  </si>
  <si>
    <t>Bö M 407/8°</t>
  </si>
  <si>
    <t>Bö M 407/8°</t>
  </si>
  <si>
    <t>Jurismappe, evtl. vergrößern</t>
  </si>
  <si>
    <t>L-1862-181272067</t>
  </si>
  <si>
    <t>1003961746</t>
  </si>
  <si>
    <t>Bö M 409/8°</t>
  </si>
  <si>
    <t>Bö M 409/8°</t>
  </si>
  <si>
    <t>L-1639-181278596</t>
  </si>
  <si>
    <t>1003968090</t>
  </si>
  <si>
    <t>Bö M 410</t>
  </si>
  <si>
    <t>Bö M 410</t>
  </si>
  <si>
    <t xml:space="preserve">x 60 </t>
  </si>
  <si>
    <t xml:space="preserve">
Neueinband, kleines 12°</t>
  </si>
  <si>
    <t>L-1814-181191296</t>
  </si>
  <si>
    <t>1003923070</t>
  </si>
  <si>
    <t>Bö M 411</t>
  </si>
  <si>
    <t>Bö M 411</t>
  </si>
  <si>
    <t>L-1806-162281846</t>
  </si>
  <si>
    <t>996539239</t>
  </si>
  <si>
    <t>Bö M 412</t>
  </si>
  <si>
    <t>Bö M 412</t>
  </si>
  <si>
    <t>L-1807-162280238</t>
  </si>
  <si>
    <t>996537732</t>
  </si>
  <si>
    <t>Bö M 413</t>
  </si>
  <si>
    <t>Bö M 413</t>
  </si>
  <si>
    <t>Bö M 414</t>
  </si>
  <si>
    <t>L-1800-181275821</t>
  </si>
  <si>
    <t>Kal</t>
  </si>
  <si>
    <t>1003965482</t>
  </si>
  <si>
    <t>L-1583-181115182</t>
  </si>
  <si>
    <t>1003866476</t>
  </si>
  <si>
    <t>Bö M 415</t>
  </si>
  <si>
    <t>Bö M 415</t>
  </si>
  <si>
    <t>Bö M 416</t>
  </si>
  <si>
    <t>L-1813-783999585</t>
  </si>
  <si>
    <t>1262359368</t>
  </si>
  <si>
    <t>L-1829-181298104</t>
  </si>
  <si>
    <t>1003987109</t>
  </si>
  <si>
    <t>Bö M 417</t>
  </si>
  <si>
    <t>Bö M 417</t>
  </si>
  <si>
    <t>L-1830-181289598</t>
  </si>
  <si>
    <t>1003978576</t>
  </si>
  <si>
    <t>Bö M 418</t>
  </si>
  <si>
    <t>Bö M 418</t>
  </si>
  <si>
    <t>L-1835-181140810</t>
  </si>
  <si>
    <t>100389013X</t>
  </si>
  <si>
    <t>Bö M 419</t>
  </si>
  <si>
    <t>Bö M 419</t>
  </si>
  <si>
    <t>L-1836-181186756</t>
  </si>
  <si>
    <t>1003919219</t>
  </si>
  <si>
    <t>Bö M 420</t>
  </si>
  <si>
    <t>Bö M 420</t>
  </si>
  <si>
    <t>L-1834-181068648</t>
  </si>
  <si>
    <t>1003839908</t>
  </si>
  <si>
    <t>Bö M 421</t>
  </si>
  <si>
    <t>Bö M 421</t>
  </si>
  <si>
    <t>L-1839-181116162</t>
  </si>
  <si>
    <t>1003867219</t>
  </si>
  <si>
    <t>Bö M 422</t>
  </si>
  <si>
    <t>Bö M 422</t>
  </si>
  <si>
    <t>L-1828-181302403</t>
  </si>
  <si>
    <t>100399136X</t>
  </si>
  <si>
    <t>Bö M 423</t>
  </si>
  <si>
    <t>Bö M 423</t>
  </si>
  <si>
    <t>L-1835-181149907</t>
  </si>
  <si>
    <t>1003899099</t>
  </si>
  <si>
    <t>Bö M 424</t>
  </si>
  <si>
    <t>Bö M 424 - 1</t>
  </si>
  <si>
    <t>L-1835-181149931</t>
  </si>
  <si>
    <t>1003899129</t>
  </si>
  <si>
    <t>Bö M 424 - 2</t>
  </si>
  <si>
    <t>L-1835-181149990</t>
  </si>
  <si>
    <t>1003899196</t>
  </si>
  <si>
    <t>Bö M 424 - 3</t>
  </si>
  <si>
    <t>L-1821-18119435X</t>
  </si>
  <si>
    <t>1003925898</t>
  </si>
  <si>
    <t>Bö M 425</t>
  </si>
  <si>
    <t>Bö M 425</t>
  </si>
  <si>
    <t>L-1579-177066067</t>
  </si>
  <si>
    <t>1002340799</t>
  </si>
  <si>
    <t>Bö M 427</t>
  </si>
  <si>
    <t>Bö M 427</t>
  </si>
  <si>
    <t>L-1512-286692783</t>
  </si>
  <si>
    <t>Aa</t>
  </si>
  <si>
    <t>1048070697</t>
  </si>
  <si>
    <t>Bö M 428 - Fragm.</t>
  </si>
  <si>
    <t>Bö M 428 - Fragm.</t>
  </si>
  <si>
    <t>Insektenfraß am Fuß und Vorderkante sichern</t>
  </si>
  <si>
    <t>L-9999-287174336</t>
  </si>
  <si>
    <t>104834181X</t>
  </si>
  <si>
    <t>Bö M 429 - Fragm.</t>
  </si>
  <si>
    <t>Bö M 429 - Fragm</t>
  </si>
  <si>
    <t>L-1506-287417689</t>
  </si>
  <si>
    <t>104846525X</t>
  </si>
  <si>
    <t>Bö M 430 - Fragm.</t>
  </si>
  <si>
    <t>Bö M 430 - Fragm</t>
  </si>
  <si>
    <t>L-1505-29795475X</t>
  </si>
  <si>
    <t>1056823070</t>
  </si>
  <si>
    <t>Bö M 431 - Fragm.</t>
  </si>
  <si>
    <t>Bö M 431 - Fragm</t>
  </si>
  <si>
    <t>Klemmsammlung</t>
  </si>
  <si>
    <t xml:space="preserve">Signaturgruppe Bö M </t>
  </si>
  <si>
    <t>Standorte</t>
  </si>
  <si>
    <t>Normalformate 4. OG R 43</t>
  </si>
  <si>
    <t>Großformate 4. OG R 37</t>
  </si>
  <si>
    <t>Informationen zu dieser Mappe</t>
  </si>
  <si>
    <t>Die Mappe basiert auf der Excelliste, die 2021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</si>
  <si>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</si>
  <si>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</si>
  <si>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</si>
  <si>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</si>
  <si>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</si>
  <si>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</si>
  <si>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"Bö_M". Diese worden mit Zebra versehen.</t>
  </si>
  <si>
    <t>zusätzlich Zebra in Signaturspalte eingefügt</t>
  </si>
  <si>
    <t>neue Tabellenblätter in die Mappe eingefügt (Infos zu dieser Mappe, Legende_Thomschke, Schäden_Einband, Schäden_Buchblock)</t>
  </si>
  <si>
    <t>relative Zellbezüge eingefügt (auf Bö_M,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</si>
  <si>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</si>
  <si>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</si>
  <si>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</si>
  <si>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</si>
  <si>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</si>
  <si>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</si>
  <si>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</si>
  <si>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</si>
  <si>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</si>
  <si>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</si>
  <si>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</si>
  <si>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Holzdeckelband</t>
  </si>
  <si>
    <t>Pergamentband (Makulatur)</t>
  </si>
  <si>
    <t>ohne Einband (ungebunden)</t>
  </si>
  <si>
    <t>Einzelblätter</t>
  </si>
  <si>
    <t>Rücken</t>
  </si>
  <si>
    <t>fester Rücken</t>
  </si>
  <si>
    <t>fester Rücken mit Vergoldung</t>
  </si>
  <si>
    <t>hohler Rücken mit Einlage</t>
  </si>
  <si>
    <t>Ausstattung</t>
  </si>
  <si>
    <t>Kolorierung</t>
  </si>
  <si>
    <t>Buchmalerei</t>
  </si>
  <si>
    <t>Initalien</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</si>
  <si>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</si>
  <si>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</si>
  <si>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</si>
  <si>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</si>
  <si>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</si>
  <si>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</si>
  <si>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</si>
  <si>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</si>
  <si>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Vorderdeckel</t>
  </si>
  <si>
    <t>Rückdeckel</t>
  </si>
  <si>
    <t>o</t>
  </si>
  <si>
    <t>oben</t>
  </si>
  <si>
    <t>u</t>
  </si>
  <si>
    <t>unten</t>
  </si>
  <si>
    <t>Datentransferblatt für Bö M</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</si>
  <si>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</si>
  <si>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</si>
  <si>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</si>
  <si>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</si>
  <si>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</si>
  <si>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</si>
  <si>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</si>
  <si>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</si>
  <si>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</si>
  <si>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</si>
  <si>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</si>
  <si>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</si>
  <si>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</si>
  <si>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</si>
  <si>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</si>
  <si>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</si>
  <si>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</si>
  <si>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</si>
  <si>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</si>
  <si>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</si>
  <si>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</si>
  <si>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</si>
  <si>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</si>
  <si>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</si>
  <si>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</si>
  <si>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</si>
  <si>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</si>
  <si>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</si>
  <si>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</si>
  <si>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</si>
  <si>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</si>
  <si>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80</t>
  </si>
  <si>
    <t>max 180</t>
  </si>
  <si>
    <t>Digit. mit Begleitung</t>
  </si>
  <si>
    <t>Verschmutzung (Vorsatz / Ränder /
ges. BB)</t>
  </si>
  <si>
    <t>mikrobieller Befall</t>
  </si>
  <si>
    <t>Rest.-Bericht eingeklebt</t>
  </si>
  <si>
    <t>Rest.
notwendig</t>
  </si>
  <si>
    <t>gesamt</t>
  </si>
  <si>
    <t>vor Digit.</t>
  </si>
  <si>
    <t>nach Digit.</t>
  </si>
  <si>
    <t>vor und nach Digit.</t>
  </si>
  <si>
    <t>ja ÖW=0</t>
  </si>
  <si>
    <t>Rest.-Aufwand gesamt
(in Std.)</t>
  </si>
  <si>
    <t>Anzahl erfolgter Restaurierung</t>
  </si>
  <si>
    <t>Buchschuh</t>
  </si>
  <si>
    <t>Öffnungswinkel 45</t>
  </si>
  <si>
    <t>Öffnungswinkel 110</t>
  </si>
  <si>
    <t>Schutzbehältnis empfohlen</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</si>
  <si>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</si>
  <si>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</si>
  <si>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</si>
  <si>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</si>
  <si>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</si>
  <si>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</si>
  <si>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</si>
  <si>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</si>
  <si>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</si>
  <si>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</si>
  <si>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</si>
  <si>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Kapsel</t>
  </si>
  <si>
    <t>stark brüchiges Papier</t>
  </si>
  <si>
    <t>Buchblock aus Pergament</t>
  </si>
  <si>
    <t>Kassette im Schuber</t>
  </si>
  <si>
    <t>Tintenfraß</t>
  </si>
  <si>
    <t>Mappen</t>
  </si>
  <si>
    <t>Kupferfraß</t>
  </si>
  <si>
    <t>Originale Schutzhülle</t>
  </si>
  <si>
    <t>seitliche Klammerung oder Bindung</t>
  </si>
  <si>
    <t>Ungebunden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</si>
  <si>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</si>
  <si>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</si>
  <si>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</si>
  <si>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</si>
  <si>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</si>
  <si>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</si>
  <si>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</si>
  <si>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</si>
  <si>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</si>
  <si>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</si>
  <si>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</si>
  <si>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Einbandsicherung</t>
  </si>
  <si>
    <t>nicht verwenden</t>
  </si>
  <si>
    <t>Heftung sichern</t>
  </si>
  <si>
    <t>Kapital sichern</t>
  </si>
  <si>
    <t>Bindung lösen</t>
  </si>
  <si>
    <t>Seiten glätten</t>
  </si>
  <si>
    <t>Verklebung lösen</t>
  </si>
  <si>
    <t>lose Seiten befestigen</t>
  </si>
  <si>
    <t>Klebestreifen entfernen</t>
  </si>
  <si>
    <t>Kupferfraß sichern</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</si>
  <si>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</si>
  <si>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</si>
  <si>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</si>
  <si>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</si>
  <si>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</si>
  <si>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</si>
  <si>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</si>
  <si>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</si>
  <si>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im CBS als fehlt markiert</t>
  </si>
  <si>
    <t>Bö M 236/8°</t>
  </si>
  <si>
    <t>Restaurierung</t>
  </si>
  <si>
    <t>Whitelist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</si>
</sst>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82">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0" fillId="0" borderId="0" xfId="0" applyAlignment="1">
      <alignment vertical="top" wrapText="1"/>
    </xf>
    <xf numFmtId="0" fontId="0" fillId="0" borderId="0" xfId="0" applyAlignment="1">
      <alignment vertical="top"/>
    </xf>
    <xf numFmtId="0" fontId="2" fillId="0" borderId="0" xfId="0" applyFont="1" applyAlignment="1">
      <alignment horizontal="left" vertical="top"/>
    </xf>
    <xf numFmtId="0" fontId="10" fillId="0" borderId="0" xfId="0" applyFont="1" applyAlignment="1">
      <alignment horizontal="left" vertical="top"/>
    </xf>
    <xf numFmtId="0" fontId="0" fillId="0" borderId="0" xfId="0"/>
    <xf numFmtId="0" fontId="10" fillId="0" borderId="0" xfId="0" applyFont="1" applyAlignment="1">
      <alignment horizontal="left" vertical="top" wrapText="1"/>
    </xf>
    <xf numFmtId="0" fontId="0" fillId="0" borderId="0" xfId="0" applyAlignment="1">
      <alignment horizontal="left" vertical="top"/>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0" fontId="0" fillId="0" borderId="0" xfId="0"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14" fontId="0" fillId="0" borderId="0" xfId="0" applyNumberFormat="1" applyAlignment="1">
      <alignment horizontal="left" vertical="top"/>
    </xf>
    <xf numFmtId="0" fontId="2" fillId="0" borderId="0" xfId="0" applyFont="1" applyAlignment="1">
      <alignment horizontal="left" vertical="top" wrapText="1"/>
    </xf>
    <xf numFmtId="0" fontId="0" fillId="0" borderId="12" xfId="0" applyBorder="1"/>
    <xf numFmtId="0" fontId="0" fillId="0" borderId="0" xfId="0" applyAlignment="1">
      <alignment wrapText="1"/>
    </xf>
    <xf numFmtId="0" fontId="0" fillId="4" borderId="0" xfId="0" applyFill="1"/>
    <xf numFmtId="0" fontId="0" fillId="0" borderId="0" xfId="0" applyFill="1"/>
    <xf numFmtId="0" fontId="0" fillId="5" borderId="0" xfId="0" applyFill="1"/>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Basistabelle" displayName="Basistabelle" ref="A1:DB473" headerRowDxfId="0">
  <autoFilter ref="A1:DB473"/>
  <tableColumns count="106">
    <tableColumn id="1" name="Gruppe"/>
    <tableColumn id="2" name="digi"/>
    <tableColumn id="106" name="Restaurierung"/>
    <tableColumn id="107" name="Whitelist"/>
    <tableColumn id="3" name="Lfd Nr."/>
    <tableColumn id="4" name="AKZ"/>
    <tableColumn id="5" name="bbg"/>
    <tableColumn id="6" name="IDN"/>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473"/>
  <sheetViews>
    <sheetView tabSelected="1" workbookViewId="0">
      <selection activeCell="I1" sqref="I1:I1048576"/>
    </sheetView>
  </sheetViews>
  <sheetFormatPr baseColWidth="10" defaultColWidth="9" defaultRowHeight="11.4" x14ac:dyDescent="0.2"/>
  <cols>
    <col min="3" max="4" width="9" style="60"/>
    <col min="6" max="6" width="18" customWidth="1"/>
    <col min="8" max="8" width="19.3984375" customWidth="1"/>
    <col min="9" max="9" width="17.5" customWidth="1"/>
    <col min="10" max="10" width="22.5" customWidth="1"/>
    <col min="15" max="24" width="0" hidden="1" customWidth="1"/>
    <col min="25" max="28" width="9" hidden="1" customWidth="1"/>
  </cols>
  <sheetData>
    <row r="1" spans="1:106" s="76" customFormat="1" ht="159.6" x14ac:dyDescent="0.2">
      <c r="A1" s="76" t="s">
        <v>0</v>
      </c>
      <c r="B1" s="76" t="s">
        <v>1</v>
      </c>
      <c r="C1" s="76" t="s">
        <v>2472</v>
      </c>
      <c r="D1" s="76" t="s">
        <v>2473</v>
      </c>
      <c r="E1" s="76" t="s">
        <v>2</v>
      </c>
      <c r="F1" s="76" t="s">
        <v>3</v>
      </c>
      <c r="G1" s="76" t="s">
        <v>4</v>
      </c>
      <c r="H1" s="76" t="s">
        <v>5</v>
      </c>
      <c r="I1" s="76" t="s">
        <v>6</v>
      </c>
      <c r="J1" s="76" t="s">
        <v>7</v>
      </c>
      <c r="K1" s="76" t="s">
        <v>8</v>
      </c>
      <c r="L1" s="76" t="s">
        <v>9</v>
      </c>
      <c r="M1" s="76" t="s">
        <v>10</v>
      </c>
      <c r="N1" s="76" t="s">
        <v>11</v>
      </c>
      <c r="O1" s="76" t="s">
        <v>12</v>
      </c>
      <c r="P1" s="76" t="s">
        <v>13</v>
      </c>
      <c r="Q1" s="76" t="s">
        <v>14</v>
      </c>
      <c r="R1" s="76" t="s">
        <v>15</v>
      </c>
      <c r="S1" s="76" t="s">
        <v>16</v>
      </c>
      <c r="T1" s="76" t="s">
        <v>17</v>
      </c>
      <c r="U1" s="76" t="s">
        <v>18</v>
      </c>
      <c r="V1" s="76" t="s">
        <v>19</v>
      </c>
      <c r="W1" s="76" t="s">
        <v>20</v>
      </c>
      <c r="X1" s="76" t="s">
        <v>21</v>
      </c>
      <c r="Y1" s="76" t="s">
        <v>22</v>
      </c>
      <c r="Z1" s="76" t="s">
        <v>23</v>
      </c>
      <c r="AA1" s="76" t="s">
        <v>24</v>
      </c>
      <c r="AB1" s="76" t="s">
        <v>25</v>
      </c>
      <c r="AC1" s="76" t="s">
        <v>26</v>
      </c>
      <c r="AD1" s="76" t="s">
        <v>27</v>
      </c>
      <c r="AE1" s="76" t="s">
        <v>28</v>
      </c>
      <c r="AF1" s="76" t="s">
        <v>29</v>
      </c>
      <c r="AG1" s="76" t="s">
        <v>30</v>
      </c>
      <c r="AH1" s="76" t="s">
        <v>31</v>
      </c>
      <c r="AI1" s="76" t="s">
        <v>32</v>
      </c>
      <c r="AJ1" s="76" t="s">
        <v>33</v>
      </c>
      <c r="AK1" s="76" t="s">
        <v>34</v>
      </c>
      <c r="AL1" s="76" t="s">
        <v>35</v>
      </c>
      <c r="AM1" s="76" t="s">
        <v>36</v>
      </c>
      <c r="AN1" s="76" t="s">
        <v>37</v>
      </c>
      <c r="AO1" s="76" t="s">
        <v>38</v>
      </c>
      <c r="AP1" s="76" t="s">
        <v>39</v>
      </c>
      <c r="AQ1" s="76" t="s">
        <v>40</v>
      </c>
      <c r="AR1" s="76" t="s">
        <v>41</v>
      </c>
      <c r="AS1" s="76" t="s">
        <v>42</v>
      </c>
      <c r="AT1" s="76" t="s">
        <v>43</v>
      </c>
      <c r="AU1" s="76" t="s">
        <v>44</v>
      </c>
      <c r="AV1" s="76" t="s">
        <v>45</v>
      </c>
      <c r="AW1" s="76" t="s">
        <v>46</v>
      </c>
      <c r="AX1" s="76" t="s">
        <v>47</v>
      </c>
      <c r="AY1" s="76" t="s">
        <v>48</v>
      </c>
      <c r="AZ1" s="76" t="s">
        <v>49</v>
      </c>
      <c r="BA1" s="76" t="s">
        <v>50</v>
      </c>
      <c r="BB1" s="76" t="s">
        <v>51</v>
      </c>
      <c r="BC1" s="76" t="s">
        <v>52</v>
      </c>
      <c r="BD1" s="76" t="s">
        <v>53</v>
      </c>
      <c r="BE1" s="76" t="s">
        <v>54</v>
      </c>
      <c r="BF1" s="76" t="s">
        <v>55</v>
      </c>
      <c r="BG1" s="76" t="s">
        <v>56</v>
      </c>
      <c r="BH1" s="76" t="s">
        <v>57</v>
      </c>
      <c r="BI1" s="76" t="s">
        <v>58</v>
      </c>
      <c r="BJ1" s="76" t="s">
        <v>59</v>
      </c>
      <c r="BK1" s="76" t="s">
        <v>60</v>
      </c>
      <c r="BL1" s="76" t="s">
        <v>61</v>
      </c>
      <c r="BM1" s="76" t="s">
        <v>62</v>
      </c>
      <c r="BN1" s="76" t="s">
        <v>63</v>
      </c>
      <c r="BO1" s="76" t="s">
        <v>64</v>
      </c>
      <c r="BP1" s="76" t="s">
        <v>65</v>
      </c>
      <c r="BQ1" s="76" t="s">
        <v>66</v>
      </c>
      <c r="BR1" s="76" t="s">
        <v>67</v>
      </c>
      <c r="BS1" s="76" t="s">
        <v>68</v>
      </c>
      <c r="BT1" s="76" t="s">
        <v>69</v>
      </c>
      <c r="BU1" s="76" t="s">
        <v>70</v>
      </c>
      <c r="BV1" s="76" t="s">
        <v>71</v>
      </c>
      <c r="BW1" s="76" t="s">
        <v>72</v>
      </c>
      <c r="BX1" s="76" t="s">
        <v>73</v>
      </c>
      <c r="BY1" s="76" t="s">
        <v>74</v>
      </c>
      <c r="BZ1" s="76" t="s">
        <v>75</v>
      </c>
      <c r="CA1" s="76" t="s">
        <v>76</v>
      </c>
      <c r="CB1" s="76" t="s">
        <v>77</v>
      </c>
      <c r="CC1" s="76" t="s">
        <v>78</v>
      </c>
      <c r="CD1" s="76" t="s">
        <v>79</v>
      </c>
      <c r="CE1" s="76" t="s">
        <v>80</v>
      </c>
      <c r="CF1" s="76" t="s">
        <v>81</v>
      </c>
      <c r="CG1" s="76" t="s">
        <v>82</v>
      </c>
      <c r="CH1" s="76" t="s">
        <v>83</v>
      </c>
      <c r="CI1" s="76" t="s">
        <v>84</v>
      </c>
      <c r="CJ1" s="76" t="s">
        <v>85</v>
      </c>
      <c r="CK1" s="76" t="s">
        <v>86</v>
      </c>
      <c r="CL1" s="76" t="s">
        <v>87</v>
      </c>
      <c r="CM1" s="76" t="s">
        <v>88</v>
      </c>
      <c r="CN1" s="76" t="s">
        <v>89</v>
      </c>
      <c r="CO1" s="76" t="s">
        <v>90</v>
      </c>
      <c r="CP1" s="76" t="s">
        <v>91</v>
      </c>
      <c r="CQ1" s="76" t="s">
        <v>92</v>
      </c>
      <c r="CR1" s="76" t="s">
        <v>93</v>
      </c>
      <c r="CS1" s="76" t="s">
        <v>94</v>
      </c>
      <c r="CT1" s="76" t="s">
        <v>95</v>
      </c>
      <c r="CU1" s="76" t="s">
        <v>96</v>
      </c>
      <c r="CV1" s="76" t="s">
        <v>97</v>
      </c>
      <c r="CW1" s="76" t="s">
        <v>98</v>
      </c>
      <c r="CX1" s="76" t="s">
        <v>99</v>
      </c>
      <c r="CY1" s="76" t="s">
        <v>100</v>
      </c>
      <c r="CZ1" s="76" t="s">
        <v>101</v>
      </c>
      <c r="DA1" s="76" t="s">
        <v>102</v>
      </c>
      <c r="DB1" s="76" t="s">
        <v>103</v>
      </c>
    </row>
    <row r="2" spans="1:106" x14ac:dyDescent="0.2">
      <c r="A2" t="s">
        <v>104</v>
      </c>
      <c r="B2" t="b">
        <v>1</v>
      </c>
      <c r="E2">
        <v>1</v>
      </c>
      <c r="F2" t="s">
        <v>105</v>
      </c>
      <c r="G2" t="s">
        <v>106</v>
      </c>
      <c r="H2" t="s">
        <v>107</v>
      </c>
      <c r="I2" t="s">
        <v>108</v>
      </c>
      <c r="J2" t="s">
        <v>109</v>
      </c>
      <c r="M2" t="s">
        <v>110</v>
      </c>
      <c r="N2" t="s">
        <v>111</v>
      </c>
      <c r="O2" t="s">
        <v>112</v>
      </c>
      <c r="P2" t="s">
        <v>113</v>
      </c>
      <c r="Q2" t="s">
        <v>114</v>
      </c>
      <c r="S2" t="s">
        <v>115</v>
      </c>
      <c r="T2">
        <v>0</v>
      </c>
      <c r="AD2" t="s">
        <v>116</v>
      </c>
      <c r="AH2" t="s">
        <v>117</v>
      </c>
      <c r="AN2" t="s">
        <v>118</v>
      </c>
      <c r="AZ2">
        <v>2</v>
      </c>
      <c r="BA2" t="s">
        <v>119</v>
      </c>
      <c r="BB2">
        <v>45</v>
      </c>
      <c r="BH2" t="s">
        <v>120</v>
      </c>
      <c r="BI2">
        <v>0</v>
      </c>
    </row>
    <row r="3" spans="1:106" x14ac:dyDescent="0.2">
      <c r="A3" t="s">
        <v>104</v>
      </c>
      <c r="B3" t="b">
        <v>1</v>
      </c>
      <c r="E3">
        <v>2</v>
      </c>
      <c r="F3" t="s">
        <v>121</v>
      </c>
      <c r="G3" t="s">
        <v>106</v>
      </c>
      <c r="H3" t="s">
        <v>122</v>
      </c>
      <c r="I3" t="s">
        <v>123</v>
      </c>
      <c r="J3" t="s">
        <v>124</v>
      </c>
      <c r="L3" t="s">
        <v>125</v>
      </c>
      <c r="M3" t="s">
        <v>110</v>
      </c>
      <c r="N3" t="s">
        <v>111</v>
      </c>
      <c r="O3" t="s">
        <v>126</v>
      </c>
      <c r="P3" t="s">
        <v>127</v>
      </c>
      <c r="R3" t="s">
        <v>128</v>
      </c>
      <c r="S3" t="s">
        <v>129</v>
      </c>
      <c r="T3">
        <v>0</v>
      </c>
      <c r="AD3" t="s">
        <v>116</v>
      </c>
      <c r="AH3" t="s">
        <v>117</v>
      </c>
      <c r="AN3" t="s">
        <v>118</v>
      </c>
      <c r="BB3">
        <v>80</v>
      </c>
      <c r="BH3" t="s">
        <v>120</v>
      </c>
      <c r="BI3">
        <v>0</v>
      </c>
      <c r="BO3" t="s">
        <v>130</v>
      </c>
      <c r="BP3" t="s">
        <v>119</v>
      </c>
      <c r="BT3" t="s">
        <v>131</v>
      </c>
    </row>
    <row r="4" spans="1:106" x14ac:dyDescent="0.2">
      <c r="A4" t="s">
        <v>104</v>
      </c>
      <c r="B4" t="b">
        <v>1</v>
      </c>
      <c r="E4">
        <v>3</v>
      </c>
      <c r="F4" t="s">
        <v>132</v>
      </c>
      <c r="G4" t="s">
        <v>106</v>
      </c>
      <c r="H4" t="s">
        <v>133</v>
      </c>
      <c r="I4" t="s">
        <v>134</v>
      </c>
      <c r="J4" t="s">
        <v>135</v>
      </c>
      <c r="M4" t="s">
        <v>136</v>
      </c>
      <c r="N4" t="s">
        <v>111</v>
      </c>
      <c r="O4" t="s">
        <v>126</v>
      </c>
      <c r="P4" t="s">
        <v>137</v>
      </c>
      <c r="S4" t="s">
        <v>115</v>
      </c>
      <c r="T4">
        <v>0</v>
      </c>
      <c r="AD4" t="s">
        <v>138</v>
      </c>
      <c r="AH4" t="s">
        <v>139</v>
      </c>
      <c r="AN4" t="s">
        <v>118</v>
      </c>
      <c r="BB4">
        <v>110</v>
      </c>
      <c r="BH4" t="s">
        <v>120</v>
      </c>
      <c r="BI4">
        <v>0</v>
      </c>
    </row>
    <row r="5" spans="1:106" x14ac:dyDescent="0.2">
      <c r="A5" t="s">
        <v>104</v>
      </c>
      <c r="B5" t="b">
        <v>1</v>
      </c>
      <c r="E5">
        <v>4</v>
      </c>
      <c r="F5" t="s">
        <v>140</v>
      </c>
      <c r="G5" t="s">
        <v>106</v>
      </c>
      <c r="H5" t="s">
        <v>141</v>
      </c>
      <c r="I5" t="s">
        <v>142</v>
      </c>
      <c r="J5" t="s">
        <v>143</v>
      </c>
      <c r="M5" t="s">
        <v>136</v>
      </c>
      <c r="N5" t="s">
        <v>111</v>
      </c>
      <c r="O5" t="s">
        <v>144</v>
      </c>
      <c r="T5">
        <v>0</v>
      </c>
      <c r="AD5" t="s">
        <v>138</v>
      </c>
      <c r="AH5" t="s">
        <v>139</v>
      </c>
      <c r="AN5" t="s">
        <v>118</v>
      </c>
      <c r="BB5">
        <v>110</v>
      </c>
      <c r="BH5" t="s">
        <v>120</v>
      </c>
      <c r="BI5">
        <v>0</v>
      </c>
    </row>
    <row r="6" spans="1:106" x14ac:dyDescent="0.2">
      <c r="A6" t="s">
        <v>104</v>
      </c>
      <c r="B6" t="b">
        <v>1</v>
      </c>
      <c r="F6" t="s">
        <v>146</v>
      </c>
      <c r="G6" t="s">
        <v>147</v>
      </c>
      <c r="H6" t="s">
        <v>148</v>
      </c>
      <c r="I6" t="s">
        <v>149</v>
      </c>
      <c r="J6" t="s">
        <v>149</v>
      </c>
      <c r="L6" t="s">
        <v>125</v>
      </c>
      <c r="M6" t="s">
        <v>145</v>
      </c>
      <c r="N6" t="s">
        <v>111</v>
      </c>
      <c r="O6" t="s">
        <v>144</v>
      </c>
      <c r="P6" t="s">
        <v>137</v>
      </c>
      <c r="S6" t="s">
        <v>115</v>
      </c>
      <c r="T6">
        <v>0</v>
      </c>
      <c r="AD6" t="s">
        <v>138</v>
      </c>
      <c r="AH6" t="s">
        <v>139</v>
      </c>
      <c r="AN6" t="s">
        <v>118</v>
      </c>
      <c r="BB6">
        <v>110</v>
      </c>
      <c r="BH6" t="s">
        <v>120</v>
      </c>
      <c r="BI6">
        <v>0</v>
      </c>
    </row>
    <row r="7" spans="1:106" x14ac:dyDescent="0.2">
      <c r="A7" t="s">
        <v>104</v>
      </c>
      <c r="B7" t="b">
        <v>1</v>
      </c>
      <c r="E7">
        <v>7</v>
      </c>
      <c r="F7" t="s">
        <v>150</v>
      </c>
      <c r="G7" t="s">
        <v>151</v>
      </c>
      <c r="H7" t="s">
        <v>152</v>
      </c>
      <c r="I7" t="s">
        <v>153</v>
      </c>
      <c r="J7" t="s">
        <v>154</v>
      </c>
      <c r="L7" t="s">
        <v>125</v>
      </c>
      <c r="M7" t="s">
        <v>145</v>
      </c>
      <c r="N7" t="s">
        <v>111</v>
      </c>
      <c r="O7" t="s">
        <v>126</v>
      </c>
      <c r="P7" t="s">
        <v>137</v>
      </c>
      <c r="S7" t="s">
        <v>115</v>
      </c>
      <c r="T7">
        <v>0</v>
      </c>
      <c r="AD7" t="s">
        <v>138</v>
      </c>
      <c r="AH7" t="s">
        <v>139</v>
      </c>
      <c r="AN7" t="s">
        <v>118</v>
      </c>
      <c r="BB7">
        <v>110</v>
      </c>
      <c r="BH7" t="s">
        <v>120</v>
      </c>
      <c r="BI7">
        <v>0</v>
      </c>
    </row>
    <row r="8" spans="1:106" x14ac:dyDescent="0.2">
      <c r="A8" t="s">
        <v>104</v>
      </c>
      <c r="B8" t="b">
        <v>1</v>
      </c>
      <c r="E8">
        <v>8</v>
      </c>
      <c r="F8" t="s">
        <v>155</v>
      </c>
      <c r="G8" t="s">
        <v>106</v>
      </c>
      <c r="H8" t="s">
        <v>156</v>
      </c>
      <c r="I8" t="s">
        <v>157</v>
      </c>
      <c r="J8" t="s">
        <v>158</v>
      </c>
      <c r="L8" t="s">
        <v>125</v>
      </c>
      <c r="M8" t="s">
        <v>110</v>
      </c>
      <c r="N8" t="s">
        <v>111</v>
      </c>
      <c r="O8" t="s">
        <v>126</v>
      </c>
      <c r="P8" t="s">
        <v>159</v>
      </c>
      <c r="R8" t="s">
        <v>60</v>
      </c>
      <c r="S8" t="s">
        <v>160</v>
      </c>
      <c r="T8">
        <v>0</v>
      </c>
      <c r="AC8" t="s">
        <v>119</v>
      </c>
      <c r="AD8" t="s">
        <v>116</v>
      </c>
      <c r="AG8" t="s">
        <v>119</v>
      </c>
      <c r="AH8" t="s">
        <v>117</v>
      </c>
      <c r="AI8" t="s">
        <v>119</v>
      </c>
      <c r="AN8" t="s">
        <v>118</v>
      </c>
      <c r="AZ8">
        <v>3</v>
      </c>
      <c r="BB8" t="s">
        <v>161</v>
      </c>
      <c r="BH8" t="s">
        <v>120</v>
      </c>
      <c r="BI8">
        <v>0</v>
      </c>
      <c r="BK8" t="s">
        <v>162</v>
      </c>
    </row>
    <row r="9" spans="1:106" x14ac:dyDescent="0.2">
      <c r="A9" t="s">
        <v>104</v>
      </c>
      <c r="B9" t="b">
        <v>1</v>
      </c>
      <c r="E9">
        <v>9</v>
      </c>
      <c r="F9" t="s">
        <v>163</v>
      </c>
      <c r="G9" t="s">
        <v>106</v>
      </c>
      <c r="H9" t="s">
        <v>164</v>
      </c>
      <c r="I9" t="s">
        <v>165</v>
      </c>
      <c r="J9" t="s">
        <v>166</v>
      </c>
      <c r="L9" t="s">
        <v>125</v>
      </c>
      <c r="M9" t="s">
        <v>136</v>
      </c>
      <c r="N9" t="s">
        <v>111</v>
      </c>
      <c r="O9" t="s">
        <v>144</v>
      </c>
      <c r="P9" t="s">
        <v>137</v>
      </c>
      <c r="T9">
        <v>0</v>
      </c>
      <c r="AD9" t="s">
        <v>118</v>
      </c>
      <c r="AG9" t="s">
        <v>119</v>
      </c>
      <c r="AH9" t="s">
        <v>139</v>
      </c>
      <c r="AN9" t="s">
        <v>118</v>
      </c>
      <c r="BB9">
        <v>110</v>
      </c>
      <c r="BH9" t="s">
        <v>120</v>
      </c>
      <c r="BI9">
        <v>0</v>
      </c>
    </row>
    <row r="10" spans="1:106" x14ac:dyDescent="0.2">
      <c r="A10" t="s">
        <v>104</v>
      </c>
      <c r="B10" t="b">
        <v>1</v>
      </c>
      <c r="E10">
        <v>10</v>
      </c>
      <c r="F10" t="s">
        <v>167</v>
      </c>
      <c r="G10" t="s">
        <v>106</v>
      </c>
      <c r="H10" t="s">
        <v>168</v>
      </c>
      <c r="I10" t="s">
        <v>169</v>
      </c>
      <c r="J10" t="s">
        <v>170</v>
      </c>
      <c r="L10" t="s">
        <v>125</v>
      </c>
      <c r="M10" t="s">
        <v>171</v>
      </c>
      <c r="N10" t="s">
        <v>111</v>
      </c>
      <c r="O10" t="s">
        <v>126</v>
      </c>
      <c r="P10" t="s">
        <v>172</v>
      </c>
      <c r="R10" t="s">
        <v>61</v>
      </c>
      <c r="S10" t="s">
        <v>160</v>
      </c>
      <c r="T10">
        <v>0</v>
      </c>
      <c r="AD10" t="s">
        <v>173</v>
      </c>
      <c r="AH10" t="s">
        <v>174</v>
      </c>
      <c r="AN10" t="s">
        <v>118</v>
      </c>
      <c r="BB10" t="s">
        <v>175</v>
      </c>
      <c r="BI10">
        <v>0</v>
      </c>
      <c r="BL10" t="s">
        <v>176</v>
      </c>
      <c r="BO10" t="s">
        <v>177</v>
      </c>
      <c r="BQ10" t="s">
        <v>178</v>
      </c>
    </row>
    <row r="11" spans="1:106" x14ac:dyDescent="0.2">
      <c r="A11" t="s">
        <v>104</v>
      </c>
      <c r="B11" t="b">
        <v>1</v>
      </c>
      <c r="E11">
        <v>11</v>
      </c>
      <c r="F11" t="s">
        <v>179</v>
      </c>
      <c r="G11" t="s">
        <v>106</v>
      </c>
      <c r="H11" t="s">
        <v>180</v>
      </c>
      <c r="I11" t="s">
        <v>181</v>
      </c>
      <c r="J11" t="s">
        <v>182</v>
      </c>
      <c r="L11" t="s">
        <v>125</v>
      </c>
      <c r="M11" t="s">
        <v>171</v>
      </c>
      <c r="N11" t="s">
        <v>183</v>
      </c>
      <c r="O11" t="s">
        <v>126</v>
      </c>
      <c r="P11" t="s">
        <v>184</v>
      </c>
      <c r="R11" t="s">
        <v>128</v>
      </c>
      <c r="S11" t="s">
        <v>185</v>
      </c>
      <c r="T11">
        <v>0</v>
      </c>
      <c r="AD11" t="s">
        <v>173</v>
      </c>
      <c r="AH11" t="s">
        <v>186</v>
      </c>
      <c r="AN11" t="s">
        <v>118</v>
      </c>
      <c r="AU11" t="s">
        <v>119</v>
      </c>
      <c r="AV11" t="s">
        <v>187</v>
      </c>
      <c r="BB11">
        <v>110</v>
      </c>
      <c r="BH11" t="s">
        <v>188</v>
      </c>
      <c r="BI11">
        <v>1</v>
      </c>
      <c r="BO11" t="s">
        <v>130</v>
      </c>
      <c r="BP11" t="s">
        <v>119</v>
      </c>
      <c r="BV11" t="s">
        <v>119</v>
      </c>
      <c r="BW11" t="s">
        <v>119</v>
      </c>
      <c r="CH11">
        <v>0.5</v>
      </c>
      <c r="CR11" t="s">
        <v>119</v>
      </c>
      <c r="CV11" t="s">
        <v>119</v>
      </c>
      <c r="DA11">
        <v>0.5</v>
      </c>
    </row>
    <row r="12" spans="1:106" x14ac:dyDescent="0.2">
      <c r="A12" t="s">
        <v>104</v>
      </c>
      <c r="B12" t="b">
        <v>1</v>
      </c>
      <c r="E12">
        <v>12</v>
      </c>
      <c r="F12" t="s">
        <v>189</v>
      </c>
      <c r="G12" t="s">
        <v>190</v>
      </c>
      <c r="H12" t="s">
        <v>191</v>
      </c>
      <c r="I12" t="s">
        <v>192</v>
      </c>
      <c r="J12" t="s">
        <v>193</v>
      </c>
      <c r="L12" t="s">
        <v>125</v>
      </c>
      <c r="M12" t="s">
        <v>110</v>
      </c>
      <c r="N12" t="s">
        <v>194</v>
      </c>
      <c r="O12" t="s">
        <v>126</v>
      </c>
      <c r="P12" t="s">
        <v>195</v>
      </c>
      <c r="R12" t="s">
        <v>128</v>
      </c>
      <c r="S12" t="s">
        <v>185</v>
      </c>
      <c r="T12">
        <v>0</v>
      </c>
      <c r="AD12" t="s">
        <v>116</v>
      </c>
      <c r="AH12" t="s">
        <v>117</v>
      </c>
      <c r="AN12" t="s">
        <v>118</v>
      </c>
      <c r="AU12" t="s">
        <v>119</v>
      </c>
      <c r="BB12">
        <v>110</v>
      </c>
      <c r="BH12" t="s">
        <v>120</v>
      </c>
      <c r="BI12">
        <v>0</v>
      </c>
      <c r="BO12" t="s">
        <v>130</v>
      </c>
      <c r="BP12" t="s">
        <v>119</v>
      </c>
    </row>
    <row r="13" spans="1:106" x14ac:dyDescent="0.2">
      <c r="A13" t="s">
        <v>104</v>
      </c>
      <c r="B13" t="b">
        <v>1</v>
      </c>
      <c r="F13" t="s">
        <v>198</v>
      </c>
      <c r="G13" t="s">
        <v>147</v>
      </c>
      <c r="H13" t="s">
        <v>199</v>
      </c>
      <c r="I13" t="s">
        <v>200</v>
      </c>
      <c r="J13" t="s">
        <v>196</v>
      </c>
      <c r="L13" t="s">
        <v>125</v>
      </c>
      <c r="M13" t="s">
        <v>145</v>
      </c>
      <c r="N13" t="s">
        <v>111</v>
      </c>
      <c r="O13" t="s">
        <v>144</v>
      </c>
      <c r="P13" t="s">
        <v>137</v>
      </c>
      <c r="S13" t="s">
        <v>115</v>
      </c>
      <c r="T13">
        <v>0</v>
      </c>
      <c r="AA13" t="s">
        <v>197</v>
      </c>
      <c r="AD13" t="s">
        <v>138</v>
      </c>
      <c r="AH13" t="s">
        <v>139</v>
      </c>
      <c r="AN13" t="s">
        <v>118</v>
      </c>
      <c r="BB13">
        <v>180</v>
      </c>
      <c r="BH13" t="s">
        <v>120</v>
      </c>
      <c r="BI13">
        <v>0</v>
      </c>
    </row>
    <row r="14" spans="1:106" x14ac:dyDescent="0.2">
      <c r="A14" t="s">
        <v>104</v>
      </c>
      <c r="B14" t="b">
        <v>1</v>
      </c>
      <c r="E14">
        <v>15</v>
      </c>
      <c r="F14" t="s">
        <v>201</v>
      </c>
      <c r="G14" t="s">
        <v>106</v>
      </c>
      <c r="H14" t="s">
        <v>202</v>
      </c>
      <c r="I14" t="s">
        <v>203</v>
      </c>
      <c r="J14" t="s">
        <v>204</v>
      </c>
      <c r="L14" t="s">
        <v>125</v>
      </c>
      <c r="M14" t="s">
        <v>145</v>
      </c>
      <c r="N14" t="s">
        <v>111</v>
      </c>
      <c r="O14" t="s">
        <v>144</v>
      </c>
      <c r="P14" t="s">
        <v>137</v>
      </c>
      <c r="S14" t="s">
        <v>115</v>
      </c>
      <c r="T14">
        <v>0</v>
      </c>
      <c r="AA14" t="s">
        <v>197</v>
      </c>
      <c r="AD14" t="s">
        <v>138</v>
      </c>
      <c r="AH14" t="s">
        <v>139</v>
      </c>
      <c r="AN14" t="s">
        <v>118</v>
      </c>
      <c r="BB14">
        <v>180</v>
      </c>
      <c r="BH14" t="s">
        <v>120</v>
      </c>
      <c r="BI14">
        <v>0</v>
      </c>
    </row>
    <row r="15" spans="1:106" x14ac:dyDescent="0.2">
      <c r="A15" t="s">
        <v>104</v>
      </c>
      <c r="B15" t="b">
        <v>1</v>
      </c>
      <c r="E15">
        <v>16</v>
      </c>
      <c r="F15" t="s">
        <v>205</v>
      </c>
      <c r="G15" t="s">
        <v>106</v>
      </c>
      <c r="H15" t="s">
        <v>206</v>
      </c>
      <c r="I15" t="s">
        <v>207</v>
      </c>
      <c r="J15" t="s">
        <v>208</v>
      </c>
      <c r="L15" t="s">
        <v>125</v>
      </c>
      <c r="M15" t="s">
        <v>110</v>
      </c>
      <c r="N15" t="s">
        <v>111</v>
      </c>
      <c r="O15" t="s">
        <v>126</v>
      </c>
      <c r="P15" t="s">
        <v>209</v>
      </c>
      <c r="R15" t="s">
        <v>128</v>
      </c>
      <c r="S15" t="s">
        <v>185</v>
      </c>
      <c r="T15">
        <v>0</v>
      </c>
      <c r="AD15" t="s">
        <v>116</v>
      </c>
      <c r="AH15" t="s">
        <v>117</v>
      </c>
      <c r="AN15" t="s">
        <v>118</v>
      </c>
      <c r="BB15">
        <v>45</v>
      </c>
      <c r="BH15" t="s">
        <v>120</v>
      </c>
      <c r="BI15">
        <v>0</v>
      </c>
      <c r="BO15" t="s">
        <v>130</v>
      </c>
      <c r="BP15" t="s">
        <v>119</v>
      </c>
      <c r="BT15" t="s">
        <v>131</v>
      </c>
    </row>
    <row r="16" spans="1:106" x14ac:dyDescent="0.2">
      <c r="A16" t="s">
        <v>104</v>
      </c>
      <c r="B16" t="b">
        <v>1</v>
      </c>
      <c r="F16" t="s">
        <v>212</v>
      </c>
      <c r="G16" t="s">
        <v>147</v>
      </c>
      <c r="H16" t="s">
        <v>213</v>
      </c>
      <c r="I16" t="s">
        <v>214</v>
      </c>
      <c r="J16" t="s">
        <v>210</v>
      </c>
      <c r="L16" t="s">
        <v>125</v>
      </c>
      <c r="M16" t="s">
        <v>110</v>
      </c>
      <c r="N16" t="s">
        <v>194</v>
      </c>
      <c r="O16" t="s">
        <v>126</v>
      </c>
      <c r="P16" t="s">
        <v>195</v>
      </c>
      <c r="R16" t="s">
        <v>60</v>
      </c>
      <c r="S16" t="s">
        <v>160</v>
      </c>
      <c r="T16">
        <v>0</v>
      </c>
      <c r="AD16" t="s">
        <v>116</v>
      </c>
      <c r="AG16" t="s">
        <v>119</v>
      </c>
      <c r="AH16" t="s">
        <v>139</v>
      </c>
      <c r="AN16" t="s">
        <v>118</v>
      </c>
      <c r="AS16" t="s">
        <v>119</v>
      </c>
      <c r="AU16" t="s">
        <v>119</v>
      </c>
      <c r="AW16" t="s">
        <v>119</v>
      </c>
      <c r="AZ16">
        <v>0</v>
      </c>
      <c r="BA16" t="s">
        <v>119</v>
      </c>
      <c r="BB16">
        <v>110</v>
      </c>
      <c r="BH16" t="s">
        <v>120</v>
      </c>
      <c r="BI16">
        <v>0</v>
      </c>
      <c r="BK16" t="s">
        <v>162</v>
      </c>
      <c r="BQ16" t="s">
        <v>211</v>
      </c>
    </row>
    <row r="17" spans="1:106" x14ac:dyDescent="0.2">
      <c r="A17" t="s">
        <v>104</v>
      </c>
      <c r="B17" t="b">
        <v>1</v>
      </c>
      <c r="E17">
        <v>20</v>
      </c>
      <c r="F17" t="s">
        <v>215</v>
      </c>
      <c r="G17" t="s">
        <v>106</v>
      </c>
      <c r="H17" t="s">
        <v>216</v>
      </c>
      <c r="I17" t="s">
        <v>217</v>
      </c>
      <c r="J17" t="s">
        <v>218</v>
      </c>
      <c r="L17" t="s">
        <v>125</v>
      </c>
      <c r="M17" t="s">
        <v>145</v>
      </c>
      <c r="N17" t="s">
        <v>194</v>
      </c>
      <c r="O17" t="s">
        <v>126</v>
      </c>
      <c r="P17" t="s">
        <v>137</v>
      </c>
      <c r="R17" t="s">
        <v>128</v>
      </c>
      <c r="S17" t="s">
        <v>185</v>
      </c>
      <c r="T17">
        <v>0</v>
      </c>
      <c r="AD17" t="s">
        <v>138</v>
      </c>
      <c r="AH17" t="s">
        <v>117</v>
      </c>
      <c r="AN17" t="s">
        <v>118</v>
      </c>
      <c r="AU17" t="s">
        <v>119</v>
      </c>
      <c r="AW17" t="s">
        <v>119</v>
      </c>
      <c r="BB17">
        <v>180</v>
      </c>
      <c r="BH17" t="s">
        <v>120</v>
      </c>
      <c r="BI17">
        <v>0</v>
      </c>
      <c r="BO17" t="s">
        <v>130</v>
      </c>
      <c r="BP17" t="s">
        <v>119</v>
      </c>
    </row>
    <row r="18" spans="1:106" x14ac:dyDescent="0.2">
      <c r="A18" t="s">
        <v>104</v>
      </c>
      <c r="B18" t="b">
        <v>1</v>
      </c>
      <c r="E18">
        <v>21</v>
      </c>
      <c r="F18" t="s">
        <v>219</v>
      </c>
      <c r="G18" t="s">
        <v>106</v>
      </c>
      <c r="H18" t="s">
        <v>220</v>
      </c>
      <c r="I18" t="s">
        <v>221</v>
      </c>
      <c r="J18" t="s">
        <v>222</v>
      </c>
      <c r="L18" t="s">
        <v>125</v>
      </c>
      <c r="M18" t="s">
        <v>110</v>
      </c>
      <c r="N18" t="s">
        <v>194</v>
      </c>
      <c r="O18" t="s">
        <v>126</v>
      </c>
      <c r="P18" t="s">
        <v>195</v>
      </c>
      <c r="R18" t="s">
        <v>128</v>
      </c>
      <c r="S18" t="s">
        <v>185</v>
      </c>
      <c r="T18">
        <v>1</v>
      </c>
      <c r="AD18" t="s">
        <v>116</v>
      </c>
      <c r="AH18" t="s">
        <v>117</v>
      </c>
      <c r="AN18" t="s">
        <v>118</v>
      </c>
      <c r="AU18" t="s">
        <v>119</v>
      </c>
      <c r="AW18" t="s">
        <v>119</v>
      </c>
      <c r="BB18" t="s">
        <v>223</v>
      </c>
      <c r="BH18" t="s">
        <v>120</v>
      </c>
      <c r="BI18">
        <v>0</v>
      </c>
      <c r="BO18" t="s">
        <v>130</v>
      </c>
      <c r="BP18" t="s">
        <v>119</v>
      </c>
    </row>
    <row r="19" spans="1:106" x14ac:dyDescent="0.2">
      <c r="A19" t="s">
        <v>104</v>
      </c>
      <c r="B19" t="b">
        <v>1</v>
      </c>
      <c r="E19">
        <v>22</v>
      </c>
      <c r="F19" t="s">
        <v>224</v>
      </c>
      <c r="G19" t="s">
        <v>106</v>
      </c>
      <c r="H19" t="s">
        <v>225</v>
      </c>
      <c r="I19" t="s">
        <v>226</v>
      </c>
      <c r="J19" t="s">
        <v>227</v>
      </c>
      <c r="L19" t="s">
        <v>125</v>
      </c>
      <c r="M19" t="s">
        <v>136</v>
      </c>
      <c r="N19" t="s">
        <v>194</v>
      </c>
      <c r="O19" t="s">
        <v>144</v>
      </c>
      <c r="P19" t="s">
        <v>195</v>
      </c>
      <c r="R19" t="s">
        <v>128</v>
      </c>
      <c r="S19" t="s">
        <v>185</v>
      </c>
      <c r="T19">
        <v>1</v>
      </c>
      <c r="AD19" t="s">
        <v>118</v>
      </c>
      <c r="AH19" t="s">
        <v>139</v>
      </c>
      <c r="AN19" t="s">
        <v>118</v>
      </c>
      <c r="AU19" t="s">
        <v>119</v>
      </c>
      <c r="AW19" t="s">
        <v>119</v>
      </c>
      <c r="BB19" t="s">
        <v>223</v>
      </c>
      <c r="BH19" t="s">
        <v>120</v>
      </c>
      <c r="BI19">
        <v>0</v>
      </c>
      <c r="BO19" t="s">
        <v>130</v>
      </c>
      <c r="BP19" t="s">
        <v>119</v>
      </c>
    </row>
    <row r="20" spans="1:106" x14ac:dyDescent="0.2">
      <c r="A20" t="s">
        <v>104</v>
      </c>
      <c r="B20" t="b">
        <v>1</v>
      </c>
      <c r="E20">
        <v>23</v>
      </c>
      <c r="F20" t="s">
        <v>228</v>
      </c>
      <c r="G20" t="s">
        <v>106</v>
      </c>
      <c r="H20" t="s">
        <v>229</v>
      </c>
      <c r="I20" t="s">
        <v>230</v>
      </c>
      <c r="J20" t="s">
        <v>231</v>
      </c>
      <c r="L20" t="s">
        <v>125</v>
      </c>
      <c r="M20" t="s">
        <v>145</v>
      </c>
      <c r="N20" t="s">
        <v>194</v>
      </c>
      <c r="O20" t="s">
        <v>126</v>
      </c>
      <c r="P20" t="s">
        <v>195</v>
      </c>
      <c r="R20" t="s">
        <v>128</v>
      </c>
      <c r="S20" t="s">
        <v>185</v>
      </c>
      <c r="T20">
        <v>0</v>
      </c>
      <c r="AD20" t="s">
        <v>138</v>
      </c>
      <c r="AH20" t="s">
        <v>117</v>
      </c>
      <c r="AN20" t="s">
        <v>118</v>
      </c>
      <c r="AU20" t="s">
        <v>119</v>
      </c>
      <c r="AW20" t="s">
        <v>119</v>
      </c>
      <c r="BB20">
        <v>180</v>
      </c>
      <c r="BH20" t="s">
        <v>120</v>
      </c>
      <c r="BI20">
        <v>0</v>
      </c>
      <c r="BO20" t="s">
        <v>130</v>
      </c>
      <c r="BP20" t="s">
        <v>119</v>
      </c>
    </row>
    <row r="21" spans="1:106" x14ac:dyDescent="0.2">
      <c r="A21" t="s">
        <v>104</v>
      </c>
      <c r="B21" t="b">
        <v>1</v>
      </c>
      <c r="E21">
        <v>24</v>
      </c>
      <c r="F21" t="s">
        <v>232</v>
      </c>
      <c r="G21" t="s">
        <v>106</v>
      </c>
      <c r="H21" t="s">
        <v>233</v>
      </c>
      <c r="I21" t="s">
        <v>234</v>
      </c>
      <c r="J21" t="s">
        <v>235</v>
      </c>
      <c r="L21" t="s">
        <v>125</v>
      </c>
      <c r="M21" t="s">
        <v>145</v>
      </c>
      <c r="N21" t="s">
        <v>183</v>
      </c>
      <c r="O21" t="s">
        <v>126</v>
      </c>
      <c r="P21" t="s">
        <v>195</v>
      </c>
      <c r="R21" t="s">
        <v>128</v>
      </c>
      <c r="S21" t="s">
        <v>185</v>
      </c>
      <c r="T21">
        <v>0</v>
      </c>
      <c r="AD21" t="s">
        <v>138</v>
      </c>
      <c r="AH21" t="s">
        <v>117</v>
      </c>
      <c r="AN21" t="s">
        <v>118</v>
      </c>
      <c r="AU21" t="s">
        <v>119</v>
      </c>
      <c r="AW21" t="s">
        <v>119</v>
      </c>
      <c r="BB21">
        <v>110</v>
      </c>
      <c r="BH21" t="s">
        <v>120</v>
      </c>
      <c r="BI21">
        <v>0</v>
      </c>
      <c r="BO21" t="s">
        <v>236</v>
      </c>
      <c r="BP21" t="s">
        <v>119</v>
      </c>
    </row>
    <row r="22" spans="1:106" x14ac:dyDescent="0.2">
      <c r="A22" t="s">
        <v>104</v>
      </c>
      <c r="B22" t="b">
        <v>1</v>
      </c>
      <c r="E22">
        <v>26</v>
      </c>
      <c r="F22" t="s">
        <v>238</v>
      </c>
      <c r="G22" t="s">
        <v>106</v>
      </c>
      <c r="H22" t="s">
        <v>239</v>
      </c>
      <c r="I22" t="s">
        <v>240</v>
      </c>
      <c r="J22" t="s">
        <v>241</v>
      </c>
      <c r="L22" t="s">
        <v>125</v>
      </c>
      <c r="M22" t="s">
        <v>145</v>
      </c>
      <c r="N22" t="s">
        <v>194</v>
      </c>
      <c r="O22" t="s">
        <v>126</v>
      </c>
      <c r="P22" t="s">
        <v>137</v>
      </c>
      <c r="R22" t="s">
        <v>128</v>
      </c>
      <c r="S22" t="s">
        <v>185</v>
      </c>
      <c r="T22">
        <v>0</v>
      </c>
      <c r="AD22" t="s">
        <v>138</v>
      </c>
      <c r="AH22" t="s">
        <v>117</v>
      </c>
      <c r="AN22" t="s">
        <v>118</v>
      </c>
      <c r="AU22" t="s">
        <v>119</v>
      </c>
      <c r="AW22" t="s">
        <v>119</v>
      </c>
      <c r="BB22">
        <v>110</v>
      </c>
      <c r="BH22" t="s">
        <v>188</v>
      </c>
      <c r="BI22">
        <v>1</v>
      </c>
      <c r="BO22" t="s">
        <v>130</v>
      </c>
      <c r="BP22" t="s">
        <v>119</v>
      </c>
      <c r="CR22" t="s">
        <v>119</v>
      </c>
      <c r="CV22" t="s">
        <v>119</v>
      </c>
      <c r="DA22">
        <v>1</v>
      </c>
    </row>
    <row r="23" spans="1:106" x14ac:dyDescent="0.2">
      <c r="A23" t="s">
        <v>104</v>
      </c>
      <c r="B23" t="b">
        <v>1</v>
      </c>
      <c r="E23">
        <v>28</v>
      </c>
      <c r="F23" t="s">
        <v>242</v>
      </c>
      <c r="G23" t="s">
        <v>106</v>
      </c>
      <c r="H23" t="s">
        <v>243</v>
      </c>
      <c r="I23" t="s">
        <v>244</v>
      </c>
      <c r="J23" t="s">
        <v>245</v>
      </c>
      <c r="L23" t="s">
        <v>125</v>
      </c>
      <c r="M23" t="s">
        <v>110</v>
      </c>
      <c r="N23" t="s">
        <v>194</v>
      </c>
      <c r="O23" t="s">
        <v>126</v>
      </c>
      <c r="P23" t="s">
        <v>246</v>
      </c>
      <c r="R23" t="s">
        <v>128</v>
      </c>
      <c r="S23" t="s">
        <v>185</v>
      </c>
      <c r="T23">
        <v>0</v>
      </c>
      <c r="AD23" t="s">
        <v>116</v>
      </c>
      <c r="AH23" t="s">
        <v>117</v>
      </c>
      <c r="AI23" t="s">
        <v>119</v>
      </c>
      <c r="AN23" t="s">
        <v>118</v>
      </c>
      <c r="AU23" t="s">
        <v>119</v>
      </c>
      <c r="AW23" t="s">
        <v>119</v>
      </c>
      <c r="BB23">
        <v>110</v>
      </c>
      <c r="BH23" t="s">
        <v>120</v>
      </c>
      <c r="BI23">
        <v>0</v>
      </c>
      <c r="BO23" t="s">
        <v>130</v>
      </c>
      <c r="BP23" t="s">
        <v>119</v>
      </c>
    </row>
    <row r="24" spans="1:106" x14ac:dyDescent="0.2">
      <c r="A24" t="s">
        <v>104</v>
      </c>
      <c r="B24" t="b">
        <v>1</v>
      </c>
      <c r="F24" t="s">
        <v>247</v>
      </c>
      <c r="G24" t="s">
        <v>147</v>
      </c>
      <c r="H24" t="s">
        <v>248</v>
      </c>
      <c r="I24" t="s">
        <v>249</v>
      </c>
      <c r="J24" t="s">
        <v>249</v>
      </c>
      <c r="L24" t="s">
        <v>125</v>
      </c>
      <c r="M24" t="s">
        <v>145</v>
      </c>
      <c r="N24" t="s">
        <v>194</v>
      </c>
      <c r="O24" t="s">
        <v>126</v>
      </c>
      <c r="P24" t="s">
        <v>195</v>
      </c>
      <c r="R24" t="s">
        <v>128</v>
      </c>
      <c r="S24" t="s">
        <v>185</v>
      </c>
      <c r="T24">
        <v>0</v>
      </c>
      <c r="AD24" t="s">
        <v>118</v>
      </c>
      <c r="AH24" t="s">
        <v>139</v>
      </c>
      <c r="AN24" t="s">
        <v>118</v>
      </c>
      <c r="AU24" t="s">
        <v>119</v>
      </c>
      <c r="AW24" t="s">
        <v>119</v>
      </c>
      <c r="BB24">
        <v>110</v>
      </c>
      <c r="BH24" t="s">
        <v>120</v>
      </c>
      <c r="BI24">
        <v>0</v>
      </c>
      <c r="BO24" t="s">
        <v>130</v>
      </c>
      <c r="BP24" t="s">
        <v>119</v>
      </c>
    </row>
    <row r="25" spans="1:106" x14ac:dyDescent="0.2">
      <c r="A25" t="s">
        <v>104</v>
      </c>
      <c r="B25" t="b">
        <v>1</v>
      </c>
      <c r="E25">
        <v>32</v>
      </c>
      <c r="F25" t="s">
        <v>250</v>
      </c>
      <c r="G25" t="s">
        <v>106</v>
      </c>
      <c r="H25" t="s">
        <v>251</v>
      </c>
      <c r="I25" t="s">
        <v>252</v>
      </c>
      <c r="J25" t="s">
        <v>253</v>
      </c>
      <c r="L25" t="s">
        <v>125</v>
      </c>
      <c r="M25" t="s">
        <v>254</v>
      </c>
      <c r="N25" t="s">
        <v>194</v>
      </c>
      <c r="O25" t="s">
        <v>126</v>
      </c>
      <c r="P25" t="s">
        <v>195</v>
      </c>
      <c r="R25" t="s">
        <v>128</v>
      </c>
      <c r="S25" t="s">
        <v>185</v>
      </c>
      <c r="T25">
        <v>0</v>
      </c>
      <c r="AD25" t="s">
        <v>138</v>
      </c>
      <c r="AH25" t="s">
        <v>117</v>
      </c>
      <c r="AN25" t="s">
        <v>118</v>
      </c>
      <c r="AU25" t="s">
        <v>119</v>
      </c>
      <c r="AW25" t="s">
        <v>119</v>
      </c>
      <c r="BB25">
        <v>110</v>
      </c>
      <c r="BH25" t="s">
        <v>120</v>
      </c>
      <c r="BI25">
        <v>0</v>
      </c>
      <c r="BO25" t="s">
        <v>130</v>
      </c>
      <c r="BP25" t="s">
        <v>119</v>
      </c>
    </row>
    <row r="26" spans="1:106" x14ac:dyDescent="0.2">
      <c r="A26" t="s">
        <v>104</v>
      </c>
      <c r="B26" t="b">
        <v>1</v>
      </c>
      <c r="E26">
        <v>33</v>
      </c>
      <c r="F26" t="s">
        <v>255</v>
      </c>
      <c r="G26" t="s">
        <v>106</v>
      </c>
      <c r="H26" t="s">
        <v>256</v>
      </c>
      <c r="I26" t="s">
        <v>257</v>
      </c>
      <c r="J26" t="s">
        <v>258</v>
      </c>
      <c r="L26" t="s">
        <v>125</v>
      </c>
      <c r="M26" t="s">
        <v>171</v>
      </c>
      <c r="N26" t="s">
        <v>194</v>
      </c>
      <c r="O26" t="s">
        <v>126</v>
      </c>
      <c r="P26" t="s">
        <v>259</v>
      </c>
      <c r="S26" t="s">
        <v>115</v>
      </c>
      <c r="T26">
        <v>1</v>
      </c>
      <c r="AD26" t="s">
        <v>173</v>
      </c>
      <c r="AH26" t="s">
        <v>186</v>
      </c>
      <c r="AJ26" t="s">
        <v>119</v>
      </c>
      <c r="AN26" t="s">
        <v>118</v>
      </c>
      <c r="AU26" t="s">
        <v>119</v>
      </c>
      <c r="AV26" t="s">
        <v>260</v>
      </c>
      <c r="BB26">
        <v>45</v>
      </c>
      <c r="BC26" t="s">
        <v>261</v>
      </c>
      <c r="BH26" t="s">
        <v>188</v>
      </c>
      <c r="BI26">
        <v>6</v>
      </c>
      <c r="BN26" t="s">
        <v>119</v>
      </c>
      <c r="BT26" t="s">
        <v>262</v>
      </c>
      <c r="BV26" t="s">
        <v>119</v>
      </c>
      <c r="BW26" t="s">
        <v>119</v>
      </c>
      <c r="BY26" t="s">
        <v>263</v>
      </c>
      <c r="CH26">
        <v>6</v>
      </c>
    </row>
    <row r="27" spans="1:106" x14ac:dyDescent="0.2">
      <c r="A27" t="s">
        <v>104</v>
      </c>
      <c r="B27" t="b">
        <v>1</v>
      </c>
      <c r="E27">
        <v>34</v>
      </c>
      <c r="F27" t="s">
        <v>264</v>
      </c>
      <c r="G27" t="s">
        <v>106</v>
      </c>
      <c r="H27" t="s">
        <v>265</v>
      </c>
      <c r="I27" t="s">
        <v>266</v>
      </c>
      <c r="J27" t="s">
        <v>267</v>
      </c>
      <c r="L27" t="s">
        <v>125</v>
      </c>
      <c r="M27" t="s">
        <v>110</v>
      </c>
      <c r="N27" t="s">
        <v>194</v>
      </c>
      <c r="O27" t="s">
        <v>126</v>
      </c>
      <c r="P27" t="s">
        <v>195</v>
      </c>
      <c r="T27">
        <v>0</v>
      </c>
      <c r="AD27" t="s">
        <v>116</v>
      </c>
      <c r="AH27" t="s">
        <v>117</v>
      </c>
      <c r="AN27" t="s">
        <v>118</v>
      </c>
      <c r="AU27" t="s">
        <v>119</v>
      </c>
      <c r="AW27" t="s">
        <v>119</v>
      </c>
      <c r="BB27">
        <v>110</v>
      </c>
      <c r="BH27" t="s">
        <v>120</v>
      </c>
      <c r="BI27">
        <v>0</v>
      </c>
    </row>
    <row r="28" spans="1:106" x14ac:dyDescent="0.2">
      <c r="A28" t="s">
        <v>104</v>
      </c>
      <c r="B28" t="b">
        <v>1</v>
      </c>
      <c r="E28">
        <v>35</v>
      </c>
      <c r="F28" t="s">
        <v>268</v>
      </c>
      <c r="G28" t="s">
        <v>106</v>
      </c>
      <c r="H28" t="s">
        <v>269</v>
      </c>
      <c r="I28" t="s">
        <v>270</v>
      </c>
      <c r="J28" t="s">
        <v>271</v>
      </c>
      <c r="L28" t="s">
        <v>125</v>
      </c>
      <c r="M28" t="s">
        <v>145</v>
      </c>
      <c r="N28" t="s">
        <v>194</v>
      </c>
      <c r="O28" t="s">
        <v>126</v>
      </c>
      <c r="P28" t="s">
        <v>195</v>
      </c>
      <c r="T28">
        <v>0</v>
      </c>
      <c r="AD28" t="s">
        <v>138</v>
      </c>
      <c r="AH28" t="s">
        <v>117</v>
      </c>
      <c r="AN28" t="s">
        <v>118</v>
      </c>
      <c r="AU28" t="s">
        <v>119</v>
      </c>
      <c r="AV28" t="s">
        <v>272</v>
      </c>
      <c r="AW28" t="s">
        <v>119</v>
      </c>
      <c r="BB28">
        <v>110</v>
      </c>
      <c r="BH28" t="s">
        <v>188</v>
      </c>
      <c r="BI28">
        <v>4</v>
      </c>
      <c r="CR28" t="s">
        <v>119</v>
      </c>
      <c r="CV28" t="s">
        <v>119</v>
      </c>
      <c r="DA28">
        <v>4</v>
      </c>
      <c r="DB28" t="s">
        <v>273</v>
      </c>
    </row>
    <row r="29" spans="1:106" x14ac:dyDescent="0.2">
      <c r="A29" t="s">
        <v>104</v>
      </c>
      <c r="B29" t="b">
        <v>1</v>
      </c>
      <c r="E29">
        <v>36</v>
      </c>
      <c r="F29" t="s">
        <v>274</v>
      </c>
      <c r="G29" t="s">
        <v>106</v>
      </c>
      <c r="H29" t="s">
        <v>275</v>
      </c>
      <c r="I29" t="s">
        <v>276</v>
      </c>
      <c r="J29" t="s">
        <v>277</v>
      </c>
      <c r="L29" t="s">
        <v>125</v>
      </c>
      <c r="M29" t="s">
        <v>145</v>
      </c>
      <c r="N29" t="s">
        <v>194</v>
      </c>
      <c r="O29" t="s">
        <v>126</v>
      </c>
      <c r="P29" t="s">
        <v>195</v>
      </c>
      <c r="T29">
        <v>1</v>
      </c>
      <c r="AD29" t="s">
        <v>116</v>
      </c>
      <c r="AH29" t="s">
        <v>117</v>
      </c>
      <c r="AN29" t="s">
        <v>118</v>
      </c>
      <c r="AU29" t="s">
        <v>119</v>
      </c>
      <c r="AW29" t="s">
        <v>119</v>
      </c>
      <c r="BB29">
        <v>110</v>
      </c>
      <c r="BH29" t="s">
        <v>120</v>
      </c>
      <c r="BI29">
        <v>0</v>
      </c>
    </row>
    <row r="30" spans="1:106" x14ac:dyDescent="0.2">
      <c r="A30" t="s">
        <v>104</v>
      </c>
      <c r="B30" t="b">
        <v>1</v>
      </c>
      <c r="E30">
        <v>37</v>
      </c>
      <c r="F30" t="s">
        <v>278</v>
      </c>
      <c r="G30" t="s">
        <v>106</v>
      </c>
      <c r="H30" t="s">
        <v>279</v>
      </c>
      <c r="I30" t="s">
        <v>280</v>
      </c>
      <c r="J30" t="s">
        <v>281</v>
      </c>
      <c r="L30" t="s">
        <v>119</v>
      </c>
      <c r="M30" t="s">
        <v>110</v>
      </c>
      <c r="N30" t="s">
        <v>194</v>
      </c>
      <c r="O30" t="s">
        <v>126</v>
      </c>
      <c r="P30" t="s">
        <v>195</v>
      </c>
      <c r="S30" t="s">
        <v>115</v>
      </c>
      <c r="T30">
        <v>0</v>
      </c>
      <c r="V30" t="s">
        <v>282</v>
      </c>
      <c r="AD30" t="s">
        <v>116</v>
      </c>
      <c r="AH30" t="s">
        <v>117</v>
      </c>
      <c r="AN30" t="s">
        <v>118</v>
      </c>
      <c r="AU30" t="s">
        <v>119</v>
      </c>
      <c r="AV30" t="s">
        <v>283</v>
      </c>
      <c r="AW30" t="s">
        <v>119</v>
      </c>
      <c r="BB30">
        <v>110</v>
      </c>
      <c r="BH30" t="s">
        <v>188</v>
      </c>
      <c r="BI30">
        <v>0.5</v>
      </c>
      <c r="CG30" t="s">
        <v>284</v>
      </c>
      <c r="CH30">
        <v>0.5</v>
      </c>
    </row>
    <row r="31" spans="1:106" x14ac:dyDescent="0.2">
      <c r="A31" t="s">
        <v>104</v>
      </c>
      <c r="B31" t="b">
        <v>1</v>
      </c>
      <c r="E31">
        <v>38</v>
      </c>
      <c r="F31" t="s">
        <v>285</v>
      </c>
      <c r="G31" t="s">
        <v>106</v>
      </c>
      <c r="H31" t="s">
        <v>286</v>
      </c>
      <c r="I31" t="s">
        <v>287</v>
      </c>
      <c r="J31" t="s">
        <v>288</v>
      </c>
      <c r="L31" t="s">
        <v>125</v>
      </c>
      <c r="M31" t="s">
        <v>145</v>
      </c>
      <c r="N31" t="s">
        <v>194</v>
      </c>
      <c r="O31" t="s">
        <v>126</v>
      </c>
      <c r="P31" t="s">
        <v>195</v>
      </c>
      <c r="T31">
        <v>0</v>
      </c>
      <c r="AD31" t="s">
        <v>116</v>
      </c>
      <c r="AH31" t="s">
        <v>117</v>
      </c>
      <c r="AN31" t="s">
        <v>118</v>
      </c>
      <c r="AU31" t="s">
        <v>119</v>
      </c>
      <c r="AV31" t="s">
        <v>289</v>
      </c>
      <c r="AW31" t="s">
        <v>119</v>
      </c>
      <c r="AY31" t="s">
        <v>119</v>
      </c>
      <c r="BB31" t="s">
        <v>161</v>
      </c>
      <c r="BH31" t="s">
        <v>188</v>
      </c>
      <c r="BI31">
        <v>6</v>
      </c>
      <c r="BR31" t="s">
        <v>290</v>
      </c>
      <c r="CJ31" t="s">
        <v>119</v>
      </c>
      <c r="CR31" t="s">
        <v>119</v>
      </c>
      <c r="CV31" t="s">
        <v>119</v>
      </c>
      <c r="DA31">
        <v>6</v>
      </c>
      <c r="DB31" t="s">
        <v>291</v>
      </c>
    </row>
    <row r="32" spans="1:106" x14ac:dyDescent="0.2">
      <c r="A32" t="s">
        <v>104</v>
      </c>
      <c r="B32" t="b">
        <v>1</v>
      </c>
      <c r="E32">
        <v>39</v>
      </c>
      <c r="F32" t="s">
        <v>292</v>
      </c>
      <c r="G32" t="s">
        <v>190</v>
      </c>
      <c r="H32" t="s">
        <v>293</v>
      </c>
      <c r="I32" t="s">
        <v>294</v>
      </c>
      <c r="J32" t="s">
        <v>295</v>
      </c>
      <c r="L32" t="s">
        <v>125</v>
      </c>
      <c r="M32" t="s">
        <v>254</v>
      </c>
      <c r="N32" t="s">
        <v>194</v>
      </c>
      <c r="O32" t="s">
        <v>126</v>
      </c>
      <c r="P32" t="s">
        <v>296</v>
      </c>
      <c r="T32">
        <v>0</v>
      </c>
      <c r="AD32" t="s">
        <v>297</v>
      </c>
      <c r="AH32" t="s">
        <v>139</v>
      </c>
      <c r="AN32" t="s">
        <v>118</v>
      </c>
      <c r="AS32" t="s">
        <v>119</v>
      </c>
      <c r="AU32" t="s">
        <v>298</v>
      </c>
      <c r="AW32" t="s">
        <v>119</v>
      </c>
      <c r="AY32" t="s">
        <v>119</v>
      </c>
      <c r="AZ32">
        <v>0</v>
      </c>
      <c r="BA32" t="s">
        <v>119</v>
      </c>
      <c r="BB32">
        <v>110</v>
      </c>
      <c r="BH32" t="s">
        <v>120</v>
      </c>
      <c r="BI32">
        <v>0</v>
      </c>
    </row>
    <row r="33" spans="1:72" x14ac:dyDescent="0.2">
      <c r="A33" t="s">
        <v>104</v>
      </c>
      <c r="B33" t="b">
        <v>1</v>
      </c>
      <c r="E33">
        <v>40</v>
      </c>
      <c r="F33" t="s">
        <v>299</v>
      </c>
      <c r="G33" t="s">
        <v>190</v>
      </c>
      <c r="H33" t="s">
        <v>300</v>
      </c>
      <c r="I33" t="s">
        <v>301</v>
      </c>
      <c r="J33" t="s">
        <v>302</v>
      </c>
      <c r="L33" t="s">
        <v>125</v>
      </c>
      <c r="M33" t="s">
        <v>254</v>
      </c>
      <c r="N33" t="s">
        <v>194</v>
      </c>
      <c r="O33" t="s">
        <v>126</v>
      </c>
      <c r="P33" t="s">
        <v>259</v>
      </c>
      <c r="T33">
        <v>0</v>
      </c>
      <c r="AD33" t="s">
        <v>297</v>
      </c>
      <c r="AH33" t="s">
        <v>139</v>
      </c>
      <c r="AN33" t="s">
        <v>118</v>
      </c>
      <c r="AS33" t="s">
        <v>119</v>
      </c>
      <c r="AU33" t="s">
        <v>298</v>
      </c>
      <c r="AV33" t="s">
        <v>303</v>
      </c>
      <c r="AZ33">
        <v>0</v>
      </c>
      <c r="BA33" t="s">
        <v>119</v>
      </c>
      <c r="BB33">
        <v>110</v>
      </c>
      <c r="BH33" t="s">
        <v>120</v>
      </c>
      <c r="BI33">
        <v>0</v>
      </c>
    </row>
    <row r="34" spans="1:72" x14ac:dyDescent="0.2">
      <c r="A34" t="s">
        <v>104</v>
      </c>
      <c r="B34" t="b">
        <v>1</v>
      </c>
      <c r="E34">
        <v>41</v>
      </c>
      <c r="F34" t="s">
        <v>304</v>
      </c>
      <c r="G34" t="s">
        <v>106</v>
      </c>
      <c r="H34" t="s">
        <v>305</v>
      </c>
      <c r="I34" t="s">
        <v>306</v>
      </c>
      <c r="J34" t="s">
        <v>307</v>
      </c>
      <c r="L34" t="s">
        <v>125</v>
      </c>
      <c r="M34" t="s">
        <v>110</v>
      </c>
      <c r="N34" t="s">
        <v>194</v>
      </c>
      <c r="O34" t="s">
        <v>126</v>
      </c>
      <c r="P34" t="s">
        <v>195</v>
      </c>
      <c r="S34" t="s">
        <v>115</v>
      </c>
      <c r="T34">
        <v>2</v>
      </c>
      <c r="V34" t="s">
        <v>282</v>
      </c>
      <c r="AD34" t="s">
        <v>116</v>
      </c>
      <c r="AH34" t="s">
        <v>117</v>
      </c>
      <c r="AN34" t="s">
        <v>118</v>
      </c>
      <c r="AU34" t="s">
        <v>298</v>
      </c>
      <c r="AV34" t="s">
        <v>308</v>
      </c>
      <c r="AW34" t="s">
        <v>119</v>
      </c>
      <c r="AY34" t="s">
        <v>119</v>
      </c>
      <c r="AZ34">
        <v>0</v>
      </c>
      <c r="BA34" t="s">
        <v>119</v>
      </c>
      <c r="BB34">
        <v>110</v>
      </c>
      <c r="BH34" t="s">
        <v>120</v>
      </c>
      <c r="BI34">
        <v>0</v>
      </c>
      <c r="BT34" t="s">
        <v>309</v>
      </c>
    </row>
    <row r="35" spans="1:72" x14ac:dyDescent="0.2">
      <c r="A35" t="s">
        <v>104</v>
      </c>
      <c r="B35" t="b">
        <v>1</v>
      </c>
      <c r="E35">
        <v>42</v>
      </c>
      <c r="F35" t="s">
        <v>310</v>
      </c>
      <c r="G35" t="s">
        <v>106</v>
      </c>
      <c r="H35" t="s">
        <v>311</v>
      </c>
      <c r="I35" t="s">
        <v>312</v>
      </c>
      <c r="J35" t="s">
        <v>313</v>
      </c>
      <c r="L35" t="s">
        <v>125</v>
      </c>
      <c r="M35" t="s">
        <v>254</v>
      </c>
      <c r="N35" t="s">
        <v>111</v>
      </c>
      <c r="O35" t="s">
        <v>126</v>
      </c>
      <c r="P35" t="s">
        <v>137</v>
      </c>
      <c r="R35" t="s">
        <v>60</v>
      </c>
      <c r="S35" t="s">
        <v>160</v>
      </c>
      <c r="T35">
        <v>0</v>
      </c>
      <c r="AC35" t="s">
        <v>119</v>
      </c>
      <c r="AD35" t="s">
        <v>116</v>
      </c>
      <c r="AG35" t="s">
        <v>119</v>
      </c>
      <c r="AH35" t="s">
        <v>117</v>
      </c>
      <c r="AN35" t="s">
        <v>118</v>
      </c>
      <c r="BB35">
        <v>110</v>
      </c>
      <c r="BH35" t="s">
        <v>120</v>
      </c>
      <c r="BI35">
        <v>0</v>
      </c>
      <c r="BK35" t="s">
        <v>162</v>
      </c>
    </row>
    <row r="36" spans="1:72" x14ac:dyDescent="0.2">
      <c r="A36" t="s">
        <v>104</v>
      </c>
      <c r="B36" t="b">
        <v>1</v>
      </c>
      <c r="E36">
        <v>43</v>
      </c>
      <c r="F36" t="s">
        <v>314</v>
      </c>
      <c r="G36" t="s">
        <v>190</v>
      </c>
      <c r="H36" t="s">
        <v>315</v>
      </c>
      <c r="I36" t="s">
        <v>316</v>
      </c>
      <c r="J36" t="s">
        <v>317</v>
      </c>
      <c r="L36" t="s">
        <v>125</v>
      </c>
      <c r="M36" t="s">
        <v>171</v>
      </c>
      <c r="N36" t="s">
        <v>111</v>
      </c>
      <c r="O36" t="s">
        <v>112</v>
      </c>
      <c r="P36" t="s">
        <v>318</v>
      </c>
      <c r="R36" t="s">
        <v>319</v>
      </c>
      <c r="S36" t="s">
        <v>185</v>
      </c>
      <c r="T36">
        <v>1</v>
      </c>
      <c r="AC36" t="s">
        <v>119</v>
      </c>
      <c r="AD36" t="s">
        <v>173</v>
      </c>
      <c r="AH36" t="s">
        <v>174</v>
      </c>
      <c r="AN36" t="s">
        <v>118</v>
      </c>
      <c r="AZ36">
        <v>0</v>
      </c>
      <c r="BA36" t="s">
        <v>119</v>
      </c>
      <c r="BB36" t="s">
        <v>320</v>
      </c>
      <c r="BI36">
        <v>0</v>
      </c>
      <c r="BN36" t="s">
        <v>130</v>
      </c>
      <c r="BO36" t="s">
        <v>130</v>
      </c>
      <c r="BP36" t="s">
        <v>119</v>
      </c>
      <c r="BQ36" t="s">
        <v>321</v>
      </c>
      <c r="BT36" t="s">
        <v>322</v>
      </c>
    </row>
    <row r="37" spans="1:72" x14ac:dyDescent="0.2">
      <c r="A37" t="s">
        <v>104</v>
      </c>
      <c r="B37" t="b">
        <v>1</v>
      </c>
      <c r="E37">
        <v>44</v>
      </c>
      <c r="F37" t="s">
        <v>323</v>
      </c>
      <c r="G37" t="s">
        <v>106</v>
      </c>
      <c r="H37" t="s">
        <v>324</v>
      </c>
      <c r="I37" t="s">
        <v>325</v>
      </c>
      <c r="J37" t="s">
        <v>326</v>
      </c>
      <c r="L37" t="s">
        <v>125</v>
      </c>
      <c r="M37" t="s">
        <v>171</v>
      </c>
      <c r="N37" t="s">
        <v>111</v>
      </c>
      <c r="O37" t="s">
        <v>126</v>
      </c>
      <c r="P37" t="s">
        <v>318</v>
      </c>
      <c r="R37" t="s">
        <v>128</v>
      </c>
      <c r="S37" t="s">
        <v>185</v>
      </c>
      <c r="T37">
        <v>0</v>
      </c>
      <c r="AD37" t="s">
        <v>173</v>
      </c>
      <c r="AH37" t="s">
        <v>174</v>
      </c>
      <c r="AN37" t="s">
        <v>118</v>
      </c>
      <c r="AZ37">
        <v>2</v>
      </c>
      <c r="BB37">
        <v>110</v>
      </c>
      <c r="BI37">
        <v>0</v>
      </c>
      <c r="BO37" t="s">
        <v>130</v>
      </c>
      <c r="BP37" t="s">
        <v>119</v>
      </c>
      <c r="BQ37" t="s">
        <v>327</v>
      </c>
      <c r="BT37" t="s">
        <v>131</v>
      </c>
    </row>
    <row r="38" spans="1:72" x14ac:dyDescent="0.2">
      <c r="A38" t="s">
        <v>104</v>
      </c>
      <c r="B38" t="b">
        <v>1</v>
      </c>
      <c r="F38" t="s">
        <v>329</v>
      </c>
      <c r="G38" t="s">
        <v>147</v>
      </c>
      <c r="H38" t="s">
        <v>330</v>
      </c>
      <c r="I38" t="s">
        <v>331</v>
      </c>
      <c r="J38" t="s">
        <v>331</v>
      </c>
      <c r="L38" t="s">
        <v>125</v>
      </c>
      <c r="M38" t="s">
        <v>171</v>
      </c>
      <c r="N38" t="s">
        <v>111</v>
      </c>
      <c r="O38" t="s">
        <v>112</v>
      </c>
      <c r="P38" t="s">
        <v>328</v>
      </c>
      <c r="R38" t="s">
        <v>60</v>
      </c>
      <c r="S38" t="s">
        <v>160</v>
      </c>
      <c r="T38">
        <v>0</v>
      </c>
      <c r="AC38" t="s">
        <v>119</v>
      </c>
      <c r="AD38" t="s">
        <v>173</v>
      </c>
      <c r="AH38" t="s">
        <v>174</v>
      </c>
      <c r="AN38" t="s">
        <v>118</v>
      </c>
      <c r="AZ38">
        <v>0</v>
      </c>
      <c r="BA38" t="s">
        <v>119</v>
      </c>
      <c r="BB38">
        <v>110</v>
      </c>
      <c r="BI38">
        <v>0</v>
      </c>
      <c r="BK38" t="s">
        <v>162</v>
      </c>
      <c r="BQ38" t="s">
        <v>321</v>
      </c>
    </row>
    <row r="39" spans="1:72" x14ac:dyDescent="0.2">
      <c r="A39" t="s">
        <v>104</v>
      </c>
      <c r="B39" t="b">
        <v>1</v>
      </c>
      <c r="E39">
        <v>47</v>
      </c>
      <c r="F39" t="s">
        <v>332</v>
      </c>
      <c r="G39" t="s">
        <v>106</v>
      </c>
      <c r="H39" t="s">
        <v>333</v>
      </c>
      <c r="I39" t="s">
        <v>334</v>
      </c>
      <c r="J39" t="s">
        <v>335</v>
      </c>
      <c r="L39" t="s">
        <v>125</v>
      </c>
      <c r="M39" t="s">
        <v>171</v>
      </c>
      <c r="N39" t="s">
        <v>111</v>
      </c>
      <c r="O39" t="s">
        <v>126</v>
      </c>
      <c r="P39" t="s">
        <v>328</v>
      </c>
      <c r="S39" t="s">
        <v>115</v>
      </c>
      <c r="T39">
        <v>0</v>
      </c>
      <c r="AD39" t="s">
        <v>173</v>
      </c>
      <c r="AG39" t="s">
        <v>119</v>
      </c>
      <c r="AH39" t="s">
        <v>174</v>
      </c>
      <c r="AN39" t="s">
        <v>118</v>
      </c>
      <c r="AZ39">
        <v>0</v>
      </c>
      <c r="BA39" t="s">
        <v>119</v>
      </c>
      <c r="BB39">
        <v>180</v>
      </c>
      <c r="BH39" t="s">
        <v>120</v>
      </c>
      <c r="BI39">
        <v>0</v>
      </c>
    </row>
    <row r="40" spans="1:72" x14ac:dyDescent="0.2">
      <c r="A40" t="s">
        <v>104</v>
      </c>
      <c r="B40" t="b">
        <v>1</v>
      </c>
      <c r="E40">
        <v>48</v>
      </c>
      <c r="F40" t="s">
        <v>336</v>
      </c>
      <c r="G40" t="s">
        <v>106</v>
      </c>
      <c r="H40" t="s">
        <v>337</v>
      </c>
      <c r="I40" t="s">
        <v>338</v>
      </c>
      <c r="J40" t="s">
        <v>339</v>
      </c>
      <c r="L40" t="s">
        <v>125</v>
      </c>
      <c r="M40" t="s">
        <v>340</v>
      </c>
      <c r="N40" t="s">
        <v>111</v>
      </c>
      <c r="O40" t="s">
        <v>144</v>
      </c>
      <c r="S40" t="s">
        <v>115</v>
      </c>
      <c r="T40">
        <v>0</v>
      </c>
      <c r="AD40" t="s">
        <v>341</v>
      </c>
      <c r="AN40" t="s">
        <v>118</v>
      </c>
      <c r="BB40">
        <v>180</v>
      </c>
      <c r="BH40" t="s">
        <v>120</v>
      </c>
      <c r="BI40">
        <v>0</v>
      </c>
      <c r="BN40" t="s">
        <v>119</v>
      </c>
    </row>
    <row r="41" spans="1:72" x14ac:dyDescent="0.2">
      <c r="A41" t="s">
        <v>104</v>
      </c>
      <c r="B41" t="b">
        <v>1</v>
      </c>
      <c r="E41">
        <v>49</v>
      </c>
      <c r="F41" t="s">
        <v>342</v>
      </c>
      <c r="G41" t="s">
        <v>106</v>
      </c>
      <c r="H41" t="s">
        <v>343</v>
      </c>
      <c r="I41" t="s">
        <v>344</v>
      </c>
      <c r="J41" t="s">
        <v>345</v>
      </c>
      <c r="L41" t="s">
        <v>125</v>
      </c>
      <c r="M41" t="s">
        <v>171</v>
      </c>
      <c r="N41" t="s">
        <v>111</v>
      </c>
      <c r="O41" t="s">
        <v>126</v>
      </c>
      <c r="P41" t="s">
        <v>328</v>
      </c>
      <c r="S41" t="s">
        <v>115</v>
      </c>
      <c r="T41">
        <v>0</v>
      </c>
      <c r="AD41" t="s">
        <v>173</v>
      </c>
      <c r="AG41" t="s">
        <v>119</v>
      </c>
      <c r="AH41" t="s">
        <v>174</v>
      </c>
      <c r="AN41" t="s">
        <v>118</v>
      </c>
      <c r="AZ41">
        <v>2</v>
      </c>
      <c r="BB41">
        <v>180</v>
      </c>
      <c r="BH41" t="s">
        <v>120</v>
      </c>
      <c r="BI41">
        <v>0</v>
      </c>
    </row>
    <row r="42" spans="1:72" x14ac:dyDescent="0.2">
      <c r="A42" t="s">
        <v>104</v>
      </c>
      <c r="B42" t="b">
        <v>1</v>
      </c>
      <c r="E42">
        <v>50</v>
      </c>
      <c r="F42" t="s">
        <v>346</v>
      </c>
      <c r="G42" t="s">
        <v>106</v>
      </c>
      <c r="H42" t="s">
        <v>347</v>
      </c>
      <c r="I42" t="s">
        <v>348</v>
      </c>
      <c r="J42" t="s">
        <v>349</v>
      </c>
      <c r="L42" t="s">
        <v>125</v>
      </c>
      <c r="M42" t="s">
        <v>171</v>
      </c>
      <c r="N42" t="s">
        <v>111</v>
      </c>
      <c r="O42" t="s">
        <v>126</v>
      </c>
      <c r="P42" t="s">
        <v>328</v>
      </c>
      <c r="S42" t="s">
        <v>115</v>
      </c>
      <c r="T42">
        <v>0</v>
      </c>
      <c r="AD42" t="s">
        <v>173</v>
      </c>
      <c r="AH42" t="s">
        <v>174</v>
      </c>
      <c r="AN42" t="s">
        <v>118</v>
      </c>
      <c r="AZ42">
        <v>0</v>
      </c>
      <c r="BB42" t="s">
        <v>161</v>
      </c>
      <c r="BH42" t="s">
        <v>120</v>
      </c>
      <c r="BI42">
        <v>0</v>
      </c>
      <c r="BQ42" t="s">
        <v>350</v>
      </c>
    </row>
    <row r="43" spans="1:72" x14ac:dyDescent="0.2">
      <c r="A43" t="s">
        <v>104</v>
      </c>
      <c r="B43" t="b">
        <v>1</v>
      </c>
      <c r="E43">
        <v>51</v>
      </c>
      <c r="F43" t="s">
        <v>351</v>
      </c>
      <c r="G43" t="s">
        <v>106</v>
      </c>
      <c r="H43" t="s">
        <v>352</v>
      </c>
      <c r="I43" t="s">
        <v>353</v>
      </c>
      <c r="J43" t="s">
        <v>354</v>
      </c>
      <c r="L43" t="s">
        <v>125</v>
      </c>
      <c r="M43" t="s">
        <v>110</v>
      </c>
      <c r="N43" t="s">
        <v>111</v>
      </c>
      <c r="O43" t="s">
        <v>144</v>
      </c>
      <c r="P43" t="s">
        <v>209</v>
      </c>
      <c r="S43" t="s">
        <v>115</v>
      </c>
      <c r="T43">
        <v>0</v>
      </c>
      <c r="AD43" t="s">
        <v>116</v>
      </c>
      <c r="AH43" t="s">
        <v>117</v>
      </c>
      <c r="AN43" t="s">
        <v>118</v>
      </c>
      <c r="BB43">
        <v>110</v>
      </c>
      <c r="BH43" t="s">
        <v>120</v>
      </c>
      <c r="BI43">
        <v>0</v>
      </c>
      <c r="BT43" t="s">
        <v>131</v>
      </c>
    </row>
    <row r="44" spans="1:72" x14ac:dyDescent="0.2">
      <c r="A44" t="s">
        <v>104</v>
      </c>
      <c r="B44" t="b">
        <v>1</v>
      </c>
      <c r="E44">
        <v>52</v>
      </c>
      <c r="F44" t="s">
        <v>355</v>
      </c>
      <c r="G44" t="s">
        <v>106</v>
      </c>
      <c r="H44" t="s">
        <v>356</v>
      </c>
      <c r="I44" t="s">
        <v>357</v>
      </c>
      <c r="J44" t="s">
        <v>358</v>
      </c>
      <c r="L44" t="s">
        <v>125</v>
      </c>
      <c r="M44" t="s">
        <v>110</v>
      </c>
      <c r="N44" t="s">
        <v>194</v>
      </c>
      <c r="O44" t="s">
        <v>144</v>
      </c>
      <c r="P44" t="s">
        <v>359</v>
      </c>
      <c r="R44" t="s">
        <v>128</v>
      </c>
      <c r="S44" t="s">
        <v>185</v>
      </c>
      <c r="T44">
        <v>0</v>
      </c>
      <c r="AD44" t="s">
        <v>116</v>
      </c>
      <c r="AE44" t="s">
        <v>360</v>
      </c>
      <c r="AH44" t="s">
        <v>117</v>
      </c>
      <c r="AN44" t="s">
        <v>118</v>
      </c>
      <c r="BB44">
        <v>110</v>
      </c>
      <c r="BH44" t="s">
        <v>120</v>
      </c>
      <c r="BI44">
        <v>0</v>
      </c>
      <c r="BO44" t="s">
        <v>130</v>
      </c>
      <c r="BP44" t="s">
        <v>119</v>
      </c>
      <c r="BT44" t="s">
        <v>361</v>
      </c>
    </row>
    <row r="45" spans="1:72" x14ac:dyDescent="0.2">
      <c r="A45" t="s">
        <v>104</v>
      </c>
      <c r="B45" t="b">
        <v>1</v>
      </c>
      <c r="E45">
        <v>53</v>
      </c>
      <c r="F45" t="s">
        <v>362</v>
      </c>
      <c r="G45" t="s">
        <v>106</v>
      </c>
      <c r="H45" t="s">
        <v>363</v>
      </c>
      <c r="I45" t="s">
        <v>364</v>
      </c>
      <c r="J45" t="s">
        <v>365</v>
      </c>
      <c r="L45" t="s">
        <v>125</v>
      </c>
      <c r="M45" t="s">
        <v>171</v>
      </c>
      <c r="N45" t="s">
        <v>366</v>
      </c>
      <c r="O45" t="s">
        <v>144</v>
      </c>
      <c r="P45" t="s">
        <v>367</v>
      </c>
      <c r="R45" t="s">
        <v>128</v>
      </c>
      <c r="S45" t="s">
        <v>185</v>
      </c>
      <c r="T45">
        <v>0</v>
      </c>
      <c r="AD45" t="s">
        <v>173</v>
      </c>
      <c r="AH45" t="s">
        <v>174</v>
      </c>
      <c r="AN45" t="s">
        <v>118</v>
      </c>
      <c r="BB45" t="s">
        <v>161</v>
      </c>
      <c r="BH45" t="s">
        <v>120</v>
      </c>
      <c r="BI45">
        <v>0</v>
      </c>
      <c r="BO45" t="s">
        <v>130</v>
      </c>
      <c r="BP45" t="s">
        <v>119</v>
      </c>
      <c r="BT45" t="s">
        <v>368</v>
      </c>
    </row>
    <row r="46" spans="1:72" x14ac:dyDescent="0.2">
      <c r="A46" t="s">
        <v>104</v>
      </c>
      <c r="B46" t="b">
        <v>1</v>
      </c>
      <c r="E46">
        <v>55</v>
      </c>
      <c r="F46" t="s">
        <v>369</v>
      </c>
      <c r="G46" t="s">
        <v>106</v>
      </c>
      <c r="H46" t="s">
        <v>370</v>
      </c>
      <c r="I46" t="s">
        <v>371</v>
      </c>
      <c r="J46" t="s">
        <v>372</v>
      </c>
      <c r="L46" t="s">
        <v>125</v>
      </c>
      <c r="M46" t="s">
        <v>110</v>
      </c>
      <c r="N46" t="s">
        <v>111</v>
      </c>
      <c r="O46" t="s">
        <v>126</v>
      </c>
      <c r="P46" t="s">
        <v>137</v>
      </c>
      <c r="S46" t="s">
        <v>115</v>
      </c>
      <c r="T46">
        <v>0</v>
      </c>
      <c r="AC46" t="s">
        <v>119</v>
      </c>
      <c r="AD46" t="s">
        <v>116</v>
      </c>
      <c r="AH46" t="s">
        <v>117</v>
      </c>
      <c r="AN46" t="s">
        <v>118</v>
      </c>
      <c r="BB46">
        <v>80</v>
      </c>
      <c r="BH46" t="s">
        <v>120</v>
      </c>
      <c r="BI46">
        <v>0</v>
      </c>
      <c r="BT46" t="s">
        <v>373</v>
      </c>
    </row>
    <row r="47" spans="1:72" x14ac:dyDescent="0.2">
      <c r="A47" t="s">
        <v>104</v>
      </c>
      <c r="B47" t="b">
        <v>1</v>
      </c>
      <c r="E47">
        <v>56</v>
      </c>
      <c r="F47" t="s">
        <v>374</v>
      </c>
      <c r="G47" t="s">
        <v>106</v>
      </c>
      <c r="H47" t="s">
        <v>375</v>
      </c>
      <c r="I47" t="s">
        <v>376</v>
      </c>
      <c r="J47" t="s">
        <v>377</v>
      </c>
      <c r="L47" t="s">
        <v>125</v>
      </c>
      <c r="M47" t="s">
        <v>110</v>
      </c>
      <c r="N47" t="s">
        <v>111</v>
      </c>
      <c r="O47" t="s">
        <v>126</v>
      </c>
      <c r="P47" t="s">
        <v>378</v>
      </c>
      <c r="S47" t="s">
        <v>115</v>
      </c>
      <c r="T47">
        <v>0</v>
      </c>
      <c r="AC47" t="s">
        <v>119</v>
      </c>
      <c r="AD47" t="s">
        <v>116</v>
      </c>
      <c r="AH47" t="s">
        <v>117</v>
      </c>
      <c r="AN47" t="s">
        <v>118</v>
      </c>
      <c r="BB47">
        <v>110</v>
      </c>
      <c r="BH47" t="s">
        <v>120</v>
      </c>
      <c r="BI47">
        <v>0</v>
      </c>
    </row>
    <row r="48" spans="1:72" x14ac:dyDescent="0.2">
      <c r="A48" t="s">
        <v>104</v>
      </c>
      <c r="B48" t="b">
        <v>1</v>
      </c>
      <c r="E48">
        <v>57</v>
      </c>
      <c r="F48" t="s">
        <v>379</v>
      </c>
      <c r="G48" t="s">
        <v>106</v>
      </c>
      <c r="H48" t="s">
        <v>380</v>
      </c>
      <c r="I48" t="s">
        <v>381</v>
      </c>
      <c r="J48" t="s">
        <v>382</v>
      </c>
      <c r="L48" t="s">
        <v>125</v>
      </c>
      <c r="M48" t="s">
        <v>110</v>
      </c>
      <c r="N48" t="s">
        <v>111</v>
      </c>
      <c r="O48" t="s">
        <v>126</v>
      </c>
      <c r="P48" t="s">
        <v>378</v>
      </c>
      <c r="S48" t="s">
        <v>115</v>
      </c>
      <c r="T48">
        <v>1</v>
      </c>
      <c r="AC48" t="s">
        <v>119</v>
      </c>
      <c r="AD48" t="s">
        <v>116</v>
      </c>
      <c r="AH48" t="s">
        <v>117</v>
      </c>
      <c r="AN48" t="s">
        <v>118</v>
      </c>
      <c r="BB48">
        <v>80</v>
      </c>
      <c r="BH48" t="s">
        <v>120</v>
      </c>
      <c r="BI48">
        <v>0</v>
      </c>
    </row>
    <row r="49" spans="1:106" x14ac:dyDescent="0.2">
      <c r="A49" t="s">
        <v>104</v>
      </c>
      <c r="B49" t="b">
        <v>1</v>
      </c>
      <c r="E49">
        <v>58</v>
      </c>
      <c r="F49" t="s">
        <v>383</v>
      </c>
      <c r="G49" t="s">
        <v>106</v>
      </c>
      <c r="H49" t="s">
        <v>384</v>
      </c>
      <c r="I49" t="s">
        <v>385</v>
      </c>
      <c r="J49" t="s">
        <v>386</v>
      </c>
      <c r="L49" t="s">
        <v>125</v>
      </c>
      <c r="M49" t="s">
        <v>171</v>
      </c>
      <c r="N49" t="s">
        <v>111</v>
      </c>
      <c r="O49" t="s">
        <v>126</v>
      </c>
      <c r="P49" t="s">
        <v>209</v>
      </c>
      <c r="R49" t="s">
        <v>128</v>
      </c>
      <c r="S49" t="s">
        <v>185</v>
      </c>
      <c r="T49">
        <v>0</v>
      </c>
      <c r="AD49" t="s">
        <v>173</v>
      </c>
      <c r="AH49" t="s">
        <v>117</v>
      </c>
      <c r="AN49" t="s">
        <v>118</v>
      </c>
      <c r="BB49">
        <v>110</v>
      </c>
      <c r="BH49" t="s">
        <v>120</v>
      </c>
      <c r="BI49">
        <v>0</v>
      </c>
      <c r="BO49" t="s">
        <v>130</v>
      </c>
      <c r="BP49" t="s">
        <v>119</v>
      </c>
      <c r="BT49" t="s">
        <v>131</v>
      </c>
    </row>
    <row r="50" spans="1:106" x14ac:dyDescent="0.2">
      <c r="A50" t="s">
        <v>104</v>
      </c>
      <c r="B50" t="b">
        <v>1</v>
      </c>
      <c r="E50">
        <v>60</v>
      </c>
      <c r="F50" t="s">
        <v>388</v>
      </c>
      <c r="G50" t="s">
        <v>106</v>
      </c>
      <c r="H50" t="s">
        <v>389</v>
      </c>
      <c r="I50" t="s">
        <v>390</v>
      </c>
      <c r="J50" t="s">
        <v>387</v>
      </c>
      <c r="N50" t="s">
        <v>183</v>
      </c>
      <c r="AD50" t="s">
        <v>173</v>
      </c>
      <c r="AH50" t="s">
        <v>186</v>
      </c>
      <c r="AN50" t="s">
        <v>118</v>
      </c>
      <c r="BB50">
        <v>60</v>
      </c>
      <c r="BH50" t="s">
        <v>188</v>
      </c>
      <c r="BI50">
        <v>7</v>
      </c>
      <c r="BO50" t="s">
        <v>130</v>
      </c>
      <c r="BP50" t="s">
        <v>119</v>
      </c>
      <c r="BV50" t="s">
        <v>119</v>
      </c>
      <c r="BW50" t="s">
        <v>119</v>
      </c>
      <c r="BY50" t="s">
        <v>263</v>
      </c>
      <c r="CG50" t="s">
        <v>119</v>
      </c>
      <c r="CH50">
        <v>7</v>
      </c>
      <c r="CI50" t="s">
        <v>391</v>
      </c>
    </row>
    <row r="51" spans="1:106" x14ac:dyDescent="0.2">
      <c r="A51" t="s">
        <v>104</v>
      </c>
      <c r="B51" t="b">
        <v>1</v>
      </c>
      <c r="E51">
        <v>61</v>
      </c>
      <c r="F51" t="s">
        <v>392</v>
      </c>
      <c r="G51" t="s">
        <v>106</v>
      </c>
      <c r="H51" t="s">
        <v>393</v>
      </c>
      <c r="I51" t="s">
        <v>394</v>
      </c>
      <c r="J51" t="s">
        <v>395</v>
      </c>
      <c r="M51" t="s">
        <v>171</v>
      </c>
      <c r="N51" t="s">
        <v>194</v>
      </c>
      <c r="O51" t="s">
        <v>126</v>
      </c>
      <c r="P51" t="s">
        <v>328</v>
      </c>
      <c r="R51" t="s">
        <v>60</v>
      </c>
      <c r="S51" t="s">
        <v>160</v>
      </c>
      <c r="T51">
        <v>1</v>
      </c>
      <c r="AD51" t="s">
        <v>173</v>
      </c>
      <c r="AG51" t="s">
        <v>119</v>
      </c>
      <c r="AH51" t="s">
        <v>174</v>
      </c>
      <c r="AN51" t="s">
        <v>118</v>
      </c>
      <c r="AZ51">
        <v>0</v>
      </c>
      <c r="BA51" t="s">
        <v>119</v>
      </c>
      <c r="BB51">
        <v>110</v>
      </c>
      <c r="BH51" t="s">
        <v>120</v>
      </c>
      <c r="BI51">
        <v>0</v>
      </c>
      <c r="BK51" t="s">
        <v>162</v>
      </c>
      <c r="BQ51" t="s">
        <v>396</v>
      </c>
    </row>
    <row r="52" spans="1:106" x14ac:dyDescent="0.2">
      <c r="A52" t="s">
        <v>104</v>
      </c>
      <c r="B52" t="b">
        <v>1</v>
      </c>
      <c r="E52">
        <v>62</v>
      </c>
      <c r="F52" t="s">
        <v>397</v>
      </c>
      <c r="G52" t="s">
        <v>106</v>
      </c>
      <c r="H52" t="s">
        <v>398</v>
      </c>
      <c r="I52" t="s">
        <v>399</v>
      </c>
      <c r="J52" t="s">
        <v>400</v>
      </c>
      <c r="K52" t="s">
        <v>401</v>
      </c>
      <c r="M52" t="s">
        <v>402</v>
      </c>
      <c r="N52" t="s">
        <v>183</v>
      </c>
      <c r="O52" t="s">
        <v>112</v>
      </c>
      <c r="P52" t="s">
        <v>328</v>
      </c>
      <c r="R52" t="s">
        <v>60</v>
      </c>
      <c r="S52" t="s">
        <v>160</v>
      </c>
      <c r="T52">
        <v>0</v>
      </c>
      <c r="V52" t="s">
        <v>403</v>
      </c>
      <c r="AD52" t="s">
        <v>404</v>
      </c>
      <c r="AG52" t="s">
        <v>119</v>
      </c>
      <c r="AH52" t="s">
        <v>174</v>
      </c>
      <c r="AN52" t="s">
        <v>118</v>
      </c>
      <c r="AS52" t="s">
        <v>405</v>
      </c>
      <c r="AZ52">
        <v>0</v>
      </c>
      <c r="BA52" t="s">
        <v>119</v>
      </c>
      <c r="BB52">
        <v>110</v>
      </c>
      <c r="BH52" t="s">
        <v>120</v>
      </c>
      <c r="BI52">
        <v>0</v>
      </c>
      <c r="BK52" t="s">
        <v>162</v>
      </c>
    </row>
    <row r="53" spans="1:106" x14ac:dyDescent="0.2">
      <c r="A53" t="s">
        <v>104</v>
      </c>
      <c r="B53" t="b">
        <v>0</v>
      </c>
      <c r="J53" t="s">
        <v>406</v>
      </c>
      <c r="K53" t="s">
        <v>407</v>
      </c>
      <c r="N53" t="s">
        <v>366</v>
      </c>
      <c r="Z53" t="s">
        <v>408</v>
      </c>
      <c r="AD53" t="s">
        <v>409</v>
      </c>
      <c r="AN53" t="s">
        <v>118</v>
      </c>
      <c r="AW53" t="s">
        <v>119</v>
      </c>
      <c r="BB53">
        <v>180</v>
      </c>
      <c r="BH53" t="s">
        <v>120</v>
      </c>
      <c r="BI53">
        <v>0</v>
      </c>
      <c r="BK53" t="s">
        <v>162</v>
      </c>
    </row>
    <row r="54" spans="1:106" x14ac:dyDescent="0.2">
      <c r="A54" t="s">
        <v>104</v>
      </c>
      <c r="B54" t="b">
        <v>0</v>
      </c>
      <c r="J54" t="s">
        <v>410</v>
      </c>
      <c r="K54" t="s">
        <v>407</v>
      </c>
      <c r="N54" t="s">
        <v>366</v>
      </c>
      <c r="Z54" t="s">
        <v>408</v>
      </c>
      <c r="AD54" t="s">
        <v>409</v>
      </c>
      <c r="AN54" t="s">
        <v>118</v>
      </c>
      <c r="AW54" t="s">
        <v>119</v>
      </c>
      <c r="BB54">
        <v>180</v>
      </c>
      <c r="BH54" t="s">
        <v>120</v>
      </c>
      <c r="BI54">
        <v>0</v>
      </c>
      <c r="BK54" t="s">
        <v>162</v>
      </c>
    </row>
    <row r="55" spans="1:106" x14ac:dyDescent="0.2">
      <c r="A55" t="s">
        <v>104</v>
      </c>
      <c r="B55" t="b">
        <v>0</v>
      </c>
      <c r="J55" t="s">
        <v>411</v>
      </c>
      <c r="K55" t="s">
        <v>407</v>
      </c>
      <c r="N55" t="s">
        <v>366</v>
      </c>
      <c r="Z55" t="s">
        <v>408</v>
      </c>
      <c r="AD55" t="s">
        <v>409</v>
      </c>
      <c r="AN55" t="s">
        <v>118</v>
      </c>
      <c r="AW55" t="s">
        <v>119</v>
      </c>
      <c r="BB55">
        <v>180</v>
      </c>
      <c r="BH55" t="s">
        <v>120</v>
      </c>
      <c r="BI55">
        <v>0</v>
      </c>
      <c r="BK55" t="s">
        <v>162</v>
      </c>
    </row>
    <row r="56" spans="1:106" x14ac:dyDescent="0.2">
      <c r="A56" t="s">
        <v>104</v>
      </c>
      <c r="B56" t="b">
        <v>1</v>
      </c>
      <c r="E56">
        <v>63</v>
      </c>
      <c r="F56" t="s">
        <v>412</v>
      </c>
      <c r="G56" t="s">
        <v>106</v>
      </c>
      <c r="H56" t="s">
        <v>413</v>
      </c>
      <c r="I56" t="s">
        <v>414</v>
      </c>
      <c r="J56" t="s">
        <v>415</v>
      </c>
      <c r="L56" t="s">
        <v>125</v>
      </c>
      <c r="M56" t="s">
        <v>171</v>
      </c>
      <c r="N56" t="s">
        <v>111</v>
      </c>
      <c r="O56" t="s">
        <v>126</v>
      </c>
      <c r="P56" t="s">
        <v>209</v>
      </c>
      <c r="R56" t="s">
        <v>128</v>
      </c>
      <c r="S56" t="s">
        <v>185</v>
      </c>
      <c r="T56">
        <v>2</v>
      </c>
      <c r="AD56" t="s">
        <v>173</v>
      </c>
      <c r="AH56" t="s">
        <v>186</v>
      </c>
      <c r="AN56" t="s">
        <v>118</v>
      </c>
      <c r="BB56">
        <v>45</v>
      </c>
      <c r="BH56" t="s">
        <v>188</v>
      </c>
      <c r="BI56">
        <v>7.5</v>
      </c>
      <c r="BO56" t="s">
        <v>130</v>
      </c>
      <c r="BP56" t="s">
        <v>119</v>
      </c>
      <c r="BQ56" t="s">
        <v>416</v>
      </c>
      <c r="BV56" t="s">
        <v>119</v>
      </c>
      <c r="BW56" t="s">
        <v>119</v>
      </c>
      <c r="BY56" t="s">
        <v>417</v>
      </c>
      <c r="BZ56">
        <v>3</v>
      </c>
      <c r="CH56">
        <v>6</v>
      </c>
      <c r="CI56" t="s">
        <v>418</v>
      </c>
      <c r="CQ56" t="s">
        <v>119</v>
      </c>
      <c r="DA56">
        <v>1.5</v>
      </c>
    </row>
    <row r="57" spans="1:106" x14ac:dyDescent="0.2">
      <c r="A57" t="s">
        <v>104</v>
      </c>
      <c r="B57" t="b">
        <v>1</v>
      </c>
      <c r="E57">
        <v>64</v>
      </c>
      <c r="F57" t="s">
        <v>419</v>
      </c>
      <c r="G57" t="s">
        <v>106</v>
      </c>
      <c r="H57" t="s">
        <v>420</v>
      </c>
      <c r="I57" t="s">
        <v>421</v>
      </c>
      <c r="J57" t="s">
        <v>422</v>
      </c>
      <c r="L57" t="s">
        <v>125</v>
      </c>
      <c r="M57" t="s">
        <v>110</v>
      </c>
      <c r="N57" t="s">
        <v>111</v>
      </c>
      <c r="O57" t="s">
        <v>144</v>
      </c>
      <c r="P57" t="s">
        <v>423</v>
      </c>
      <c r="S57" t="s">
        <v>115</v>
      </c>
      <c r="AD57" t="s">
        <v>116</v>
      </c>
      <c r="AE57" t="s">
        <v>424</v>
      </c>
      <c r="AH57" t="s">
        <v>117</v>
      </c>
      <c r="AN57" t="s">
        <v>118</v>
      </c>
      <c r="AU57" t="s">
        <v>119</v>
      </c>
      <c r="AV57" t="s">
        <v>425</v>
      </c>
      <c r="AW57" t="s">
        <v>119</v>
      </c>
      <c r="AX57" t="s">
        <v>426</v>
      </c>
      <c r="AY57" t="s">
        <v>119</v>
      </c>
      <c r="BB57">
        <v>110</v>
      </c>
      <c r="BH57" t="s">
        <v>120</v>
      </c>
      <c r="BI57">
        <v>0</v>
      </c>
      <c r="BQ57" t="s">
        <v>427</v>
      </c>
      <c r="BT57" t="s">
        <v>131</v>
      </c>
    </row>
    <row r="58" spans="1:106" x14ac:dyDescent="0.2">
      <c r="A58" t="s">
        <v>104</v>
      </c>
      <c r="B58" t="b">
        <v>1</v>
      </c>
      <c r="E58">
        <v>65</v>
      </c>
      <c r="F58" t="s">
        <v>428</v>
      </c>
      <c r="G58" t="s">
        <v>106</v>
      </c>
      <c r="H58" t="s">
        <v>429</v>
      </c>
      <c r="I58" t="s">
        <v>430</v>
      </c>
      <c r="J58" t="s">
        <v>431</v>
      </c>
      <c r="M58" t="s">
        <v>254</v>
      </c>
      <c r="N58" t="s">
        <v>183</v>
      </c>
      <c r="O58" t="s">
        <v>126</v>
      </c>
      <c r="P58" t="s">
        <v>127</v>
      </c>
      <c r="R58" t="s">
        <v>128</v>
      </c>
      <c r="S58" t="s">
        <v>185</v>
      </c>
      <c r="T58">
        <v>1</v>
      </c>
      <c r="AD58" t="s">
        <v>297</v>
      </c>
      <c r="AH58" t="s">
        <v>174</v>
      </c>
      <c r="AN58" t="s">
        <v>118</v>
      </c>
      <c r="BB58">
        <v>110</v>
      </c>
      <c r="BD58" t="s">
        <v>119</v>
      </c>
      <c r="BE58" t="s">
        <v>432</v>
      </c>
      <c r="BH58" t="s">
        <v>188</v>
      </c>
      <c r="BI58">
        <v>6</v>
      </c>
      <c r="BO58" t="s">
        <v>130</v>
      </c>
      <c r="BP58" t="s">
        <v>119</v>
      </c>
      <c r="BQ58" t="s">
        <v>433</v>
      </c>
      <c r="CJ58" t="s">
        <v>119</v>
      </c>
      <c r="CQ58" t="s">
        <v>119</v>
      </c>
      <c r="CT58" t="s">
        <v>119</v>
      </c>
      <c r="CX58" t="s">
        <v>119</v>
      </c>
      <c r="DA58">
        <v>6</v>
      </c>
      <c r="DB58" t="s">
        <v>434</v>
      </c>
    </row>
    <row r="59" spans="1:106" x14ac:dyDescent="0.2">
      <c r="A59" t="s">
        <v>104</v>
      </c>
      <c r="B59" t="b">
        <v>1</v>
      </c>
      <c r="E59">
        <v>66</v>
      </c>
      <c r="F59" t="s">
        <v>435</v>
      </c>
      <c r="G59" t="s">
        <v>106</v>
      </c>
      <c r="H59" t="s">
        <v>436</v>
      </c>
      <c r="I59" t="s">
        <v>437</v>
      </c>
      <c r="J59" t="s">
        <v>438</v>
      </c>
      <c r="N59" t="s">
        <v>183</v>
      </c>
      <c r="Z59" t="s">
        <v>439</v>
      </c>
      <c r="AD59" t="s">
        <v>297</v>
      </c>
      <c r="AG59" t="s">
        <v>119</v>
      </c>
      <c r="AH59" t="s">
        <v>139</v>
      </c>
      <c r="AN59" t="s">
        <v>118</v>
      </c>
      <c r="AS59" t="s">
        <v>119</v>
      </c>
      <c r="AW59" t="s">
        <v>119</v>
      </c>
      <c r="BB59">
        <v>110</v>
      </c>
      <c r="BH59" t="s">
        <v>120</v>
      </c>
      <c r="BI59">
        <v>0</v>
      </c>
      <c r="BK59" t="s">
        <v>162</v>
      </c>
    </row>
    <row r="60" spans="1:106" x14ac:dyDescent="0.2">
      <c r="A60" t="s">
        <v>104</v>
      </c>
      <c r="B60" t="b">
        <v>1</v>
      </c>
      <c r="F60" t="s">
        <v>441</v>
      </c>
      <c r="G60" t="s">
        <v>147</v>
      </c>
      <c r="H60" t="s">
        <v>442</v>
      </c>
      <c r="I60" t="s">
        <v>437</v>
      </c>
      <c r="J60" t="s">
        <v>443</v>
      </c>
      <c r="N60" t="s">
        <v>183</v>
      </c>
      <c r="Z60" t="s">
        <v>440</v>
      </c>
      <c r="AD60" t="s">
        <v>297</v>
      </c>
      <c r="AG60" t="s">
        <v>119</v>
      </c>
      <c r="AH60" t="s">
        <v>139</v>
      </c>
      <c r="AN60" t="s">
        <v>118</v>
      </c>
      <c r="AS60" t="s">
        <v>119</v>
      </c>
      <c r="AW60" t="s">
        <v>119</v>
      </c>
      <c r="BB60">
        <v>110</v>
      </c>
      <c r="BH60" t="s">
        <v>120</v>
      </c>
      <c r="BI60">
        <v>0</v>
      </c>
      <c r="BK60" t="s">
        <v>162</v>
      </c>
    </row>
    <row r="61" spans="1:106" x14ac:dyDescent="0.2">
      <c r="A61" t="s">
        <v>104</v>
      </c>
      <c r="B61" t="b">
        <v>1</v>
      </c>
      <c r="E61">
        <v>69</v>
      </c>
      <c r="F61" t="s">
        <v>444</v>
      </c>
      <c r="G61" t="s">
        <v>106</v>
      </c>
      <c r="H61" t="s">
        <v>445</v>
      </c>
      <c r="I61" t="s">
        <v>446</v>
      </c>
      <c r="J61" t="s">
        <v>447</v>
      </c>
      <c r="L61" t="s">
        <v>125</v>
      </c>
      <c r="M61" t="s">
        <v>110</v>
      </c>
      <c r="N61" t="s">
        <v>111</v>
      </c>
      <c r="O61" t="s">
        <v>126</v>
      </c>
      <c r="P61" t="s">
        <v>448</v>
      </c>
      <c r="S61" t="s">
        <v>115</v>
      </c>
      <c r="T61">
        <v>0</v>
      </c>
      <c r="AC61" t="s">
        <v>119</v>
      </c>
      <c r="AD61" t="s">
        <v>116</v>
      </c>
      <c r="AH61" t="s">
        <v>117</v>
      </c>
      <c r="AN61" t="s">
        <v>118</v>
      </c>
      <c r="BB61">
        <v>110</v>
      </c>
      <c r="BH61" t="s">
        <v>120</v>
      </c>
      <c r="BI61">
        <v>0</v>
      </c>
      <c r="BT61" t="s">
        <v>373</v>
      </c>
    </row>
    <row r="62" spans="1:106" x14ac:dyDescent="0.2">
      <c r="A62" t="s">
        <v>104</v>
      </c>
      <c r="B62" t="b">
        <v>1</v>
      </c>
      <c r="E62">
        <v>70</v>
      </c>
      <c r="F62" t="s">
        <v>449</v>
      </c>
      <c r="G62" t="s">
        <v>106</v>
      </c>
      <c r="H62" t="s">
        <v>450</v>
      </c>
      <c r="I62" t="s">
        <v>451</v>
      </c>
      <c r="J62" t="s">
        <v>452</v>
      </c>
      <c r="L62" t="s">
        <v>125</v>
      </c>
      <c r="M62" t="s">
        <v>110</v>
      </c>
      <c r="N62" t="s">
        <v>111</v>
      </c>
      <c r="O62" t="s">
        <v>126</v>
      </c>
      <c r="P62" t="s">
        <v>137</v>
      </c>
      <c r="S62" t="s">
        <v>115</v>
      </c>
      <c r="T62">
        <v>0</v>
      </c>
      <c r="AC62" t="s">
        <v>119</v>
      </c>
      <c r="AD62" t="s">
        <v>116</v>
      </c>
      <c r="AH62" t="s">
        <v>117</v>
      </c>
      <c r="AN62" t="s">
        <v>118</v>
      </c>
      <c r="BB62">
        <v>110</v>
      </c>
      <c r="BH62" t="s">
        <v>120</v>
      </c>
      <c r="BI62">
        <v>0</v>
      </c>
      <c r="BR62" t="s">
        <v>453</v>
      </c>
      <c r="BT62" t="s">
        <v>373</v>
      </c>
    </row>
    <row r="63" spans="1:106" x14ac:dyDescent="0.2">
      <c r="A63" t="s">
        <v>104</v>
      </c>
      <c r="B63" t="b">
        <v>1</v>
      </c>
      <c r="E63">
        <v>71</v>
      </c>
      <c r="F63" t="s">
        <v>454</v>
      </c>
      <c r="G63" t="s">
        <v>106</v>
      </c>
      <c r="H63" t="s">
        <v>455</v>
      </c>
      <c r="I63" t="s">
        <v>456</v>
      </c>
      <c r="J63" t="s">
        <v>457</v>
      </c>
      <c r="L63" t="s">
        <v>125</v>
      </c>
      <c r="M63" t="s">
        <v>110</v>
      </c>
      <c r="N63" t="s">
        <v>111</v>
      </c>
      <c r="O63" t="s">
        <v>126</v>
      </c>
      <c r="P63" t="s">
        <v>318</v>
      </c>
      <c r="R63" t="s">
        <v>128</v>
      </c>
      <c r="S63" t="s">
        <v>185</v>
      </c>
      <c r="T63">
        <v>1</v>
      </c>
      <c r="AC63" t="s">
        <v>119</v>
      </c>
      <c r="AD63" t="s">
        <v>173</v>
      </c>
      <c r="AH63" t="s">
        <v>174</v>
      </c>
      <c r="AN63" t="s">
        <v>118</v>
      </c>
      <c r="AZ63">
        <v>0</v>
      </c>
      <c r="BA63" t="s">
        <v>119</v>
      </c>
      <c r="BB63">
        <v>0</v>
      </c>
      <c r="BC63" t="s">
        <v>458</v>
      </c>
      <c r="BH63" t="s">
        <v>120</v>
      </c>
      <c r="BI63">
        <v>0</v>
      </c>
      <c r="BO63" t="s">
        <v>130</v>
      </c>
      <c r="BP63" t="s">
        <v>119</v>
      </c>
      <c r="BT63" t="s">
        <v>131</v>
      </c>
    </row>
    <row r="64" spans="1:106" x14ac:dyDescent="0.2">
      <c r="A64" t="s">
        <v>104</v>
      </c>
      <c r="B64" t="b">
        <v>1</v>
      </c>
      <c r="E64">
        <v>72</v>
      </c>
      <c r="F64" t="s">
        <v>459</v>
      </c>
      <c r="G64" t="s">
        <v>106</v>
      </c>
      <c r="H64" t="s">
        <v>460</v>
      </c>
      <c r="I64" t="s">
        <v>461</v>
      </c>
      <c r="J64" t="s">
        <v>462</v>
      </c>
      <c r="K64" t="s">
        <v>463</v>
      </c>
      <c r="BI64">
        <v>0</v>
      </c>
    </row>
    <row r="65" spans="1:86" x14ac:dyDescent="0.2">
      <c r="A65" t="s">
        <v>104</v>
      </c>
      <c r="B65" t="b">
        <v>1</v>
      </c>
      <c r="E65">
        <v>73</v>
      </c>
      <c r="F65" t="s">
        <v>464</v>
      </c>
      <c r="G65" t="s">
        <v>190</v>
      </c>
      <c r="H65" t="s">
        <v>465</v>
      </c>
      <c r="I65" t="s">
        <v>466</v>
      </c>
      <c r="J65" t="s">
        <v>467</v>
      </c>
      <c r="L65" t="s">
        <v>125</v>
      </c>
      <c r="M65" t="s">
        <v>171</v>
      </c>
      <c r="N65" t="s">
        <v>111</v>
      </c>
      <c r="O65" t="s">
        <v>126</v>
      </c>
      <c r="P65" t="s">
        <v>468</v>
      </c>
      <c r="Q65" t="s">
        <v>114</v>
      </c>
      <c r="R65" t="s">
        <v>128</v>
      </c>
      <c r="S65" t="s">
        <v>185</v>
      </c>
      <c r="T65">
        <v>1</v>
      </c>
      <c r="AD65" t="s">
        <v>173</v>
      </c>
      <c r="AH65" t="s">
        <v>186</v>
      </c>
      <c r="AN65" t="s">
        <v>118</v>
      </c>
      <c r="AU65" t="s">
        <v>119</v>
      </c>
      <c r="BB65">
        <v>60</v>
      </c>
      <c r="BC65" t="s">
        <v>469</v>
      </c>
      <c r="BH65" t="s">
        <v>188</v>
      </c>
      <c r="BI65">
        <v>0.5</v>
      </c>
      <c r="BO65" t="s">
        <v>130</v>
      </c>
      <c r="BP65" t="s">
        <v>119</v>
      </c>
      <c r="BQ65" t="s">
        <v>470</v>
      </c>
      <c r="BT65" t="s">
        <v>471</v>
      </c>
      <c r="BW65" t="s">
        <v>119</v>
      </c>
      <c r="CG65" t="s">
        <v>119</v>
      </c>
      <c r="CH65">
        <v>0.5</v>
      </c>
    </row>
    <row r="66" spans="1:86" x14ac:dyDescent="0.2">
      <c r="A66" t="s">
        <v>104</v>
      </c>
      <c r="B66" t="b">
        <v>1</v>
      </c>
      <c r="E66">
        <v>74</v>
      </c>
      <c r="F66" t="s">
        <v>472</v>
      </c>
      <c r="G66" t="s">
        <v>106</v>
      </c>
      <c r="H66" t="s">
        <v>473</v>
      </c>
      <c r="I66" t="s">
        <v>474</v>
      </c>
      <c r="J66" t="s">
        <v>475</v>
      </c>
      <c r="L66" t="s">
        <v>125</v>
      </c>
      <c r="M66" t="s">
        <v>145</v>
      </c>
      <c r="N66" t="s">
        <v>111</v>
      </c>
      <c r="O66" t="s">
        <v>126</v>
      </c>
      <c r="P66" t="s">
        <v>476</v>
      </c>
      <c r="Q66" t="s">
        <v>114</v>
      </c>
      <c r="S66" t="s">
        <v>115</v>
      </c>
      <c r="T66">
        <v>0</v>
      </c>
      <c r="AD66" t="s">
        <v>138</v>
      </c>
      <c r="AH66" t="s">
        <v>117</v>
      </c>
      <c r="AN66" t="s">
        <v>118</v>
      </c>
      <c r="BB66">
        <v>110</v>
      </c>
      <c r="BH66" t="s">
        <v>120</v>
      </c>
      <c r="BI66">
        <v>0</v>
      </c>
    </row>
    <row r="67" spans="1:86" x14ac:dyDescent="0.2">
      <c r="A67" t="s">
        <v>104</v>
      </c>
      <c r="B67" t="b">
        <v>1</v>
      </c>
      <c r="E67">
        <v>75</v>
      </c>
      <c r="F67" t="s">
        <v>477</v>
      </c>
      <c r="G67" t="s">
        <v>106</v>
      </c>
      <c r="H67" t="s">
        <v>478</v>
      </c>
      <c r="I67" t="s">
        <v>479</v>
      </c>
      <c r="J67" t="s">
        <v>480</v>
      </c>
      <c r="L67" t="s">
        <v>125</v>
      </c>
      <c r="M67" t="s">
        <v>171</v>
      </c>
      <c r="N67" t="s">
        <v>111</v>
      </c>
      <c r="O67" t="s">
        <v>126</v>
      </c>
      <c r="P67" t="s">
        <v>367</v>
      </c>
      <c r="S67" t="s">
        <v>115</v>
      </c>
      <c r="T67">
        <v>1</v>
      </c>
      <c r="AD67" t="s">
        <v>173</v>
      </c>
      <c r="AG67" t="s">
        <v>119</v>
      </c>
      <c r="AH67" t="s">
        <v>174</v>
      </c>
      <c r="AN67" t="s">
        <v>118</v>
      </c>
      <c r="BB67">
        <v>110</v>
      </c>
      <c r="BH67" t="s">
        <v>120</v>
      </c>
      <c r="BI67">
        <v>0</v>
      </c>
    </row>
    <row r="68" spans="1:86" x14ac:dyDescent="0.2">
      <c r="A68" t="s">
        <v>104</v>
      </c>
      <c r="B68" t="b">
        <v>1</v>
      </c>
      <c r="E68">
        <v>76</v>
      </c>
      <c r="F68" t="s">
        <v>481</v>
      </c>
      <c r="G68" t="s">
        <v>106</v>
      </c>
      <c r="H68" t="s">
        <v>482</v>
      </c>
      <c r="I68" t="s">
        <v>483</v>
      </c>
      <c r="J68" t="s">
        <v>484</v>
      </c>
      <c r="L68" t="s">
        <v>125</v>
      </c>
      <c r="M68" t="s">
        <v>171</v>
      </c>
      <c r="N68" t="s">
        <v>111</v>
      </c>
      <c r="O68" t="s">
        <v>126</v>
      </c>
      <c r="P68" t="s">
        <v>485</v>
      </c>
      <c r="R68" t="s">
        <v>128</v>
      </c>
      <c r="S68" t="s">
        <v>185</v>
      </c>
      <c r="T68">
        <v>0</v>
      </c>
      <c r="AD68" t="s">
        <v>173</v>
      </c>
      <c r="AH68" t="s">
        <v>174</v>
      </c>
      <c r="AN68" t="s">
        <v>118</v>
      </c>
      <c r="AZ68">
        <v>2</v>
      </c>
      <c r="BB68">
        <v>110</v>
      </c>
      <c r="BC68" t="s">
        <v>486</v>
      </c>
      <c r="BI68">
        <v>0</v>
      </c>
      <c r="BO68" t="s">
        <v>130</v>
      </c>
      <c r="BP68" t="s">
        <v>119</v>
      </c>
      <c r="BQ68" t="s">
        <v>487</v>
      </c>
      <c r="BT68" t="s">
        <v>131</v>
      </c>
    </row>
    <row r="69" spans="1:86" x14ac:dyDescent="0.2">
      <c r="A69" t="s">
        <v>104</v>
      </c>
      <c r="B69" t="b">
        <v>1</v>
      </c>
      <c r="E69">
        <v>77</v>
      </c>
      <c r="F69" t="s">
        <v>488</v>
      </c>
      <c r="G69" t="s">
        <v>106</v>
      </c>
      <c r="H69" t="s">
        <v>489</v>
      </c>
      <c r="I69" t="s">
        <v>490</v>
      </c>
      <c r="J69" t="s">
        <v>491</v>
      </c>
      <c r="L69" t="s">
        <v>125</v>
      </c>
      <c r="M69" t="s">
        <v>110</v>
      </c>
      <c r="N69" t="s">
        <v>111</v>
      </c>
      <c r="O69" t="s">
        <v>126</v>
      </c>
      <c r="P69" t="s">
        <v>448</v>
      </c>
      <c r="R69" t="s">
        <v>60</v>
      </c>
      <c r="S69" t="s">
        <v>160</v>
      </c>
      <c r="T69">
        <v>0</v>
      </c>
      <c r="AC69" t="s">
        <v>119</v>
      </c>
      <c r="AD69" t="s">
        <v>116</v>
      </c>
      <c r="AG69" t="s">
        <v>119</v>
      </c>
      <c r="AH69" t="s">
        <v>139</v>
      </c>
      <c r="AI69" t="s">
        <v>119</v>
      </c>
      <c r="AN69" t="s">
        <v>118</v>
      </c>
      <c r="AS69" t="s">
        <v>119</v>
      </c>
      <c r="AZ69">
        <v>0</v>
      </c>
      <c r="BA69" t="s">
        <v>119</v>
      </c>
      <c r="BB69">
        <v>110</v>
      </c>
      <c r="BF69" t="s">
        <v>119</v>
      </c>
      <c r="BH69" t="s">
        <v>120</v>
      </c>
      <c r="BI69">
        <v>0</v>
      </c>
      <c r="BK69" t="s">
        <v>162</v>
      </c>
    </row>
    <row r="70" spans="1:86" x14ac:dyDescent="0.2">
      <c r="A70" t="s">
        <v>104</v>
      </c>
      <c r="B70" t="b">
        <v>1</v>
      </c>
      <c r="F70" t="s">
        <v>494</v>
      </c>
      <c r="G70" t="s">
        <v>106</v>
      </c>
      <c r="H70" t="s">
        <v>492</v>
      </c>
      <c r="I70" t="s">
        <v>495</v>
      </c>
      <c r="J70" t="s">
        <v>495</v>
      </c>
      <c r="L70" t="s">
        <v>125</v>
      </c>
      <c r="M70" t="s">
        <v>110</v>
      </c>
      <c r="N70" t="s">
        <v>111</v>
      </c>
      <c r="O70" t="s">
        <v>126</v>
      </c>
      <c r="P70" t="s">
        <v>493</v>
      </c>
      <c r="R70" t="s">
        <v>128</v>
      </c>
      <c r="S70" t="s">
        <v>129</v>
      </c>
      <c r="T70">
        <v>0</v>
      </c>
      <c r="AC70" t="s">
        <v>119</v>
      </c>
      <c r="AD70" t="s">
        <v>116</v>
      </c>
      <c r="AH70" t="s">
        <v>117</v>
      </c>
      <c r="AI70" t="s">
        <v>119</v>
      </c>
      <c r="AN70" t="s">
        <v>118</v>
      </c>
      <c r="BB70" t="s">
        <v>161</v>
      </c>
      <c r="BH70" t="s">
        <v>120</v>
      </c>
      <c r="BI70">
        <v>0</v>
      </c>
      <c r="BO70" t="s">
        <v>130</v>
      </c>
      <c r="BP70" t="s">
        <v>119</v>
      </c>
    </row>
    <row r="71" spans="1:86" x14ac:dyDescent="0.2">
      <c r="A71" t="s">
        <v>104</v>
      </c>
      <c r="B71" t="b">
        <v>1</v>
      </c>
      <c r="E71">
        <v>79</v>
      </c>
      <c r="F71" t="s">
        <v>496</v>
      </c>
      <c r="G71" t="s">
        <v>106</v>
      </c>
      <c r="H71" t="s">
        <v>497</v>
      </c>
      <c r="I71" t="s">
        <v>498</v>
      </c>
      <c r="J71" t="s">
        <v>499</v>
      </c>
      <c r="M71" t="s">
        <v>110</v>
      </c>
      <c r="N71" t="s">
        <v>111</v>
      </c>
      <c r="O71" t="s">
        <v>112</v>
      </c>
      <c r="P71" t="s">
        <v>448</v>
      </c>
      <c r="S71" t="s">
        <v>115</v>
      </c>
      <c r="T71">
        <v>0</v>
      </c>
      <c r="AC71" t="s">
        <v>119</v>
      </c>
      <c r="AD71" t="s">
        <v>116</v>
      </c>
      <c r="AH71" t="s">
        <v>117</v>
      </c>
      <c r="AI71" t="s">
        <v>119</v>
      </c>
      <c r="AN71" t="s">
        <v>118</v>
      </c>
      <c r="BB71">
        <v>110</v>
      </c>
      <c r="BH71" t="s">
        <v>120</v>
      </c>
      <c r="BI71">
        <v>0</v>
      </c>
    </row>
    <row r="72" spans="1:86" x14ac:dyDescent="0.2">
      <c r="A72" t="s">
        <v>104</v>
      </c>
      <c r="B72" t="b">
        <v>1</v>
      </c>
      <c r="E72">
        <v>80</v>
      </c>
      <c r="F72" t="s">
        <v>500</v>
      </c>
      <c r="G72" t="s">
        <v>106</v>
      </c>
      <c r="H72" t="s">
        <v>501</v>
      </c>
      <c r="I72" t="s">
        <v>502</v>
      </c>
      <c r="J72" t="s">
        <v>503</v>
      </c>
      <c r="M72" t="s">
        <v>254</v>
      </c>
      <c r="N72" t="s">
        <v>111</v>
      </c>
      <c r="O72" t="s">
        <v>126</v>
      </c>
      <c r="P72" t="s">
        <v>137</v>
      </c>
      <c r="S72" t="s">
        <v>115</v>
      </c>
      <c r="T72">
        <v>1</v>
      </c>
      <c r="AC72" t="s">
        <v>119</v>
      </c>
      <c r="AD72" t="s">
        <v>297</v>
      </c>
      <c r="AH72" t="s">
        <v>139</v>
      </c>
      <c r="AN72" t="s">
        <v>118</v>
      </c>
      <c r="AZ72">
        <v>2</v>
      </c>
      <c r="BB72">
        <v>110</v>
      </c>
      <c r="BH72" t="s">
        <v>120</v>
      </c>
      <c r="BI72">
        <v>0</v>
      </c>
      <c r="BR72" t="s">
        <v>453</v>
      </c>
    </row>
    <row r="73" spans="1:86" x14ac:dyDescent="0.2">
      <c r="A73" t="s">
        <v>104</v>
      </c>
      <c r="B73" t="b">
        <v>1</v>
      </c>
      <c r="E73">
        <v>81</v>
      </c>
      <c r="F73" t="s">
        <v>504</v>
      </c>
      <c r="G73" t="s">
        <v>106</v>
      </c>
      <c r="H73" t="s">
        <v>505</v>
      </c>
      <c r="I73" t="s">
        <v>506</v>
      </c>
      <c r="J73" t="s">
        <v>507</v>
      </c>
      <c r="M73" t="s">
        <v>110</v>
      </c>
      <c r="N73" t="s">
        <v>111</v>
      </c>
      <c r="O73" t="s">
        <v>112</v>
      </c>
      <c r="P73" t="s">
        <v>508</v>
      </c>
      <c r="R73" t="s">
        <v>60</v>
      </c>
      <c r="S73" t="s">
        <v>160</v>
      </c>
      <c r="T73">
        <v>0</v>
      </c>
      <c r="AD73" t="s">
        <v>116</v>
      </c>
      <c r="AH73" t="s">
        <v>117</v>
      </c>
      <c r="AI73" t="s">
        <v>119</v>
      </c>
      <c r="AN73" t="s">
        <v>118</v>
      </c>
      <c r="BB73">
        <v>45</v>
      </c>
      <c r="BH73" t="s">
        <v>120</v>
      </c>
      <c r="BI73">
        <v>0</v>
      </c>
      <c r="BK73" t="s">
        <v>162</v>
      </c>
      <c r="BR73" t="s">
        <v>509</v>
      </c>
    </row>
    <row r="74" spans="1:86" x14ac:dyDescent="0.2">
      <c r="A74" t="s">
        <v>104</v>
      </c>
      <c r="B74" t="b">
        <v>1</v>
      </c>
      <c r="E74">
        <v>82</v>
      </c>
      <c r="F74" t="s">
        <v>510</v>
      </c>
      <c r="G74" t="s">
        <v>106</v>
      </c>
      <c r="H74" t="s">
        <v>511</v>
      </c>
      <c r="I74" t="s">
        <v>512</v>
      </c>
      <c r="J74" t="s">
        <v>513</v>
      </c>
      <c r="M74" t="s">
        <v>171</v>
      </c>
      <c r="N74" t="s">
        <v>111</v>
      </c>
      <c r="O74" t="s">
        <v>112</v>
      </c>
      <c r="P74" t="s">
        <v>514</v>
      </c>
      <c r="R74" t="s">
        <v>128</v>
      </c>
      <c r="S74" t="s">
        <v>185</v>
      </c>
      <c r="T74">
        <v>0</v>
      </c>
      <c r="AD74" t="s">
        <v>404</v>
      </c>
      <c r="AH74" t="s">
        <v>174</v>
      </c>
      <c r="AN74" t="s">
        <v>118</v>
      </c>
      <c r="AZ74">
        <v>4</v>
      </c>
      <c r="BB74" t="s">
        <v>320</v>
      </c>
      <c r="BH74" t="s">
        <v>120</v>
      </c>
      <c r="BI74">
        <v>0</v>
      </c>
      <c r="BO74" t="s">
        <v>130</v>
      </c>
      <c r="BP74" t="s">
        <v>119</v>
      </c>
      <c r="BQ74" t="s">
        <v>515</v>
      </c>
      <c r="BT74" t="s">
        <v>131</v>
      </c>
    </row>
    <row r="75" spans="1:86" x14ac:dyDescent="0.2">
      <c r="A75" t="s">
        <v>104</v>
      </c>
      <c r="B75" t="b">
        <v>1</v>
      </c>
      <c r="E75">
        <v>83</v>
      </c>
      <c r="F75" t="s">
        <v>516</v>
      </c>
      <c r="G75" t="s">
        <v>106</v>
      </c>
      <c r="H75" t="s">
        <v>517</v>
      </c>
      <c r="I75" t="s">
        <v>518</v>
      </c>
      <c r="J75" t="s">
        <v>519</v>
      </c>
      <c r="L75" t="s">
        <v>125</v>
      </c>
      <c r="M75" t="s">
        <v>110</v>
      </c>
      <c r="N75" t="s">
        <v>111</v>
      </c>
      <c r="O75" t="s">
        <v>112</v>
      </c>
      <c r="P75" t="s">
        <v>137</v>
      </c>
      <c r="R75" t="s">
        <v>60</v>
      </c>
      <c r="S75" t="s">
        <v>520</v>
      </c>
      <c r="T75">
        <v>0</v>
      </c>
      <c r="AC75" t="s">
        <v>119</v>
      </c>
      <c r="AD75" t="s">
        <v>116</v>
      </c>
      <c r="AG75" t="s">
        <v>119</v>
      </c>
      <c r="AH75" t="s">
        <v>139</v>
      </c>
      <c r="AN75" t="s">
        <v>118</v>
      </c>
      <c r="AS75" t="s">
        <v>119</v>
      </c>
      <c r="AZ75">
        <v>0</v>
      </c>
      <c r="BB75">
        <v>110</v>
      </c>
      <c r="BF75" t="s">
        <v>119</v>
      </c>
      <c r="BH75" t="s">
        <v>120</v>
      </c>
      <c r="BI75">
        <v>0</v>
      </c>
      <c r="BK75" t="s">
        <v>162</v>
      </c>
    </row>
    <row r="76" spans="1:86" x14ac:dyDescent="0.2">
      <c r="A76" t="s">
        <v>104</v>
      </c>
      <c r="B76" t="b">
        <v>1</v>
      </c>
      <c r="E76">
        <v>84</v>
      </c>
      <c r="F76" t="s">
        <v>521</v>
      </c>
      <c r="G76" t="s">
        <v>106</v>
      </c>
      <c r="H76" t="s">
        <v>522</v>
      </c>
      <c r="I76" t="s">
        <v>523</v>
      </c>
      <c r="J76" t="s">
        <v>524</v>
      </c>
      <c r="M76" t="s">
        <v>171</v>
      </c>
      <c r="N76" t="s">
        <v>111</v>
      </c>
      <c r="O76" t="s">
        <v>112</v>
      </c>
      <c r="P76" t="s">
        <v>127</v>
      </c>
      <c r="R76" t="s">
        <v>60</v>
      </c>
      <c r="S76" t="s">
        <v>160</v>
      </c>
      <c r="T76">
        <v>0</v>
      </c>
      <c r="AD76" t="s">
        <v>173</v>
      </c>
      <c r="AH76" t="s">
        <v>174</v>
      </c>
      <c r="AN76" t="s">
        <v>118</v>
      </c>
      <c r="AZ76">
        <v>0</v>
      </c>
      <c r="BA76" t="s">
        <v>119</v>
      </c>
      <c r="BB76">
        <v>110</v>
      </c>
      <c r="BI76">
        <v>0</v>
      </c>
      <c r="BK76" t="s">
        <v>162</v>
      </c>
      <c r="BQ76" t="s">
        <v>525</v>
      </c>
    </row>
    <row r="77" spans="1:86" x14ac:dyDescent="0.2">
      <c r="A77" t="s">
        <v>104</v>
      </c>
      <c r="B77" t="b">
        <v>1</v>
      </c>
      <c r="E77">
        <v>85</v>
      </c>
      <c r="F77" t="s">
        <v>526</v>
      </c>
      <c r="G77" t="s">
        <v>151</v>
      </c>
      <c r="H77" t="s">
        <v>527</v>
      </c>
      <c r="I77" t="s">
        <v>528</v>
      </c>
      <c r="J77" t="s">
        <v>529</v>
      </c>
      <c r="M77" t="s">
        <v>530</v>
      </c>
      <c r="N77" t="s">
        <v>111</v>
      </c>
      <c r="O77" t="s">
        <v>112</v>
      </c>
      <c r="P77" t="s">
        <v>531</v>
      </c>
      <c r="R77" t="s">
        <v>60</v>
      </c>
      <c r="S77" t="s">
        <v>520</v>
      </c>
      <c r="T77">
        <v>0</v>
      </c>
      <c r="V77" t="s">
        <v>532</v>
      </c>
      <c r="AD77" t="s">
        <v>533</v>
      </c>
      <c r="AG77" t="s">
        <v>119</v>
      </c>
      <c r="AH77" t="s">
        <v>139</v>
      </c>
      <c r="AN77" t="s">
        <v>118</v>
      </c>
      <c r="BB77">
        <v>110</v>
      </c>
      <c r="BH77" t="s">
        <v>120</v>
      </c>
      <c r="BI77">
        <v>0</v>
      </c>
      <c r="BK77" t="s">
        <v>162</v>
      </c>
    </row>
    <row r="78" spans="1:86" x14ac:dyDescent="0.2">
      <c r="A78" t="s">
        <v>104</v>
      </c>
      <c r="B78" t="b">
        <v>1</v>
      </c>
      <c r="F78" t="s">
        <v>534</v>
      </c>
      <c r="G78" t="s">
        <v>147</v>
      </c>
      <c r="H78" t="s">
        <v>535</v>
      </c>
      <c r="I78" t="s">
        <v>536</v>
      </c>
      <c r="J78" t="s">
        <v>536</v>
      </c>
      <c r="L78" t="s">
        <v>125</v>
      </c>
      <c r="M78" t="s">
        <v>110</v>
      </c>
      <c r="N78" t="s">
        <v>111</v>
      </c>
      <c r="O78" t="s">
        <v>126</v>
      </c>
      <c r="P78" t="s">
        <v>359</v>
      </c>
      <c r="T78">
        <v>0</v>
      </c>
      <c r="AD78" t="s">
        <v>116</v>
      </c>
      <c r="AG78" t="s">
        <v>119</v>
      </c>
      <c r="AH78" t="s">
        <v>117</v>
      </c>
      <c r="AN78" t="s">
        <v>118</v>
      </c>
      <c r="AZ78">
        <v>2</v>
      </c>
      <c r="BB78">
        <v>110</v>
      </c>
      <c r="BF78" t="s">
        <v>119</v>
      </c>
      <c r="BH78" t="s">
        <v>120</v>
      </c>
      <c r="BI78">
        <v>0</v>
      </c>
    </row>
    <row r="79" spans="1:86" x14ac:dyDescent="0.2">
      <c r="A79" t="s">
        <v>104</v>
      </c>
      <c r="B79" t="b">
        <v>1</v>
      </c>
      <c r="E79">
        <v>88</v>
      </c>
      <c r="F79" t="s">
        <v>537</v>
      </c>
      <c r="G79" t="s">
        <v>106</v>
      </c>
      <c r="H79" t="s">
        <v>538</v>
      </c>
      <c r="I79" t="s">
        <v>539</v>
      </c>
      <c r="J79" t="s">
        <v>540</v>
      </c>
      <c r="M79" t="s">
        <v>110</v>
      </c>
      <c r="N79" t="s">
        <v>111</v>
      </c>
      <c r="O79" t="s">
        <v>126</v>
      </c>
      <c r="P79" t="s">
        <v>359</v>
      </c>
      <c r="R79" t="s">
        <v>60</v>
      </c>
      <c r="S79" t="s">
        <v>160</v>
      </c>
      <c r="T79">
        <v>2</v>
      </c>
      <c r="AD79" t="s">
        <v>116</v>
      </c>
      <c r="AE79" t="s">
        <v>541</v>
      </c>
      <c r="AG79" t="s">
        <v>119</v>
      </c>
      <c r="AH79" t="s">
        <v>117</v>
      </c>
      <c r="AN79" t="s">
        <v>118</v>
      </c>
      <c r="AZ79">
        <v>2</v>
      </c>
      <c r="BB79" t="s">
        <v>161</v>
      </c>
      <c r="BC79" t="s">
        <v>542</v>
      </c>
      <c r="BH79" t="s">
        <v>120</v>
      </c>
      <c r="BI79">
        <v>0</v>
      </c>
      <c r="BK79" t="s">
        <v>162</v>
      </c>
    </row>
    <row r="80" spans="1:86" x14ac:dyDescent="0.2">
      <c r="A80" t="s">
        <v>104</v>
      </c>
      <c r="B80" t="b">
        <v>1</v>
      </c>
      <c r="F80" t="s">
        <v>543</v>
      </c>
      <c r="G80" t="s">
        <v>147</v>
      </c>
      <c r="H80" t="s">
        <v>544</v>
      </c>
      <c r="I80" t="s">
        <v>545</v>
      </c>
      <c r="J80" t="s">
        <v>545</v>
      </c>
      <c r="M80" t="s">
        <v>402</v>
      </c>
      <c r="N80" t="s">
        <v>111</v>
      </c>
      <c r="O80" t="s">
        <v>112</v>
      </c>
      <c r="P80" t="s">
        <v>328</v>
      </c>
      <c r="R80" t="s">
        <v>319</v>
      </c>
      <c r="S80" t="s">
        <v>185</v>
      </c>
      <c r="T80">
        <v>0</v>
      </c>
      <c r="AD80" t="s">
        <v>173</v>
      </c>
      <c r="AG80" t="s">
        <v>119</v>
      </c>
      <c r="AH80" t="s">
        <v>174</v>
      </c>
      <c r="AN80" t="s">
        <v>118</v>
      </c>
      <c r="AS80" t="s">
        <v>119</v>
      </c>
      <c r="AZ80">
        <v>0</v>
      </c>
      <c r="BA80" t="s">
        <v>119</v>
      </c>
      <c r="BB80">
        <v>110</v>
      </c>
      <c r="BH80" t="s">
        <v>120</v>
      </c>
      <c r="BI80">
        <v>0</v>
      </c>
      <c r="BN80" t="s">
        <v>130</v>
      </c>
      <c r="BO80" t="s">
        <v>130</v>
      </c>
      <c r="BP80" t="s">
        <v>119</v>
      </c>
      <c r="BT80" t="s">
        <v>322</v>
      </c>
    </row>
    <row r="81" spans="1:106" x14ac:dyDescent="0.2">
      <c r="A81" t="s">
        <v>104</v>
      </c>
      <c r="B81" t="b">
        <v>1</v>
      </c>
      <c r="E81">
        <v>92</v>
      </c>
      <c r="F81" t="s">
        <v>546</v>
      </c>
      <c r="G81" t="s">
        <v>106</v>
      </c>
      <c r="H81" t="s">
        <v>547</v>
      </c>
      <c r="I81" t="s">
        <v>548</v>
      </c>
      <c r="J81" t="s">
        <v>549</v>
      </c>
      <c r="M81" t="s">
        <v>136</v>
      </c>
      <c r="N81" t="s">
        <v>111</v>
      </c>
      <c r="O81" t="s">
        <v>112</v>
      </c>
      <c r="P81" t="s">
        <v>359</v>
      </c>
      <c r="S81" t="s">
        <v>115</v>
      </c>
      <c r="T81">
        <v>2</v>
      </c>
      <c r="AC81" t="s">
        <v>119</v>
      </c>
      <c r="AD81" t="s">
        <v>118</v>
      </c>
      <c r="AH81" t="s">
        <v>139</v>
      </c>
      <c r="AN81" t="s">
        <v>118</v>
      </c>
      <c r="BB81">
        <v>110</v>
      </c>
      <c r="BH81" t="s">
        <v>120</v>
      </c>
      <c r="BI81">
        <v>0</v>
      </c>
      <c r="BT81" t="s">
        <v>373</v>
      </c>
    </row>
    <row r="82" spans="1:106" x14ac:dyDescent="0.2">
      <c r="A82" t="s">
        <v>104</v>
      </c>
      <c r="B82" t="b">
        <v>1</v>
      </c>
      <c r="F82" t="s">
        <v>551</v>
      </c>
      <c r="G82" t="s">
        <v>147</v>
      </c>
      <c r="H82" t="s">
        <v>552</v>
      </c>
      <c r="I82" t="s">
        <v>553</v>
      </c>
      <c r="J82" t="s">
        <v>553</v>
      </c>
      <c r="M82" t="s">
        <v>110</v>
      </c>
      <c r="N82" t="s">
        <v>111</v>
      </c>
      <c r="O82" t="s">
        <v>126</v>
      </c>
      <c r="P82" t="s">
        <v>137</v>
      </c>
      <c r="R82" t="s">
        <v>128</v>
      </c>
      <c r="S82" t="s">
        <v>129</v>
      </c>
      <c r="T82">
        <v>1</v>
      </c>
      <c r="AD82" t="s">
        <v>116</v>
      </c>
      <c r="AH82" t="s">
        <v>117</v>
      </c>
      <c r="AN82" t="s">
        <v>118</v>
      </c>
      <c r="AZ82">
        <v>2</v>
      </c>
      <c r="BB82">
        <v>110</v>
      </c>
      <c r="BH82" t="s">
        <v>120</v>
      </c>
      <c r="BI82">
        <v>0</v>
      </c>
      <c r="BO82" t="s">
        <v>130</v>
      </c>
      <c r="BP82" t="s">
        <v>119</v>
      </c>
      <c r="BQ82" t="s">
        <v>550</v>
      </c>
      <c r="BT82" t="s">
        <v>131</v>
      </c>
    </row>
    <row r="83" spans="1:106" x14ac:dyDescent="0.2">
      <c r="A83" t="s">
        <v>104</v>
      </c>
      <c r="B83" t="b">
        <v>1</v>
      </c>
      <c r="E83">
        <v>95</v>
      </c>
      <c r="F83" t="s">
        <v>554</v>
      </c>
      <c r="G83" t="s">
        <v>106</v>
      </c>
      <c r="H83" t="s">
        <v>555</v>
      </c>
      <c r="I83" t="s">
        <v>556</v>
      </c>
      <c r="J83" t="s">
        <v>557</v>
      </c>
      <c r="M83" t="s">
        <v>110</v>
      </c>
      <c r="N83" t="s">
        <v>111</v>
      </c>
      <c r="O83" t="s">
        <v>112</v>
      </c>
      <c r="P83" t="s">
        <v>359</v>
      </c>
      <c r="S83" t="s">
        <v>115</v>
      </c>
      <c r="T83">
        <v>0</v>
      </c>
      <c r="AD83" t="s">
        <v>116</v>
      </c>
      <c r="AH83" t="s">
        <v>117</v>
      </c>
      <c r="AN83" t="s">
        <v>118</v>
      </c>
      <c r="AZ83">
        <v>4</v>
      </c>
      <c r="BB83">
        <v>110</v>
      </c>
      <c r="BH83" t="s">
        <v>120</v>
      </c>
      <c r="BI83">
        <v>0</v>
      </c>
    </row>
    <row r="84" spans="1:106" x14ac:dyDescent="0.2">
      <c r="A84" t="s">
        <v>104</v>
      </c>
      <c r="B84" t="b">
        <v>1</v>
      </c>
      <c r="E84">
        <v>96</v>
      </c>
      <c r="F84" t="s">
        <v>558</v>
      </c>
      <c r="G84" t="s">
        <v>190</v>
      </c>
      <c r="H84" t="s">
        <v>559</v>
      </c>
      <c r="I84" t="s">
        <v>560</v>
      </c>
      <c r="J84" t="s">
        <v>561</v>
      </c>
      <c r="M84" t="s">
        <v>254</v>
      </c>
      <c r="N84" t="s">
        <v>111</v>
      </c>
      <c r="O84" t="s">
        <v>144</v>
      </c>
      <c r="S84" t="s">
        <v>115</v>
      </c>
      <c r="T84">
        <v>1</v>
      </c>
      <c r="AD84" t="s">
        <v>297</v>
      </c>
      <c r="AH84" t="s">
        <v>117</v>
      </c>
      <c r="AN84" t="s">
        <v>118</v>
      </c>
      <c r="BB84">
        <v>110</v>
      </c>
      <c r="BH84" t="s">
        <v>120</v>
      </c>
      <c r="BI84">
        <v>0</v>
      </c>
    </row>
    <row r="85" spans="1:106" x14ac:dyDescent="0.2">
      <c r="A85" t="s">
        <v>104</v>
      </c>
      <c r="B85" t="b">
        <v>1</v>
      </c>
      <c r="E85">
        <v>97</v>
      </c>
      <c r="F85" t="s">
        <v>562</v>
      </c>
      <c r="G85" t="s">
        <v>106</v>
      </c>
      <c r="H85" t="s">
        <v>563</v>
      </c>
      <c r="I85" t="s">
        <v>564</v>
      </c>
      <c r="J85" t="s">
        <v>565</v>
      </c>
      <c r="L85" t="s">
        <v>119</v>
      </c>
      <c r="M85" t="s">
        <v>136</v>
      </c>
      <c r="N85" t="s">
        <v>111</v>
      </c>
      <c r="O85" t="s">
        <v>112</v>
      </c>
      <c r="P85" t="s">
        <v>359</v>
      </c>
      <c r="R85" t="s">
        <v>60</v>
      </c>
      <c r="S85" t="s">
        <v>160</v>
      </c>
      <c r="T85">
        <v>0</v>
      </c>
      <c r="AD85" t="s">
        <v>118</v>
      </c>
      <c r="AG85" t="s">
        <v>119</v>
      </c>
      <c r="AH85" t="s">
        <v>139</v>
      </c>
      <c r="AN85" t="s">
        <v>118</v>
      </c>
      <c r="BB85">
        <v>110</v>
      </c>
      <c r="BH85" t="s">
        <v>120</v>
      </c>
      <c r="BI85">
        <v>0</v>
      </c>
      <c r="BK85" t="s">
        <v>162</v>
      </c>
    </row>
    <row r="86" spans="1:106" x14ac:dyDescent="0.2">
      <c r="A86" t="s">
        <v>104</v>
      </c>
      <c r="B86" t="b">
        <v>1</v>
      </c>
      <c r="E86">
        <v>98</v>
      </c>
      <c r="F86" t="s">
        <v>566</v>
      </c>
      <c r="G86" t="s">
        <v>106</v>
      </c>
      <c r="H86" t="s">
        <v>567</v>
      </c>
      <c r="I86" t="s">
        <v>568</v>
      </c>
      <c r="J86" t="s">
        <v>569</v>
      </c>
      <c r="L86" t="s">
        <v>125</v>
      </c>
      <c r="M86" t="s">
        <v>110</v>
      </c>
      <c r="N86" t="s">
        <v>111</v>
      </c>
      <c r="O86" t="s">
        <v>112</v>
      </c>
      <c r="P86" t="s">
        <v>127</v>
      </c>
      <c r="R86" t="s">
        <v>128</v>
      </c>
      <c r="S86" t="s">
        <v>185</v>
      </c>
      <c r="T86">
        <v>1</v>
      </c>
      <c r="AD86" t="s">
        <v>116</v>
      </c>
      <c r="AH86" t="s">
        <v>117</v>
      </c>
      <c r="AN86" t="s">
        <v>118</v>
      </c>
      <c r="AZ86">
        <v>4</v>
      </c>
      <c r="BB86">
        <v>45</v>
      </c>
      <c r="BD86" t="s">
        <v>119</v>
      </c>
      <c r="BE86" t="s">
        <v>570</v>
      </c>
      <c r="BI86">
        <v>0</v>
      </c>
      <c r="BO86" t="s">
        <v>130</v>
      </c>
      <c r="BP86" t="s">
        <v>119</v>
      </c>
      <c r="BQ86" t="s">
        <v>571</v>
      </c>
      <c r="BT86" t="s">
        <v>131</v>
      </c>
    </row>
    <row r="87" spans="1:106" x14ac:dyDescent="0.2">
      <c r="A87" t="s">
        <v>104</v>
      </c>
      <c r="B87" t="b">
        <v>1</v>
      </c>
      <c r="E87">
        <v>99</v>
      </c>
      <c r="F87" t="s">
        <v>572</v>
      </c>
      <c r="G87" t="s">
        <v>106</v>
      </c>
      <c r="H87" t="s">
        <v>573</v>
      </c>
      <c r="I87" t="s">
        <v>574</v>
      </c>
      <c r="J87" t="s">
        <v>575</v>
      </c>
      <c r="L87" t="s">
        <v>119</v>
      </c>
      <c r="M87" t="s">
        <v>110</v>
      </c>
      <c r="N87" t="s">
        <v>111</v>
      </c>
      <c r="O87" t="s">
        <v>126</v>
      </c>
      <c r="P87" t="s">
        <v>137</v>
      </c>
      <c r="R87" t="s">
        <v>60</v>
      </c>
      <c r="S87" t="s">
        <v>160</v>
      </c>
      <c r="T87">
        <v>0</v>
      </c>
      <c r="AD87" t="s">
        <v>116</v>
      </c>
      <c r="AG87" t="s">
        <v>119</v>
      </c>
      <c r="AH87" t="s">
        <v>139</v>
      </c>
      <c r="AN87" t="s">
        <v>118</v>
      </c>
      <c r="AU87" t="s">
        <v>119</v>
      </c>
      <c r="BB87">
        <v>180</v>
      </c>
      <c r="BC87" t="s">
        <v>576</v>
      </c>
      <c r="BH87" t="s">
        <v>120</v>
      </c>
      <c r="BI87">
        <v>0</v>
      </c>
      <c r="BK87" t="s">
        <v>162</v>
      </c>
    </row>
    <row r="88" spans="1:106" x14ac:dyDescent="0.2">
      <c r="A88" t="s">
        <v>104</v>
      </c>
      <c r="B88" t="b">
        <v>1</v>
      </c>
      <c r="E88">
        <v>100</v>
      </c>
      <c r="F88" t="s">
        <v>577</v>
      </c>
      <c r="G88" t="s">
        <v>106</v>
      </c>
      <c r="H88" t="s">
        <v>578</v>
      </c>
      <c r="I88" t="s">
        <v>579</v>
      </c>
      <c r="J88" t="s">
        <v>580</v>
      </c>
      <c r="M88" t="s">
        <v>171</v>
      </c>
      <c r="N88" t="s">
        <v>194</v>
      </c>
      <c r="O88" t="s">
        <v>126</v>
      </c>
      <c r="P88" t="s">
        <v>581</v>
      </c>
      <c r="R88" t="s">
        <v>60</v>
      </c>
      <c r="S88" t="s">
        <v>160</v>
      </c>
      <c r="T88">
        <v>3</v>
      </c>
      <c r="AA88" t="s">
        <v>582</v>
      </c>
      <c r="AD88" t="s">
        <v>173</v>
      </c>
      <c r="AH88" t="s">
        <v>174</v>
      </c>
      <c r="AN88" t="s">
        <v>118</v>
      </c>
      <c r="AU88" t="s">
        <v>119</v>
      </c>
      <c r="AV88" t="s">
        <v>583</v>
      </c>
      <c r="AW88" t="s">
        <v>119</v>
      </c>
      <c r="AY88" t="s">
        <v>119</v>
      </c>
      <c r="BB88" t="s">
        <v>223</v>
      </c>
      <c r="BC88" t="s">
        <v>584</v>
      </c>
      <c r="BD88" t="s">
        <v>585</v>
      </c>
      <c r="BH88" t="s">
        <v>188</v>
      </c>
      <c r="BI88">
        <v>5</v>
      </c>
      <c r="BK88" t="s">
        <v>162</v>
      </c>
      <c r="BV88" t="s">
        <v>119</v>
      </c>
      <c r="BW88" t="s">
        <v>119</v>
      </c>
      <c r="BY88" t="s">
        <v>417</v>
      </c>
      <c r="BZ88">
        <v>5</v>
      </c>
      <c r="CD88" t="s">
        <v>119</v>
      </c>
      <c r="CF88" t="s">
        <v>586</v>
      </c>
      <c r="CH88">
        <v>2.5</v>
      </c>
      <c r="CI88" t="s">
        <v>587</v>
      </c>
      <c r="CS88" t="s">
        <v>119</v>
      </c>
      <c r="CT88" t="s">
        <v>119</v>
      </c>
      <c r="CV88" t="s">
        <v>119</v>
      </c>
      <c r="DA88">
        <v>2.5</v>
      </c>
      <c r="DB88" t="s">
        <v>588</v>
      </c>
    </row>
    <row r="89" spans="1:106" x14ac:dyDescent="0.2">
      <c r="A89" t="s">
        <v>104</v>
      </c>
      <c r="B89" t="b">
        <v>1</v>
      </c>
      <c r="E89">
        <v>101</v>
      </c>
      <c r="F89" t="s">
        <v>589</v>
      </c>
      <c r="G89" t="s">
        <v>106</v>
      </c>
      <c r="H89" t="s">
        <v>590</v>
      </c>
      <c r="I89" t="s">
        <v>591</v>
      </c>
      <c r="J89" t="s">
        <v>592</v>
      </c>
      <c r="M89" t="s">
        <v>171</v>
      </c>
      <c r="N89" t="s">
        <v>111</v>
      </c>
      <c r="O89" t="s">
        <v>112</v>
      </c>
      <c r="P89" t="s">
        <v>328</v>
      </c>
      <c r="R89" t="s">
        <v>60</v>
      </c>
      <c r="S89" t="s">
        <v>520</v>
      </c>
      <c r="T89">
        <v>0</v>
      </c>
      <c r="AD89" t="s">
        <v>173</v>
      </c>
      <c r="AG89" t="s">
        <v>119</v>
      </c>
      <c r="AH89" t="s">
        <v>117</v>
      </c>
      <c r="AN89" t="s">
        <v>118</v>
      </c>
      <c r="AS89" t="s">
        <v>405</v>
      </c>
      <c r="AZ89">
        <v>2</v>
      </c>
      <c r="BB89">
        <v>110</v>
      </c>
      <c r="BF89" t="s">
        <v>119</v>
      </c>
      <c r="BH89" t="s">
        <v>120</v>
      </c>
      <c r="BI89">
        <v>0</v>
      </c>
      <c r="BK89" t="s">
        <v>162</v>
      </c>
    </row>
    <row r="90" spans="1:106" x14ac:dyDescent="0.2">
      <c r="A90" t="s">
        <v>104</v>
      </c>
      <c r="B90" t="b">
        <v>1</v>
      </c>
      <c r="E90">
        <v>102</v>
      </c>
      <c r="F90" t="s">
        <v>593</v>
      </c>
      <c r="G90" t="s">
        <v>190</v>
      </c>
      <c r="H90" t="s">
        <v>594</v>
      </c>
      <c r="I90" t="s">
        <v>595</v>
      </c>
      <c r="J90" t="s">
        <v>596</v>
      </c>
      <c r="M90" t="s">
        <v>171</v>
      </c>
      <c r="N90" t="s">
        <v>111</v>
      </c>
      <c r="O90" t="s">
        <v>144</v>
      </c>
      <c r="P90" t="s">
        <v>597</v>
      </c>
      <c r="R90" t="s">
        <v>128</v>
      </c>
      <c r="S90" t="s">
        <v>185</v>
      </c>
      <c r="T90">
        <v>2</v>
      </c>
      <c r="AD90" t="s">
        <v>173</v>
      </c>
      <c r="AH90" t="s">
        <v>117</v>
      </c>
      <c r="AN90" t="s">
        <v>118</v>
      </c>
      <c r="BB90">
        <v>110</v>
      </c>
      <c r="BH90" t="s">
        <v>120</v>
      </c>
      <c r="BI90">
        <v>0</v>
      </c>
      <c r="BO90" t="s">
        <v>130</v>
      </c>
      <c r="BP90" t="s">
        <v>119</v>
      </c>
      <c r="BT90" t="s">
        <v>598</v>
      </c>
    </row>
    <row r="91" spans="1:106" x14ac:dyDescent="0.2">
      <c r="A91" t="s">
        <v>104</v>
      </c>
      <c r="B91" t="b">
        <v>1</v>
      </c>
      <c r="E91">
        <v>103</v>
      </c>
      <c r="F91" t="s">
        <v>599</v>
      </c>
      <c r="G91" t="s">
        <v>190</v>
      </c>
      <c r="H91" t="s">
        <v>600</v>
      </c>
      <c r="I91" t="s">
        <v>601</v>
      </c>
      <c r="J91" t="s">
        <v>602</v>
      </c>
      <c r="K91" t="s">
        <v>603</v>
      </c>
      <c r="BI91">
        <v>0</v>
      </c>
    </row>
    <row r="92" spans="1:106" x14ac:dyDescent="0.2">
      <c r="A92" t="s">
        <v>104</v>
      </c>
      <c r="B92" t="b">
        <v>1</v>
      </c>
      <c r="E92">
        <v>104</v>
      </c>
      <c r="F92" t="s">
        <v>604</v>
      </c>
      <c r="G92" t="s">
        <v>190</v>
      </c>
      <c r="H92" t="s">
        <v>605</v>
      </c>
      <c r="I92" t="s">
        <v>606</v>
      </c>
      <c r="J92" t="s">
        <v>607</v>
      </c>
      <c r="K92" t="s">
        <v>603</v>
      </c>
      <c r="BI92">
        <v>0</v>
      </c>
    </row>
    <row r="93" spans="1:106" x14ac:dyDescent="0.2">
      <c r="A93" t="s">
        <v>104</v>
      </c>
      <c r="B93" t="b">
        <v>1</v>
      </c>
      <c r="E93">
        <v>105</v>
      </c>
      <c r="F93" t="s">
        <v>608</v>
      </c>
      <c r="G93" t="s">
        <v>106</v>
      </c>
      <c r="H93" t="s">
        <v>609</v>
      </c>
      <c r="I93" t="s">
        <v>610</v>
      </c>
      <c r="J93" t="s">
        <v>611</v>
      </c>
      <c r="M93" t="s">
        <v>402</v>
      </c>
      <c r="N93" t="s">
        <v>183</v>
      </c>
      <c r="O93" t="s">
        <v>126</v>
      </c>
      <c r="P93" t="s">
        <v>612</v>
      </c>
      <c r="R93" t="s">
        <v>128</v>
      </c>
      <c r="S93" t="s">
        <v>185</v>
      </c>
      <c r="T93">
        <v>2</v>
      </c>
      <c r="AD93" t="s">
        <v>404</v>
      </c>
      <c r="AH93" t="s">
        <v>174</v>
      </c>
      <c r="AN93" t="s">
        <v>118</v>
      </c>
      <c r="BB93">
        <v>110</v>
      </c>
      <c r="BH93" t="s">
        <v>188</v>
      </c>
      <c r="BI93">
        <v>3</v>
      </c>
      <c r="BM93" t="s">
        <v>119</v>
      </c>
      <c r="BW93" t="s">
        <v>119</v>
      </c>
      <c r="CG93" t="s">
        <v>119</v>
      </c>
      <c r="CH93">
        <v>1.5</v>
      </c>
      <c r="CI93" t="s">
        <v>613</v>
      </c>
      <c r="CV93" t="s">
        <v>119</v>
      </c>
      <c r="DA93">
        <v>1.5</v>
      </c>
    </row>
    <row r="94" spans="1:106" x14ac:dyDescent="0.2">
      <c r="A94" t="s">
        <v>104</v>
      </c>
      <c r="B94" t="b">
        <v>1</v>
      </c>
      <c r="E94">
        <v>108</v>
      </c>
      <c r="F94" t="s">
        <v>614</v>
      </c>
      <c r="G94" t="s">
        <v>190</v>
      </c>
      <c r="H94" t="s">
        <v>615</v>
      </c>
      <c r="I94" t="s">
        <v>616</v>
      </c>
      <c r="J94" t="s">
        <v>617</v>
      </c>
      <c r="N94" t="s">
        <v>183</v>
      </c>
      <c r="AD94" t="s">
        <v>173</v>
      </c>
      <c r="AH94" t="s">
        <v>174</v>
      </c>
      <c r="AN94" t="s">
        <v>118</v>
      </c>
      <c r="AR94" t="s">
        <v>119</v>
      </c>
      <c r="BB94">
        <v>60</v>
      </c>
      <c r="BH94" t="s">
        <v>188</v>
      </c>
      <c r="BI94">
        <v>16</v>
      </c>
      <c r="BO94" t="s">
        <v>130</v>
      </c>
      <c r="BP94" t="s">
        <v>119</v>
      </c>
      <c r="BQ94" t="s">
        <v>618</v>
      </c>
      <c r="BT94" t="s">
        <v>309</v>
      </c>
      <c r="BW94" t="s">
        <v>119</v>
      </c>
      <c r="CD94" t="s">
        <v>119</v>
      </c>
      <c r="CG94" t="s">
        <v>119</v>
      </c>
      <c r="CH94">
        <v>6</v>
      </c>
      <c r="CI94" t="s">
        <v>619</v>
      </c>
      <c r="CJ94" t="s">
        <v>119</v>
      </c>
      <c r="CK94" t="s">
        <v>119</v>
      </c>
      <c r="CQ94" t="s">
        <v>119</v>
      </c>
      <c r="CS94" t="s">
        <v>119</v>
      </c>
      <c r="DA94">
        <v>10</v>
      </c>
      <c r="DB94" t="s">
        <v>620</v>
      </c>
    </row>
    <row r="95" spans="1:106" x14ac:dyDescent="0.2">
      <c r="A95" t="s">
        <v>104</v>
      </c>
      <c r="B95" t="b">
        <v>1</v>
      </c>
      <c r="E95">
        <v>106</v>
      </c>
      <c r="F95" t="s">
        <v>621</v>
      </c>
      <c r="G95" t="s">
        <v>190</v>
      </c>
      <c r="H95" t="s">
        <v>622</v>
      </c>
      <c r="I95" t="s">
        <v>616</v>
      </c>
      <c r="J95" t="s">
        <v>623</v>
      </c>
      <c r="L95" t="s">
        <v>125</v>
      </c>
      <c r="M95" t="s">
        <v>171</v>
      </c>
      <c r="O95" t="s">
        <v>126</v>
      </c>
      <c r="P95" t="s">
        <v>624</v>
      </c>
      <c r="R95" t="s">
        <v>128</v>
      </c>
      <c r="S95" t="s">
        <v>185</v>
      </c>
      <c r="T95">
        <v>2</v>
      </c>
      <c r="BI95">
        <v>0</v>
      </c>
    </row>
    <row r="96" spans="1:106" x14ac:dyDescent="0.2">
      <c r="A96" t="s">
        <v>104</v>
      </c>
      <c r="B96" t="b">
        <v>1</v>
      </c>
      <c r="E96">
        <v>107</v>
      </c>
      <c r="F96" t="s">
        <v>625</v>
      </c>
      <c r="G96" t="s">
        <v>190</v>
      </c>
      <c r="H96" t="s">
        <v>626</v>
      </c>
      <c r="I96" t="s">
        <v>616</v>
      </c>
      <c r="J96" t="s">
        <v>623</v>
      </c>
      <c r="BI96">
        <v>0</v>
      </c>
    </row>
    <row r="97" spans="1:106" x14ac:dyDescent="0.2">
      <c r="A97" t="s">
        <v>104</v>
      </c>
      <c r="B97" t="b">
        <v>1</v>
      </c>
      <c r="E97">
        <v>109</v>
      </c>
      <c r="F97" t="s">
        <v>627</v>
      </c>
      <c r="G97" t="s">
        <v>190</v>
      </c>
      <c r="H97" t="s">
        <v>628</v>
      </c>
      <c r="I97" t="s">
        <v>616</v>
      </c>
      <c r="J97" t="s">
        <v>623</v>
      </c>
      <c r="BI97">
        <v>0</v>
      </c>
    </row>
    <row r="98" spans="1:106" x14ac:dyDescent="0.2">
      <c r="A98" t="s">
        <v>104</v>
      </c>
      <c r="B98" t="b">
        <v>1</v>
      </c>
      <c r="E98">
        <v>110</v>
      </c>
      <c r="F98" t="s">
        <v>629</v>
      </c>
      <c r="G98" t="s">
        <v>190</v>
      </c>
      <c r="H98" t="s">
        <v>626</v>
      </c>
      <c r="I98" t="s">
        <v>630</v>
      </c>
      <c r="J98" t="s">
        <v>631</v>
      </c>
      <c r="K98" t="s">
        <v>632</v>
      </c>
      <c r="L98" t="s">
        <v>125</v>
      </c>
      <c r="M98" t="s">
        <v>171</v>
      </c>
      <c r="N98" t="s">
        <v>183</v>
      </c>
      <c r="O98" t="s">
        <v>126</v>
      </c>
      <c r="P98" t="s">
        <v>633</v>
      </c>
      <c r="T98">
        <v>3</v>
      </c>
      <c r="BI98">
        <v>0</v>
      </c>
    </row>
    <row r="99" spans="1:106" x14ac:dyDescent="0.2">
      <c r="A99" t="s">
        <v>104</v>
      </c>
      <c r="B99" t="b">
        <v>1</v>
      </c>
      <c r="E99">
        <v>111</v>
      </c>
      <c r="F99" t="s">
        <v>634</v>
      </c>
      <c r="G99" t="s">
        <v>190</v>
      </c>
      <c r="H99" t="s">
        <v>622</v>
      </c>
      <c r="I99" t="s">
        <v>630</v>
      </c>
      <c r="J99" t="s">
        <v>631</v>
      </c>
      <c r="BI99">
        <v>0</v>
      </c>
    </row>
    <row r="100" spans="1:106" x14ac:dyDescent="0.2">
      <c r="A100" t="s">
        <v>104</v>
      </c>
      <c r="B100" t="b">
        <v>1</v>
      </c>
      <c r="E100">
        <v>112</v>
      </c>
      <c r="F100" t="s">
        <v>635</v>
      </c>
      <c r="G100" t="s">
        <v>190</v>
      </c>
      <c r="H100" t="s">
        <v>628</v>
      </c>
      <c r="I100" t="s">
        <v>630</v>
      </c>
      <c r="J100" t="s">
        <v>631</v>
      </c>
      <c r="BI100">
        <v>0</v>
      </c>
    </row>
    <row r="101" spans="1:106" x14ac:dyDescent="0.2">
      <c r="A101" t="s">
        <v>104</v>
      </c>
      <c r="B101" t="b">
        <v>1</v>
      </c>
      <c r="E101">
        <v>113</v>
      </c>
      <c r="F101" t="s">
        <v>636</v>
      </c>
      <c r="G101" t="s">
        <v>190</v>
      </c>
      <c r="H101" t="s">
        <v>615</v>
      </c>
      <c r="I101" t="s">
        <v>630</v>
      </c>
      <c r="J101" t="s">
        <v>631</v>
      </c>
      <c r="BI101">
        <v>0</v>
      </c>
    </row>
    <row r="102" spans="1:106" x14ac:dyDescent="0.2">
      <c r="A102" t="s">
        <v>104</v>
      </c>
      <c r="B102" t="b">
        <v>1</v>
      </c>
      <c r="E102">
        <v>114</v>
      </c>
      <c r="F102" t="s">
        <v>637</v>
      </c>
      <c r="G102" t="s">
        <v>106</v>
      </c>
      <c r="H102" t="s">
        <v>638</v>
      </c>
      <c r="I102" t="s">
        <v>639</v>
      </c>
      <c r="J102" t="s">
        <v>640</v>
      </c>
      <c r="M102" t="s">
        <v>171</v>
      </c>
      <c r="N102" t="s">
        <v>111</v>
      </c>
      <c r="O102" t="s">
        <v>112</v>
      </c>
      <c r="P102" t="s">
        <v>359</v>
      </c>
      <c r="R102" t="s">
        <v>60</v>
      </c>
      <c r="S102" t="s">
        <v>160</v>
      </c>
      <c r="T102">
        <v>0</v>
      </c>
      <c r="AC102" t="s">
        <v>119</v>
      </c>
      <c r="AD102" t="s">
        <v>173</v>
      </c>
      <c r="AH102" t="s">
        <v>139</v>
      </c>
      <c r="AN102" t="s">
        <v>118</v>
      </c>
      <c r="AZ102">
        <v>0</v>
      </c>
      <c r="BB102">
        <v>110</v>
      </c>
      <c r="BH102" t="s">
        <v>120</v>
      </c>
      <c r="BI102">
        <v>0</v>
      </c>
      <c r="BK102" t="s">
        <v>162</v>
      </c>
    </row>
    <row r="103" spans="1:106" x14ac:dyDescent="0.2">
      <c r="A103" t="s">
        <v>104</v>
      </c>
      <c r="B103" t="b">
        <v>1</v>
      </c>
      <c r="F103" t="s">
        <v>646</v>
      </c>
      <c r="G103" t="s">
        <v>147</v>
      </c>
      <c r="H103" t="s">
        <v>647</v>
      </c>
      <c r="I103" t="s">
        <v>648</v>
      </c>
      <c r="J103" t="s">
        <v>648</v>
      </c>
      <c r="M103" t="s">
        <v>136</v>
      </c>
      <c r="N103" t="s">
        <v>111</v>
      </c>
      <c r="O103" t="s">
        <v>126</v>
      </c>
      <c r="P103" t="s">
        <v>531</v>
      </c>
      <c r="R103" t="s">
        <v>60</v>
      </c>
      <c r="S103" t="s">
        <v>520</v>
      </c>
      <c r="T103">
        <v>3</v>
      </c>
      <c r="V103" t="s">
        <v>641</v>
      </c>
      <c r="AD103" t="s">
        <v>642</v>
      </c>
      <c r="AN103" t="s">
        <v>118</v>
      </c>
      <c r="BB103">
        <v>0</v>
      </c>
      <c r="BC103" t="s">
        <v>643</v>
      </c>
      <c r="BH103" t="s">
        <v>188</v>
      </c>
      <c r="BI103">
        <v>40</v>
      </c>
      <c r="BK103" t="s">
        <v>162</v>
      </c>
      <c r="BO103" t="s">
        <v>119</v>
      </c>
      <c r="BP103" t="s">
        <v>119</v>
      </c>
      <c r="BQ103" t="s">
        <v>644</v>
      </c>
      <c r="BW103" t="s">
        <v>119</v>
      </c>
      <c r="BY103" t="s">
        <v>119</v>
      </c>
      <c r="CA103" t="s">
        <v>119</v>
      </c>
      <c r="CH103">
        <v>40</v>
      </c>
      <c r="CI103" t="s">
        <v>645</v>
      </c>
    </row>
    <row r="104" spans="1:106" x14ac:dyDescent="0.2">
      <c r="A104" t="s">
        <v>104</v>
      </c>
      <c r="B104" t="b">
        <v>1</v>
      </c>
      <c r="E104">
        <v>117</v>
      </c>
      <c r="F104" t="s">
        <v>649</v>
      </c>
      <c r="G104" t="s">
        <v>106</v>
      </c>
      <c r="H104" t="s">
        <v>650</v>
      </c>
      <c r="I104" t="s">
        <v>651</v>
      </c>
      <c r="J104" t="s">
        <v>652</v>
      </c>
      <c r="M104" t="s">
        <v>110</v>
      </c>
      <c r="N104" t="s">
        <v>111</v>
      </c>
      <c r="O104" t="s">
        <v>126</v>
      </c>
      <c r="P104" t="s">
        <v>137</v>
      </c>
      <c r="R104" t="s">
        <v>60</v>
      </c>
      <c r="S104" t="s">
        <v>160</v>
      </c>
      <c r="T104">
        <v>0</v>
      </c>
      <c r="AD104" t="s">
        <v>116</v>
      </c>
      <c r="AE104" t="s">
        <v>653</v>
      </c>
      <c r="AH104" t="s">
        <v>117</v>
      </c>
      <c r="AN104" t="s">
        <v>118</v>
      </c>
      <c r="AX104" t="s">
        <v>426</v>
      </c>
      <c r="AY104" t="s">
        <v>119</v>
      </c>
      <c r="BB104">
        <v>110</v>
      </c>
      <c r="BH104" t="s">
        <v>120</v>
      </c>
      <c r="BI104">
        <v>0</v>
      </c>
      <c r="BK104" t="s">
        <v>162</v>
      </c>
    </row>
    <row r="105" spans="1:106" x14ac:dyDescent="0.2">
      <c r="A105" t="s">
        <v>104</v>
      </c>
      <c r="B105" t="b">
        <v>1</v>
      </c>
      <c r="E105">
        <v>118</v>
      </c>
      <c r="F105" t="s">
        <v>654</v>
      </c>
      <c r="G105" t="s">
        <v>106</v>
      </c>
      <c r="H105" t="s">
        <v>655</v>
      </c>
      <c r="I105" t="s">
        <v>656</v>
      </c>
      <c r="J105" t="s">
        <v>657</v>
      </c>
      <c r="M105" t="s">
        <v>171</v>
      </c>
      <c r="N105" t="s">
        <v>111</v>
      </c>
      <c r="O105" t="s">
        <v>126</v>
      </c>
      <c r="P105" t="s">
        <v>359</v>
      </c>
      <c r="R105" t="s">
        <v>128</v>
      </c>
      <c r="S105" t="s">
        <v>185</v>
      </c>
      <c r="T105">
        <v>0</v>
      </c>
      <c r="AC105" t="s">
        <v>119</v>
      </c>
      <c r="AD105" t="s">
        <v>173</v>
      </c>
      <c r="AH105" t="s">
        <v>174</v>
      </c>
      <c r="AN105" t="s">
        <v>118</v>
      </c>
      <c r="AZ105">
        <v>2</v>
      </c>
      <c r="BB105" t="s">
        <v>161</v>
      </c>
      <c r="BH105" t="s">
        <v>120</v>
      </c>
      <c r="BI105">
        <v>0</v>
      </c>
      <c r="BO105" t="s">
        <v>130</v>
      </c>
      <c r="BP105" t="s">
        <v>119</v>
      </c>
      <c r="BT105" t="s">
        <v>658</v>
      </c>
    </row>
    <row r="106" spans="1:106" x14ac:dyDescent="0.2">
      <c r="A106" t="s">
        <v>104</v>
      </c>
      <c r="B106" t="b">
        <v>1</v>
      </c>
      <c r="F106" t="s">
        <v>660</v>
      </c>
      <c r="G106" t="s">
        <v>147</v>
      </c>
      <c r="H106" t="s">
        <v>661</v>
      </c>
      <c r="I106" t="s">
        <v>662</v>
      </c>
      <c r="J106" t="s">
        <v>662</v>
      </c>
      <c r="M106" t="s">
        <v>171</v>
      </c>
      <c r="N106" t="s">
        <v>111</v>
      </c>
      <c r="O106" t="s">
        <v>112</v>
      </c>
      <c r="P106" t="s">
        <v>328</v>
      </c>
      <c r="R106" t="s">
        <v>60</v>
      </c>
      <c r="S106" t="s">
        <v>160</v>
      </c>
      <c r="T106">
        <v>0</v>
      </c>
      <c r="AC106" t="s">
        <v>119</v>
      </c>
      <c r="AD106" t="s">
        <v>173</v>
      </c>
      <c r="AG106" t="s">
        <v>119</v>
      </c>
      <c r="AH106" t="s">
        <v>174</v>
      </c>
      <c r="AN106" t="s">
        <v>118</v>
      </c>
      <c r="AS106" t="s">
        <v>119</v>
      </c>
      <c r="AZ106">
        <v>0</v>
      </c>
      <c r="BA106" t="s">
        <v>119</v>
      </c>
      <c r="BB106">
        <v>110</v>
      </c>
      <c r="BH106" t="s">
        <v>120</v>
      </c>
      <c r="BI106">
        <v>0</v>
      </c>
      <c r="BK106" t="s">
        <v>162</v>
      </c>
      <c r="BQ106" t="s">
        <v>659</v>
      </c>
    </row>
    <row r="107" spans="1:106" x14ac:dyDescent="0.2">
      <c r="A107" t="s">
        <v>104</v>
      </c>
      <c r="B107" t="b">
        <v>1</v>
      </c>
      <c r="E107">
        <v>121</v>
      </c>
      <c r="F107" t="s">
        <v>663</v>
      </c>
      <c r="G107" t="s">
        <v>106</v>
      </c>
      <c r="H107" t="s">
        <v>664</v>
      </c>
      <c r="I107" t="s">
        <v>665</v>
      </c>
      <c r="J107" t="s">
        <v>666</v>
      </c>
      <c r="L107" t="s">
        <v>119</v>
      </c>
      <c r="M107" t="s">
        <v>110</v>
      </c>
      <c r="N107" t="s">
        <v>111</v>
      </c>
      <c r="O107" t="s">
        <v>126</v>
      </c>
      <c r="P107" t="s">
        <v>448</v>
      </c>
      <c r="R107" t="s">
        <v>319</v>
      </c>
      <c r="S107" t="s">
        <v>185</v>
      </c>
      <c r="T107">
        <v>0</v>
      </c>
      <c r="AD107" t="s">
        <v>116</v>
      </c>
      <c r="AE107" t="s">
        <v>667</v>
      </c>
      <c r="AH107" t="s">
        <v>117</v>
      </c>
      <c r="AI107" t="s">
        <v>119</v>
      </c>
      <c r="AN107" t="s">
        <v>118</v>
      </c>
      <c r="BB107">
        <v>60</v>
      </c>
      <c r="BH107" t="s">
        <v>120</v>
      </c>
      <c r="BI107">
        <v>0</v>
      </c>
      <c r="BN107" t="s">
        <v>130</v>
      </c>
      <c r="BP107" t="s">
        <v>119</v>
      </c>
    </row>
    <row r="108" spans="1:106" x14ac:dyDescent="0.2">
      <c r="A108" t="s">
        <v>104</v>
      </c>
      <c r="B108" t="b">
        <v>1</v>
      </c>
      <c r="E108">
        <v>122</v>
      </c>
      <c r="F108" t="s">
        <v>668</v>
      </c>
      <c r="G108" t="s">
        <v>106</v>
      </c>
      <c r="H108" t="s">
        <v>669</v>
      </c>
      <c r="I108" t="s">
        <v>670</v>
      </c>
      <c r="J108" t="s">
        <v>671</v>
      </c>
      <c r="M108" t="s">
        <v>110</v>
      </c>
      <c r="N108" t="s">
        <v>111</v>
      </c>
      <c r="O108" t="s">
        <v>126</v>
      </c>
      <c r="P108" t="s">
        <v>612</v>
      </c>
      <c r="R108" t="s">
        <v>60</v>
      </c>
      <c r="S108" t="s">
        <v>160</v>
      </c>
      <c r="T108">
        <v>2</v>
      </c>
      <c r="AD108" t="s">
        <v>173</v>
      </c>
      <c r="AE108" t="s">
        <v>672</v>
      </c>
      <c r="AH108" t="s">
        <v>174</v>
      </c>
      <c r="AN108" t="s">
        <v>118</v>
      </c>
      <c r="BB108">
        <v>60</v>
      </c>
      <c r="BH108" t="s">
        <v>120</v>
      </c>
      <c r="BI108">
        <v>0</v>
      </c>
      <c r="BK108" t="s">
        <v>673</v>
      </c>
    </row>
    <row r="109" spans="1:106" x14ac:dyDescent="0.2">
      <c r="A109" t="s">
        <v>104</v>
      </c>
      <c r="B109" t="b">
        <v>1</v>
      </c>
      <c r="E109">
        <v>123</v>
      </c>
      <c r="F109" t="s">
        <v>674</v>
      </c>
      <c r="G109" t="s">
        <v>106</v>
      </c>
      <c r="H109" t="s">
        <v>675</v>
      </c>
      <c r="I109" t="s">
        <v>676</v>
      </c>
      <c r="J109" t="s">
        <v>677</v>
      </c>
      <c r="L109" t="s">
        <v>119</v>
      </c>
      <c r="M109" t="s">
        <v>136</v>
      </c>
      <c r="N109" t="s">
        <v>111</v>
      </c>
      <c r="O109" t="s">
        <v>126</v>
      </c>
      <c r="P109" t="s">
        <v>209</v>
      </c>
      <c r="S109" t="s">
        <v>115</v>
      </c>
      <c r="T109">
        <v>1</v>
      </c>
      <c r="AD109" t="s">
        <v>138</v>
      </c>
      <c r="AH109" t="s">
        <v>139</v>
      </c>
      <c r="AN109" t="s">
        <v>118</v>
      </c>
      <c r="BB109">
        <v>110</v>
      </c>
      <c r="BH109" t="s">
        <v>188</v>
      </c>
      <c r="BI109">
        <v>4.5</v>
      </c>
      <c r="BW109" t="s">
        <v>119</v>
      </c>
      <c r="CH109">
        <v>0.5</v>
      </c>
      <c r="CI109" t="s">
        <v>678</v>
      </c>
      <c r="CK109" t="s">
        <v>119</v>
      </c>
      <c r="CR109" t="s">
        <v>119</v>
      </c>
      <c r="DA109">
        <v>4</v>
      </c>
      <c r="DB109" t="s">
        <v>679</v>
      </c>
    </row>
    <row r="110" spans="1:106" x14ac:dyDescent="0.2">
      <c r="A110" t="s">
        <v>104</v>
      </c>
      <c r="B110" t="b">
        <v>1</v>
      </c>
      <c r="E110">
        <v>124</v>
      </c>
      <c r="F110" t="s">
        <v>680</v>
      </c>
      <c r="G110" t="s">
        <v>106</v>
      </c>
      <c r="H110" t="s">
        <v>681</v>
      </c>
      <c r="I110" t="s">
        <v>682</v>
      </c>
      <c r="J110" t="s">
        <v>683</v>
      </c>
      <c r="L110" t="s">
        <v>119</v>
      </c>
      <c r="M110" t="s">
        <v>171</v>
      </c>
      <c r="N110" t="s">
        <v>111</v>
      </c>
      <c r="O110" t="s">
        <v>112</v>
      </c>
      <c r="P110" t="s">
        <v>684</v>
      </c>
      <c r="R110" t="s">
        <v>128</v>
      </c>
      <c r="S110" t="s">
        <v>185</v>
      </c>
      <c r="AC110" t="s">
        <v>119</v>
      </c>
      <c r="AD110" t="s">
        <v>173</v>
      </c>
      <c r="AH110" t="s">
        <v>174</v>
      </c>
      <c r="AN110" t="s">
        <v>118</v>
      </c>
      <c r="AZ110">
        <v>2</v>
      </c>
      <c r="BB110" t="s">
        <v>161</v>
      </c>
      <c r="BH110" t="s">
        <v>120</v>
      </c>
      <c r="BI110">
        <v>0</v>
      </c>
      <c r="BO110" t="s">
        <v>130</v>
      </c>
      <c r="BP110" t="s">
        <v>119</v>
      </c>
    </row>
    <row r="111" spans="1:106" x14ac:dyDescent="0.2">
      <c r="A111" t="s">
        <v>104</v>
      </c>
      <c r="B111" t="b">
        <v>1</v>
      </c>
      <c r="E111">
        <v>125</v>
      </c>
      <c r="F111" t="s">
        <v>685</v>
      </c>
      <c r="G111" t="s">
        <v>106</v>
      </c>
      <c r="H111" t="s">
        <v>686</v>
      </c>
      <c r="I111" t="s">
        <v>687</v>
      </c>
      <c r="J111" t="s">
        <v>688</v>
      </c>
      <c r="M111" t="s">
        <v>171</v>
      </c>
      <c r="N111" t="s">
        <v>111</v>
      </c>
      <c r="O111" t="s">
        <v>112</v>
      </c>
      <c r="P111" t="s">
        <v>689</v>
      </c>
      <c r="R111" t="s">
        <v>60</v>
      </c>
      <c r="S111" t="s">
        <v>160</v>
      </c>
      <c r="T111">
        <v>0</v>
      </c>
      <c r="AD111" t="s">
        <v>173</v>
      </c>
      <c r="AG111" t="s">
        <v>119</v>
      </c>
      <c r="AH111" t="s">
        <v>174</v>
      </c>
      <c r="AN111" t="s">
        <v>118</v>
      </c>
      <c r="AR111" t="s">
        <v>119</v>
      </c>
      <c r="AZ111">
        <v>0</v>
      </c>
      <c r="BA111" t="s">
        <v>119</v>
      </c>
      <c r="BB111" t="s">
        <v>320</v>
      </c>
      <c r="BH111" t="s">
        <v>120</v>
      </c>
      <c r="BI111">
        <v>0</v>
      </c>
      <c r="BK111" t="s">
        <v>162</v>
      </c>
      <c r="BQ111" t="s">
        <v>690</v>
      </c>
    </row>
    <row r="112" spans="1:106" x14ac:dyDescent="0.2">
      <c r="A112" t="s">
        <v>104</v>
      </c>
      <c r="B112" t="b">
        <v>1</v>
      </c>
      <c r="E112">
        <v>126</v>
      </c>
      <c r="F112" t="s">
        <v>691</v>
      </c>
      <c r="G112" t="s">
        <v>106</v>
      </c>
      <c r="H112" t="s">
        <v>692</v>
      </c>
      <c r="I112" t="s">
        <v>693</v>
      </c>
      <c r="J112" t="s">
        <v>694</v>
      </c>
      <c r="M112" t="s">
        <v>402</v>
      </c>
      <c r="N112" t="s">
        <v>111</v>
      </c>
      <c r="O112" t="s">
        <v>112</v>
      </c>
      <c r="P112" t="s">
        <v>328</v>
      </c>
      <c r="R112" t="s">
        <v>128</v>
      </c>
      <c r="S112" t="s">
        <v>185</v>
      </c>
      <c r="T112">
        <v>0</v>
      </c>
      <c r="AC112" t="s">
        <v>119</v>
      </c>
      <c r="AD112" t="s">
        <v>404</v>
      </c>
      <c r="AH112" t="s">
        <v>174</v>
      </c>
      <c r="AN112" t="s">
        <v>118</v>
      </c>
      <c r="AZ112">
        <v>2</v>
      </c>
      <c r="BB112" t="s">
        <v>161</v>
      </c>
      <c r="BH112" t="s">
        <v>188</v>
      </c>
      <c r="BI112">
        <v>1.5</v>
      </c>
      <c r="BO112" t="s">
        <v>130</v>
      </c>
      <c r="BP112" t="s">
        <v>119</v>
      </c>
      <c r="BQ112" t="s">
        <v>695</v>
      </c>
      <c r="BT112" t="s">
        <v>696</v>
      </c>
      <c r="BV112" t="s">
        <v>119</v>
      </c>
      <c r="BW112" t="s">
        <v>119</v>
      </c>
      <c r="CC112" t="s">
        <v>119</v>
      </c>
      <c r="CH112">
        <v>1.5</v>
      </c>
    </row>
    <row r="113" spans="1:106" x14ac:dyDescent="0.2">
      <c r="A113" t="s">
        <v>104</v>
      </c>
      <c r="B113" t="b">
        <v>1</v>
      </c>
      <c r="E113">
        <v>127</v>
      </c>
      <c r="F113" t="s">
        <v>697</v>
      </c>
      <c r="G113" t="s">
        <v>106</v>
      </c>
      <c r="H113" t="s">
        <v>698</v>
      </c>
      <c r="I113" t="s">
        <v>699</v>
      </c>
      <c r="J113" t="s">
        <v>700</v>
      </c>
      <c r="M113" t="s">
        <v>701</v>
      </c>
      <c r="N113" t="s">
        <v>111</v>
      </c>
      <c r="O113" t="s">
        <v>126</v>
      </c>
      <c r="P113" t="s">
        <v>359</v>
      </c>
      <c r="R113" t="s">
        <v>60</v>
      </c>
      <c r="S113" t="s">
        <v>520</v>
      </c>
      <c r="T113">
        <v>1</v>
      </c>
      <c r="AC113" t="s">
        <v>119</v>
      </c>
      <c r="AD113" t="s">
        <v>116</v>
      </c>
      <c r="AE113" t="s">
        <v>702</v>
      </c>
      <c r="AH113" t="s">
        <v>117</v>
      </c>
      <c r="AN113" t="s">
        <v>118</v>
      </c>
      <c r="AZ113">
        <v>2</v>
      </c>
      <c r="BA113" t="s">
        <v>119</v>
      </c>
      <c r="BB113" t="s">
        <v>703</v>
      </c>
      <c r="BC113" t="s">
        <v>704</v>
      </c>
      <c r="BH113" t="s">
        <v>188</v>
      </c>
      <c r="BI113">
        <v>6</v>
      </c>
      <c r="BK113" t="s">
        <v>162</v>
      </c>
      <c r="BQ113" t="s">
        <v>705</v>
      </c>
      <c r="BW113" t="s">
        <v>119</v>
      </c>
      <c r="CH113">
        <v>2</v>
      </c>
      <c r="CI113" t="s">
        <v>706</v>
      </c>
      <c r="CQ113" t="s">
        <v>119</v>
      </c>
      <c r="CR113" t="s">
        <v>119</v>
      </c>
      <c r="CS113" t="s">
        <v>119</v>
      </c>
      <c r="DA113">
        <v>4</v>
      </c>
      <c r="DB113" t="s">
        <v>707</v>
      </c>
    </row>
    <row r="114" spans="1:106" x14ac:dyDescent="0.2">
      <c r="A114" t="s">
        <v>104</v>
      </c>
      <c r="B114" t="b">
        <v>1</v>
      </c>
      <c r="E114">
        <v>128</v>
      </c>
      <c r="F114" t="s">
        <v>708</v>
      </c>
      <c r="G114" t="s">
        <v>190</v>
      </c>
      <c r="H114" t="s">
        <v>709</v>
      </c>
      <c r="I114" t="s">
        <v>710</v>
      </c>
      <c r="J114" t="s">
        <v>711</v>
      </c>
      <c r="L114" t="s">
        <v>125</v>
      </c>
      <c r="M114" t="s">
        <v>171</v>
      </c>
      <c r="N114" t="s">
        <v>111</v>
      </c>
      <c r="O114" t="s">
        <v>126</v>
      </c>
      <c r="R114" t="s">
        <v>61</v>
      </c>
      <c r="S114" t="s">
        <v>160</v>
      </c>
      <c r="T114">
        <v>0</v>
      </c>
      <c r="AD114" t="s">
        <v>173</v>
      </c>
      <c r="AG114" t="s">
        <v>119</v>
      </c>
      <c r="AH114" t="s">
        <v>174</v>
      </c>
      <c r="AN114" t="s">
        <v>118</v>
      </c>
      <c r="BB114">
        <v>45</v>
      </c>
      <c r="BH114" t="s">
        <v>188</v>
      </c>
      <c r="BI114">
        <v>1</v>
      </c>
      <c r="BL114" t="s">
        <v>119</v>
      </c>
      <c r="BO114" t="s">
        <v>177</v>
      </c>
      <c r="BQ114" t="s">
        <v>712</v>
      </c>
      <c r="BV114" t="s">
        <v>119</v>
      </c>
      <c r="BW114" t="s">
        <v>119</v>
      </c>
      <c r="CH114">
        <v>1</v>
      </c>
      <c r="CI114" t="s">
        <v>678</v>
      </c>
    </row>
    <row r="115" spans="1:106" x14ac:dyDescent="0.2">
      <c r="A115" t="s">
        <v>104</v>
      </c>
      <c r="B115" t="b">
        <v>1</v>
      </c>
      <c r="E115">
        <v>129</v>
      </c>
      <c r="F115" t="s">
        <v>713</v>
      </c>
      <c r="G115" t="s">
        <v>106</v>
      </c>
      <c r="H115" t="s">
        <v>714</v>
      </c>
      <c r="I115" t="s">
        <v>715</v>
      </c>
      <c r="J115" t="s">
        <v>716</v>
      </c>
      <c r="L115" t="s">
        <v>125</v>
      </c>
      <c r="M115" t="s">
        <v>530</v>
      </c>
      <c r="N115" t="s">
        <v>111</v>
      </c>
      <c r="O115" t="s">
        <v>126</v>
      </c>
      <c r="P115" t="s">
        <v>367</v>
      </c>
      <c r="R115" t="s">
        <v>60</v>
      </c>
      <c r="S115" t="s">
        <v>520</v>
      </c>
      <c r="T115">
        <v>0</v>
      </c>
      <c r="AC115" t="s">
        <v>405</v>
      </c>
      <c r="AD115" t="s">
        <v>173</v>
      </c>
      <c r="AH115" t="s">
        <v>186</v>
      </c>
      <c r="AN115" t="s">
        <v>118</v>
      </c>
      <c r="BB115">
        <v>110</v>
      </c>
      <c r="BD115" t="s">
        <v>119</v>
      </c>
      <c r="BE115" t="s">
        <v>717</v>
      </c>
      <c r="BH115" t="s">
        <v>120</v>
      </c>
      <c r="BI115">
        <v>0</v>
      </c>
      <c r="BK115" t="s">
        <v>162</v>
      </c>
      <c r="BQ115" t="s">
        <v>718</v>
      </c>
      <c r="BT115" t="s">
        <v>373</v>
      </c>
    </row>
    <row r="116" spans="1:106" s="77" customFormat="1" x14ac:dyDescent="0.2">
      <c r="A116" s="77" t="s">
        <v>104</v>
      </c>
      <c r="B116" s="77" t="b">
        <v>0</v>
      </c>
      <c r="E116" s="77">
        <v>130</v>
      </c>
      <c r="F116" s="77" t="s">
        <v>719</v>
      </c>
      <c r="H116" s="77" t="s">
        <v>720</v>
      </c>
      <c r="J116" s="77" t="s">
        <v>721</v>
      </c>
      <c r="K116" s="77" t="s">
        <v>2470</v>
      </c>
      <c r="L116" s="77" t="s">
        <v>125</v>
      </c>
      <c r="M116" s="77" t="s">
        <v>171</v>
      </c>
      <c r="N116" s="77" t="s">
        <v>111</v>
      </c>
      <c r="O116" s="77" t="s">
        <v>126</v>
      </c>
      <c r="P116" s="77" t="s">
        <v>367</v>
      </c>
      <c r="R116" s="77" t="s">
        <v>60</v>
      </c>
      <c r="S116" s="77" t="s">
        <v>520</v>
      </c>
      <c r="T116" s="77">
        <v>0</v>
      </c>
      <c r="AC116" s="77" t="s">
        <v>405</v>
      </c>
      <c r="AD116" s="77" t="s">
        <v>173</v>
      </c>
      <c r="AH116" s="77" t="s">
        <v>186</v>
      </c>
      <c r="AN116" s="77" t="s">
        <v>118</v>
      </c>
      <c r="BB116" s="77">
        <v>110</v>
      </c>
      <c r="BD116" s="77" t="s">
        <v>119</v>
      </c>
      <c r="BE116" s="77" t="s">
        <v>717</v>
      </c>
      <c r="BH116" s="77" t="s">
        <v>120</v>
      </c>
      <c r="BI116" s="77">
        <v>0</v>
      </c>
      <c r="BK116" s="77" t="s">
        <v>162</v>
      </c>
      <c r="BP116" s="77" t="s">
        <v>119</v>
      </c>
      <c r="BQ116" s="77" t="s">
        <v>722</v>
      </c>
      <c r="BT116" s="77" t="s">
        <v>373</v>
      </c>
    </row>
    <row r="117" spans="1:106" x14ac:dyDescent="0.2">
      <c r="A117" t="s">
        <v>104</v>
      </c>
      <c r="B117" t="b">
        <v>1</v>
      </c>
      <c r="E117">
        <v>131</v>
      </c>
      <c r="F117" t="s">
        <v>723</v>
      </c>
      <c r="G117" t="s">
        <v>106</v>
      </c>
      <c r="H117" t="s">
        <v>724</v>
      </c>
      <c r="I117" t="s">
        <v>725</v>
      </c>
      <c r="J117" t="s">
        <v>726</v>
      </c>
      <c r="M117" t="s">
        <v>145</v>
      </c>
      <c r="N117" t="s">
        <v>194</v>
      </c>
      <c r="O117" t="s">
        <v>126</v>
      </c>
      <c r="P117" t="s">
        <v>137</v>
      </c>
      <c r="T117">
        <v>0</v>
      </c>
      <c r="AD117" t="s">
        <v>138</v>
      </c>
      <c r="AG117" t="s">
        <v>119</v>
      </c>
      <c r="AH117" t="s">
        <v>139</v>
      </c>
      <c r="AN117" t="s">
        <v>118</v>
      </c>
      <c r="BB117">
        <v>110</v>
      </c>
      <c r="BH117" t="s">
        <v>120</v>
      </c>
      <c r="BI117">
        <v>0</v>
      </c>
    </row>
    <row r="118" spans="1:106" x14ac:dyDescent="0.2">
      <c r="A118" t="s">
        <v>104</v>
      </c>
      <c r="B118" t="b">
        <v>1</v>
      </c>
      <c r="E118">
        <v>132</v>
      </c>
      <c r="F118" t="s">
        <v>727</v>
      </c>
      <c r="G118" t="s">
        <v>151</v>
      </c>
      <c r="H118" t="s">
        <v>728</v>
      </c>
      <c r="I118" t="s">
        <v>729</v>
      </c>
      <c r="J118" t="s">
        <v>730</v>
      </c>
      <c r="M118" t="s">
        <v>402</v>
      </c>
      <c r="N118" t="s">
        <v>194</v>
      </c>
      <c r="O118" t="s">
        <v>112</v>
      </c>
      <c r="P118" t="s">
        <v>328</v>
      </c>
      <c r="S118" t="s">
        <v>115</v>
      </c>
      <c r="T118">
        <v>2</v>
      </c>
      <c r="AD118" t="s">
        <v>173</v>
      </c>
      <c r="AH118" t="s">
        <v>174</v>
      </c>
      <c r="AN118" t="s">
        <v>118</v>
      </c>
      <c r="BB118">
        <v>80</v>
      </c>
      <c r="BH118" t="s">
        <v>188</v>
      </c>
      <c r="BI118">
        <v>2</v>
      </c>
      <c r="BQ118" t="s">
        <v>731</v>
      </c>
      <c r="CJ118" t="s">
        <v>119</v>
      </c>
      <c r="CQ118" t="s">
        <v>119</v>
      </c>
      <c r="CV118" t="s">
        <v>119</v>
      </c>
      <c r="DA118">
        <v>2</v>
      </c>
    </row>
    <row r="119" spans="1:106" x14ac:dyDescent="0.2">
      <c r="A119" t="s">
        <v>104</v>
      </c>
      <c r="B119" t="b">
        <v>1</v>
      </c>
      <c r="E119">
        <v>133</v>
      </c>
      <c r="F119" t="s">
        <v>732</v>
      </c>
      <c r="G119" t="s">
        <v>151</v>
      </c>
      <c r="H119" t="s">
        <v>733</v>
      </c>
      <c r="I119" t="s">
        <v>734</v>
      </c>
      <c r="J119" t="s">
        <v>735</v>
      </c>
      <c r="M119" t="s">
        <v>402</v>
      </c>
      <c r="N119" t="s">
        <v>194</v>
      </c>
      <c r="O119" t="s">
        <v>126</v>
      </c>
      <c r="P119" t="s">
        <v>689</v>
      </c>
      <c r="S119" t="s">
        <v>115</v>
      </c>
      <c r="T119">
        <v>2</v>
      </c>
      <c r="AD119" t="s">
        <v>404</v>
      </c>
      <c r="AH119" t="s">
        <v>174</v>
      </c>
      <c r="AN119" t="s">
        <v>118</v>
      </c>
      <c r="BB119">
        <v>60</v>
      </c>
      <c r="BH119" t="s">
        <v>188</v>
      </c>
      <c r="BI119">
        <v>18</v>
      </c>
      <c r="BT119" t="s">
        <v>736</v>
      </c>
      <c r="BW119" t="s">
        <v>119</v>
      </c>
      <c r="CD119" t="s">
        <v>119</v>
      </c>
      <c r="CE119" t="s">
        <v>119</v>
      </c>
      <c r="CH119">
        <v>10</v>
      </c>
      <c r="CI119" t="s">
        <v>737</v>
      </c>
      <c r="CJ119" t="s">
        <v>119</v>
      </c>
      <c r="CQ119" t="s">
        <v>119</v>
      </c>
      <c r="CU119" t="s">
        <v>119</v>
      </c>
      <c r="CV119" t="s">
        <v>119</v>
      </c>
      <c r="DA119">
        <v>8</v>
      </c>
    </row>
    <row r="120" spans="1:106" x14ac:dyDescent="0.2">
      <c r="A120" t="s">
        <v>104</v>
      </c>
      <c r="B120" t="b">
        <v>1</v>
      </c>
      <c r="E120">
        <v>134</v>
      </c>
      <c r="F120" t="s">
        <v>738</v>
      </c>
      <c r="G120" t="s">
        <v>151</v>
      </c>
      <c r="H120" t="s">
        <v>739</v>
      </c>
      <c r="I120" t="s">
        <v>740</v>
      </c>
      <c r="J120" t="s">
        <v>741</v>
      </c>
      <c r="M120" t="s">
        <v>402</v>
      </c>
      <c r="N120" t="s">
        <v>194</v>
      </c>
      <c r="O120" t="s">
        <v>126</v>
      </c>
      <c r="P120" t="s">
        <v>127</v>
      </c>
      <c r="S120" t="s">
        <v>115</v>
      </c>
      <c r="T120">
        <v>3</v>
      </c>
      <c r="AD120" t="s">
        <v>404</v>
      </c>
      <c r="AH120" t="s">
        <v>174</v>
      </c>
      <c r="AN120" t="s">
        <v>118</v>
      </c>
      <c r="BB120">
        <v>110</v>
      </c>
      <c r="BH120" t="s">
        <v>188</v>
      </c>
      <c r="BI120">
        <v>15</v>
      </c>
      <c r="BT120" t="s">
        <v>736</v>
      </c>
      <c r="BW120" t="s">
        <v>119</v>
      </c>
      <c r="CD120" t="s">
        <v>119</v>
      </c>
      <c r="CH120">
        <v>12</v>
      </c>
      <c r="CI120" t="s">
        <v>742</v>
      </c>
      <c r="CJ120" t="s">
        <v>119</v>
      </c>
      <c r="CU120" t="s">
        <v>119</v>
      </c>
      <c r="DA120">
        <v>3</v>
      </c>
    </row>
    <row r="121" spans="1:106" x14ac:dyDescent="0.2">
      <c r="A121" t="s">
        <v>104</v>
      </c>
      <c r="B121" t="b">
        <v>1</v>
      </c>
      <c r="E121">
        <v>135</v>
      </c>
      <c r="F121" t="s">
        <v>743</v>
      </c>
      <c r="G121" t="s">
        <v>106</v>
      </c>
      <c r="H121" t="s">
        <v>744</v>
      </c>
      <c r="I121" t="s">
        <v>745</v>
      </c>
      <c r="J121" t="s">
        <v>746</v>
      </c>
      <c r="M121" t="s">
        <v>171</v>
      </c>
      <c r="N121" t="s">
        <v>194</v>
      </c>
      <c r="O121" t="s">
        <v>126</v>
      </c>
      <c r="R121" t="s">
        <v>60</v>
      </c>
      <c r="S121" t="s">
        <v>160</v>
      </c>
      <c r="T121">
        <v>0</v>
      </c>
      <c r="AD121" t="s">
        <v>173</v>
      </c>
      <c r="AG121" t="s">
        <v>119</v>
      </c>
      <c r="AH121" t="s">
        <v>174</v>
      </c>
      <c r="AN121" t="s">
        <v>118</v>
      </c>
      <c r="AS121" t="s">
        <v>119</v>
      </c>
      <c r="BB121">
        <v>110</v>
      </c>
      <c r="BH121" t="s">
        <v>120</v>
      </c>
      <c r="BI121">
        <v>0</v>
      </c>
      <c r="BK121" t="s">
        <v>162</v>
      </c>
    </row>
    <row r="122" spans="1:106" x14ac:dyDescent="0.2">
      <c r="A122" t="s">
        <v>104</v>
      </c>
      <c r="B122" t="b">
        <v>1</v>
      </c>
      <c r="F122" t="s">
        <v>747</v>
      </c>
      <c r="G122" t="s">
        <v>147</v>
      </c>
      <c r="H122" t="s">
        <v>748</v>
      </c>
      <c r="I122" t="s">
        <v>749</v>
      </c>
      <c r="J122" t="s">
        <v>749</v>
      </c>
      <c r="M122" t="s">
        <v>145</v>
      </c>
      <c r="N122" t="s">
        <v>194</v>
      </c>
      <c r="O122" t="s">
        <v>126</v>
      </c>
      <c r="P122" t="s">
        <v>209</v>
      </c>
      <c r="T122">
        <v>1</v>
      </c>
      <c r="AD122" t="s">
        <v>138</v>
      </c>
      <c r="AH122" t="s">
        <v>117</v>
      </c>
      <c r="AN122" t="s">
        <v>118</v>
      </c>
      <c r="BB122">
        <v>110</v>
      </c>
      <c r="BH122" t="s">
        <v>188</v>
      </c>
      <c r="BI122">
        <v>1.5</v>
      </c>
      <c r="BW122" t="s">
        <v>119</v>
      </c>
      <c r="CD122" t="s">
        <v>119</v>
      </c>
      <c r="CH122">
        <v>1.5</v>
      </c>
    </row>
    <row r="123" spans="1:106" x14ac:dyDescent="0.2">
      <c r="A123" t="s">
        <v>104</v>
      </c>
      <c r="B123" t="b">
        <v>1</v>
      </c>
      <c r="E123">
        <v>138</v>
      </c>
      <c r="F123" t="s">
        <v>750</v>
      </c>
      <c r="G123" t="s">
        <v>106</v>
      </c>
      <c r="H123" t="s">
        <v>751</v>
      </c>
      <c r="I123" t="s">
        <v>752</v>
      </c>
      <c r="J123" t="s">
        <v>753</v>
      </c>
      <c r="M123" t="s">
        <v>402</v>
      </c>
      <c r="N123" t="s">
        <v>194</v>
      </c>
      <c r="O123" t="s">
        <v>126</v>
      </c>
      <c r="P123" t="s">
        <v>127</v>
      </c>
      <c r="R123" t="s">
        <v>60</v>
      </c>
      <c r="S123" t="s">
        <v>160</v>
      </c>
      <c r="T123">
        <v>0</v>
      </c>
      <c r="V123" t="s">
        <v>754</v>
      </c>
      <c r="AD123" t="s">
        <v>404</v>
      </c>
      <c r="AG123" t="s">
        <v>119</v>
      </c>
      <c r="AH123" t="s">
        <v>174</v>
      </c>
      <c r="AN123" t="s">
        <v>118</v>
      </c>
      <c r="BB123">
        <v>110</v>
      </c>
      <c r="BH123" t="s">
        <v>120</v>
      </c>
      <c r="BI123">
        <v>0</v>
      </c>
      <c r="BK123" t="s">
        <v>162</v>
      </c>
      <c r="BQ123" t="s">
        <v>755</v>
      </c>
    </row>
    <row r="124" spans="1:106" x14ac:dyDescent="0.2">
      <c r="A124" t="s">
        <v>104</v>
      </c>
      <c r="B124" t="b">
        <v>1</v>
      </c>
      <c r="E124">
        <v>139</v>
      </c>
      <c r="F124" t="s">
        <v>756</v>
      </c>
      <c r="G124" t="s">
        <v>151</v>
      </c>
      <c r="H124" t="s">
        <v>757</v>
      </c>
      <c r="I124" t="s">
        <v>758</v>
      </c>
      <c r="J124" t="s">
        <v>759</v>
      </c>
      <c r="L124" t="s">
        <v>125</v>
      </c>
      <c r="M124" t="s">
        <v>136</v>
      </c>
      <c r="N124" t="s">
        <v>194</v>
      </c>
      <c r="O124" t="s">
        <v>144</v>
      </c>
      <c r="P124" t="s">
        <v>137</v>
      </c>
      <c r="S124" t="s">
        <v>115</v>
      </c>
      <c r="T124">
        <v>0</v>
      </c>
      <c r="AD124" t="s">
        <v>118</v>
      </c>
      <c r="AH124" t="s">
        <v>139</v>
      </c>
      <c r="AN124" t="s">
        <v>118</v>
      </c>
      <c r="BB124">
        <v>180</v>
      </c>
      <c r="BH124" t="s">
        <v>120</v>
      </c>
      <c r="BI124">
        <v>0</v>
      </c>
    </row>
    <row r="125" spans="1:106" x14ac:dyDescent="0.2">
      <c r="A125" t="s">
        <v>104</v>
      </c>
      <c r="B125" t="b">
        <v>1</v>
      </c>
      <c r="E125">
        <v>140</v>
      </c>
      <c r="F125" t="s">
        <v>760</v>
      </c>
      <c r="G125" t="s">
        <v>151</v>
      </c>
      <c r="H125" t="s">
        <v>761</v>
      </c>
      <c r="I125" t="s">
        <v>762</v>
      </c>
      <c r="J125" t="s">
        <v>763</v>
      </c>
      <c r="L125" t="s">
        <v>125</v>
      </c>
      <c r="M125" t="s">
        <v>402</v>
      </c>
      <c r="N125" t="s">
        <v>194</v>
      </c>
      <c r="O125" t="s">
        <v>126</v>
      </c>
      <c r="P125" t="s">
        <v>764</v>
      </c>
      <c r="R125" t="s">
        <v>128</v>
      </c>
      <c r="S125" t="s">
        <v>185</v>
      </c>
      <c r="T125">
        <v>3</v>
      </c>
      <c r="V125" t="s">
        <v>765</v>
      </c>
      <c r="AD125" t="s">
        <v>404</v>
      </c>
      <c r="AH125" t="s">
        <v>174</v>
      </c>
      <c r="AN125" t="s">
        <v>118</v>
      </c>
      <c r="BB125" t="s">
        <v>223</v>
      </c>
      <c r="BD125" t="s">
        <v>766</v>
      </c>
      <c r="BH125" t="s">
        <v>767</v>
      </c>
      <c r="BI125">
        <v>9</v>
      </c>
      <c r="BO125" t="s">
        <v>130</v>
      </c>
      <c r="BP125" t="s">
        <v>119</v>
      </c>
      <c r="BQ125" t="s">
        <v>768</v>
      </c>
      <c r="BT125" t="s">
        <v>769</v>
      </c>
      <c r="BV125" t="s">
        <v>119</v>
      </c>
      <c r="BW125" t="s">
        <v>119</v>
      </c>
      <c r="BY125" t="s">
        <v>263</v>
      </c>
      <c r="CE125" t="s">
        <v>770</v>
      </c>
      <c r="CH125">
        <v>9</v>
      </c>
      <c r="CI125" t="s">
        <v>771</v>
      </c>
      <c r="CJ125" t="s">
        <v>119</v>
      </c>
    </row>
    <row r="126" spans="1:106" x14ac:dyDescent="0.2">
      <c r="A126" t="s">
        <v>104</v>
      </c>
      <c r="B126" t="b">
        <v>1</v>
      </c>
      <c r="E126">
        <v>141</v>
      </c>
      <c r="F126" t="s">
        <v>772</v>
      </c>
      <c r="G126" t="s">
        <v>106</v>
      </c>
      <c r="H126" t="s">
        <v>773</v>
      </c>
      <c r="I126" t="s">
        <v>774</v>
      </c>
      <c r="J126" t="s">
        <v>775</v>
      </c>
      <c r="M126" t="s">
        <v>171</v>
      </c>
      <c r="N126" t="s">
        <v>194</v>
      </c>
      <c r="O126" t="s">
        <v>126</v>
      </c>
      <c r="P126" t="s">
        <v>764</v>
      </c>
      <c r="S126" t="s">
        <v>115</v>
      </c>
      <c r="T126">
        <v>3</v>
      </c>
      <c r="V126" t="s">
        <v>776</v>
      </c>
      <c r="AD126" t="s">
        <v>173</v>
      </c>
      <c r="AH126" t="s">
        <v>174</v>
      </c>
      <c r="AN126" t="s">
        <v>118</v>
      </c>
      <c r="AR126" t="s">
        <v>119</v>
      </c>
      <c r="BB126">
        <v>60</v>
      </c>
      <c r="BH126" t="s">
        <v>120</v>
      </c>
      <c r="BI126">
        <v>0</v>
      </c>
      <c r="BQ126" t="s">
        <v>777</v>
      </c>
    </row>
    <row r="127" spans="1:106" x14ac:dyDescent="0.2">
      <c r="A127" t="s">
        <v>104</v>
      </c>
      <c r="B127" t="b">
        <v>1</v>
      </c>
      <c r="E127">
        <v>142</v>
      </c>
      <c r="F127" t="s">
        <v>778</v>
      </c>
      <c r="G127" t="s">
        <v>106</v>
      </c>
      <c r="H127" t="s">
        <v>779</v>
      </c>
      <c r="I127" t="s">
        <v>780</v>
      </c>
      <c r="J127" t="s">
        <v>781</v>
      </c>
      <c r="M127" t="s">
        <v>402</v>
      </c>
      <c r="N127" t="s">
        <v>194</v>
      </c>
      <c r="O127" t="s">
        <v>126</v>
      </c>
      <c r="P127" t="s">
        <v>514</v>
      </c>
      <c r="R127" t="s">
        <v>60</v>
      </c>
      <c r="S127" t="s">
        <v>160</v>
      </c>
      <c r="T127">
        <v>1</v>
      </c>
      <c r="AD127" t="s">
        <v>404</v>
      </c>
      <c r="AG127" t="s">
        <v>119</v>
      </c>
      <c r="AH127" t="s">
        <v>174</v>
      </c>
      <c r="AN127" t="s">
        <v>118</v>
      </c>
      <c r="AS127" t="s">
        <v>119</v>
      </c>
      <c r="AZ127">
        <v>0</v>
      </c>
      <c r="BA127" t="s">
        <v>119</v>
      </c>
      <c r="BB127">
        <v>80</v>
      </c>
      <c r="BH127" t="s">
        <v>120</v>
      </c>
      <c r="BI127">
        <v>0</v>
      </c>
      <c r="BK127" t="s">
        <v>162</v>
      </c>
    </row>
    <row r="128" spans="1:106" x14ac:dyDescent="0.2">
      <c r="A128" t="s">
        <v>104</v>
      </c>
      <c r="B128" t="b">
        <v>1</v>
      </c>
      <c r="E128">
        <v>143</v>
      </c>
      <c r="F128" t="s">
        <v>782</v>
      </c>
      <c r="G128" t="s">
        <v>190</v>
      </c>
      <c r="H128" t="s">
        <v>783</v>
      </c>
      <c r="I128" t="s">
        <v>784</v>
      </c>
      <c r="J128" t="s">
        <v>785</v>
      </c>
      <c r="M128" t="s">
        <v>110</v>
      </c>
      <c r="N128" t="s">
        <v>194</v>
      </c>
      <c r="O128" t="s">
        <v>126</v>
      </c>
      <c r="P128" t="s">
        <v>786</v>
      </c>
      <c r="S128" t="s">
        <v>115</v>
      </c>
      <c r="T128">
        <v>2</v>
      </c>
      <c r="AD128" t="s">
        <v>116</v>
      </c>
      <c r="AH128" t="s">
        <v>117</v>
      </c>
      <c r="AN128" t="s">
        <v>118</v>
      </c>
      <c r="AU128" t="s">
        <v>119</v>
      </c>
      <c r="AV128" t="s">
        <v>787</v>
      </c>
      <c r="AW128" t="s">
        <v>119</v>
      </c>
      <c r="BB128">
        <v>110</v>
      </c>
      <c r="BH128" t="s">
        <v>188</v>
      </c>
      <c r="BI128">
        <v>5</v>
      </c>
      <c r="BM128" t="s">
        <v>119</v>
      </c>
      <c r="CS128" t="s">
        <v>119</v>
      </c>
      <c r="CV128" t="s">
        <v>119</v>
      </c>
      <c r="DA128">
        <v>5</v>
      </c>
    </row>
    <row r="129" spans="1:106" x14ac:dyDescent="0.2">
      <c r="A129" t="s">
        <v>104</v>
      </c>
      <c r="B129" t="b">
        <v>1</v>
      </c>
      <c r="E129">
        <v>144</v>
      </c>
      <c r="F129" t="s">
        <v>788</v>
      </c>
      <c r="G129" t="s">
        <v>190</v>
      </c>
      <c r="H129" t="s">
        <v>789</v>
      </c>
      <c r="I129" t="s">
        <v>790</v>
      </c>
      <c r="J129" t="s">
        <v>791</v>
      </c>
      <c r="M129" t="s">
        <v>110</v>
      </c>
      <c r="N129" t="s">
        <v>194</v>
      </c>
      <c r="O129" t="s">
        <v>126</v>
      </c>
      <c r="P129" t="s">
        <v>786</v>
      </c>
      <c r="S129" t="s">
        <v>115</v>
      </c>
      <c r="T129">
        <v>1</v>
      </c>
      <c r="AD129" t="s">
        <v>116</v>
      </c>
      <c r="AH129" t="s">
        <v>117</v>
      </c>
      <c r="AN129" t="s">
        <v>118</v>
      </c>
      <c r="AU129" t="s">
        <v>119</v>
      </c>
      <c r="AW129" t="s">
        <v>119</v>
      </c>
      <c r="BB129">
        <v>110</v>
      </c>
      <c r="BH129" t="s">
        <v>120</v>
      </c>
      <c r="BI129">
        <v>0</v>
      </c>
    </row>
    <row r="130" spans="1:106" x14ac:dyDescent="0.2">
      <c r="A130" t="s">
        <v>104</v>
      </c>
      <c r="B130" t="b">
        <v>1</v>
      </c>
      <c r="E130">
        <v>145</v>
      </c>
      <c r="F130" t="s">
        <v>792</v>
      </c>
      <c r="G130" t="s">
        <v>190</v>
      </c>
      <c r="H130" t="s">
        <v>793</v>
      </c>
      <c r="I130" t="s">
        <v>794</v>
      </c>
      <c r="J130" t="s">
        <v>795</v>
      </c>
      <c r="M130" t="s">
        <v>110</v>
      </c>
      <c r="N130" t="s">
        <v>194</v>
      </c>
      <c r="O130" t="s">
        <v>126</v>
      </c>
      <c r="P130" t="s">
        <v>786</v>
      </c>
      <c r="S130" t="s">
        <v>115</v>
      </c>
      <c r="T130">
        <v>1</v>
      </c>
      <c r="AD130" t="s">
        <v>116</v>
      </c>
      <c r="AH130" t="s">
        <v>117</v>
      </c>
      <c r="AN130" t="s">
        <v>118</v>
      </c>
      <c r="AU130" t="s">
        <v>119</v>
      </c>
      <c r="AW130" t="s">
        <v>119</v>
      </c>
      <c r="BB130">
        <v>110</v>
      </c>
      <c r="BH130" t="s">
        <v>120</v>
      </c>
      <c r="BI130">
        <v>0</v>
      </c>
    </row>
    <row r="131" spans="1:106" x14ac:dyDescent="0.2">
      <c r="A131" t="s">
        <v>104</v>
      </c>
      <c r="B131" t="b">
        <v>1</v>
      </c>
      <c r="F131" t="s">
        <v>796</v>
      </c>
      <c r="G131" t="s">
        <v>147</v>
      </c>
      <c r="H131" t="s">
        <v>797</v>
      </c>
      <c r="I131" t="s">
        <v>798</v>
      </c>
      <c r="J131" t="s">
        <v>798</v>
      </c>
      <c r="M131" t="s">
        <v>171</v>
      </c>
      <c r="N131" t="s">
        <v>194</v>
      </c>
      <c r="O131" t="s">
        <v>126</v>
      </c>
      <c r="P131" t="s">
        <v>127</v>
      </c>
      <c r="S131" t="s">
        <v>115</v>
      </c>
      <c r="T131">
        <v>2</v>
      </c>
      <c r="AD131" t="s">
        <v>173</v>
      </c>
      <c r="AH131" t="s">
        <v>174</v>
      </c>
      <c r="AN131" t="s">
        <v>118</v>
      </c>
      <c r="BB131">
        <v>60</v>
      </c>
      <c r="BH131" t="s">
        <v>188</v>
      </c>
      <c r="BI131">
        <v>2.5</v>
      </c>
      <c r="BM131" t="s">
        <v>119</v>
      </c>
      <c r="BW131" t="s">
        <v>119</v>
      </c>
      <c r="CD131" t="s">
        <v>119</v>
      </c>
      <c r="CH131">
        <v>2.5</v>
      </c>
    </row>
    <row r="132" spans="1:106" x14ac:dyDescent="0.2">
      <c r="A132" t="s">
        <v>104</v>
      </c>
      <c r="B132" t="b">
        <v>1</v>
      </c>
      <c r="E132">
        <v>149</v>
      </c>
      <c r="F132" t="s">
        <v>799</v>
      </c>
      <c r="G132" t="s">
        <v>800</v>
      </c>
      <c r="H132" t="s">
        <v>801</v>
      </c>
      <c r="I132" t="s">
        <v>802</v>
      </c>
      <c r="J132" t="s">
        <v>803</v>
      </c>
      <c r="M132" t="s">
        <v>402</v>
      </c>
      <c r="N132" t="s">
        <v>194</v>
      </c>
      <c r="O132" t="s">
        <v>126</v>
      </c>
      <c r="P132" t="s">
        <v>127</v>
      </c>
      <c r="S132" t="s">
        <v>115</v>
      </c>
      <c r="T132">
        <v>2</v>
      </c>
      <c r="AD132" t="s">
        <v>404</v>
      </c>
      <c r="AH132" t="s">
        <v>174</v>
      </c>
      <c r="AN132" t="s">
        <v>118</v>
      </c>
      <c r="BB132">
        <v>60</v>
      </c>
      <c r="BH132" t="s">
        <v>188</v>
      </c>
      <c r="BI132">
        <v>4</v>
      </c>
      <c r="BM132" t="s">
        <v>119</v>
      </c>
      <c r="BW132" t="s">
        <v>119</v>
      </c>
      <c r="CD132" t="s">
        <v>119</v>
      </c>
      <c r="CH132">
        <v>4</v>
      </c>
      <c r="CI132" t="s">
        <v>804</v>
      </c>
    </row>
    <row r="133" spans="1:106" x14ac:dyDescent="0.2">
      <c r="A133" t="s">
        <v>104</v>
      </c>
      <c r="B133" t="b">
        <v>1</v>
      </c>
      <c r="E133">
        <v>150</v>
      </c>
      <c r="F133" t="s">
        <v>805</v>
      </c>
      <c r="G133" t="s">
        <v>800</v>
      </c>
      <c r="H133" t="s">
        <v>806</v>
      </c>
      <c r="I133" t="s">
        <v>802</v>
      </c>
      <c r="J133" t="s">
        <v>803</v>
      </c>
      <c r="BI133">
        <v>0</v>
      </c>
    </row>
    <row r="134" spans="1:106" x14ac:dyDescent="0.2">
      <c r="A134" t="s">
        <v>104</v>
      </c>
      <c r="B134" t="b">
        <v>1</v>
      </c>
      <c r="E134">
        <v>151</v>
      </c>
      <c r="F134" t="s">
        <v>807</v>
      </c>
      <c r="G134" t="s">
        <v>800</v>
      </c>
      <c r="H134" t="s">
        <v>808</v>
      </c>
      <c r="I134" t="s">
        <v>802</v>
      </c>
      <c r="J134" t="s">
        <v>803</v>
      </c>
      <c r="BI134">
        <v>0</v>
      </c>
    </row>
    <row r="135" spans="1:106" x14ac:dyDescent="0.2">
      <c r="A135" t="s">
        <v>104</v>
      </c>
      <c r="B135" t="b">
        <v>1</v>
      </c>
      <c r="E135">
        <v>152</v>
      </c>
      <c r="F135" t="s">
        <v>809</v>
      </c>
      <c r="G135" t="s">
        <v>800</v>
      </c>
      <c r="H135" t="s">
        <v>810</v>
      </c>
      <c r="I135" t="s">
        <v>802</v>
      </c>
      <c r="J135" t="s">
        <v>803</v>
      </c>
      <c r="BI135">
        <v>0</v>
      </c>
    </row>
    <row r="136" spans="1:106" x14ac:dyDescent="0.2">
      <c r="A136" t="s">
        <v>104</v>
      </c>
      <c r="B136" t="b">
        <v>1</v>
      </c>
      <c r="E136">
        <v>153</v>
      </c>
      <c r="F136" t="s">
        <v>811</v>
      </c>
      <c r="G136" t="s">
        <v>106</v>
      </c>
      <c r="H136" t="s">
        <v>812</v>
      </c>
      <c r="I136" t="s">
        <v>813</v>
      </c>
      <c r="J136" t="s">
        <v>814</v>
      </c>
      <c r="L136" t="s">
        <v>125</v>
      </c>
      <c r="M136" t="s">
        <v>171</v>
      </c>
      <c r="N136" t="s">
        <v>183</v>
      </c>
      <c r="O136" t="s">
        <v>126</v>
      </c>
      <c r="P136" t="s">
        <v>127</v>
      </c>
      <c r="S136" t="s">
        <v>115</v>
      </c>
      <c r="T136">
        <v>1</v>
      </c>
      <c r="AD136" t="s">
        <v>173</v>
      </c>
      <c r="AH136" t="s">
        <v>174</v>
      </c>
      <c r="AN136" t="s">
        <v>118</v>
      </c>
      <c r="AR136" t="s">
        <v>119</v>
      </c>
      <c r="BB136">
        <v>80</v>
      </c>
      <c r="BH136" t="s">
        <v>120</v>
      </c>
      <c r="BI136">
        <v>0</v>
      </c>
      <c r="BT136" t="s">
        <v>309</v>
      </c>
    </row>
    <row r="137" spans="1:106" x14ac:dyDescent="0.2">
      <c r="A137" t="s">
        <v>104</v>
      </c>
      <c r="B137" t="b">
        <v>1</v>
      </c>
      <c r="E137">
        <v>154</v>
      </c>
      <c r="F137" t="s">
        <v>815</v>
      </c>
      <c r="G137" t="s">
        <v>151</v>
      </c>
      <c r="H137" t="s">
        <v>816</v>
      </c>
      <c r="I137" t="s">
        <v>817</v>
      </c>
      <c r="J137" t="s">
        <v>818</v>
      </c>
      <c r="L137" t="s">
        <v>125</v>
      </c>
      <c r="M137" t="s">
        <v>402</v>
      </c>
      <c r="N137" t="s">
        <v>194</v>
      </c>
      <c r="O137" t="s">
        <v>126</v>
      </c>
      <c r="P137" t="s">
        <v>137</v>
      </c>
      <c r="S137" t="s">
        <v>115</v>
      </c>
      <c r="T137">
        <v>2</v>
      </c>
      <c r="AD137" t="s">
        <v>404</v>
      </c>
      <c r="AH137" t="s">
        <v>174</v>
      </c>
      <c r="AN137" t="s">
        <v>118</v>
      </c>
      <c r="BB137">
        <v>60</v>
      </c>
      <c r="BH137" t="s">
        <v>120</v>
      </c>
      <c r="BI137">
        <v>0</v>
      </c>
      <c r="BQ137" t="s">
        <v>819</v>
      </c>
    </row>
    <row r="138" spans="1:106" x14ac:dyDescent="0.2">
      <c r="A138" t="s">
        <v>104</v>
      </c>
      <c r="B138" t="b">
        <v>1</v>
      </c>
      <c r="E138">
        <v>155</v>
      </c>
      <c r="F138" t="s">
        <v>820</v>
      </c>
      <c r="G138" t="s">
        <v>151</v>
      </c>
      <c r="H138" t="s">
        <v>821</v>
      </c>
      <c r="I138" t="s">
        <v>822</v>
      </c>
      <c r="J138" t="s">
        <v>823</v>
      </c>
      <c r="L138" t="s">
        <v>125</v>
      </c>
      <c r="M138" t="s">
        <v>171</v>
      </c>
      <c r="N138" t="s">
        <v>194</v>
      </c>
      <c r="O138" t="s">
        <v>126</v>
      </c>
      <c r="S138" t="s">
        <v>115</v>
      </c>
      <c r="T138">
        <v>2</v>
      </c>
      <c r="V138" t="s">
        <v>282</v>
      </c>
      <c r="AD138" t="s">
        <v>173</v>
      </c>
      <c r="AH138" t="s">
        <v>174</v>
      </c>
      <c r="AN138" t="s">
        <v>118</v>
      </c>
      <c r="BB138">
        <v>60</v>
      </c>
      <c r="BH138" t="s">
        <v>188</v>
      </c>
      <c r="BI138">
        <v>3</v>
      </c>
      <c r="BM138" t="s">
        <v>119</v>
      </c>
      <c r="BV138" t="s">
        <v>119</v>
      </c>
      <c r="BW138" t="s">
        <v>119</v>
      </c>
      <c r="CD138" t="s">
        <v>119</v>
      </c>
      <c r="CH138">
        <v>2.5</v>
      </c>
      <c r="CI138" t="s">
        <v>824</v>
      </c>
      <c r="CQ138" t="s">
        <v>119</v>
      </c>
      <c r="DA138">
        <v>0.5</v>
      </c>
      <c r="DB138" t="s">
        <v>825</v>
      </c>
    </row>
    <row r="139" spans="1:106" x14ac:dyDescent="0.2">
      <c r="A139" t="s">
        <v>104</v>
      </c>
      <c r="B139" t="b">
        <v>1</v>
      </c>
      <c r="E139">
        <v>156</v>
      </c>
      <c r="F139" t="s">
        <v>826</v>
      </c>
      <c r="G139" t="s">
        <v>106</v>
      </c>
      <c r="H139" t="s">
        <v>827</v>
      </c>
      <c r="I139" t="s">
        <v>828</v>
      </c>
      <c r="J139" t="s">
        <v>829</v>
      </c>
      <c r="L139" t="s">
        <v>125</v>
      </c>
      <c r="M139" t="s">
        <v>110</v>
      </c>
      <c r="N139" t="s">
        <v>194</v>
      </c>
      <c r="O139" t="s">
        <v>126</v>
      </c>
      <c r="P139" t="s">
        <v>448</v>
      </c>
      <c r="R139" t="s">
        <v>60</v>
      </c>
      <c r="S139" t="s">
        <v>160</v>
      </c>
      <c r="T139">
        <v>0</v>
      </c>
      <c r="AD139" t="s">
        <v>116</v>
      </c>
      <c r="AG139" t="s">
        <v>119</v>
      </c>
      <c r="AH139" t="s">
        <v>117</v>
      </c>
      <c r="AI139" t="s">
        <v>119</v>
      </c>
      <c r="AN139" t="s">
        <v>118</v>
      </c>
      <c r="BB139">
        <v>110</v>
      </c>
      <c r="BH139" t="s">
        <v>120</v>
      </c>
      <c r="BI139">
        <v>0</v>
      </c>
      <c r="BK139" t="s">
        <v>162</v>
      </c>
    </row>
    <row r="140" spans="1:106" x14ac:dyDescent="0.2">
      <c r="A140" t="s">
        <v>104</v>
      </c>
      <c r="B140" t="b">
        <v>1</v>
      </c>
      <c r="E140">
        <v>157</v>
      </c>
      <c r="F140" t="s">
        <v>830</v>
      </c>
      <c r="G140" t="s">
        <v>800</v>
      </c>
      <c r="H140" t="s">
        <v>831</v>
      </c>
      <c r="I140" t="s">
        <v>832</v>
      </c>
      <c r="J140" t="s">
        <v>833</v>
      </c>
      <c r="BI140">
        <v>0</v>
      </c>
    </row>
    <row r="141" spans="1:106" x14ac:dyDescent="0.2">
      <c r="A141" t="s">
        <v>104</v>
      </c>
      <c r="B141" t="b">
        <v>1</v>
      </c>
      <c r="E141">
        <v>158</v>
      </c>
      <c r="F141" t="s">
        <v>834</v>
      </c>
      <c r="G141" t="s">
        <v>800</v>
      </c>
      <c r="H141" t="s">
        <v>835</v>
      </c>
      <c r="I141" t="s">
        <v>832</v>
      </c>
      <c r="J141" t="s">
        <v>833</v>
      </c>
      <c r="L141" t="s">
        <v>125</v>
      </c>
      <c r="M141" t="s">
        <v>402</v>
      </c>
      <c r="N141" t="s">
        <v>194</v>
      </c>
      <c r="O141" t="s">
        <v>126</v>
      </c>
      <c r="P141" t="s">
        <v>172</v>
      </c>
      <c r="S141" t="s">
        <v>115</v>
      </c>
      <c r="T141">
        <v>1</v>
      </c>
      <c r="AD141" t="s">
        <v>404</v>
      </c>
      <c r="AH141" t="s">
        <v>174</v>
      </c>
      <c r="AN141" t="s">
        <v>118</v>
      </c>
      <c r="AP141" t="s">
        <v>119</v>
      </c>
      <c r="BB141">
        <v>60</v>
      </c>
      <c r="BH141" t="s">
        <v>120</v>
      </c>
      <c r="BI141">
        <v>0</v>
      </c>
      <c r="BM141" t="s">
        <v>119</v>
      </c>
      <c r="BQ141" t="s">
        <v>836</v>
      </c>
    </row>
    <row r="142" spans="1:106" x14ac:dyDescent="0.2">
      <c r="A142" t="s">
        <v>104</v>
      </c>
      <c r="B142" t="b">
        <v>1</v>
      </c>
      <c r="E142">
        <v>159</v>
      </c>
      <c r="F142" t="s">
        <v>837</v>
      </c>
      <c r="G142" t="s">
        <v>800</v>
      </c>
      <c r="H142" t="s">
        <v>838</v>
      </c>
      <c r="I142" t="s">
        <v>832</v>
      </c>
      <c r="J142" t="s">
        <v>833</v>
      </c>
      <c r="BI142">
        <v>0</v>
      </c>
    </row>
    <row r="143" spans="1:106" x14ac:dyDescent="0.2">
      <c r="A143" t="s">
        <v>104</v>
      </c>
      <c r="B143" t="b">
        <v>1</v>
      </c>
      <c r="E143">
        <v>160</v>
      </c>
      <c r="F143" t="s">
        <v>839</v>
      </c>
      <c r="G143" t="s">
        <v>151</v>
      </c>
      <c r="H143" t="s">
        <v>840</v>
      </c>
      <c r="I143" t="s">
        <v>841</v>
      </c>
      <c r="J143" t="s">
        <v>842</v>
      </c>
      <c r="L143" t="s">
        <v>125</v>
      </c>
      <c r="M143" t="s">
        <v>402</v>
      </c>
      <c r="N143" t="s">
        <v>194</v>
      </c>
      <c r="O143" t="s">
        <v>126</v>
      </c>
      <c r="P143" t="s">
        <v>843</v>
      </c>
      <c r="Q143" t="s">
        <v>114</v>
      </c>
      <c r="S143" t="s">
        <v>115</v>
      </c>
      <c r="T143">
        <v>0</v>
      </c>
      <c r="AD143" t="s">
        <v>173</v>
      </c>
      <c r="AG143" t="s">
        <v>119</v>
      </c>
      <c r="AH143" t="s">
        <v>174</v>
      </c>
      <c r="AN143" t="s">
        <v>118</v>
      </c>
      <c r="AR143" t="s">
        <v>119</v>
      </c>
      <c r="AX143" t="s">
        <v>844</v>
      </c>
      <c r="AY143" t="s">
        <v>119</v>
      </c>
      <c r="BB143">
        <v>60</v>
      </c>
      <c r="BH143" t="s">
        <v>120</v>
      </c>
      <c r="BI143">
        <v>0</v>
      </c>
      <c r="CK143" t="s">
        <v>119</v>
      </c>
    </row>
    <row r="144" spans="1:106" x14ac:dyDescent="0.2">
      <c r="A144" t="s">
        <v>104</v>
      </c>
      <c r="B144" t="b">
        <v>1</v>
      </c>
      <c r="E144">
        <v>161</v>
      </c>
      <c r="F144" t="s">
        <v>845</v>
      </c>
      <c r="G144" t="s">
        <v>151</v>
      </c>
      <c r="H144" t="s">
        <v>846</v>
      </c>
      <c r="I144" t="s">
        <v>847</v>
      </c>
      <c r="J144" t="s">
        <v>848</v>
      </c>
      <c r="L144" t="s">
        <v>125</v>
      </c>
      <c r="M144" t="s">
        <v>402</v>
      </c>
      <c r="N144" t="s">
        <v>194</v>
      </c>
      <c r="O144" t="s">
        <v>126</v>
      </c>
      <c r="P144" t="s">
        <v>127</v>
      </c>
      <c r="S144" t="s">
        <v>115</v>
      </c>
      <c r="T144">
        <v>1</v>
      </c>
      <c r="V144" t="s">
        <v>282</v>
      </c>
      <c r="AD144" t="s">
        <v>404</v>
      </c>
      <c r="AH144" t="s">
        <v>174</v>
      </c>
      <c r="AN144" t="s">
        <v>118</v>
      </c>
      <c r="BB144">
        <v>60</v>
      </c>
      <c r="BH144" t="s">
        <v>120</v>
      </c>
      <c r="BI144">
        <v>0</v>
      </c>
      <c r="BM144" t="s">
        <v>119</v>
      </c>
    </row>
    <row r="145" spans="1:105" x14ac:dyDescent="0.2">
      <c r="A145" t="s">
        <v>104</v>
      </c>
      <c r="B145" t="b">
        <v>1</v>
      </c>
      <c r="E145">
        <v>162</v>
      </c>
      <c r="F145" t="s">
        <v>849</v>
      </c>
      <c r="G145" t="s">
        <v>151</v>
      </c>
      <c r="H145" t="s">
        <v>850</v>
      </c>
      <c r="I145" t="s">
        <v>851</v>
      </c>
      <c r="J145" t="s">
        <v>852</v>
      </c>
      <c r="L145" t="s">
        <v>125</v>
      </c>
      <c r="M145" t="s">
        <v>254</v>
      </c>
      <c r="N145" t="s">
        <v>194</v>
      </c>
      <c r="O145" t="s">
        <v>126</v>
      </c>
      <c r="P145" t="s">
        <v>172</v>
      </c>
      <c r="S145" t="s">
        <v>115</v>
      </c>
      <c r="T145">
        <v>0</v>
      </c>
      <c r="AD145" t="s">
        <v>297</v>
      </c>
      <c r="AG145" t="s">
        <v>119</v>
      </c>
      <c r="AH145" t="s">
        <v>174</v>
      </c>
      <c r="AN145" t="s">
        <v>118</v>
      </c>
      <c r="BB145">
        <v>60</v>
      </c>
      <c r="BH145" t="s">
        <v>120</v>
      </c>
      <c r="BI145">
        <v>0</v>
      </c>
    </row>
    <row r="146" spans="1:105" x14ac:dyDescent="0.2">
      <c r="A146" t="s">
        <v>104</v>
      </c>
      <c r="B146" t="b">
        <v>1</v>
      </c>
      <c r="E146">
        <v>163</v>
      </c>
      <c r="F146" t="s">
        <v>853</v>
      </c>
      <c r="G146" t="s">
        <v>151</v>
      </c>
      <c r="H146" t="s">
        <v>854</v>
      </c>
      <c r="I146" t="s">
        <v>855</v>
      </c>
      <c r="J146" t="s">
        <v>856</v>
      </c>
      <c r="L146" t="s">
        <v>125</v>
      </c>
      <c r="M146" t="s">
        <v>402</v>
      </c>
      <c r="N146" t="s">
        <v>194</v>
      </c>
      <c r="O146" t="s">
        <v>126</v>
      </c>
      <c r="P146" t="s">
        <v>318</v>
      </c>
      <c r="R146" t="s">
        <v>857</v>
      </c>
      <c r="S146" t="s">
        <v>520</v>
      </c>
      <c r="T146">
        <v>0</v>
      </c>
      <c r="AD146" t="s">
        <v>173</v>
      </c>
      <c r="AG146" t="s">
        <v>119</v>
      </c>
      <c r="AH146" t="s">
        <v>174</v>
      </c>
      <c r="AN146" t="s">
        <v>118</v>
      </c>
      <c r="AP146" t="s">
        <v>119</v>
      </c>
      <c r="AR146" t="s">
        <v>119</v>
      </c>
      <c r="BA146" t="s">
        <v>119</v>
      </c>
      <c r="BB146">
        <v>45</v>
      </c>
      <c r="BH146" t="s">
        <v>120</v>
      </c>
      <c r="BI146">
        <v>0</v>
      </c>
      <c r="BN146" t="s">
        <v>119</v>
      </c>
      <c r="BQ146" t="s">
        <v>836</v>
      </c>
    </row>
    <row r="147" spans="1:105" x14ac:dyDescent="0.2">
      <c r="A147" t="s">
        <v>104</v>
      </c>
      <c r="B147" t="b">
        <v>1</v>
      </c>
      <c r="E147">
        <v>164</v>
      </c>
      <c r="F147" t="s">
        <v>858</v>
      </c>
      <c r="G147" t="s">
        <v>106</v>
      </c>
      <c r="H147" t="s">
        <v>859</v>
      </c>
      <c r="I147" t="s">
        <v>860</v>
      </c>
      <c r="J147" t="s">
        <v>861</v>
      </c>
      <c r="L147" t="s">
        <v>125</v>
      </c>
      <c r="M147" t="s">
        <v>402</v>
      </c>
      <c r="N147" t="s">
        <v>194</v>
      </c>
      <c r="O147" t="s">
        <v>126</v>
      </c>
      <c r="P147" t="s">
        <v>127</v>
      </c>
      <c r="S147" t="s">
        <v>115</v>
      </c>
      <c r="T147">
        <v>0</v>
      </c>
      <c r="AD147" t="s">
        <v>404</v>
      </c>
      <c r="AH147" t="s">
        <v>174</v>
      </c>
      <c r="AN147" t="s">
        <v>118</v>
      </c>
      <c r="BB147">
        <v>110</v>
      </c>
      <c r="BH147" t="s">
        <v>120</v>
      </c>
      <c r="BI147">
        <v>0</v>
      </c>
    </row>
    <row r="148" spans="1:105" x14ac:dyDescent="0.2">
      <c r="A148" t="s">
        <v>104</v>
      </c>
      <c r="B148" t="b">
        <v>1</v>
      </c>
      <c r="E148">
        <v>165</v>
      </c>
      <c r="F148" t="s">
        <v>862</v>
      </c>
      <c r="G148" t="s">
        <v>106</v>
      </c>
      <c r="H148" t="s">
        <v>863</v>
      </c>
      <c r="I148" t="s">
        <v>864</v>
      </c>
      <c r="J148" t="s">
        <v>865</v>
      </c>
      <c r="L148" t="s">
        <v>125</v>
      </c>
      <c r="M148" t="s">
        <v>866</v>
      </c>
      <c r="N148" t="s">
        <v>194</v>
      </c>
      <c r="O148" t="s">
        <v>144</v>
      </c>
      <c r="P148" t="s">
        <v>448</v>
      </c>
      <c r="R148" t="s">
        <v>60</v>
      </c>
      <c r="S148" t="s">
        <v>160</v>
      </c>
      <c r="T148">
        <v>0</v>
      </c>
      <c r="AD148" t="s">
        <v>116</v>
      </c>
      <c r="AG148" t="s">
        <v>119</v>
      </c>
      <c r="AH148" t="s">
        <v>139</v>
      </c>
      <c r="AI148" t="s">
        <v>119</v>
      </c>
      <c r="AN148" t="s">
        <v>118</v>
      </c>
      <c r="BB148">
        <v>110</v>
      </c>
      <c r="BH148" t="s">
        <v>120</v>
      </c>
      <c r="BI148">
        <v>0</v>
      </c>
      <c r="BK148" t="s">
        <v>162</v>
      </c>
    </row>
    <row r="149" spans="1:105" x14ac:dyDescent="0.2">
      <c r="A149" t="s">
        <v>104</v>
      </c>
      <c r="B149" t="b">
        <v>1</v>
      </c>
      <c r="F149" t="s">
        <v>868</v>
      </c>
      <c r="G149" t="s">
        <v>147</v>
      </c>
      <c r="H149" t="s">
        <v>869</v>
      </c>
      <c r="I149" t="s">
        <v>870</v>
      </c>
      <c r="J149" t="s">
        <v>870</v>
      </c>
      <c r="L149" t="s">
        <v>125</v>
      </c>
      <c r="M149" t="s">
        <v>171</v>
      </c>
      <c r="N149" t="s">
        <v>194</v>
      </c>
      <c r="O149" t="s">
        <v>126</v>
      </c>
      <c r="P149" t="s">
        <v>127</v>
      </c>
      <c r="S149" t="s">
        <v>115</v>
      </c>
      <c r="T149">
        <v>1</v>
      </c>
      <c r="AD149" t="s">
        <v>173</v>
      </c>
      <c r="AH149" t="s">
        <v>174</v>
      </c>
      <c r="AN149" t="s">
        <v>118</v>
      </c>
      <c r="AR149" t="s">
        <v>119</v>
      </c>
      <c r="BB149">
        <v>110</v>
      </c>
      <c r="BH149" t="s">
        <v>120</v>
      </c>
      <c r="BI149">
        <v>0</v>
      </c>
      <c r="BQ149" t="s">
        <v>867</v>
      </c>
    </row>
    <row r="150" spans="1:105" x14ac:dyDescent="0.2">
      <c r="A150" t="s">
        <v>104</v>
      </c>
      <c r="B150" t="b">
        <v>1</v>
      </c>
      <c r="E150">
        <v>168</v>
      </c>
      <c r="F150" t="s">
        <v>871</v>
      </c>
      <c r="G150" t="s">
        <v>190</v>
      </c>
      <c r="H150" t="s">
        <v>872</v>
      </c>
      <c r="I150" t="s">
        <v>873</v>
      </c>
      <c r="J150" t="s">
        <v>874</v>
      </c>
      <c r="L150" t="s">
        <v>125</v>
      </c>
      <c r="M150" t="s">
        <v>171</v>
      </c>
      <c r="N150" t="s">
        <v>183</v>
      </c>
      <c r="O150" t="s">
        <v>126</v>
      </c>
      <c r="P150" t="s">
        <v>209</v>
      </c>
      <c r="S150" t="s">
        <v>115</v>
      </c>
      <c r="T150">
        <v>1</v>
      </c>
      <c r="AD150" t="s">
        <v>173</v>
      </c>
      <c r="AH150" t="s">
        <v>186</v>
      </c>
      <c r="AJ150" t="s">
        <v>119</v>
      </c>
      <c r="AN150" t="s">
        <v>118</v>
      </c>
      <c r="BB150">
        <v>60</v>
      </c>
      <c r="BH150" t="s">
        <v>188</v>
      </c>
      <c r="BI150">
        <v>2.5</v>
      </c>
      <c r="BM150" t="s">
        <v>119</v>
      </c>
      <c r="BT150" t="s">
        <v>262</v>
      </c>
      <c r="BV150" t="s">
        <v>119</v>
      </c>
      <c r="BY150" t="s">
        <v>263</v>
      </c>
      <c r="CH150">
        <v>2.5</v>
      </c>
      <c r="CI150" t="s">
        <v>875</v>
      </c>
    </row>
    <row r="151" spans="1:105" x14ac:dyDescent="0.2">
      <c r="A151" t="s">
        <v>104</v>
      </c>
      <c r="B151" t="b">
        <v>1</v>
      </c>
      <c r="E151">
        <v>169</v>
      </c>
      <c r="F151" t="s">
        <v>876</v>
      </c>
      <c r="G151" t="s">
        <v>106</v>
      </c>
      <c r="H151" t="s">
        <v>877</v>
      </c>
      <c r="I151" t="s">
        <v>878</v>
      </c>
      <c r="J151" t="s">
        <v>879</v>
      </c>
      <c r="L151" t="s">
        <v>125</v>
      </c>
      <c r="M151" t="s">
        <v>110</v>
      </c>
      <c r="N151" t="s">
        <v>194</v>
      </c>
      <c r="O151" t="s">
        <v>126</v>
      </c>
      <c r="P151" t="s">
        <v>209</v>
      </c>
      <c r="R151" t="s">
        <v>128</v>
      </c>
      <c r="S151" t="s">
        <v>185</v>
      </c>
      <c r="T151">
        <v>0</v>
      </c>
      <c r="AD151" t="s">
        <v>116</v>
      </c>
      <c r="AE151" t="s">
        <v>880</v>
      </c>
      <c r="AH151" t="s">
        <v>117</v>
      </c>
      <c r="AN151" t="s">
        <v>118</v>
      </c>
      <c r="BB151">
        <v>110</v>
      </c>
      <c r="BH151" t="s">
        <v>120</v>
      </c>
      <c r="BI151">
        <v>0</v>
      </c>
      <c r="BO151" t="s">
        <v>130</v>
      </c>
      <c r="BP151" t="s">
        <v>119</v>
      </c>
      <c r="BT151" t="s">
        <v>658</v>
      </c>
    </row>
    <row r="152" spans="1:105" x14ac:dyDescent="0.2">
      <c r="A152" t="s">
        <v>104</v>
      </c>
      <c r="B152" t="b">
        <v>1</v>
      </c>
      <c r="F152" t="s">
        <v>882</v>
      </c>
      <c r="G152" t="s">
        <v>147</v>
      </c>
      <c r="H152" t="s">
        <v>883</v>
      </c>
      <c r="I152" t="s">
        <v>884</v>
      </c>
      <c r="J152" t="s">
        <v>884</v>
      </c>
      <c r="L152" t="s">
        <v>125</v>
      </c>
      <c r="M152" t="s">
        <v>136</v>
      </c>
      <c r="N152" t="s">
        <v>194</v>
      </c>
      <c r="O152" t="s">
        <v>126</v>
      </c>
      <c r="P152" t="s">
        <v>209</v>
      </c>
      <c r="R152" t="s">
        <v>128</v>
      </c>
      <c r="S152" t="s">
        <v>185</v>
      </c>
      <c r="T152">
        <v>0</v>
      </c>
      <c r="AD152" t="s">
        <v>118</v>
      </c>
      <c r="AG152" t="s">
        <v>119</v>
      </c>
      <c r="AH152" t="s">
        <v>139</v>
      </c>
      <c r="AN152" t="s">
        <v>118</v>
      </c>
      <c r="BB152">
        <v>110</v>
      </c>
      <c r="BH152" t="s">
        <v>120</v>
      </c>
      <c r="BI152">
        <v>0</v>
      </c>
      <c r="BO152" t="s">
        <v>130</v>
      </c>
      <c r="BP152" t="s">
        <v>119</v>
      </c>
      <c r="BT152" t="s">
        <v>881</v>
      </c>
    </row>
    <row r="153" spans="1:105" x14ac:dyDescent="0.2">
      <c r="A153" t="s">
        <v>104</v>
      </c>
      <c r="B153" t="b">
        <v>1</v>
      </c>
      <c r="E153">
        <v>176</v>
      </c>
      <c r="F153" t="s">
        <v>885</v>
      </c>
      <c r="G153" t="s">
        <v>106</v>
      </c>
      <c r="H153" t="s">
        <v>886</v>
      </c>
      <c r="I153" t="s">
        <v>887</v>
      </c>
      <c r="J153" t="s">
        <v>888</v>
      </c>
      <c r="L153" t="s">
        <v>125</v>
      </c>
      <c r="M153" t="s">
        <v>110</v>
      </c>
      <c r="N153" t="s">
        <v>194</v>
      </c>
      <c r="O153" t="s">
        <v>126</v>
      </c>
      <c r="P153" t="s">
        <v>889</v>
      </c>
      <c r="S153" t="s">
        <v>115</v>
      </c>
      <c r="T153">
        <v>0</v>
      </c>
      <c r="AD153" t="s">
        <v>890</v>
      </c>
      <c r="AH153" t="s">
        <v>139</v>
      </c>
      <c r="AN153" t="s">
        <v>118</v>
      </c>
      <c r="BB153">
        <v>110</v>
      </c>
      <c r="BH153" t="s">
        <v>120</v>
      </c>
      <c r="BI153">
        <v>0</v>
      </c>
      <c r="BT153" t="s">
        <v>891</v>
      </c>
    </row>
    <row r="154" spans="1:105" x14ac:dyDescent="0.2">
      <c r="A154" t="s">
        <v>104</v>
      </c>
      <c r="B154" t="b">
        <v>1</v>
      </c>
      <c r="E154">
        <v>177</v>
      </c>
      <c r="F154" t="s">
        <v>892</v>
      </c>
      <c r="G154" t="s">
        <v>151</v>
      </c>
      <c r="H154" t="s">
        <v>893</v>
      </c>
      <c r="I154" t="s">
        <v>894</v>
      </c>
      <c r="J154" t="s">
        <v>895</v>
      </c>
      <c r="L154" t="s">
        <v>125</v>
      </c>
      <c r="M154" t="s">
        <v>402</v>
      </c>
      <c r="N154" t="s">
        <v>194</v>
      </c>
      <c r="O154" t="s">
        <v>126</v>
      </c>
      <c r="P154" t="s">
        <v>689</v>
      </c>
      <c r="S154" t="s">
        <v>115</v>
      </c>
      <c r="T154">
        <v>0</v>
      </c>
      <c r="AD154" t="s">
        <v>173</v>
      </c>
      <c r="AH154" t="s">
        <v>174</v>
      </c>
      <c r="AN154" t="s">
        <v>118</v>
      </c>
      <c r="AZ154">
        <v>3</v>
      </c>
      <c r="BA154" t="s">
        <v>119</v>
      </c>
      <c r="BB154">
        <v>60</v>
      </c>
      <c r="BH154" t="s">
        <v>188</v>
      </c>
      <c r="BI154">
        <v>3</v>
      </c>
      <c r="BW154" t="s">
        <v>119</v>
      </c>
      <c r="CD154" t="s">
        <v>119</v>
      </c>
      <c r="CH154">
        <v>1</v>
      </c>
      <c r="CI154" t="s">
        <v>896</v>
      </c>
      <c r="CJ154" t="s">
        <v>119</v>
      </c>
      <c r="CQ154" t="s">
        <v>119</v>
      </c>
      <c r="CS154" t="s">
        <v>119</v>
      </c>
      <c r="CU154" t="s">
        <v>119</v>
      </c>
      <c r="DA154">
        <v>2</v>
      </c>
    </row>
    <row r="155" spans="1:105" x14ac:dyDescent="0.2">
      <c r="A155" t="s">
        <v>104</v>
      </c>
      <c r="B155" t="b">
        <v>1</v>
      </c>
      <c r="E155">
        <v>178</v>
      </c>
      <c r="F155" t="s">
        <v>897</v>
      </c>
      <c r="G155" t="s">
        <v>151</v>
      </c>
      <c r="H155" t="s">
        <v>898</v>
      </c>
      <c r="I155" t="s">
        <v>899</v>
      </c>
      <c r="J155" t="s">
        <v>900</v>
      </c>
      <c r="L155" t="s">
        <v>125</v>
      </c>
      <c r="M155" t="s">
        <v>402</v>
      </c>
      <c r="N155" t="s">
        <v>194</v>
      </c>
      <c r="O155" t="s">
        <v>126</v>
      </c>
      <c r="R155" t="s">
        <v>60</v>
      </c>
      <c r="S155" t="s">
        <v>160</v>
      </c>
      <c r="T155">
        <v>0</v>
      </c>
      <c r="V155" t="s">
        <v>901</v>
      </c>
      <c r="AD155" t="s">
        <v>404</v>
      </c>
      <c r="AG155" t="s">
        <v>119</v>
      </c>
      <c r="AH155" t="s">
        <v>174</v>
      </c>
      <c r="AN155" t="s">
        <v>118</v>
      </c>
      <c r="BB155">
        <v>110</v>
      </c>
      <c r="BH155" t="s">
        <v>120</v>
      </c>
      <c r="BI155">
        <v>0</v>
      </c>
      <c r="BK155" t="s">
        <v>162</v>
      </c>
      <c r="BQ155" t="s">
        <v>902</v>
      </c>
    </row>
    <row r="156" spans="1:105" x14ac:dyDescent="0.2">
      <c r="A156" t="s">
        <v>104</v>
      </c>
      <c r="B156" t="b">
        <v>1</v>
      </c>
      <c r="E156">
        <v>179</v>
      </c>
      <c r="F156" t="s">
        <v>903</v>
      </c>
      <c r="G156" t="s">
        <v>106</v>
      </c>
      <c r="H156" t="s">
        <v>904</v>
      </c>
      <c r="I156" s="60" t="s">
        <v>905</v>
      </c>
      <c r="J156" t="s">
        <v>905</v>
      </c>
      <c r="L156" t="s">
        <v>125</v>
      </c>
      <c r="M156" t="s">
        <v>145</v>
      </c>
      <c r="N156" t="s">
        <v>194</v>
      </c>
      <c r="O156" t="s">
        <v>126</v>
      </c>
      <c r="P156" t="s">
        <v>137</v>
      </c>
      <c r="T156">
        <v>0</v>
      </c>
      <c r="AD156" t="s">
        <v>138</v>
      </c>
      <c r="AH156" t="s">
        <v>139</v>
      </c>
      <c r="AN156" t="s">
        <v>118</v>
      </c>
      <c r="BB156">
        <v>110</v>
      </c>
      <c r="BH156" t="s">
        <v>120</v>
      </c>
      <c r="BI156">
        <v>0</v>
      </c>
    </row>
    <row r="157" spans="1:105" x14ac:dyDescent="0.2">
      <c r="A157" t="s">
        <v>104</v>
      </c>
      <c r="B157" t="b">
        <v>1</v>
      </c>
      <c r="E157">
        <v>180</v>
      </c>
      <c r="F157" t="s">
        <v>906</v>
      </c>
      <c r="G157" t="s">
        <v>190</v>
      </c>
      <c r="H157" t="s">
        <v>907</v>
      </c>
      <c r="I157" t="s">
        <v>908</v>
      </c>
      <c r="J157" t="s">
        <v>909</v>
      </c>
      <c r="L157" t="s">
        <v>125</v>
      </c>
      <c r="M157" t="s">
        <v>171</v>
      </c>
      <c r="N157" t="s">
        <v>194</v>
      </c>
      <c r="O157" t="s">
        <v>144</v>
      </c>
      <c r="P157" t="s">
        <v>137</v>
      </c>
      <c r="R157" t="s">
        <v>128</v>
      </c>
      <c r="S157" t="s">
        <v>185</v>
      </c>
      <c r="T157">
        <v>0</v>
      </c>
      <c r="AD157" t="s">
        <v>173</v>
      </c>
      <c r="AH157" t="s">
        <v>139</v>
      </c>
      <c r="AN157" t="s">
        <v>118</v>
      </c>
      <c r="BB157">
        <v>110</v>
      </c>
      <c r="BH157" t="s">
        <v>120</v>
      </c>
      <c r="BI157">
        <v>0</v>
      </c>
      <c r="BO157" t="s">
        <v>130</v>
      </c>
      <c r="BP157" t="s">
        <v>119</v>
      </c>
      <c r="BT157" t="s">
        <v>891</v>
      </c>
    </row>
    <row r="158" spans="1:105" x14ac:dyDescent="0.2">
      <c r="A158" t="s">
        <v>104</v>
      </c>
      <c r="B158" t="b">
        <v>1</v>
      </c>
      <c r="E158">
        <v>181</v>
      </c>
      <c r="F158" t="s">
        <v>910</v>
      </c>
      <c r="G158" t="s">
        <v>106</v>
      </c>
      <c r="H158" t="s">
        <v>911</v>
      </c>
      <c r="I158" t="s">
        <v>912</v>
      </c>
      <c r="J158" t="s">
        <v>913</v>
      </c>
      <c r="L158" t="s">
        <v>125</v>
      </c>
      <c r="M158" t="s">
        <v>136</v>
      </c>
      <c r="N158" t="s">
        <v>194</v>
      </c>
      <c r="O158" t="s">
        <v>144</v>
      </c>
      <c r="S158" t="s">
        <v>115</v>
      </c>
      <c r="T158">
        <v>1</v>
      </c>
      <c r="AD158" t="s">
        <v>118</v>
      </c>
      <c r="AH158" t="s">
        <v>139</v>
      </c>
      <c r="AN158" t="s">
        <v>118</v>
      </c>
      <c r="BB158">
        <v>110</v>
      </c>
      <c r="BH158" t="s">
        <v>188</v>
      </c>
      <c r="BI158">
        <v>2</v>
      </c>
      <c r="BM158" t="s">
        <v>119</v>
      </c>
      <c r="BW158" t="s">
        <v>119</v>
      </c>
      <c r="CH158">
        <v>2</v>
      </c>
      <c r="CI158" t="s">
        <v>914</v>
      </c>
    </row>
    <row r="159" spans="1:105" x14ac:dyDescent="0.2">
      <c r="A159" t="s">
        <v>104</v>
      </c>
      <c r="B159" t="b">
        <v>1</v>
      </c>
      <c r="E159">
        <v>182</v>
      </c>
      <c r="F159" t="s">
        <v>915</v>
      </c>
      <c r="G159" t="s">
        <v>106</v>
      </c>
      <c r="H159" t="s">
        <v>916</v>
      </c>
      <c r="I159" t="s">
        <v>917</v>
      </c>
      <c r="J159" t="s">
        <v>918</v>
      </c>
      <c r="L159" t="s">
        <v>125</v>
      </c>
      <c r="M159" t="s">
        <v>254</v>
      </c>
      <c r="N159" t="s">
        <v>194</v>
      </c>
      <c r="O159" t="s">
        <v>126</v>
      </c>
      <c r="P159" t="s">
        <v>172</v>
      </c>
      <c r="S159" t="s">
        <v>115</v>
      </c>
      <c r="T159">
        <v>1</v>
      </c>
      <c r="AD159" t="s">
        <v>297</v>
      </c>
      <c r="AH159" t="s">
        <v>186</v>
      </c>
      <c r="AN159" t="s">
        <v>118</v>
      </c>
      <c r="BB159">
        <v>60</v>
      </c>
      <c r="BH159" t="s">
        <v>188</v>
      </c>
      <c r="BI159">
        <v>3.5</v>
      </c>
      <c r="BM159" t="s">
        <v>119</v>
      </c>
      <c r="BV159" t="s">
        <v>119</v>
      </c>
      <c r="BW159" t="s">
        <v>119</v>
      </c>
      <c r="CD159" t="s">
        <v>119</v>
      </c>
      <c r="CH159">
        <v>3.5</v>
      </c>
    </row>
    <row r="160" spans="1:105" x14ac:dyDescent="0.2">
      <c r="A160" t="s">
        <v>104</v>
      </c>
      <c r="B160" t="b">
        <v>1</v>
      </c>
      <c r="E160">
        <v>183</v>
      </c>
      <c r="F160" t="s">
        <v>919</v>
      </c>
      <c r="G160" t="s">
        <v>106</v>
      </c>
      <c r="H160" t="s">
        <v>920</v>
      </c>
      <c r="I160" s="60" t="s">
        <v>921</v>
      </c>
      <c r="J160" t="s">
        <v>921</v>
      </c>
      <c r="L160" t="s">
        <v>125</v>
      </c>
      <c r="M160" t="s">
        <v>110</v>
      </c>
      <c r="N160" t="s">
        <v>194</v>
      </c>
      <c r="O160" t="s">
        <v>126</v>
      </c>
      <c r="P160" t="s">
        <v>137</v>
      </c>
      <c r="R160" t="s">
        <v>60</v>
      </c>
      <c r="S160" t="s">
        <v>160</v>
      </c>
      <c r="T160">
        <v>0</v>
      </c>
      <c r="AD160" t="s">
        <v>116</v>
      </c>
      <c r="AG160" t="s">
        <v>119</v>
      </c>
      <c r="AH160" t="s">
        <v>139</v>
      </c>
      <c r="AN160" t="s">
        <v>118</v>
      </c>
      <c r="BB160">
        <v>110</v>
      </c>
      <c r="BH160" t="s">
        <v>120</v>
      </c>
      <c r="BI160">
        <v>0</v>
      </c>
      <c r="BK160" t="s">
        <v>162</v>
      </c>
    </row>
    <row r="161" spans="1:106" s="78" customFormat="1" x14ac:dyDescent="0.2">
      <c r="A161" s="78" t="s">
        <v>104</v>
      </c>
      <c r="B161" s="78" t="b">
        <v>1</v>
      </c>
      <c r="E161" s="78">
        <v>185</v>
      </c>
      <c r="F161" s="78" t="s">
        <v>922</v>
      </c>
      <c r="G161" s="78" t="s">
        <v>106</v>
      </c>
      <c r="H161" s="78" t="s">
        <v>923</v>
      </c>
      <c r="I161" s="78" t="s">
        <v>924</v>
      </c>
      <c r="J161" s="78" t="s">
        <v>925</v>
      </c>
      <c r="L161" s="78" t="s">
        <v>125</v>
      </c>
      <c r="M161" s="78" t="s">
        <v>145</v>
      </c>
      <c r="N161" s="78" t="s">
        <v>194</v>
      </c>
      <c r="O161" s="78" t="s">
        <v>126</v>
      </c>
      <c r="P161" s="78" t="s">
        <v>137</v>
      </c>
      <c r="T161" s="78">
        <v>0</v>
      </c>
      <c r="AD161" s="78" t="s">
        <v>138</v>
      </c>
      <c r="AG161" s="78" t="s">
        <v>119</v>
      </c>
      <c r="AH161" s="78" t="s">
        <v>139</v>
      </c>
      <c r="AN161" s="78" t="s">
        <v>118</v>
      </c>
      <c r="BB161" s="78">
        <v>110</v>
      </c>
      <c r="BH161" s="78" t="s">
        <v>120</v>
      </c>
      <c r="BI161" s="78">
        <v>0</v>
      </c>
    </row>
    <row r="162" spans="1:106" x14ac:dyDescent="0.2">
      <c r="A162" t="s">
        <v>104</v>
      </c>
      <c r="B162" t="b">
        <v>1</v>
      </c>
      <c r="E162">
        <v>186</v>
      </c>
      <c r="F162" t="s">
        <v>926</v>
      </c>
      <c r="G162" t="s">
        <v>106</v>
      </c>
      <c r="H162" t="s">
        <v>927</v>
      </c>
      <c r="I162" t="s">
        <v>928</v>
      </c>
      <c r="J162" t="s">
        <v>929</v>
      </c>
      <c r="M162" t="s">
        <v>171</v>
      </c>
      <c r="N162" t="s">
        <v>366</v>
      </c>
      <c r="O162" t="s">
        <v>126</v>
      </c>
      <c r="P162" t="s">
        <v>930</v>
      </c>
      <c r="R162" t="s">
        <v>128</v>
      </c>
      <c r="S162" t="s">
        <v>185</v>
      </c>
      <c r="T162">
        <v>3</v>
      </c>
      <c r="AD162" t="s">
        <v>173</v>
      </c>
      <c r="AH162" t="s">
        <v>139</v>
      </c>
      <c r="AJ162" t="s">
        <v>119</v>
      </c>
      <c r="AN162" t="s">
        <v>118</v>
      </c>
      <c r="BB162">
        <v>60</v>
      </c>
      <c r="BH162" t="s">
        <v>120</v>
      </c>
      <c r="BI162">
        <v>0</v>
      </c>
      <c r="BN162" t="s">
        <v>119</v>
      </c>
      <c r="BO162" t="s">
        <v>130</v>
      </c>
      <c r="BP162" t="s">
        <v>119</v>
      </c>
      <c r="BT162" t="s">
        <v>262</v>
      </c>
    </row>
    <row r="163" spans="1:106" x14ac:dyDescent="0.2">
      <c r="A163" t="s">
        <v>104</v>
      </c>
      <c r="B163" t="b">
        <v>1</v>
      </c>
      <c r="E163">
        <v>187</v>
      </c>
      <c r="F163" t="s">
        <v>931</v>
      </c>
      <c r="G163" t="s">
        <v>106</v>
      </c>
      <c r="H163" t="s">
        <v>932</v>
      </c>
      <c r="I163" t="s">
        <v>933</v>
      </c>
      <c r="J163" t="s">
        <v>934</v>
      </c>
      <c r="L163" t="s">
        <v>125</v>
      </c>
      <c r="M163" t="s">
        <v>136</v>
      </c>
      <c r="N163" t="s">
        <v>194</v>
      </c>
      <c r="O163" t="s">
        <v>126</v>
      </c>
      <c r="P163" t="s">
        <v>359</v>
      </c>
      <c r="S163" t="s">
        <v>115</v>
      </c>
      <c r="T163">
        <v>0</v>
      </c>
      <c r="AD163" t="s">
        <v>118</v>
      </c>
      <c r="AH163" t="s">
        <v>139</v>
      </c>
      <c r="AN163" t="s">
        <v>118</v>
      </c>
      <c r="BB163">
        <v>110</v>
      </c>
      <c r="BH163" t="s">
        <v>120</v>
      </c>
      <c r="BI163">
        <v>0</v>
      </c>
    </row>
    <row r="164" spans="1:106" x14ac:dyDescent="0.2">
      <c r="A164" t="s">
        <v>104</v>
      </c>
      <c r="B164" t="b">
        <v>1</v>
      </c>
      <c r="E164">
        <v>188</v>
      </c>
      <c r="F164" t="s">
        <v>935</v>
      </c>
      <c r="G164" t="s">
        <v>151</v>
      </c>
      <c r="H164" t="s">
        <v>936</v>
      </c>
      <c r="I164" t="s">
        <v>937</v>
      </c>
      <c r="J164" t="s">
        <v>938</v>
      </c>
      <c r="M164" t="s">
        <v>402</v>
      </c>
      <c r="N164" t="s">
        <v>194</v>
      </c>
      <c r="O164" t="s">
        <v>126</v>
      </c>
      <c r="P164" t="s">
        <v>939</v>
      </c>
      <c r="S164" t="s">
        <v>115</v>
      </c>
      <c r="T164">
        <v>3</v>
      </c>
      <c r="AD164" t="s">
        <v>404</v>
      </c>
      <c r="AG164" t="s">
        <v>119</v>
      </c>
      <c r="AH164" t="s">
        <v>174</v>
      </c>
      <c r="AN164" t="s">
        <v>118</v>
      </c>
      <c r="AZ164">
        <v>2</v>
      </c>
      <c r="BA164" t="s">
        <v>119</v>
      </c>
      <c r="BB164" t="s">
        <v>161</v>
      </c>
      <c r="BH164" t="s">
        <v>188</v>
      </c>
      <c r="BI164">
        <v>5.5</v>
      </c>
      <c r="BM164" t="s">
        <v>119</v>
      </c>
      <c r="BW164" t="s">
        <v>119</v>
      </c>
      <c r="BY164" t="s">
        <v>417</v>
      </c>
      <c r="CH164">
        <v>2.5</v>
      </c>
      <c r="CI164" t="s">
        <v>940</v>
      </c>
      <c r="CJ164" t="s">
        <v>119</v>
      </c>
      <c r="CQ164" t="s">
        <v>119</v>
      </c>
      <c r="CS164" t="s">
        <v>119</v>
      </c>
      <c r="DA164">
        <v>3</v>
      </c>
      <c r="DB164" t="s">
        <v>941</v>
      </c>
    </row>
    <row r="165" spans="1:106" x14ac:dyDescent="0.2">
      <c r="A165" t="s">
        <v>104</v>
      </c>
      <c r="B165" t="b">
        <v>1</v>
      </c>
      <c r="E165">
        <v>189</v>
      </c>
      <c r="F165" t="s">
        <v>942</v>
      </c>
      <c r="G165" t="s">
        <v>106</v>
      </c>
      <c r="H165" t="s">
        <v>943</v>
      </c>
      <c r="I165" t="s">
        <v>944</v>
      </c>
      <c r="J165" t="s">
        <v>945</v>
      </c>
      <c r="M165" t="s">
        <v>171</v>
      </c>
      <c r="N165" t="s">
        <v>194</v>
      </c>
      <c r="O165" t="s">
        <v>126</v>
      </c>
      <c r="P165" t="s">
        <v>127</v>
      </c>
      <c r="S165" t="s">
        <v>115</v>
      </c>
      <c r="T165">
        <v>1</v>
      </c>
      <c r="AD165" t="s">
        <v>173</v>
      </c>
      <c r="AE165" t="s">
        <v>946</v>
      </c>
      <c r="AH165" t="s">
        <v>117</v>
      </c>
      <c r="AN165" t="s">
        <v>118</v>
      </c>
      <c r="BB165">
        <v>110</v>
      </c>
      <c r="BH165" t="s">
        <v>120</v>
      </c>
      <c r="BI165">
        <v>0</v>
      </c>
      <c r="BT165" t="s">
        <v>947</v>
      </c>
    </row>
    <row r="166" spans="1:106" x14ac:dyDescent="0.2">
      <c r="A166" t="s">
        <v>104</v>
      </c>
      <c r="B166" t="b">
        <v>1</v>
      </c>
      <c r="E166">
        <v>190</v>
      </c>
      <c r="F166" t="s">
        <v>948</v>
      </c>
      <c r="G166" t="s">
        <v>106</v>
      </c>
      <c r="H166" t="s">
        <v>949</v>
      </c>
      <c r="I166" t="s">
        <v>950</v>
      </c>
      <c r="J166" t="s">
        <v>951</v>
      </c>
      <c r="L166" t="s">
        <v>125</v>
      </c>
      <c r="M166" t="s">
        <v>145</v>
      </c>
      <c r="N166" t="s">
        <v>194</v>
      </c>
      <c r="O166" t="s">
        <v>126</v>
      </c>
      <c r="P166" t="s">
        <v>633</v>
      </c>
      <c r="S166" t="s">
        <v>115</v>
      </c>
      <c r="T166">
        <v>2</v>
      </c>
      <c r="AD166" t="s">
        <v>138</v>
      </c>
      <c r="AH166" t="s">
        <v>139</v>
      </c>
      <c r="AN166" t="s">
        <v>118</v>
      </c>
      <c r="BB166">
        <v>110</v>
      </c>
      <c r="BH166" t="s">
        <v>120</v>
      </c>
      <c r="BI166">
        <v>0</v>
      </c>
    </row>
    <row r="167" spans="1:106" x14ac:dyDescent="0.2">
      <c r="A167" t="s">
        <v>104</v>
      </c>
      <c r="B167" t="b">
        <v>1</v>
      </c>
      <c r="E167">
        <v>191</v>
      </c>
      <c r="F167" t="s">
        <v>952</v>
      </c>
      <c r="G167" t="s">
        <v>106</v>
      </c>
      <c r="H167" t="s">
        <v>953</v>
      </c>
      <c r="I167" t="s">
        <v>954</v>
      </c>
      <c r="J167" t="s">
        <v>955</v>
      </c>
      <c r="L167" t="s">
        <v>125</v>
      </c>
      <c r="M167" t="s">
        <v>171</v>
      </c>
      <c r="N167" t="s">
        <v>194</v>
      </c>
      <c r="O167" t="s">
        <v>126</v>
      </c>
      <c r="P167" t="s">
        <v>956</v>
      </c>
      <c r="R167" t="s">
        <v>128</v>
      </c>
      <c r="S167" t="s">
        <v>185</v>
      </c>
      <c r="T167">
        <v>3</v>
      </c>
      <c r="AD167" t="s">
        <v>173</v>
      </c>
      <c r="AH167" t="s">
        <v>186</v>
      </c>
      <c r="AN167" t="s">
        <v>118</v>
      </c>
      <c r="AU167" t="s">
        <v>119</v>
      </c>
      <c r="AV167" t="s">
        <v>957</v>
      </c>
      <c r="AW167" t="s">
        <v>119</v>
      </c>
      <c r="BB167">
        <v>60</v>
      </c>
      <c r="BH167" t="s">
        <v>120</v>
      </c>
      <c r="BI167">
        <v>0</v>
      </c>
      <c r="BO167" t="s">
        <v>130</v>
      </c>
      <c r="BP167" t="s">
        <v>119</v>
      </c>
      <c r="BT167" t="s">
        <v>891</v>
      </c>
    </row>
    <row r="168" spans="1:106" x14ac:dyDescent="0.2">
      <c r="A168" t="s">
        <v>104</v>
      </c>
      <c r="B168" t="b">
        <v>1</v>
      </c>
      <c r="E168">
        <v>192</v>
      </c>
      <c r="F168" t="s">
        <v>958</v>
      </c>
      <c r="G168" t="s">
        <v>106</v>
      </c>
      <c r="H168" t="s">
        <v>959</v>
      </c>
      <c r="I168" t="s">
        <v>960</v>
      </c>
      <c r="J168" t="s">
        <v>961</v>
      </c>
      <c r="L168" t="s">
        <v>125</v>
      </c>
      <c r="M168" t="s">
        <v>171</v>
      </c>
      <c r="N168" t="s">
        <v>111</v>
      </c>
      <c r="O168" t="s">
        <v>126</v>
      </c>
      <c r="P168" t="s">
        <v>962</v>
      </c>
      <c r="R168" t="s">
        <v>128</v>
      </c>
      <c r="S168" t="s">
        <v>185</v>
      </c>
      <c r="T168">
        <v>3</v>
      </c>
      <c r="AD168" t="s">
        <v>173</v>
      </c>
      <c r="AH168" t="s">
        <v>186</v>
      </c>
      <c r="AN168" t="s">
        <v>118</v>
      </c>
      <c r="BB168">
        <v>60</v>
      </c>
      <c r="BH168" t="s">
        <v>188</v>
      </c>
      <c r="BI168">
        <v>3.5</v>
      </c>
      <c r="BO168" t="s">
        <v>130</v>
      </c>
      <c r="BP168" t="s">
        <v>119</v>
      </c>
      <c r="BT168" t="s">
        <v>963</v>
      </c>
      <c r="BV168" t="s">
        <v>119</v>
      </c>
      <c r="BW168" t="s">
        <v>119</v>
      </c>
      <c r="BY168" t="s">
        <v>417</v>
      </c>
      <c r="CG168" t="s">
        <v>119</v>
      </c>
      <c r="CH168">
        <v>3.5</v>
      </c>
      <c r="CI168" t="s">
        <v>964</v>
      </c>
    </row>
    <row r="169" spans="1:106" x14ac:dyDescent="0.2">
      <c r="A169" t="s">
        <v>104</v>
      </c>
      <c r="B169" t="b">
        <v>1</v>
      </c>
      <c r="E169">
        <v>193</v>
      </c>
      <c r="F169" t="s">
        <v>965</v>
      </c>
      <c r="G169" t="s">
        <v>190</v>
      </c>
      <c r="H169" t="s">
        <v>966</v>
      </c>
      <c r="I169" t="s">
        <v>967</v>
      </c>
      <c r="J169" t="s">
        <v>968</v>
      </c>
      <c r="M169" t="s">
        <v>171</v>
      </c>
      <c r="N169" t="s">
        <v>111</v>
      </c>
      <c r="O169" t="s">
        <v>126</v>
      </c>
      <c r="P169" t="s">
        <v>367</v>
      </c>
      <c r="R169" t="s">
        <v>128</v>
      </c>
      <c r="S169" t="s">
        <v>185</v>
      </c>
      <c r="T169">
        <v>0</v>
      </c>
      <c r="AD169" t="s">
        <v>173</v>
      </c>
      <c r="AH169" t="s">
        <v>139</v>
      </c>
      <c r="AN169" t="s">
        <v>118</v>
      </c>
      <c r="BB169">
        <v>60</v>
      </c>
      <c r="BH169" t="s">
        <v>120</v>
      </c>
      <c r="BI169">
        <v>0</v>
      </c>
      <c r="BO169" t="s">
        <v>130</v>
      </c>
      <c r="BP169" t="s">
        <v>119</v>
      </c>
      <c r="BT169" t="s">
        <v>963</v>
      </c>
    </row>
    <row r="170" spans="1:106" x14ac:dyDescent="0.2">
      <c r="A170" t="s">
        <v>104</v>
      </c>
      <c r="B170" t="b">
        <v>1</v>
      </c>
      <c r="F170" t="s">
        <v>969</v>
      </c>
      <c r="G170" t="s">
        <v>147</v>
      </c>
      <c r="H170" t="s">
        <v>970</v>
      </c>
      <c r="I170" t="s">
        <v>971</v>
      </c>
      <c r="J170" t="s">
        <v>971</v>
      </c>
      <c r="L170" t="s">
        <v>125</v>
      </c>
      <c r="M170" t="s">
        <v>171</v>
      </c>
      <c r="N170" t="s">
        <v>194</v>
      </c>
      <c r="O170" t="s">
        <v>112</v>
      </c>
      <c r="P170" t="s">
        <v>328</v>
      </c>
      <c r="R170" t="s">
        <v>128</v>
      </c>
      <c r="S170" t="s">
        <v>185</v>
      </c>
      <c r="T170">
        <v>3</v>
      </c>
      <c r="V170" t="s">
        <v>403</v>
      </c>
      <c r="AD170" t="s">
        <v>404</v>
      </c>
      <c r="AH170" t="s">
        <v>174</v>
      </c>
      <c r="AN170" t="s">
        <v>118</v>
      </c>
      <c r="BB170" t="s">
        <v>161</v>
      </c>
      <c r="BH170" t="s">
        <v>188</v>
      </c>
      <c r="BI170">
        <v>11</v>
      </c>
      <c r="BO170" t="s">
        <v>130</v>
      </c>
      <c r="BP170" t="s">
        <v>119</v>
      </c>
      <c r="BT170" t="s">
        <v>972</v>
      </c>
      <c r="BV170" t="s">
        <v>119</v>
      </c>
      <c r="BW170" t="s">
        <v>119</v>
      </c>
      <c r="BY170" t="s">
        <v>417</v>
      </c>
      <c r="BZ170">
        <v>6</v>
      </c>
      <c r="CD170" t="s">
        <v>119</v>
      </c>
      <c r="CF170" t="s">
        <v>586</v>
      </c>
      <c r="CG170" t="s">
        <v>119</v>
      </c>
      <c r="CH170">
        <v>8</v>
      </c>
      <c r="CI170" t="s">
        <v>973</v>
      </c>
      <c r="CM170" t="s">
        <v>119</v>
      </c>
      <c r="CQ170" t="s">
        <v>119</v>
      </c>
      <c r="CS170" t="s">
        <v>119</v>
      </c>
      <c r="DA170">
        <v>3</v>
      </c>
    </row>
    <row r="171" spans="1:106" x14ac:dyDescent="0.2">
      <c r="A171" t="s">
        <v>104</v>
      </c>
      <c r="B171" t="b">
        <v>1</v>
      </c>
      <c r="E171">
        <v>196</v>
      </c>
      <c r="F171" t="s">
        <v>974</v>
      </c>
      <c r="G171" t="s">
        <v>106</v>
      </c>
      <c r="H171" t="s">
        <v>975</v>
      </c>
      <c r="I171" t="s">
        <v>976</v>
      </c>
      <c r="J171" t="s">
        <v>977</v>
      </c>
      <c r="L171" t="s">
        <v>125</v>
      </c>
      <c r="M171" t="s">
        <v>110</v>
      </c>
      <c r="N171" t="s">
        <v>194</v>
      </c>
      <c r="O171" t="s">
        <v>144</v>
      </c>
      <c r="P171" t="s">
        <v>137</v>
      </c>
      <c r="R171" t="s">
        <v>60</v>
      </c>
      <c r="S171" t="s">
        <v>160</v>
      </c>
      <c r="AD171" t="s">
        <v>116</v>
      </c>
      <c r="AG171" t="s">
        <v>119</v>
      </c>
      <c r="AH171" t="s">
        <v>139</v>
      </c>
      <c r="AN171" t="s">
        <v>118</v>
      </c>
      <c r="AU171" t="s">
        <v>119</v>
      </c>
      <c r="AW171" t="s">
        <v>119</v>
      </c>
      <c r="AY171" t="s">
        <v>119</v>
      </c>
      <c r="AZ171">
        <v>0</v>
      </c>
      <c r="BB171">
        <v>180</v>
      </c>
      <c r="BH171" t="s">
        <v>120</v>
      </c>
      <c r="BI171">
        <v>0</v>
      </c>
      <c r="BK171" t="s">
        <v>162</v>
      </c>
      <c r="BQ171" t="s">
        <v>978</v>
      </c>
    </row>
    <row r="172" spans="1:106" x14ac:dyDescent="0.2">
      <c r="A172" t="s">
        <v>104</v>
      </c>
      <c r="B172" t="b">
        <v>1</v>
      </c>
      <c r="E172">
        <v>197</v>
      </c>
      <c r="F172" t="s">
        <v>979</v>
      </c>
      <c r="G172" t="s">
        <v>106</v>
      </c>
      <c r="H172" t="s">
        <v>980</v>
      </c>
      <c r="I172" t="s">
        <v>981</v>
      </c>
      <c r="J172" t="s">
        <v>982</v>
      </c>
      <c r="L172" t="s">
        <v>125</v>
      </c>
      <c r="M172" t="s">
        <v>136</v>
      </c>
      <c r="N172" t="s">
        <v>194</v>
      </c>
      <c r="O172" t="s">
        <v>126</v>
      </c>
      <c r="P172" t="s">
        <v>359</v>
      </c>
      <c r="T172">
        <v>0</v>
      </c>
      <c r="AD172" t="s">
        <v>138</v>
      </c>
      <c r="AG172" t="s">
        <v>119</v>
      </c>
      <c r="AH172" t="s">
        <v>117</v>
      </c>
      <c r="AN172" t="s">
        <v>118</v>
      </c>
      <c r="AZ172">
        <v>2</v>
      </c>
      <c r="BB172">
        <v>110</v>
      </c>
      <c r="BH172" t="s">
        <v>120</v>
      </c>
      <c r="BI172">
        <v>0</v>
      </c>
      <c r="BQ172" t="s">
        <v>983</v>
      </c>
    </row>
    <row r="173" spans="1:106" x14ac:dyDescent="0.2">
      <c r="A173" t="s">
        <v>104</v>
      </c>
      <c r="B173" t="b">
        <v>1</v>
      </c>
      <c r="E173">
        <v>198</v>
      </c>
      <c r="F173" t="s">
        <v>984</v>
      </c>
      <c r="G173" t="s">
        <v>190</v>
      </c>
      <c r="H173" t="s">
        <v>985</v>
      </c>
      <c r="I173" t="s">
        <v>986</v>
      </c>
      <c r="J173" t="s">
        <v>987</v>
      </c>
      <c r="L173" t="s">
        <v>125</v>
      </c>
      <c r="M173" t="s">
        <v>402</v>
      </c>
      <c r="N173" t="s">
        <v>194</v>
      </c>
      <c r="O173" t="s">
        <v>126</v>
      </c>
      <c r="P173" t="s">
        <v>328</v>
      </c>
      <c r="R173" t="s">
        <v>128</v>
      </c>
      <c r="S173" t="s">
        <v>185</v>
      </c>
      <c r="T173">
        <v>3</v>
      </c>
      <c r="V173" t="s">
        <v>776</v>
      </c>
      <c r="AD173" t="s">
        <v>404</v>
      </c>
      <c r="AH173" t="s">
        <v>174</v>
      </c>
      <c r="AN173" t="s">
        <v>118</v>
      </c>
      <c r="BB173">
        <v>60</v>
      </c>
      <c r="BH173" t="s">
        <v>188</v>
      </c>
      <c r="BI173">
        <v>0.5</v>
      </c>
      <c r="BO173" t="s">
        <v>130</v>
      </c>
      <c r="BP173" t="s">
        <v>119</v>
      </c>
      <c r="BQ173" t="s">
        <v>988</v>
      </c>
      <c r="BT173" t="s">
        <v>989</v>
      </c>
      <c r="BV173" t="s">
        <v>119</v>
      </c>
      <c r="CC173" t="s">
        <v>119</v>
      </c>
      <c r="CH173">
        <v>0.5</v>
      </c>
    </row>
    <row r="174" spans="1:106" s="77" customFormat="1" x14ac:dyDescent="0.2">
      <c r="A174" s="77" t="s">
        <v>104</v>
      </c>
      <c r="B174" s="77" t="b">
        <v>0</v>
      </c>
      <c r="J174" s="77" t="s">
        <v>990</v>
      </c>
      <c r="K174" s="77" t="s">
        <v>1165</v>
      </c>
      <c r="L174" s="77" t="s">
        <v>125</v>
      </c>
      <c r="M174" s="77" t="s">
        <v>171</v>
      </c>
      <c r="N174" s="77" t="s">
        <v>111</v>
      </c>
      <c r="O174" s="77" t="s">
        <v>144</v>
      </c>
      <c r="P174" s="77" t="s">
        <v>991</v>
      </c>
      <c r="R174" s="77" t="s">
        <v>128</v>
      </c>
      <c r="S174" s="77" t="s">
        <v>129</v>
      </c>
      <c r="T174" s="77">
        <v>0</v>
      </c>
      <c r="AD174" s="77" t="s">
        <v>173</v>
      </c>
      <c r="AH174" s="77" t="s">
        <v>174</v>
      </c>
      <c r="AN174" s="77" t="s">
        <v>116</v>
      </c>
      <c r="AX174" s="77" t="s">
        <v>992</v>
      </c>
      <c r="AY174" s="77" t="s">
        <v>119</v>
      </c>
      <c r="BB174" s="77">
        <v>110</v>
      </c>
      <c r="BI174" s="77">
        <v>0</v>
      </c>
      <c r="BO174" s="77" t="s">
        <v>130</v>
      </c>
      <c r="BP174" s="77" t="s">
        <v>119</v>
      </c>
      <c r="BQ174" s="77" t="s">
        <v>993</v>
      </c>
      <c r="BT174" s="77" t="s">
        <v>994</v>
      </c>
    </row>
    <row r="175" spans="1:106" x14ac:dyDescent="0.2">
      <c r="A175" t="s">
        <v>104</v>
      </c>
      <c r="B175" t="b">
        <v>1</v>
      </c>
      <c r="E175">
        <v>199</v>
      </c>
      <c r="F175" t="s">
        <v>995</v>
      </c>
      <c r="G175" t="s">
        <v>151</v>
      </c>
      <c r="H175" t="s">
        <v>996</v>
      </c>
      <c r="I175" t="s">
        <v>997</v>
      </c>
      <c r="J175" t="s">
        <v>998</v>
      </c>
      <c r="L175" t="s">
        <v>125</v>
      </c>
      <c r="M175" t="s">
        <v>254</v>
      </c>
      <c r="N175" t="s">
        <v>111</v>
      </c>
      <c r="O175" t="s">
        <v>144</v>
      </c>
      <c r="R175" t="s">
        <v>128</v>
      </c>
      <c r="S175" t="s">
        <v>129</v>
      </c>
      <c r="T175">
        <v>0</v>
      </c>
      <c r="AD175" t="s">
        <v>297</v>
      </c>
      <c r="AH175" t="s">
        <v>174</v>
      </c>
      <c r="AN175" t="s">
        <v>118</v>
      </c>
      <c r="BB175">
        <v>60</v>
      </c>
      <c r="BH175" t="s">
        <v>188</v>
      </c>
      <c r="BI175">
        <v>1.5</v>
      </c>
      <c r="BO175" t="s">
        <v>130</v>
      </c>
      <c r="BP175" t="s">
        <v>119</v>
      </c>
      <c r="BV175" t="s">
        <v>119</v>
      </c>
      <c r="BW175" t="s">
        <v>119</v>
      </c>
      <c r="CH175">
        <v>1.5</v>
      </c>
      <c r="CI175" t="s">
        <v>999</v>
      </c>
    </row>
    <row r="176" spans="1:106" x14ac:dyDescent="0.2">
      <c r="A176" t="s">
        <v>104</v>
      </c>
      <c r="B176" t="b">
        <v>1</v>
      </c>
      <c r="E176">
        <v>200</v>
      </c>
      <c r="F176" t="s">
        <v>1000</v>
      </c>
      <c r="G176" t="s">
        <v>106</v>
      </c>
      <c r="H176" t="s">
        <v>1001</v>
      </c>
      <c r="I176" t="s">
        <v>1002</v>
      </c>
      <c r="J176" t="s">
        <v>1003</v>
      </c>
      <c r="L176" t="s">
        <v>125</v>
      </c>
      <c r="M176" t="s">
        <v>110</v>
      </c>
      <c r="N176" t="s">
        <v>111</v>
      </c>
      <c r="O176" t="s">
        <v>144</v>
      </c>
      <c r="P176" t="s">
        <v>137</v>
      </c>
      <c r="R176" t="s">
        <v>128</v>
      </c>
      <c r="S176" t="s">
        <v>185</v>
      </c>
      <c r="T176">
        <v>0</v>
      </c>
      <c r="AD176" t="s">
        <v>116</v>
      </c>
      <c r="AH176" t="s">
        <v>117</v>
      </c>
      <c r="AN176" t="s">
        <v>118</v>
      </c>
      <c r="BB176">
        <v>110</v>
      </c>
      <c r="BH176" t="s">
        <v>120</v>
      </c>
      <c r="BI176">
        <v>0</v>
      </c>
      <c r="BO176" t="s">
        <v>130</v>
      </c>
      <c r="BP176" t="s">
        <v>119</v>
      </c>
      <c r="BT176" t="s">
        <v>131</v>
      </c>
    </row>
    <row r="177" spans="1:105" x14ac:dyDescent="0.2">
      <c r="A177" t="s">
        <v>104</v>
      </c>
      <c r="B177" t="b">
        <v>1</v>
      </c>
      <c r="E177">
        <v>201</v>
      </c>
      <c r="F177" t="s">
        <v>1004</v>
      </c>
      <c r="G177" t="s">
        <v>106</v>
      </c>
      <c r="H177" t="s">
        <v>1005</v>
      </c>
      <c r="I177" t="s">
        <v>1006</v>
      </c>
      <c r="J177" t="s">
        <v>1007</v>
      </c>
      <c r="L177" t="s">
        <v>125</v>
      </c>
      <c r="M177" t="s">
        <v>110</v>
      </c>
      <c r="N177" t="s">
        <v>111</v>
      </c>
      <c r="O177" t="s">
        <v>126</v>
      </c>
      <c r="P177" t="s">
        <v>137</v>
      </c>
      <c r="R177" t="s">
        <v>857</v>
      </c>
      <c r="S177" t="s">
        <v>160</v>
      </c>
      <c r="T177">
        <v>0</v>
      </c>
      <c r="AD177" t="s">
        <v>116</v>
      </c>
      <c r="AE177" t="s">
        <v>1008</v>
      </c>
      <c r="AH177" t="s">
        <v>117</v>
      </c>
      <c r="AN177" t="s">
        <v>118</v>
      </c>
      <c r="BB177">
        <v>45</v>
      </c>
      <c r="BH177" t="s">
        <v>120</v>
      </c>
      <c r="BI177">
        <v>0</v>
      </c>
      <c r="BN177" t="s">
        <v>119</v>
      </c>
    </row>
    <row r="178" spans="1:105" x14ac:dyDescent="0.2">
      <c r="A178" t="s">
        <v>104</v>
      </c>
      <c r="B178" t="b">
        <v>1</v>
      </c>
      <c r="E178">
        <v>202</v>
      </c>
      <c r="F178" t="s">
        <v>1009</v>
      </c>
      <c r="G178" t="s">
        <v>106</v>
      </c>
      <c r="H178" t="s">
        <v>1010</v>
      </c>
      <c r="I178" t="s">
        <v>1011</v>
      </c>
      <c r="J178" t="s">
        <v>1012</v>
      </c>
      <c r="M178" t="s">
        <v>171</v>
      </c>
      <c r="N178" t="s">
        <v>111</v>
      </c>
      <c r="O178" t="s">
        <v>126</v>
      </c>
      <c r="P178" t="s">
        <v>328</v>
      </c>
      <c r="R178" t="s">
        <v>61</v>
      </c>
      <c r="S178" t="s">
        <v>160</v>
      </c>
      <c r="T178">
        <v>1</v>
      </c>
      <c r="AD178" t="s">
        <v>173</v>
      </c>
      <c r="AH178" t="s">
        <v>174</v>
      </c>
      <c r="AN178" t="s">
        <v>118</v>
      </c>
      <c r="BB178">
        <v>45</v>
      </c>
      <c r="BH178" t="s">
        <v>120</v>
      </c>
      <c r="BI178">
        <v>0</v>
      </c>
      <c r="BL178" t="s">
        <v>119</v>
      </c>
    </row>
    <row r="179" spans="1:105" x14ac:dyDescent="0.2">
      <c r="A179" t="s">
        <v>104</v>
      </c>
      <c r="B179" t="b">
        <v>1</v>
      </c>
      <c r="E179">
        <v>205</v>
      </c>
      <c r="F179" t="s">
        <v>1014</v>
      </c>
      <c r="G179" t="s">
        <v>106</v>
      </c>
      <c r="H179" t="s">
        <v>1015</v>
      </c>
      <c r="I179" t="s">
        <v>1016</v>
      </c>
      <c r="J179" t="s">
        <v>1017</v>
      </c>
      <c r="M179" t="s">
        <v>171</v>
      </c>
      <c r="N179" t="s">
        <v>111</v>
      </c>
      <c r="O179" t="s">
        <v>126</v>
      </c>
      <c r="R179" t="s">
        <v>128</v>
      </c>
      <c r="S179" t="s">
        <v>185</v>
      </c>
      <c r="T179">
        <v>0</v>
      </c>
      <c r="AD179" t="s">
        <v>173</v>
      </c>
      <c r="AG179" t="s">
        <v>119</v>
      </c>
      <c r="AH179" t="s">
        <v>117</v>
      </c>
      <c r="AN179" t="s">
        <v>118</v>
      </c>
      <c r="BB179">
        <v>110</v>
      </c>
      <c r="BF179" t="s">
        <v>119</v>
      </c>
      <c r="BH179" t="s">
        <v>120</v>
      </c>
      <c r="BI179">
        <v>0</v>
      </c>
      <c r="BO179" t="s">
        <v>130</v>
      </c>
      <c r="BP179" t="s">
        <v>119</v>
      </c>
      <c r="BT179" t="s">
        <v>131</v>
      </c>
    </row>
    <row r="180" spans="1:105" x14ac:dyDescent="0.2">
      <c r="A180" t="s">
        <v>104</v>
      </c>
      <c r="B180" t="b">
        <v>1</v>
      </c>
      <c r="E180">
        <v>206</v>
      </c>
      <c r="F180" t="s">
        <v>1018</v>
      </c>
      <c r="G180" t="s">
        <v>106</v>
      </c>
      <c r="H180" t="s">
        <v>1019</v>
      </c>
      <c r="I180" t="s">
        <v>1020</v>
      </c>
      <c r="J180" t="s">
        <v>1021</v>
      </c>
      <c r="M180" t="s">
        <v>136</v>
      </c>
      <c r="N180" t="s">
        <v>194</v>
      </c>
      <c r="O180" t="s">
        <v>126</v>
      </c>
      <c r="P180" t="s">
        <v>137</v>
      </c>
      <c r="R180" t="s">
        <v>128</v>
      </c>
      <c r="S180" t="s">
        <v>129</v>
      </c>
      <c r="T180">
        <v>0</v>
      </c>
      <c r="AD180" t="s">
        <v>118</v>
      </c>
      <c r="AH180" t="s">
        <v>139</v>
      </c>
      <c r="AN180" t="s">
        <v>118</v>
      </c>
      <c r="BB180">
        <v>110</v>
      </c>
      <c r="BH180" t="s">
        <v>120</v>
      </c>
      <c r="BI180">
        <v>0</v>
      </c>
      <c r="BO180" t="s">
        <v>130</v>
      </c>
      <c r="BP180" t="s">
        <v>119</v>
      </c>
    </row>
    <row r="181" spans="1:105" x14ac:dyDescent="0.2">
      <c r="A181" t="s">
        <v>104</v>
      </c>
      <c r="B181" t="b">
        <v>1</v>
      </c>
      <c r="E181">
        <v>208</v>
      </c>
      <c r="F181" t="s">
        <v>1022</v>
      </c>
      <c r="G181" t="s">
        <v>190</v>
      </c>
      <c r="H181" t="s">
        <v>1023</v>
      </c>
      <c r="I181" t="s">
        <v>1024</v>
      </c>
      <c r="J181" t="s">
        <v>1025</v>
      </c>
      <c r="M181" t="s">
        <v>254</v>
      </c>
      <c r="N181" t="s">
        <v>111</v>
      </c>
      <c r="O181" t="s">
        <v>126</v>
      </c>
      <c r="P181" t="s">
        <v>612</v>
      </c>
      <c r="R181" t="s">
        <v>128</v>
      </c>
      <c r="S181" t="s">
        <v>185</v>
      </c>
      <c r="T181">
        <v>3</v>
      </c>
      <c r="AD181" t="s">
        <v>173</v>
      </c>
      <c r="AH181" t="s">
        <v>174</v>
      </c>
      <c r="AN181" t="s">
        <v>118</v>
      </c>
      <c r="BB181" t="s">
        <v>161</v>
      </c>
      <c r="BH181" t="s">
        <v>188</v>
      </c>
      <c r="BI181">
        <v>2.5</v>
      </c>
      <c r="BO181" t="s">
        <v>130</v>
      </c>
      <c r="BP181" t="s">
        <v>119</v>
      </c>
      <c r="BT181" t="s">
        <v>891</v>
      </c>
      <c r="BW181" t="s">
        <v>119</v>
      </c>
      <c r="CH181">
        <v>1</v>
      </c>
      <c r="CI181" t="s">
        <v>678</v>
      </c>
      <c r="CN181" t="s">
        <v>119</v>
      </c>
      <c r="CQ181" t="s">
        <v>119</v>
      </c>
      <c r="DA181">
        <v>1.5</v>
      </c>
    </row>
    <row r="182" spans="1:105" x14ac:dyDescent="0.2">
      <c r="A182" t="s">
        <v>104</v>
      </c>
      <c r="B182" t="b">
        <v>1</v>
      </c>
      <c r="E182">
        <v>207</v>
      </c>
      <c r="F182" t="s">
        <v>1026</v>
      </c>
      <c r="G182" t="s">
        <v>190</v>
      </c>
      <c r="H182" t="s">
        <v>1027</v>
      </c>
      <c r="I182" t="s">
        <v>1024</v>
      </c>
      <c r="J182" t="s">
        <v>1028</v>
      </c>
      <c r="M182" t="s">
        <v>110</v>
      </c>
      <c r="N182" t="s">
        <v>111</v>
      </c>
      <c r="O182" t="s">
        <v>126</v>
      </c>
      <c r="P182" t="s">
        <v>137</v>
      </c>
      <c r="S182" t="s">
        <v>115</v>
      </c>
      <c r="T182">
        <v>0</v>
      </c>
      <c r="AD182" t="s">
        <v>116</v>
      </c>
      <c r="AH182" t="s">
        <v>117</v>
      </c>
      <c r="AN182" t="s">
        <v>118</v>
      </c>
      <c r="BB182">
        <v>110</v>
      </c>
      <c r="BH182" t="s">
        <v>120</v>
      </c>
      <c r="BI182">
        <v>0</v>
      </c>
    </row>
    <row r="183" spans="1:105" x14ac:dyDescent="0.2">
      <c r="A183" t="s">
        <v>104</v>
      </c>
      <c r="B183" t="b">
        <v>1</v>
      </c>
      <c r="E183">
        <v>209</v>
      </c>
      <c r="F183" t="s">
        <v>1029</v>
      </c>
      <c r="G183" t="s">
        <v>190</v>
      </c>
      <c r="H183" t="s">
        <v>1030</v>
      </c>
      <c r="I183" t="s">
        <v>1024</v>
      </c>
      <c r="J183" t="s">
        <v>1031</v>
      </c>
      <c r="M183" t="s">
        <v>110</v>
      </c>
      <c r="N183" t="s">
        <v>111</v>
      </c>
      <c r="O183" t="s">
        <v>126</v>
      </c>
      <c r="P183" t="s">
        <v>137</v>
      </c>
      <c r="S183" t="s">
        <v>115</v>
      </c>
      <c r="T183">
        <v>0</v>
      </c>
      <c r="AD183" t="s">
        <v>116</v>
      </c>
      <c r="AH183" t="s">
        <v>117</v>
      </c>
      <c r="AN183" t="s">
        <v>118</v>
      </c>
      <c r="BB183">
        <v>110</v>
      </c>
      <c r="BH183" t="s">
        <v>120</v>
      </c>
      <c r="BI183">
        <v>0</v>
      </c>
    </row>
    <row r="184" spans="1:105" x14ac:dyDescent="0.2">
      <c r="A184" t="s">
        <v>104</v>
      </c>
      <c r="B184" t="b">
        <v>1</v>
      </c>
      <c r="E184">
        <v>210</v>
      </c>
      <c r="F184" t="s">
        <v>1032</v>
      </c>
      <c r="G184" t="s">
        <v>151</v>
      </c>
      <c r="H184" t="s">
        <v>1033</v>
      </c>
      <c r="I184" t="s">
        <v>1034</v>
      </c>
      <c r="J184" t="s">
        <v>1035</v>
      </c>
      <c r="M184" t="s">
        <v>1036</v>
      </c>
      <c r="N184" t="s">
        <v>194</v>
      </c>
      <c r="O184" t="s">
        <v>144</v>
      </c>
      <c r="S184" t="s">
        <v>115</v>
      </c>
      <c r="T184">
        <v>0</v>
      </c>
      <c r="AD184" t="s">
        <v>138</v>
      </c>
      <c r="AH184" t="s">
        <v>117</v>
      </c>
      <c r="AN184" t="s">
        <v>118</v>
      </c>
      <c r="BB184">
        <v>180</v>
      </c>
      <c r="BH184" t="s">
        <v>120</v>
      </c>
      <c r="BI184">
        <v>0</v>
      </c>
    </row>
    <row r="185" spans="1:105" x14ac:dyDescent="0.2">
      <c r="A185" t="s">
        <v>104</v>
      </c>
      <c r="B185" t="b">
        <v>1</v>
      </c>
      <c r="E185">
        <v>211</v>
      </c>
      <c r="F185" t="s">
        <v>1037</v>
      </c>
      <c r="G185" t="s">
        <v>106</v>
      </c>
      <c r="H185" t="s">
        <v>1038</v>
      </c>
      <c r="I185" t="s">
        <v>1039</v>
      </c>
      <c r="J185" t="s">
        <v>1040</v>
      </c>
      <c r="M185" t="s">
        <v>254</v>
      </c>
      <c r="N185" t="s">
        <v>194</v>
      </c>
      <c r="O185" t="s">
        <v>144</v>
      </c>
      <c r="P185" t="s">
        <v>137</v>
      </c>
      <c r="S185" t="s">
        <v>115</v>
      </c>
      <c r="T185">
        <v>0</v>
      </c>
      <c r="AD185" t="s">
        <v>138</v>
      </c>
      <c r="AG185" t="s">
        <v>119</v>
      </c>
      <c r="AH185" t="s">
        <v>139</v>
      </c>
      <c r="AN185" t="s">
        <v>118</v>
      </c>
      <c r="BB185">
        <v>110</v>
      </c>
      <c r="BH185" t="s">
        <v>120</v>
      </c>
      <c r="BI185">
        <v>0</v>
      </c>
    </row>
    <row r="186" spans="1:105" x14ac:dyDescent="0.2">
      <c r="A186" t="s">
        <v>104</v>
      </c>
      <c r="B186" t="b">
        <v>1</v>
      </c>
      <c r="E186">
        <v>212</v>
      </c>
      <c r="F186" t="s">
        <v>1041</v>
      </c>
      <c r="G186" t="s">
        <v>106</v>
      </c>
      <c r="H186" t="s">
        <v>1042</v>
      </c>
      <c r="I186" t="s">
        <v>1043</v>
      </c>
      <c r="J186" t="s">
        <v>1044</v>
      </c>
      <c r="M186" t="s">
        <v>145</v>
      </c>
      <c r="N186" t="s">
        <v>194</v>
      </c>
      <c r="O186" t="s">
        <v>144</v>
      </c>
      <c r="P186" t="s">
        <v>137</v>
      </c>
      <c r="S186" t="s">
        <v>115</v>
      </c>
      <c r="T186">
        <v>0</v>
      </c>
      <c r="AD186" t="s">
        <v>138</v>
      </c>
      <c r="AH186" t="s">
        <v>117</v>
      </c>
      <c r="AN186" t="s">
        <v>118</v>
      </c>
      <c r="BB186">
        <v>180</v>
      </c>
      <c r="BI186">
        <v>0</v>
      </c>
    </row>
    <row r="187" spans="1:105" x14ac:dyDescent="0.2">
      <c r="A187" t="s">
        <v>104</v>
      </c>
      <c r="B187" t="b">
        <v>1</v>
      </c>
      <c r="E187">
        <v>213</v>
      </c>
      <c r="F187" t="s">
        <v>1045</v>
      </c>
      <c r="G187" t="s">
        <v>106</v>
      </c>
      <c r="H187" t="s">
        <v>1046</v>
      </c>
      <c r="I187" t="s">
        <v>1047</v>
      </c>
      <c r="J187" t="s">
        <v>1048</v>
      </c>
      <c r="L187" t="s">
        <v>119</v>
      </c>
      <c r="M187" t="s">
        <v>136</v>
      </c>
      <c r="N187" t="s">
        <v>111</v>
      </c>
      <c r="O187" t="s">
        <v>144</v>
      </c>
      <c r="P187" t="s">
        <v>137</v>
      </c>
      <c r="S187" t="s">
        <v>115</v>
      </c>
      <c r="T187">
        <v>0</v>
      </c>
      <c r="AD187" t="s">
        <v>118</v>
      </c>
      <c r="AH187" t="s">
        <v>117</v>
      </c>
      <c r="AN187" t="s">
        <v>118</v>
      </c>
      <c r="BB187">
        <v>180</v>
      </c>
      <c r="BH187" t="s">
        <v>120</v>
      </c>
      <c r="BI187">
        <v>0</v>
      </c>
    </row>
    <row r="188" spans="1:105" x14ac:dyDescent="0.2">
      <c r="A188" t="s">
        <v>104</v>
      </c>
      <c r="B188" t="b">
        <v>1</v>
      </c>
      <c r="E188">
        <v>214</v>
      </c>
      <c r="F188" t="s">
        <v>1049</v>
      </c>
      <c r="G188" t="s">
        <v>106</v>
      </c>
      <c r="H188" t="s">
        <v>1050</v>
      </c>
      <c r="I188" t="s">
        <v>1051</v>
      </c>
      <c r="J188" t="s">
        <v>1052</v>
      </c>
      <c r="L188" t="s">
        <v>119</v>
      </c>
      <c r="M188" t="s">
        <v>136</v>
      </c>
      <c r="N188" t="s">
        <v>111</v>
      </c>
      <c r="O188" t="s">
        <v>126</v>
      </c>
      <c r="P188" t="s">
        <v>137</v>
      </c>
      <c r="R188" t="s">
        <v>128</v>
      </c>
      <c r="S188" t="s">
        <v>129</v>
      </c>
      <c r="T188">
        <v>0</v>
      </c>
      <c r="AD188" t="s">
        <v>118</v>
      </c>
      <c r="AH188" t="s">
        <v>117</v>
      </c>
      <c r="AN188" t="s">
        <v>118</v>
      </c>
      <c r="BB188">
        <v>110</v>
      </c>
      <c r="BH188" t="s">
        <v>120</v>
      </c>
      <c r="BI188">
        <v>0</v>
      </c>
      <c r="BO188" t="s">
        <v>130</v>
      </c>
      <c r="BP188" t="s">
        <v>119</v>
      </c>
    </row>
    <row r="189" spans="1:105" x14ac:dyDescent="0.2">
      <c r="A189" t="s">
        <v>104</v>
      </c>
      <c r="B189" t="b">
        <v>1</v>
      </c>
      <c r="E189">
        <v>215</v>
      </c>
      <c r="F189" t="s">
        <v>1053</v>
      </c>
      <c r="G189" t="s">
        <v>106</v>
      </c>
      <c r="H189" t="s">
        <v>1054</v>
      </c>
      <c r="I189" t="s">
        <v>1055</v>
      </c>
      <c r="J189" t="s">
        <v>1056</v>
      </c>
      <c r="M189" t="s">
        <v>136</v>
      </c>
      <c r="N189" t="s">
        <v>111</v>
      </c>
      <c r="O189" t="s">
        <v>126</v>
      </c>
      <c r="S189" t="s">
        <v>115</v>
      </c>
      <c r="T189">
        <v>0</v>
      </c>
      <c r="AD189" t="s">
        <v>138</v>
      </c>
      <c r="AH189" t="s">
        <v>117</v>
      </c>
      <c r="AN189" t="s">
        <v>118</v>
      </c>
      <c r="BB189">
        <v>110</v>
      </c>
      <c r="BH189" t="s">
        <v>120</v>
      </c>
      <c r="BI189">
        <v>0</v>
      </c>
    </row>
    <row r="190" spans="1:105" x14ac:dyDescent="0.2">
      <c r="A190" t="s">
        <v>104</v>
      </c>
      <c r="B190" t="b">
        <v>1</v>
      </c>
      <c r="E190">
        <v>217</v>
      </c>
      <c r="F190" t="s">
        <v>1057</v>
      </c>
      <c r="G190" t="s">
        <v>190</v>
      </c>
      <c r="H190" t="s">
        <v>1058</v>
      </c>
      <c r="I190" t="s">
        <v>1059</v>
      </c>
      <c r="J190" t="s">
        <v>1060</v>
      </c>
      <c r="M190" t="s">
        <v>171</v>
      </c>
      <c r="N190" t="s">
        <v>111</v>
      </c>
      <c r="O190" t="s">
        <v>126</v>
      </c>
      <c r="R190" t="s">
        <v>60</v>
      </c>
      <c r="S190" t="s">
        <v>160</v>
      </c>
      <c r="T190">
        <v>0</v>
      </c>
      <c r="AD190" t="s">
        <v>173</v>
      </c>
      <c r="AE190" t="s">
        <v>1061</v>
      </c>
      <c r="AG190" t="s">
        <v>119</v>
      </c>
      <c r="AH190" t="s">
        <v>139</v>
      </c>
      <c r="AN190" t="s">
        <v>118</v>
      </c>
      <c r="BB190">
        <v>110</v>
      </c>
      <c r="BH190" t="s">
        <v>120</v>
      </c>
      <c r="BI190">
        <v>0</v>
      </c>
      <c r="BK190" t="s">
        <v>162</v>
      </c>
      <c r="BQ190" t="s">
        <v>1062</v>
      </c>
    </row>
    <row r="191" spans="1:105" x14ac:dyDescent="0.2">
      <c r="A191" t="s">
        <v>104</v>
      </c>
      <c r="B191" t="b">
        <v>1</v>
      </c>
      <c r="E191">
        <v>216</v>
      </c>
      <c r="F191" t="s">
        <v>1063</v>
      </c>
      <c r="G191" t="s">
        <v>190</v>
      </c>
      <c r="H191" t="s">
        <v>1064</v>
      </c>
      <c r="I191" t="s">
        <v>1059</v>
      </c>
      <c r="J191" t="s">
        <v>1065</v>
      </c>
      <c r="M191" t="s">
        <v>171</v>
      </c>
      <c r="N191" t="s">
        <v>111</v>
      </c>
      <c r="O191" t="s">
        <v>126</v>
      </c>
      <c r="P191" t="s">
        <v>318</v>
      </c>
      <c r="R191" t="s">
        <v>60</v>
      </c>
      <c r="S191" t="s">
        <v>160</v>
      </c>
      <c r="T191">
        <v>0</v>
      </c>
      <c r="AD191" t="s">
        <v>173</v>
      </c>
      <c r="AE191" t="s">
        <v>1066</v>
      </c>
      <c r="AH191" t="s">
        <v>139</v>
      </c>
      <c r="AN191" t="s">
        <v>118</v>
      </c>
      <c r="BB191">
        <v>45</v>
      </c>
      <c r="BH191" t="s">
        <v>120</v>
      </c>
      <c r="BI191">
        <v>0</v>
      </c>
      <c r="BK191" t="s">
        <v>162</v>
      </c>
      <c r="BQ191" t="s">
        <v>1067</v>
      </c>
    </row>
    <row r="192" spans="1:105" x14ac:dyDescent="0.2">
      <c r="A192" t="s">
        <v>104</v>
      </c>
      <c r="B192" t="b">
        <v>1</v>
      </c>
      <c r="E192">
        <v>218</v>
      </c>
      <c r="F192" t="s">
        <v>1068</v>
      </c>
      <c r="G192" t="s">
        <v>106</v>
      </c>
      <c r="H192" t="s">
        <v>1069</v>
      </c>
      <c r="I192" t="s">
        <v>1070</v>
      </c>
      <c r="J192" t="s">
        <v>1071</v>
      </c>
      <c r="M192" t="s">
        <v>110</v>
      </c>
      <c r="N192" t="s">
        <v>111</v>
      </c>
      <c r="O192" t="s">
        <v>126</v>
      </c>
      <c r="P192" t="s">
        <v>1072</v>
      </c>
      <c r="S192" t="s">
        <v>115</v>
      </c>
      <c r="T192">
        <v>3</v>
      </c>
      <c r="AD192" t="s">
        <v>116</v>
      </c>
      <c r="AE192" t="s">
        <v>1073</v>
      </c>
      <c r="AH192" t="s">
        <v>117</v>
      </c>
      <c r="AN192" t="s">
        <v>118</v>
      </c>
      <c r="BB192" t="s">
        <v>320</v>
      </c>
      <c r="BC192" t="s">
        <v>1074</v>
      </c>
      <c r="BH192" t="s">
        <v>120</v>
      </c>
      <c r="BI192">
        <v>0</v>
      </c>
    </row>
    <row r="193" spans="1:106" x14ac:dyDescent="0.2">
      <c r="A193" t="s">
        <v>104</v>
      </c>
      <c r="B193" t="b">
        <v>1</v>
      </c>
      <c r="E193">
        <v>219</v>
      </c>
      <c r="F193" t="s">
        <v>1075</v>
      </c>
      <c r="G193" t="s">
        <v>151</v>
      </c>
      <c r="H193" t="s">
        <v>1076</v>
      </c>
      <c r="I193" t="s">
        <v>1077</v>
      </c>
      <c r="J193" t="s">
        <v>1078</v>
      </c>
      <c r="M193" t="s">
        <v>866</v>
      </c>
      <c r="N193" t="s">
        <v>111</v>
      </c>
      <c r="O193" t="s">
        <v>144</v>
      </c>
      <c r="P193" t="s">
        <v>137</v>
      </c>
      <c r="R193" t="s">
        <v>128</v>
      </c>
      <c r="S193" t="s">
        <v>185</v>
      </c>
      <c r="T193">
        <v>1</v>
      </c>
      <c r="V193" t="s">
        <v>1079</v>
      </c>
      <c r="AD193" t="s">
        <v>116</v>
      </c>
      <c r="AH193" t="s">
        <v>117</v>
      </c>
      <c r="AN193" t="s">
        <v>118</v>
      </c>
      <c r="AU193" t="s">
        <v>119</v>
      </c>
      <c r="BB193" t="s">
        <v>223</v>
      </c>
      <c r="BH193" t="s">
        <v>120</v>
      </c>
      <c r="BI193">
        <v>0</v>
      </c>
      <c r="BO193" t="s">
        <v>130</v>
      </c>
      <c r="BP193" t="s">
        <v>119</v>
      </c>
      <c r="BQ193" t="s">
        <v>1080</v>
      </c>
      <c r="BT193" t="s">
        <v>1081</v>
      </c>
    </row>
    <row r="194" spans="1:106" x14ac:dyDescent="0.2">
      <c r="A194" t="s">
        <v>104</v>
      </c>
      <c r="B194" t="b">
        <v>1</v>
      </c>
      <c r="F194" t="s">
        <v>1085</v>
      </c>
      <c r="G194" t="s">
        <v>147</v>
      </c>
      <c r="H194" t="s">
        <v>1086</v>
      </c>
      <c r="I194" t="s">
        <v>1087</v>
      </c>
      <c r="J194" t="s">
        <v>1087</v>
      </c>
      <c r="M194" t="s">
        <v>110</v>
      </c>
      <c r="N194" t="s">
        <v>111</v>
      </c>
      <c r="O194" t="s">
        <v>126</v>
      </c>
      <c r="P194" t="s">
        <v>209</v>
      </c>
      <c r="R194" t="s">
        <v>128</v>
      </c>
      <c r="S194" t="s">
        <v>185</v>
      </c>
      <c r="T194">
        <v>2</v>
      </c>
      <c r="AD194" t="s">
        <v>116</v>
      </c>
      <c r="AE194" t="s">
        <v>1082</v>
      </c>
      <c r="AH194" t="s">
        <v>117</v>
      </c>
      <c r="AN194" t="s">
        <v>118</v>
      </c>
      <c r="BB194" t="s">
        <v>161</v>
      </c>
      <c r="BH194" t="s">
        <v>188</v>
      </c>
      <c r="BI194">
        <v>18</v>
      </c>
      <c r="BO194" t="s">
        <v>130</v>
      </c>
      <c r="BP194" t="s">
        <v>119</v>
      </c>
      <c r="BT194" t="s">
        <v>361</v>
      </c>
      <c r="BU194" t="s">
        <v>119</v>
      </c>
      <c r="BW194" t="s">
        <v>119</v>
      </c>
      <c r="BY194" t="s">
        <v>263</v>
      </c>
      <c r="CH194">
        <v>5</v>
      </c>
      <c r="CI194" t="s">
        <v>1083</v>
      </c>
      <c r="CJ194" t="s">
        <v>119</v>
      </c>
      <c r="CQ194" t="s">
        <v>119</v>
      </c>
      <c r="CR194" t="s">
        <v>119</v>
      </c>
      <c r="CS194" t="s">
        <v>119</v>
      </c>
      <c r="CT194" t="s">
        <v>119</v>
      </c>
      <c r="CV194" t="s">
        <v>119</v>
      </c>
      <c r="DA194">
        <v>13</v>
      </c>
      <c r="DB194" t="s">
        <v>1084</v>
      </c>
    </row>
    <row r="195" spans="1:106" x14ac:dyDescent="0.2">
      <c r="A195" t="s">
        <v>104</v>
      </c>
      <c r="B195" t="b">
        <v>1</v>
      </c>
      <c r="E195">
        <v>222</v>
      </c>
      <c r="F195" t="s">
        <v>1088</v>
      </c>
      <c r="G195" t="s">
        <v>106</v>
      </c>
      <c r="H195" t="s">
        <v>1089</v>
      </c>
      <c r="I195" t="s">
        <v>1090</v>
      </c>
      <c r="J195" t="s">
        <v>1091</v>
      </c>
      <c r="L195" t="s">
        <v>125</v>
      </c>
      <c r="M195" t="s">
        <v>171</v>
      </c>
      <c r="N195" t="s">
        <v>111</v>
      </c>
      <c r="O195" t="s">
        <v>126</v>
      </c>
      <c r="R195" t="s">
        <v>1092</v>
      </c>
      <c r="S195" t="s">
        <v>1093</v>
      </c>
      <c r="T195">
        <v>0</v>
      </c>
      <c r="AD195" t="s">
        <v>173</v>
      </c>
      <c r="AG195" t="s">
        <v>119</v>
      </c>
      <c r="AH195" t="s">
        <v>174</v>
      </c>
      <c r="AN195" t="s">
        <v>118</v>
      </c>
      <c r="BB195">
        <v>110</v>
      </c>
      <c r="BH195" t="s">
        <v>120</v>
      </c>
      <c r="BI195">
        <v>0</v>
      </c>
      <c r="BO195" t="s">
        <v>119</v>
      </c>
      <c r="BP195" t="s">
        <v>119</v>
      </c>
      <c r="BQ195" t="s">
        <v>1094</v>
      </c>
    </row>
    <row r="196" spans="1:106" x14ac:dyDescent="0.2">
      <c r="A196" t="s">
        <v>104</v>
      </c>
      <c r="B196" t="b">
        <v>1</v>
      </c>
      <c r="E196">
        <v>223</v>
      </c>
      <c r="F196" t="s">
        <v>1095</v>
      </c>
      <c r="G196" t="s">
        <v>106</v>
      </c>
      <c r="H196" t="s">
        <v>1096</v>
      </c>
      <c r="I196" t="s">
        <v>1097</v>
      </c>
      <c r="J196" t="s">
        <v>1098</v>
      </c>
      <c r="M196" t="s">
        <v>254</v>
      </c>
      <c r="N196" t="s">
        <v>111</v>
      </c>
      <c r="O196" t="s">
        <v>126</v>
      </c>
      <c r="P196" t="s">
        <v>209</v>
      </c>
      <c r="T196">
        <v>0</v>
      </c>
      <c r="AD196" t="s">
        <v>138</v>
      </c>
      <c r="AG196" t="s">
        <v>119</v>
      </c>
      <c r="AH196" t="s">
        <v>139</v>
      </c>
      <c r="AN196" t="s">
        <v>118</v>
      </c>
      <c r="BB196" t="s">
        <v>161</v>
      </c>
      <c r="BH196" t="s">
        <v>120</v>
      </c>
      <c r="BI196">
        <v>0</v>
      </c>
    </row>
    <row r="197" spans="1:106" x14ac:dyDescent="0.2">
      <c r="A197" t="s">
        <v>104</v>
      </c>
      <c r="B197" t="b">
        <v>1</v>
      </c>
      <c r="E197">
        <v>224</v>
      </c>
      <c r="F197" t="s">
        <v>1099</v>
      </c>
      <c r="G197" t="s">
        <v>106</v>
      </c>
      <c r="H197" t="s">
        <v>1100</v>
      </c>
      <c r="I197" t="s">
        <v>1101</v>
      </c>
      <c r="J197" t="s">
        <v>1102</v>
      </c>
      <c r="M197" t="s">
        <v>1103</v>
      </c>
      <c r="N197" t="s">
        <v>111</v>
      </c>
      <c r="O197" t="s">
        <v>112</v>
      </c>
      <c r="P197" t="s">
        <v>137</v>
      </c>
      <c r="R197" t="s">
        <v>61</v>
      </c>
      <c r="S197" t="s">
        <v>520</v>
      </c>
      <c r="T197">
        <v>1</v>
      </c>
      <c r="V197" t="s">
        <v>1104</v>
      </c>
      <c r="AD197" t="s">
        <v>533</v>
      </c>
      <c r="AE197" t="s">
        <v>1105</v>
      </c>
      <c r="AH197" t="s">
        <v>139</v>
      </c>
      <c r="AN197" t="s">
        <v>118</v>
      </c>
      <c r="AW197" t="s">
        <v>119</v>
      </c>
      <c r="AY197" t="s">
        <v>119</v>
      </c>
      <c r="BB197">
        <v>45</v>
      </c>
      <c r="BH197" t="s">
        <v>120</v>
      </c>
      <c r="BI197">
        <v>0</v>
      </c>
      <c r="BL197" t="s">
        <v>176</v>
      </c>
      <c r="BO197" t="s">
        <v>1106</v>
      </c>
      <c r="BQ197" t="s">
        <v>1107</v>
      </c>
    </row>
    <row r="198" spans="1:106" x14ac:dyDescent="0.2">
      <c r="A198" t="s">
        <v>104</v>
      </c>
      <c r="B198" t="b">
        <v>1</v>
      </c>
      <c r="E198">
        <v>226</v>
      </c>
      <c r="F198" t="s">
        <v>1108</v>
      </c>
      <c r="G198" t="s">
        <v>106</v>
      </c>
      <c r="H198" t="s">
        <v>1109</v>
      </c>
      <c r="I198" t="s">
        <v>1110</v>
      </c>
      <c r="J198" t="s">
        <v>1111</v>
      </c>
      <c r="M198" t="s">
        <v>254</v>
      </c>
      <c r="N198" t="s">
        <v>111</v>
      </c>
      <c r="O198" t="s">
        <v>112</v>
      </c>
      <c r="P198" t="s">
        <v>127</v>
      </c>
      <c r="R198" t="s">
        <v>128</v>
      </c>
      <c r="S198" t="s">
        <v>185</v>
      </c>
      <c r="T198">
        <v>2</v>
      </c>
      <c r="AD198" t="s">
        <v>297</v>
      </c>
      <c r="AH198" t="s">
        <v>174</v>
      </c>
      <c r="AN198" t="s">
        <v>118</v>
      </c>
      <c r="BB198">
        <v>110</v>
      </c>
      <c r="BH198" t="s">
        <v>120</v>
      </c>
      <c r="BI198">
        <v>0</v>
      </c>
      <c r="BO198" t="s">
        <v>130</v>
      </c>
      <c r="BP198" t="s">
        <v>119</v>
      </c>
      <c r="BT198" t="s">
        <v>131</v>
      </c>
    </row>
    <row r="199" spans="1:106" x14ac:dyDescent="0.2">
      <c r="A199" t="s">
        <v>104</v>
      </c>
      <c r="B199" t="b">
        <v>1</v>
      </c>
      <c r="F199" t="s">
        <v>1112</v>
      </c>
      <c r="G199" t="s">
        <v>147</v>
      </c>
      <c r="H199" t="s">
        <v>1113</v>
      </c>
      <c r="I199" t="s">
        <v>1114</v>
      </c>
      <c r="J199" t="s">
        <v>1114</v>
      </c>
      <c r="M199" t="s">
        <v>171</v>
      </c>
      <c r="N199" t="s">
        <v>111</v>
      </c>
      <c r="O199" t="s">
        <v>126</v>
      </c>
      <c r="P199" t="s">
        <v>843</v>
      </c>
      <c r="Q199" t="s">
        <v>114</v>
      </c>
      <c r="R199" t="s">
        <v>128</v>
      </c>
      <c r="S199" t="s">
        <v>185</v>
      </c>
      <c r="T199">
        <v>0</v>
      </c>
      <c r="AD199" t="s">
        <v>404</v>
      </c>
      <c r="AH199" t="s">
        <v>174</v>
      </c>
      <c r="AN199" t="s">
        <v>118</v>
      </c>
      <c r="BB199">
        <v>110</v>
      </c>
      <c r="BH199" t="s">
        <v>120</v>
      </c>
      <c r="BI199">
        <v>0</v>
      </c>
      <c r="BO199" t="s">
        <v>130</v>
      </c>
      <c r="BP199" t="s">
        <v>119</v>
      </c>
    </row>
    <row r="200" spans="1:106" x14ac:dyDescent="0.2">
      <c r="A200" t="s">
        <v>104</v>
      </c>
      <c r="B200" t="b">
        <v>1</v>
      </c>
      <c r="E200">
        <v>230</v>
      </c>
      <c r="F200" t="s">
        <v>1115</v>
      </c>
      <c r="G200" t="s">
        <v>106</v>
      </c>
      <c r="H200" t="s">
        <v>1116</v>
      </c>
      <c r="I200" t="s">
        <v>1117</v>
      </c>
      <c r="J200" t="s">
        <v>1118</v>
      </c>
      <c r="K200" t="s">
        <v>1119</v>
      </c>
      <c r="M200" t="s">
        <v>171</v>
      </c>
      <c r="N200" t="s">
        <v>111</v>
      </c>
      <c r="O200" t="s">
        <v>126</v>
      </c>
      <c r="P200" t="s">
        <v>127</v>
      </c>
      <c r="R200" t="s">
        <v>128</v>
      </c>
      <c r="S200" t="s">
        <v>185</v>
      </c>
      <c r="T200">
        <v>0</v>
      </c>
      <c r="AD200" t="s">
        <v>173</v>
      </c>
      <c r="AH200" t="s">
        <v>117</v>
      </c>
      <c r="AN200" t="s">
        <v>118</v>
      </c>
      <c r="BB200">
        <v>80</v>
      </c>
      <c r="BH200" t="s">
        <v>120</v>
      </c>
      <c r="BI200">
        <v>0</v>
      </c>
      <c r="BO200" t="s">
        <v>130</v>
      </c>
      <c r="BP200" t="s">
        <v>119</v>
      </c>
      <c r="BT200" t="s">
        <v>309</v>
      </c>
    </row>
    <row r="201" spans="1:106" x14ac:dyDescent="0.2">
      <c r="A201" t="s">
        <v>104</v>
      </c>
      <c r="B201" t="b">
        <v>1</v>
      </c>
      <c r="E201">
        <v>231</v>
      </c>
      <c r="F201" t="s">
        <v>1120</v>
      </c>
      <c r="G201" t="s">
        <v>106</v>
      </c>
      <c r="H201" t="s">
        <v>1121</v>
      </c>
      <c r="I201" t="s">
        <v>1122</v>
      </c>
      <c r="J201" t="s">
        <v>1123</v>
      </c>
      <c r="M201" t="s">
        <v>110</v>
      </c>
      <c r="N201" t="s">
        <v>111</v>
      </c>
      <c r="O201" t="s">
        <v>144</v>
      </c>
      <c r="P201" t="s">
        <v>209</v>
      </c>
      <c r="R201" t="s">
        <v>128</v>
      </c>
      <c r="S201" t="s">
        <v>185</v>
      </c>
      <c r="T201">
        <v>0</v>
      </c>
      <c r="AD201" t="s">
        <v>116</v>
      </c>
      <c r="AE201" t="s">
        <v>1124</v>
      </c>
      <c r="AH201" t="s">
        <v>117</v>
      </c>
      <c r="AN201" t="s">
        <v>118</v>
      </c>
      <c r="BB201">
        <v>110</v>
      </c>
      <c r="BH201" t="s">
        <v>120</v>
      </c>
      <c r="BI201">
        <v>0</v>
      </c>
      <c r="BO201" t="s">
        <v>130</v>
      </c>
      <c r="BP201" t="s">
        <v>119</v>
      </c>
      <c r="BT201" t="s">
        <v>1125</v>
      </c>
    </row>
    <row r="202" spans="1:106" x14ac:dyDescent="0.2">
      <c r="A202" t="s">
        <v>104</v>
      </c>
      <c r="B202" t="b">
        <v>1</v>
      </c>
      <c r="E202">
        <v>232</v>
      </c>
      <c r="F202" t="s">
        <v>1126</v>
      </c>
      <c r="G202" t="s">
        <v>106</v>
      </c>
      <c r="H202" t="s">
        <v>1127</v>
      </c>
      <c r="I202" t="s">
        <v>1128</v>
      </c>
      <c r="J202" t="s">
        <v>1129</v>
      </c>
      <c r="L202" t="s">
        <v>125</v>
      </c>
      <c r="M202" t="s">
        <v>530</v>
      </c>
      <c r="N202" t="s">
        <v>111</v>
      </c>
      <c r="O202" t="s">
        <v>126</v>
      </c>
      <c r="P202" t="s">
        <v>127</v>
      </c>
      <c r="R202" t="s">
        <v>128</v>
      </c>
      <c r="S202" t="s">
        <v>185</v>
      </c>
      <c r="T202">
        <v>0</v>
      </c>
      <c r="AD202" t="s">
        <v>533</v>
      </c>
      <c r="AE202" t="s">
        <v>1130</v>
      </c>
      <c r="AH202" t="s">
        <v>174</v>
      </c>
      <c r="AN202" t="s">
        <v>118</v>
      </c>
      <c r="BB202" t="s">
        <v>161</v>
      </c>
      <c r="BH202" t="s">
        <v>120</v>
      </c>
      <c r="BI202">
        <v>0</v>
      </c>
      <c r="BO202" t="s">
        <v>119</v>
      </c>
      <c r="BQ202" t="s">
        <v>1131</v>
      </c>
      <c r="BT202" t="s">
        <v>1132</v>
      </c>
    </row>
    <row r="203" spans="1:106" x14ac:dyDescent="0.2">
      <c r="A203" t="s">
        <v>104</v>
      </c>
      <c r="B203" t="b">
        <v>1</v>
      </c>
      <c r="E203">
        <v>233</v>
      </c>
      <c r="F203" t="s">
        <v>1133</v>
      </c>
      <c r="G203" t="s">
        <v>106</v>
      </c>
      <c r="H203" t="s">
        <v>1134</v>
      </c>
      <c r="I203" t="s">
        <v>1135</v>
      </c>
      <c r="J203" t="s">
        <v>1136</v>
      </c>
      <c r="M203" t="s">
        <v>171</v>
      </c>
      <c r="N203" t="s">
        <v>111</v>
      </c>
      <c r="O203" t="s">
        <v>112</v>
      </c>
      <c r="P203" t="s">
        <v>1137</v>
      </c>
      <c r="R203" t="s">
        <v>128</v>
      </c>
      <c r="S203" t="s">
        <v>185</v>
      </c>
      <c r="T203">
        <v>3</v>
      </c>
      <c r="AD203" t="s">
        <v>173</v>
      </c>
      <c r="AH203" t="s">
        <v>186</v>
      </c>
      <c r="AN203" t="s">
        <v>118</v>
      </c>
      <c r="BB203">
        <v>45</v>
      </c>
      <c r="BH203" t="s">
        <v>120</v>
      </c>
      <c r="BI203">
        <v>0</v>
      </c>
      <c r="BO203" t="s">
        <v>130</v>
      </c>
      <c r="BP203" t="s">
        <v>119</v>
      </c>
      <c r="BT203" t="s">
        <v>1138</v>
      </c>
    </row>
    <row r="204" spans="1:106" x14ac:dyDescent="0.2">
      <c r="A204" t="s">
        <v>104</v>
      </c>
      <c r="B204" t="b">
        <v>1</v>
      </c>
      <c r="E204">
        <v>234</v>
      </c>
      <c r="F204" t="s">
        <v>1139</v>
      </c>
      <c r="G204" t="s">
        <v>106</v>
      </c>
      <c r="H204" t="s">
        <v>1140</v>
      </c>
      <c r="I204" t="s">
        <v>1141</v>
      </c>
      <c r="J204" t="s">
        <v>1142</v>
      </c>
      <c r="M204" t="s">
        <v>254</v>
      </c>
      <c r="N204" t="s">
        <v>111</v>
      </c>
      <c r="O204" t="s">
        <v>112</v>
      </c>
      <c r="P204" t="s">
        <v>318</v>
      </c>
      <c r="R204" t="s">
        <v>319</v>
      </c>
      <c r="S204" t="s">
        <v>185</v>
      </c>
      <c r="T204">
        <v>0</v>
      </c>
      <c r="AC204" t="s">
        <v>119</v>
      </c>
      <c r="AD204" t="s">
        <v>173</v>
      </c>
      <c r="AG204" t="s">
        <v>119</v>
      </c>
      <c r="AH204" t="s">
        <v>186</v>
      </c>
      <c r="AN204" t="s">
        <v>118</v>
      </c>
      <c r="AS204" t="s">
        <v>405</v>
      </c>
      <c r="AZ204">
        <v>0</v>
      </c>
      <c r="BA204" t="s">
        <v>119</v>
      </c>
      <c r="BB204">
        <v>80</v>
      </c>
      <c r="BH204" t="s">
        <v>120</v>
      </c>
      <c r="BI204">
        <v>0</v>
      </c>
      <c r="BN204" t="s">
        <v>130</v>
      </c>
      <c r="BO204" t="s">
        <v>130</v>
      </c>
      <c r="BP204" t="s">
        <v>119</v>
      </c>
    </row>
    <row r="205" spans="1:106" x14ac:dyDescent="0.2">
      <c r="A205" t="s">
        <v>104</v>
      </c>
      <c r="B205" t="b">
        <v>1</v>
      </c>
      <c r="E205">
        <v>235</v>
      </c>
      <c r="F205" t="s">
        <v>1143</v>
      </c>
      <c r="G205" t="s">
        <v>151</v>
      </c>
      <c r="H205" t="s">
        <v>1144</v>
      </c>
      <c r="I205" t="s">
        <v>1145</v>
      </c>
      <c r="J205" t="s">
        <v>1146</v>
      </c>
      <c r="M205" t="s">
        <v>402</v>
      </c>
      <c r="N205" t="s">
        <v>111</v>
      </c>
      <c r="O205" t="s">
        <v>112</v>
      </c>
      <c r="P205" t="s">
        <v>328</v>
      </c>
      <c r="R205" t="s">
        <v>60</v>
      </c>
      <c r="S205" t="s">
        <v>160</v>
      </c>
      <c r="T205">
        <v>0</v>
      </c>
      <c r="AD205" t="s">
        <v>173</v>
      </c>
      <c r="AG205" t="s">
        <v>119</v>
      </c>
      <c r="AH205" t="s">
        <v>174</v>
      </c>
      <c r="AN205" t="s">
        <v>118</v>
      </c>
      <c r="AS205" t="s">
        <v>119</v>
      </c>
      <c r="AZ205">
        <v>2</v>
      </c>
      <c r="BB205">
        <v>110</v>
      </c>
      <c r="BD205" t="s">
        <v>119</v>
      </c>
      <c r="BE205" t="s">
        <v>1147</v>
      </c>
      <c r="BF205" t="s">
        <v>119</v>
      </c>
      <c r="BH205" t="s">
        <v>120</v>
      </c>
      <c r="BI205">
        <v>0</v>
      </c>
      <c r="BK205" t="s">
        <v>162</v>
      </c>
      <c r="BR205" t="s">
        <v>453</v>
      </c>
    </row>
    <row r="206" spans="1:106" x14ac:dyDescent="0.2">
      <c r="A206" t="s">
        <v>104</v>
      </c>
      <c r="B206" t="b">
        <v>1</v>
      </c>
      <c r="E206">
        <v>236</v>
      </c>
      <c r="F206" t="s">
        <v>1148</v>
      </c>
      <c r="G206" t="s">
        <v>106</v>
      </c>
      <c r="H206" t="s">
        <v>1149</v>
      </c>
      <c r="I206" t="s">
        <v>1150</v>
      </c>
      <c r="J206" t="s">
        <v>1151</v>
      </c>
      <c r="M206" t="s">
        <v>110</v>
      </c>
      <c r="N206" t="s">
        <v>111</v>
      </c>
      <c r="O206" t="s">
        <v>126</v>
      </c>
      <c r="P206" t="s">
        <v>137</v>
      </c>
      <c r="R206" t="s">
        <v>128</v>
      </c>
      <c r="S206" t="s">
        <v>185</v>
      </c>
      <c r="T206">
        <v>1</v>
      </c>
      <c r="AC206" t="s">
        <v>119</v>
      </c>
      <c r="AD206" t="s">
        <v>116</v>
      </c>
      <c r="AH206" t="s">
        <v>117</v>
      </c>
      <c r="AN206" t="s">
        <v>118</v>
      </c>
      <c r="BB206" t="s">
        <v>161</v>
      </c>
      <c r="BH206" t="s">
        <v>120</v>
      </c>
      <c r="BI206">
        <v>0</v>
      </c>
      <c r="BO206" t="s">
        <v>130</v>
      </c>
      <c r="BP206" t="s">
        <v>119</v>
      </c>
      <c r="BQ206" t="s">
        <v>1152</v>
      </c>
    </row>
    <row r="207" spans="1:106" x14ac:dyDescent="0.2">
      <c r="A207" t="s">
        <v>104</v>
      </c>
      <c r="B207" t="b">
        <v>1</v>
      </c>
      <c r="E207">
        <v>237</v>
      </c>
      <c r="F207" t="s">
        <v>1153</v>
      </c>
      <c r="G207" t="s">
        <v>190</v>
      </c>
      <c r="H207" t="s">
        <v>1154</v>
      </c>
      <c r="I207" t="s">
        <v>1155</v>
      </c>
      <c r="J207" t="s">
        <v>1156</v>
      </c>
      <c r="M207" t="s">
        <v>530</v>
      </c>
      <c r="N207" t="s">
        <v>111</v>
      </c>
      <c r="O207" t="s">
        <v>126</v>
      </c>
      <c r="R207" t="s">
        <v>128</v>
      </c>
      <c r="S207" t="s">
        <v>129</v>
      </c>
      <c r="T207">
        <v>0</v>
      </c>
      <c r="AD207" t="s">
        <v>533</v>
      </c>
      <c r="AH207" t="s">
        <v>139</v>
      </c>
      <c r="AN207" t="s">
        <v>118</v>
      </c>
      <c r="BB207">
        <v>180</v>
      </c>
      <c r="BH207" t="s">
        <v>120</v>
      </c>
      <c r="BI207">
        <v>0</v>
      </c>
      <c r="BO207" t="s">
        <v>130</v>
      </c>
      <c r="BP207" t="s">
        <v>119</v>
      </c>
    </row>
    <row r="208" spans="1:106" x14ac:dyDescent="0.2">
      <c r="A208" t="s">
        <v>104</v>
      </c>
      <c r="B208" t="b">
        <v>1</v>
      </c>
      <c r="E208">
        <v>238</v>
      </c>
      <c r="F208" t="s">
        <v>1157</v>
      </c>
      <c r="G208" t="s">
        <v>190</v>
      </c>
      <c r="H208" t="s">
        <v>1158</v>
      </c>
      <c r="I208" t="s">
        <v>1159</v>
      </c>
      <c r="J208" t="s">
        <v>1160</v>
      </c>
      <c r="M208" t="s">
        <v>530</v>
      </c>
      <c r="N208" t="s">
        <v>111</v>
      </c>
      <c r="O208" t="s">
        <v>126</v>
      </c>
      <c r="R208" t="s">
        <v>128</v>
      </c>
      <c r="S208" t="s">
        <v>129</v>
      </c>
      <c r="T208">
        <v>0</v>
      </c>
      <c r="AD208" t="s">
        <v>533</v>
      </c>
      <c r="AE208" t="s">
        <v>1161</v>
      </c>
      <c r="AH208" t="s">
        <v>174</v>
      </c>
      <c r="AN208" t="s">
        <v>118</v>
      </c>
      <c r="BB208">
        <v>80</v>
      </c>
      <c r="BH208" t="s">
        <v>120</v>
      </c>
      <c r="BI208">
        <v>0</v>
      </c>
      <c r="BO208" t="s">
        <v>130</v>
      </c>
      <c r="BP208" t="s">
        <v>119</v>
      </c>
      <c r="BQ208" t="s">
        <v>1162</v>
      </c>
      <c r="BT208" t="s">
        <v>1163</v>
      </c>
    </row>
    <row r="209" spans="1:87" x14ac:dyDescent="0.2">
      <c r="A209" t="s">
        <v>104</v>
      </c>
      <c r="B209" t="b">
        <v>1</v>
      </c>
      <c r="E209">
        <v>241</v>
      </c>
      <c r="F209" t="s">
        <v>1166</v>
      </c>
      <c r="G209" t="s">
        <v>190</v>
      </c>
      <c r="H209" t="s">
        <v>1167</v>
      </c>
      <c r="I209" t="s">
        <v>1168</v>
      </c>
      <c r="J209" t="s">
        <v>1169</v>
      </c>
      <c r="N209" t="s">
        <v>111</v>
      </c>
      <c r="AD209" t="s">
        <v>118</v>
      </c>
      <c r="AH209" t="s">
        <v>139</v>
      </c>
      <c r="AN209" t="s">
        <v>118</v>
      </c>
      <c r="BB209" t="s">
        <v>161</v>
      </c>
      <c r="BH209" t="s">
        <v>120</v>
      </c>
      <c r="BI209">
        <v>0</v>
      </c>
      <c r="BO209" t="s">
        <v>130</v>
      </c>
      <c r="BP209" t="s">
        <v>119</v>
      </c>
      <c r="BQ209" t="s">
        <v>1170</v>
      </c>
      <c r="BT209" t="s">
        <v>1171</v>
      </c>
    </row>
    <row r="210" spans="1:87" x14ac:dyDescent="0.2">
      <c r="A210" t="s">
        <v>104</v>
      </c>
      <c r="B210" t="b">
        <v>1</v>
      </c>
      <c r="E210">
        <v>242</v>
      </c>
      <c r="F210" t="s">
        <v>1172</v>
      </c>
      <c r="G210" t="s">
        <v>190</v>
      </c>
      <c r="H210" t="s">
        <v>1173</v>
      </c>
      <c r="I210" t="s">
        <v>1174</v>
      </c>
      <c r="J210" t="s">
        <v>1175</v>
      </c>
      <c r="M210" t="s">
        <v>171</v>
      </c>
      <c r="N210" t="s">
        <v>111</v>
      </c>
      <c r="O210" t="s">
        <v>144</v>
      </c>
      <c r="P210" t="s">
        <v>137</v>
      </c>
      <c r="R210" t="s">
        <v>60</v>
      </c>
      <c r="S210" t="s">
        <v>160</v>
      </c>
      <c r="T210">
        <v>2</v>
      </c>
      <c r="AC210" t="s">
        <v>119</v>
      </c>
      <c r="AD210" t="s">
        <v>173</v>
      </c>
      <c r="AH210" t="s">
        <v>139</v>
      </c>
      <c r="AN210" t="s">
        <v>118</v>
      </c>
      <c r="BB210" t="s">
        <v>223</v>
      </c>
      <c r="BC210" t="s">
        <v>1176</v>
      </c>
      <c r="BH210" t="s">
        <v>120</v>
      </c>
      <c r="BI210">
        <v>0</v>
      </c>
      <c r="BK210" t="s">
        <v>162</v>
      </c>
    </row>
    <row r="211" spans="1:87" x14ac:dyDescent="0.2">
      <c r="A211" t="s">
        <v>104</v>
      </c>
      <c r="B211" t="b">
        <v>1</v>
      </c>
      <c r="E211">
        <v>243</v>
      </c>
      <c r="F211" t="s">
        <v>1177</v>
      </c>
      <c r="G211" t="s">
        <v>190</v>
      </c>
      <c r="H211" t="s">
        <v>1178</v>
      </c>
      <c r="I211" t="s">
        <v>1174</v>
      </c>
      <c r="J211" t="s">
        <v>1179</v>
      </c>
      <c r="M211" t="s">
        <v>171</v>
      </c>
      <c r="N211" t="s">
        <v>111</v>
      </c>
      <c r="O211" t="s">
        <v>126</v>
      </c>
      <c r="P211" t="s">
        <v>1013</v>
      </c>
      <c r="R211" t="s">
        <v>128</v>
      </c>
      <c r="S211" t="s">
        <v>129</v>
      </c>
      <c r="T211">
        <v>3</v>
      </c>
      <c r="AC211" t="s">
        <v>119</v>
      </c>
      <c r="AD211" t="s">
        <v>173</v>
      </c>
      <c r="AH211" t="s">
        <v>139</v>
      </c>
      <c r="AN211" t="s">
        <v>118</v>
      </c>
      <c r="BB211">
        <v>110</v>
      </c>
      <c r="BH211" t="s">
        <v>120</v>
      </c>
      <c r="BI211">
        <v>0</v>
      </c>
      <c r="BO211" t="s">
        <v>130</v>
      </c>
      <c r="BP211" t="s">
        <v>119</v>
      </c>
      <c r="BT211" t="s">
        <v>1180</v>
      </c>
    </row>
    <row r="212" spans="1:87" x14ac:dyDescent="0.2">
      <c r="A212" t="s">
        <v>104</v>
      </c>
      <c r="B212" t="b">
        <v>1</v>
      </c>
      <c r="E212">
        <v>244</v>
      </c>
      <c r="F212" t="s">
        <v>1181</v>
      </c>
      <c r="G212" t="s">
        <v>190</v>
      </c>
      <c r="H212" t="s">
        <v>1182</v>
      </c>
      <c r="I212" t="s">
        <v>1174</v>
      </c>
      <c r="J212" t="s">
        <v>1183</v>
      </c>
      <c r="M212" t="s">
        <v>171</v>
      </c>
      <c r="N212" t="s">
        <v>111</v>
      </c>
      <c r="O212" t="s">
        <v>126</v>
      </c>
      <c r="P212" t="s">
        <v>930</v>
      </c>
      <c r="R212" t="s">
        <v>128</v>
      </c>
      <c r="S212" t="s">
        <v>129</v>
      </c>
      <c r="T212">
        <v>3</v>
      </c>
      <c r="AC212" t="s">
        <v>119</v>
      </c>
      <c r="AD212" t="s">
        <v>173</v>
      </c>
      <c r="AH212" t="s">
        <v>139</v>
      </c>
      <c r="AN212" t="s">
        <v>118</v>
      </c>
      <c r="BB212" t="s">
        <v>223</v>
      </c>
      <c r="BC212" t="s">
        <v>1176</v>
      </c>
      <c r="BH212" t="s">
        <v>120</v>
      </c>
      <c r="BI212">
        <v>0</v>
      </c>
      <c r="BO212" t="s">
        <v>130</v>
      </c>
      <c r="BP212" t="s">
        <v>119</v>
      </c>
      <c r="BT212" t="s">
        <v>1180</v>
      </c>
    </row>
    <row r="213" spans="1:87" x14ac:dyDescent="0.2">
      <c r="A213" t="s">
        <v>104</v>
      </c>
      <c r="B213" t="b">
        <v>1</v>
      </c>
      <c r="E213">
        <v>245</v>
      </c>
      <c r="F213" t="s">
        <v>1184</v>
      </c>
      <c r="G213" t="s">
        <v>190</v>
      </c>
      <c r="H213" t="s">
        <v>1185</v>
      </c>
      <c r="I213" t="s">
        <v>1174</v>
      </c>
      <c r="J213" t="s">
        <v>1186</v>
      </c>
      <c r="M213" t="s">
        <v>171</v>
      </c>
      <c r="N213" t="s">
        <v>111</v>
      </c>
      <c r="O213" t="s">
        <v>126</v>
      </c>
      <c r="P213" t="s">
        <v>209</v>
      </c>
      <c r="R213" t="s">
        <v>128</v>
      </c>
      <c r="S213" t="s">
        <v>129</v>
      </c>
      <c r="T213">
        <v>3</v>
      </c>
      <c r="AC213" t="s">
        <v>119</v>
      </c>
      <c r="AD213" t="s">
        <v>173</v>
      </c>
      <c r="AH213" t="s">
        <v>139</v>
      </c>
      <c r="AN213" t="s">
        <v>118</v>
      </c>
      <c r="BB213">
        <v>110</v>
      </c>
      <c r="BH213" t="s">
        <v>188</v>
      </c>
      <c r="BI213">
        <v>2</v>
      </c>
      <c r="BO213" t="s">
        <v>130</v>
      </c>
      <c r="BP213" t="s">
        <v>119</v>
      </c>
      <c r="BT213" t="s">
        <v>1180</v>
      </c>
      <c r="BV213" t="s">
        <v>119</v>
      </c>
      <c r="BW213" t="s">
        <v>119</v>
      </c>
      <c r="BY213" t="s">
        <v>417</v>
      </c>
      <c r="CA213" t="s">
        <v>119</v>
      </c>
      <c r="CH213">
        <v>2</v>
      </c>
      <c r="CI213" t="s">
        <v>1187</v>
      </c>
    </row>
    <row r="214" spans="1:87" x14ac:dyDescent="0.2">
      <c r="A214" t="s">
        <v>104</v>
      </c>
      <c r="B214" t="b">
        <v>1</v>
      </c>
      <c r="E214">
        <v>246</v>
      </c>
      <c r="F214" t="s">
        <v>1188</v>
      </c>
      <c r="G214" t="s">
        <v>190</v>
      </c>
      <c r="H214" t="s">
        <v>1189</v>
      </c>
      <c r="I214" t="s">
        <v>1174</v>
      </c>
      <c r="J214" t="s">
        <v>1190</v>
      </c>
      <c r="M214" t="s">
        <v>171</v>
      </c>
      <c r="N214" t="s">
        <v>111</v>
      </c>
      <c r="O214" t="s">
        <v>126</v>
      </c>
      <c r="P214" t="s">
        <v>1013</v>
      </c>
      <c r="R214" t="s">
        <v>128</v>
      </c>
      <c r="S214" t="s">
        <v>129</v>
      </c>
      <c r="T214">
        <v>3</v>
      </c>
      <c r="AC214" t="s">
        <v>119</v>
      </c>
      <c r="AD214" t="s">
        <v>173</v>
      </c>
      <c r="AH214" t="s">
        <v>139</v>
      </c>
      <c r="AN214" t="s">
        <v>118</v>
      </c>
      <c r="BB214" t="s">
        <v>223</v>
      </c>
      <c r="BC214" t="s">
        <v>1176</v>
      </c>
      <c r="BH214" t="s">
        <v>120</v>
      </c>
      <c r="BI214">
        <v>0</v>
      </c>
      <c r="BO214" t="s">
        <v>130</v>
      </c>
      <c r="BP214" t="s">
        <v>119</v>
      </c>
      <c r="BQ214" t="s">
        <v>1191</v>
      </c>
      <c r="BT214" t="s">
        <v>1180</v>
      </c>
    </row>
    <row r="215" spans="1:87" x14ac:dyDescent="0.2">
      <c r="A215" t="s">
        <v>104</v>
      </c>
      <c r="B215" t="b">
        <v>1</v>
      </c>
      <c r="E215">
        <v>247</v>
      </c>
      <c r="F215" t="s">
        <v>1192</v>
      </c>
      <c r="G215" t="s">
        <v>190</v>
      </c>
      <c r="H215" t="s">
        <v>1193</v>
      </c>
      <c r="I215" t="s">
        <v>1194</v>
      </c>
      <c r="J215" t="s">
        <v>1195</v>
      </c>
      <c r="M215" t="s">
        <v>171</v>
      </c>
      <c r="N215" t="s">
        <v>111</v>
      </c>
      <c r="O215" t="s">
        <v>112</v>
      </c>
      <c r="P215" t="s">
        <v>328</v>
      </c>
      <c r="R215" t="s">
        <v>60</v>
      </c>
      <c r="S215" t="s">
        <v>160</v>
      </c>
      <c r="T215">
        <v>0</v>
      </c>
      <c r="AD215" t="s">
        <v>173</v>
      </c>
      <c r="AG215" t="s">
        <v>119</v>
      </c>
      <c r="AH215" t="s">
        <v>174</v>
      </c>
      <c r="AN215" t="s">
        <v>118</v>
      </c>
      <c r="AS215" t="s">
        <v>119</v>
      </c>
      <c r="AZ215">
        <v>2</v>
      </c>
      <c r="BA215" t="s">
        <v>119</v>
      </c>
      <c r="BB215">
        <v>110</v>
      </c>
      <c r="BH215" t="s">
        <v>120</v>
      </c>
      <c r="BI215">
        <v>0</v>
      </c>
      <c r="BK215" t="s">
        <v>162</v>
      </c>
    </row>
    <row r="216" spans="1:87" x14ac:dyDescent="0.2">
      <c r="A216" t="s">
        <v>104</v>
      </c>
      <c r="B216" t="b">
        <v>1</v>
      </c>
      <c r="E216">
        <v>248</v>
      </c>
      <c r="F216" t="s">
        <v>1196</v>
      </c>
      <c r="G216" t="s">
        <v>190</v>
      </c>
      <c r="H216" t="s">
        <v>1197</v>
      </c>
      <c r="I216" t="s">
        <v>1194</v>
      </c>
      <c r="J216" t="s">
        <v>1198</v>
      </c>
      <c r="M216" t="s">
        <v>171</v>
      </c>
      <c r="N216" t="s">
        <v>111</v>
      </c>
      <c r="O216" t="s">
        <v>112</v>
      </c>
      <c r="P216" t="s">
        <v>328</v>
      </c>
      <c r="R216" t="s">
        <v>60</v>
      </c>
      <c r="S216" t="s">
        <v>160</v>
      </c>
      <c r="T216">
        <v>0</v>
      </c>
      <c r="AD216" t="s">
        <v>173</v>
      </c>
      <c r="AG216" t="s">
        <v>119</v>
      </c>
      <c r="AH216" t="s">
        <v>174</v>
      </c>
      <c r="AN216" t="s">
        <v>118</v>
      </c>
      <c r="AS216" t="s">
        <v>119</v>
      </c>
      <c r="AZ216">
        <v>2</v>
      </c>
      <c r="BA216" t="s">
        <v>119</v>
      </c>
      <c r="BB216">
        <v>110</v>
      </c>
      <c r="BH216" t="s">
        <v>188</v>
      </c>
      <c r="BI216">
        <v>0.5</v>
      </c>
      <c r="BK216" t="s">
        <v>162</v>
      </c>
      <c r="BW216" t="s">
        <v>119</v>
      </c>
      <c r="CH216">
        <v>0.5</v>
      </c>
    </row>
    <row r="217" spans="1:87" x14ac:dyDescent="0.2">
      <c r="A217" t="s">
        <v>104</v>
      </c>
      <c r="B217" t="b">
        <v>1</v>
      </c>
      <c r="E217">
        <v>249</v>
      </c>
      <c r="F217" t="s">
        <v>1199</v>
      </c>
      <c r="G217" t="s">
        <v>151</v>
      </c>
      <c r="H217" t="s">
        <v>1200</v>
      </c>
      <c r="I217" t="s">
        <v>1201</v>
      </c>
      <c r="J217" t="s">
        <v>1202</v>
      </c>
      <c r="M217" t="s">
        <v>402</v>
      </c>
      <c r="N217" t="s">
        <v>111</v>
      </c>
      <c r="O217" t="s">
        <v>144</v>
      </c>
      <c r="R217" t="s">
        <v>128</v>
      </c>
      <c r="S217" t="s">
        <v>185</v>
      </c>
      <c r="T217">
        <v>3</v>
      </c>
      <c r="AD217" t="s">
        <v>404</v>
      </c>
      <c r="AH217" t="s">
        <v>174</v>
      </c>
      <c r="AN217" t="s">
        <v>118</v>
      </c>
      <c r="BB217" t="s">
        <v>223</v>
      </c>
      <c r="BC217" t="s">
        <v>1176</v>
      </c>
      <c r="BH217" t="s">
        <v>120</v>
      </c>
      <c r="BI217">
        <v>0</v>
      </c>
      <c r="BO217" t="s">
        <v>130</v>
      </c>
      <c r="BP217" t="s">
        <v>119</v>
      </c>
      <c r="BQ217" t="s">
        <v>1203</v>
      </c>
      <c r="BT217" t="s">
        <v>696</v>
      </c>
    </row>
    <row r="218" spans="1:87" x14ac:dyDescent="0.2">
      <c r="A218" t="s">
        <v>104</v>
      </c>
      <c r="B218" t="b">
        <v>1</v>
      </c>
      <c r="E218">
        <v>250</v>
      </c>
      <c r="F218" t="s">
        <v>1204</v>
      </c>
      <c r="G218" t="s">
        <v>151</v>
      </c>
      <c r="H218" t="s">
        <v>1200</v>
      </c>
      <c r="I218" t="s">
        <v>1205</v>
      </c>
      <c r="J218" t="s">
        <v>1206</v>
      </c>
      <c r="M218" t="s">
        <v>171</v>
      </c>
      <c r="N218" t="s">
        <v>111</v>
      </c>
      <c r="O218" t="s">
        <v>126</v>
      </c>
      <c r="P218" t="s">
        <v>328</v>
      </c>
      <c r="R218" t="s">
        <v>128</v>
      </c>
      <c r="S218" t="s">
        <v>185</v>
      </c>
      <c r="T218">
        <v>2</v>
      </c>
      <c r="V218" t="s">
        <v>776</v>
      </c>
      <c r="AD218" t="s">
        <v>173</v>
      </c>
      <c r="AH218" t="s">
        <v>174</v>
      </c>
      <c r="AN218" t="s">
        <v>118</v>
      </c>
      <c r="AZ218">
        <v>2</v>
      </c>
      <c r="BA218" t="s">
        <v>119</v>
      </c>
      <c r="BB218">
        <v>60</v>
      </c>
      <c r="BH218" t="s">
        <v>120</v>
      </c>
      <c r="BI218">
        <v>0</v>
      </c>
      <c r="BO218" t="s">
        <v>130</v>
      </c>
      <c r="BP218" t="s">
        <v>119</v>
      </c>
      <c r="BT218" t="s">
        <v>131</v>
      </c>
    </row>
    <row r="219" spans="1:87" x14ac:dyDescent="0.2">
      <c r="A219" t="s">
        <v>104</v>
      </c>
      <c r="B219" t="b">
        <v>1</v>
      </c>
      <c r="E219">
        <v>251</v>
      </c>
      <c r="F219" t="s">
        <v>1207</v>
      </c>
      <c r="G219" t="s">
        <v>106</v>
      </c>
      <c r="H219" t="s">
        <v>1208</v>
      </c>
      <c r="I219" t="s">
        <v>1209</v>
      </c>
      <c r="J219" t="s">
        <v>1210</v>
      </c>
      <c r="M219" t="s">
        <v>171</v>
      </c>
      <c r="N219" t="s">
        <v>111</v>
      </c>
      <c r="O219" t="s">
        <v>112</v>
      </c>
      <c r="P219" t="s">
        <v>689</v>
      </c>
      <c r="R219" t="s">
        <v>60</v>
      </c>
      <c r="S219" t="s">
        <v>160</v>
      </c>
      <c r="T219">
        <v>0</v>
      </c>
      <c r="AD219" t="s">
        <v>173</v>
      </c>
      <c r="AG219" t="s">
        <v>119</v>
      </c>
      <c r="AH219" t="s">
        <v>174</v>
      </c>
      <c r="AN219" t="s">
        <v>118</v>
      </c>
      <c r="AR219" t="s">
        <v>119</v>
      </c>
      <c r="AZ219">
        <v>0</v>
      </c>
      <c r="BA219" t="s">
        <v>119</v>
      </c>
      <c r="BB219">
        <v>110</v>
      </c>
      <c r="BH219" t="s">
        <v>120</v>
      </c>
      <c r="BI219">
        <v>0</v>
      </c>
      <c r="BK219" t="s">
        <v>162</v>
      </c>
    </row>
    <row r="220" spans="1:87" x14ac:dyDescent="0.2">
      <c r="A220" t="s">
        <v>104</v>
      </c>
      <c r="B220" t="b">
        <v>1</v>
      </c>
      <c r="E220">
        <v>252</v>
      </c>
      <c r="F220" t="s">
        <v>1211</v>
      </c>
      <c r="G220" t="s">
        <v>190</v>
      </c>
      <c r="H220" t="s">
        <v>1212</v>
      </c>
      <c r="I220" t="s">
        <v>1213</v>
      </c>
      <c r="J220" t="s">
        <v>1214</v>
      </c>
      <c r="M220" t="s">
        <v>171</v>
      </c>
      <c r="N220" t="s">
        <v>111</v>
      </c>
      <c r="O220" t="s">
        <v>126</v>
      </c>
      <c r="P220" t="s">
        <v>328</v>
      </c>
      <c r="R220" t="s">
        <v>60</v>
      </c>
      <c r="S220" t="s">
        <v>160</v>
      </c>
      <c r="T220">
        <v>0</v>
      </c>
      <c r="AD220" t="s">
        <v>173</v>
      </c>
      <c r="AG220" t="s">
        <v>119</v>
      </c>
      <c r="AH220" t="s">
        <v>174</v>
      </c>
      <c r="AN220" t="s">
        <v>118</v>
      </c>
      <c r="AS220" t="s">
        <v>119</v>
      </c>
      <c r="BB220">
        <v>110</v>
      </c>
      <c r="BD220" t="s">
        <v>119</v>
      </c>
      <c r="BE220" t="s">
        <v>1147</v>
      </c>
      <c r="BF220" t="s">
        <v>119</v>
      </c>
      <c r="BH220" t="s">
        <v>120</v>
      </c>
      <c r="BI220">
        <v>0</v>
      </c>
      <c r="BK220" t="s">
        <v>162</v>
      </c>
    </row>
    <row r="221" spans="1:87" x14ac:dyDescent="0.2">
      <c r="A221" t="s">
        <v>104</v>
      </c>
      <c r="B221" t="b">
        <v>1</v>
      </c>
      <c r="E221">
        <v>253</v>
      </c>
      <c r="F221" t="s">
        <v>1215</v>
      </c>
      <c r="G221" t="s">
        <v>190</v>
      </c>
      <c r="H221" t="s">
        <v>1216</v>
      </c>
      <c r="I221" t="s">
        <v>1217</v>
      </c>
      <c r="J221" t="s">
        <v>1218</v>
      </c>
      <c r="M221" t="s">
        <v>171</v>
      </c>
      <c r="N221" t="s">
        <v>111</v>
      </c>
      <c r="O221" t="s">
        <v>126</v>
      </c>
      <c r="P221" t="s">
        <v>328</v>
      </c>
      <c r="R221" t="s">
        <v>319</v>
      </c>
      <c r="S221" t="s">
        <v>185</v>
      </c>
      <c r="T221">
        <v>0</v>
      </c>
      <c r="AD221" t="s">
        <v>173</v>
      </c>
      <c r="AG221" t="s">
        <v>119</v>
      </c>
      <c r="AH221" t="s">
        <v>174</v>
      </c>
      <c r="AN221" t="s">
        <v>118</v>
      </c>
      <c r="AS221" t="s">
        <v>119</v>
      </c>
      <c r="BB221">
        <v>110</v>
      </c>
      <c r="BD221" t="s">
        <v>119</v>
      </c>
      <c r="BE221" t="s">
        <v>1147</v>
      </c>
      <c r="BH221" t="s">
        <v>120</v>
      </c>
      <c r="BI221">
        <v>0</v>
      </c>
      <c r="BN221" t="s">
        <v>130</v>
      </c>
      <c r="BP221" t="s">
        <v>119</v>
      </c>
    </row>
    <row r="222" spans="1:87" x14ac:dyDescent="0.2">
      <c r="A222" t="s">
        <v>104</v>
      </c>
      <c r="B222" t="b">
        <v>1</v>
      </c>
      <c r="E222">
        <v>254</v>
      </c>
      <c r="F222" t="s">
        <v>1219</v>
      </c>
      <c r="G222" t="s">
        <v>190</v>
      </c>
      <c r="H222" t="s">
        <v>1220</v>
      </c>
      <c r="I222" t="s">
        <v>1221</v>
      </c>
      <c r="J222" t="s">
        <v>1222</v>
      </c>
      <c r="M222" t="s">
        <v>171</v>
      </c>
      <c r="N222" t="s">
        <v>111</v>
      </c>
      <c r="O222" t="s">
        <v>126</v>
      </c>
      <c r="S222" t="s">
        <v>115</v>
      </c>
      <c r="T222">
        <v>0</v>
      </c>
      <c r="AD222" t="s">
        <v>173</v>
      </c>
      <c r="AG222" t="s">
        <v>119</v>
      </c>
      <c r="AH222" t="s">
        <v>174</v>
      </c>
      <c r="AN222" t="s">
        <v>118</v>
      </c>
      <c r="BB222">
        <v>110</v>
      </c>
      <c r="BH222" t="s">
        <v>120</v>
      </c>
      <c r="BI222">
        <v>0</v>
      </c>
    </row>
    <row r="223" spans="1:87" x14ac:dyDescent="0.2">
      <c r="A223" t="s">
        <v>104</v>
      </c>
      <c r="B223" t="b">
        <v>1</v>
      </c>
      <c r="E223">
        <v>255</v>
      </c>
      <c r="F223" t="s">
        <v>1223</v>
      </c>
      <c r="G223" t="s">
        <v>106</v>
      </c>
      <c r="H223" t="s">
        <v>1224</v>
      </c>
      <c r="I223" s="60" t="s">
        <v>1225</v>
      </c>
      <c r="J223" t="s">
        <v>1225</v>
      </c>
      <c r="L223" t="s">
        <v>125</v>
      </c>
      <c r="M223" t="s">
        <v>701</v>
      </c>
      <c r="N223" t="s">
        <v>111</v>
      </c>
      <c r="O223" t="s">
        <v>126</v>
      </c>
      <c r="P223" t="s">
        <v>328</v>
      </c>
      <c r="R223" t="s">
        <v>128</v>
      </c>
      <c r="S223" t="s">
        <v>185</v>
      </c>
      <c r="T223">
        <v>1</v>
      </c>
      <c r="AD223" t="s">
        <v>404</v>
      </c>
      <c r="AH223" t="s">
        <v>174</v>
      </c>
      <c r="AN223" t="s">
        <v>118</v>
      </c>
      <c r="BB223">
        <v>110</v>
      </c>
      <c r="BH223" t="s">
        <v>120</v>
      </c>
      <c r="BI223">
        <v>0</v>
      </c>
      <c r="BO223" t="s">
        <v>130</v>
      </c>
      <c r="BP223" t="s">
        <v>119</v>
      </c>
    </row>
    <row r="224" spans="1:87" x14ac:dyDescent="0.2">
      <c r="A224" t="s">
        <v>104</v>
      </c>
      <c r="B224" t="b">
        <v>1</v>
      </c>
      <c r="E224">
        <v>256</v>
      </c>
      <c r="F224" t="s">
        <v>1226</v>
      </c>
      <c r="G224" t="s">
        <v>106</v>
      </c>
      <c r="H224" t="s">
        <v>1227</v>
      </c>
      <c r="I224" t="s">
        <v>1228</v>
      </c>
      <c r="J224" t="s">
        <v>1229</v>
      </c>
      <c r="L224" t="s">
        <v>125</v>
      </c>
      <c r="M224" t="s">
        <v>171</v>
      </c>
      <c r="N224" t="s">
        <v>111</v>
      </c>
      <c r="O224" t="s">
        <v>126</v>
      </c>
      <c r="P224" t="s">
        <v>328</v>
      </c>
      <c r="R224" t="s">
        <v>128</v>
      </c>
      <c r="S224" t="s">
        <v>185</v>
      </c>
      <c r="T224">
        <v>0</v>
      </c>
      <c r="AC224" t="s">
        <v>119</v>
      </c>
      <c r="AD224" t="s">
        <v>173</v>
      </c>
      <c r="AH224" t="s">
        <v>174</v>
      </c>
      <c r="AN224" t="s">
        <v>118</v>
      </c>
      <c r="AZ224">
        <v>4</v>
      </c>
      <c r="BB224">
        <v>80</v>
      </c>
      <c r="BH224" t="s">
        <v>188</v>
      </c>
      <c r="BI224">
        <v>2</v>
      </c>
      <c r="BO224" t="s">
        <v>130</v>
      </c>
      <c r="BP224" t="s">
        <v>119</v>
      </c>
      <c r="BT224" t="s">
        <v>131</v>
      </c>
      <c r="BV224" t="s">
        <v>119</v>
      </c>
      <c r="BW224" t="s">
        <v>119</v>
      </c>
      <c r="CD224" t="s">
        <v>119</v>
      </c>
      <c r="CH224">
        <v>2</v>
      </c>
      <c r="CI224" t="s">
        <v>1230</v>
      </c>
    </row>
    <row r="225" spans="1:106" x14ac:dyDescent="0.2">
      <c r="A225" t="s">
        <v>104</v>
      </c>
      <c r="B225" t="b">
        <v>1</v>
      </c>
      <c r="E225">
        <v>259</v>
      </c>
      <c r="F225" t="s">
        <v>1231</v>
      </c>
      <c r="G225" t="s">
        <v>190</v>
      </c>
      <c r="H225" t="s">
        <v>1232</v>
      </c>
      <c r="I225" t="s">
        <v>1233</v>
      </c>
      <c r="J225" t="s">
        <v>1234</v>
      </c>
      <c r="L225" t="s">
        <v>125</v>
      </c>
      <c r="M225" t="s">
        <v>171</v>
      </c>
      <c r="N225" t="s">
        <v>111</v>
      </c>
      <c r="O225" t="s">
        <v>126</v>
      </c>
      <c r="P225" t="s">
        <v>367</v>
      </c>
      <c r="R225" t="s">
        <v>60</v>
      </c>
      <c r="S225" t="s">
        <v>160</v>
      </c>
      <c r="T225">
        <v>0</v>
      </c>
      <c r="AD225" t="s">
        <v>173</v>
      </c>
      <c r="AH225" t="s">
        <v>186</v>
      </c>
      <c r="AN225" t="s">
        <v>118</v>
      </c>
      <c r="BB225">
        <v>45</v>
      </c>
      <c r="BH225" t="s">
        <v>120</v>
      </c>
      <c r="BI225">
        <v>0</v>
      </c>
      <c r="BK225" t="s">
        <v>162</v>
      </c>
    </row>
    <row r="226" spans="1:106" x14ac:dyDescent="0.2">
      <c r="A226" t="s">
        <v>104</v>
      </c>
      <c r="B226" t="b">
        <v>1</v>
      </c>
      <c r="E226">
        <v>257</v>
      </c>
      <c r="F226" t="s">
        <v>1235</v>
      </c>
      <c r="G226" t="s">
        <v>190</v>
      </c>
      <c r="H226" t="s">
        <v>1236</v>
      </c>
      <c r="I226" t="s">
        <v>1233</v>
      </c>
      <c r="J226" t="s">
        <v>1237</v>
      </c>
      <c r="BI226">
        <v>0</v>
      </c>
    </row>
    <row r="227" spans="1:106" x14ac:dyDescent="0.2">
      <c r="A227" t="s">
        <v>104</v>
      </c>
      <c r="B227" t="b">
        <v>1</v>
      </c>
      <c r="E227">
        <v>258</v>
      </c>
      <c r="F227" t="s">
        <v>1238</v>
      </c>
      <c r="G227" t="s">
        <v>190</v>
      </c>
      <c r="H227" t="s">
        <v>1239</v>
      </c>
      <c r="I227" t="s">
        <v>1233</v>
      </c>
      <c r="J227" t="s">
        <v>1237</v>
      </c>
      <c r="BI227">
        <v>0</v>
      </c>
    </row>
    <row r="228" spans="1:106" x14ac:dyDescent="0.2">
      <c r="A228" t="s">
        <v>104</v>
      </c>
      <c r="B228" t="b">
        <v>1</v>
      </c>
      <c r="E228">
        <v>260</v>
      </c>
      <c r="F228" t="s">
        <v>1240</v>
      </c>
      <c r="G228" t="s">
        <v>190</v>
      </c>
      <c r="H228" t="s">
        <v>1241</v>
      </c>
      <c r="I228" t="s">
        <v>1233</v>
      </c>
      <c r="J228" t="s">
        <v>1237</v>
      </c>
      <c r="BI228">
        <v>0</v>
      </c>
    </row>
    <row r="229" spans="1:106" x14ac:dyDescent="0.2">
      <c r="A229" t="s">
        <v>104</v>
      </c>
      <c r="B229" t="b">
        <v>1</v>
      </c>
      <c r="F229" t="s">
        <v>1242</v>
      </c>
      <c r="G229" t="s">
        <v>147</v>
      </c>
      <c r="H229" t="s">
        <v>1243</v>
      </c>
      <c r="I229" t="s">
        <v>1244</v>
      </c>
      <c r="J229" t="s">
        <v>1244</v>
      </c>
      <c r="L229" t="s">
        <v>125</v>
      </c>
      <c r="M229" t="s">
        <v>171</v>
      </c>
      <c r="N229" t="s">
        <v>111</v>
      </c>
      <c r="O229" t="s">
        <v>126</v>
      </c>
      <c r="R229" t="s">
        <v>128</v>
      </c>
      <c r="S229" t="s">
        <v>185</v>
      </c>
      <c r="T229">
        <v>0</v>
      </c>
      <c r="AC229" t="s">
        <v>119</v>
      </c>
      <c r="AD229" t="s">
        <v>173</v>
      </c>
      <c r="AH229" t="s">
        <v>174</v>
      </c>
      <c r="AN229" t="s">
        <v>118</v>
      </c>
      <c r="BB229">
        <v>80</v>
      </c>
      <c r="BH229" t="s">
        <v>120</v>
      </c>
      <c r="BI229">
        <v>0</v>
      </c>
      <c r="BO229" t="s">
        <v>130</v>
      </c>
      <c r="BP229" t="s">
        <v>119</v>
      </c>
      <c r="BT229" t="s">
        <v>891</v>
      </c>
    </row>
    <row r="230" spans="1:106" x14ac:dyDescent="0.2">
      <c r="A230" t="s">
        <v>104</v>
      </c>
      <c r="B230" t="b">
        <v>1</v>
      </c>
      <c r="E230">
        <v>264</v>
      </c>
      <c r="F230" t="s">
        <v>1245</v>
      </c>
      <c r="G230" t="s">
        <v>106</v>
      </c>
      <c r="H230" t="s">
        <v>1246</v>
      </c>
      <c r="I230" t="s">
        <v>1247</v>
      </c>
      <c r="J230" t="s">
        <v>1248</v>
      </c>
      <c r="L230" t="s">
        <v>125</v>
      </c>
      <c r="M230" t="s">
        <v>136</v>
      </c>
      <c r="N230" t="s">
        <v>111</v>
      </c>
      <c r="O230" t="s">
        <v>144</v>
      </c>
      <c r="P230" t="s">
        <v>137</v>
      </c>
      <c r="R230" t="s">
        <v>128</v>
      </c>
      <c r="S230" t="s">
        <v>185</v>
      </c>
      <c r="T230">
        <v>0</v>
      </c>
      <c r="AD230" t="s">
        <v>118</v>
      </c>
      <c r="AH230" t="s">
        <v>139</v>
      </c>
      <c r="AN230" t="s">
        <v>118</v>
      </c>
      <c r="BB230">
        <v>110</v>
      </c>
      <c r="BH230" t="s">
        <v>120</v>
      </c>
      <c r="BI230">
        <v>0</v>
      </c>
      <c r="BO230" t="s">
        <v>130</v>
      </c>
      <c r="BP230" t="s">
        <v>119</v>
      </c>
    </row>
    <row r="231" spans="1:106" x14ac:dyDescent="0.2">
      <c r="A231" t="s">
        <v>104</v>
      </c>
      <c r="B231" t="b">
        <v>0</v>
      </c>
      <c r="E231">
        <v>265</v>
      </c>
      <c r="F231" t="s">
        <v>1249</v>
      </c>
      <c r="G231" t="s">
        <v>1164</v>
      </c>
      <c r="H231" t="s">
        <v>1250</v>
      </c>
      <c r="J231" t="s">
        <v>1251</v>
      </c>
      <c r="L231" t="s">
        <v>125</v>
      </c>
      <c r="M231" t="s">
        <v>136</v>
      </c>
      <c r="N231" t="s">
        <v>111</v>
      </c>
      <c r="O231" t="s">
        <v>144</v>
      </c>
      <c r="P231" t="s">
        <v>137</v>
      </c>
      <c r="S231" t="s">
        <v>115</v>
      </c>
      <c r="T231">
        <v>0</v>
      </c>
      <c r="AD231" t="s">
        <v>118</v>
      </c>
      <c r="AH231" t="s">
        <v>139</v>
      </c>
      <c r="AN231" t="s">
        <v>118</v>
      </c>
      <c r="BB231">
        <v>110</v>
      </c>
      <c r="BH231" t="s">
        <v>120</v>
      </c>
      <c r="BI231">
        <v>0</v>
      </c>
    </row>
    <row r="232" spans="1:106" x14ac:dyDescent="0.2">
      <c r="A232" t="s">
        <v>104</v>
      </c>
      <c r="B232" t="b">
        <v>1</v>
      </c>
      <c r="E232">
        <v>267</v>
      </c>
      <c r="F232" t="s">
        <v>1252</v>
      </c>
      <c r="G232" t="s">
        <v>190</v>
      </c>
      <c r="H232" t="s">
        <v>1253</v>
      </c>
      <c r="I232" t="s">
        <v>1254</v>
      </c>
      <c r="J232" t="s">
        <v>1255</v>
      </c>
      <c r="L232" t="s">
        <v>125</v>
      </c>
      <c r="M232" t="s">
        <v>171</v>
      </c>
      <c r="N232" t="s">
        <v>111</v>
      </c>
      <c r="O232" t="s">
        <v>126</v>
      </c>
      <c r="P232" t="s">
        <v>367</v>
      </c>
      <c r="R232" t="s">
        <v>128</v>
      </c>
      <c r="S232" t="s">
        <v>185</v>
      </c>
      <c r="T232">
        <v>0</v>
      </c>
      <c r="AD232" t="s">
        <v>173</v>
      </c>
      <c r="AH232" t="s">
        <v>186</v>
      </c>
      <c r="AN232" t="s">
        <v>118</v>
      </c>
      <c r="BB232">
        <v>45</v>
      </c>
      <c r="BH232" t="s">
        <v>120</v>
      </c>
      <c r="BI232">
        <v>0</v>
      </c>
      <c r="BO232" t="s">
        <v>130</v>
      </c>
      <c r="BP232" t="s">
        <v>119</v>
      </c>
      <c r="BT232" t="s">
        <v>1180</v>
      </c>
    </row>
    <row r="233" spans="1:106" x14ac:dyDescent="0.2">
      <c r="A233" t="s">
        <v>104</v>
      </c>
      <c r="B233" t="b">
        <v>1</v>
      </c>
      <c r="E233">
        <v>266</v>
      </c>
      <c r="F233" t="s">
        <v>1256</v>
      </c>
      <c r="G233" t="s">
        <v>190</v>
      </c>
      <c r="H233" t="s">
        <v>1257</v>
      </c>
      <c r="I233" t="s">
        <v>1254</v>
      </c>
      <c r="J233" t="s">
        <v>1258</v>
      </c>
      <c r="L233" t="s">
        <v>125</v>
      </c>
      <c r="M233" t="s">
        <v>171</v>
      </c>
      <c r="N233" t="s">
        <v>111</v>
      </c>
      <c r="O233" t="s">
        <v>126</v>
      </c>
      <c r="P233" t="s">
        <v>367</v>
      </c>
      <c r="R233" t="s">
        <v>128</v>
      </c>
      <c r="S233" t="s">
        <v>185</v>
      </c>
      <c r="T233">
        <v>0</v>
      </c>
      <c r="AD233" t="s">
        <v>173</v>
      </c>
      <c r="AH233" t="s">
        <v>186</v>
      </c>
      <c r="AN233" t="s">
        <v>118</v>
      </c>
      <c r="BB233">
        <v>45</v>
      </c>
      <c r="BH233" t="s">
        <v>120</v>
      </c>
      <c r="BI233">
        <v>0</v>
      </c>
      <c r="BO233" t="s">
        <v>130</v>
      </c>
      <c r="BP233" t="s">
        <v>119</v>
      </c>
      <c r="BT233" t="s">
        <v>1180</v>
      </c>
    </row>
    <row r="234" spans="1:106" x14ac:dyDescent="0.2">
      <c r="A234" t="s">
        <v>104</v>
      </c>
      <c r="B234" t="b">
        <v>1</v>
      </c>
      <c r="E234">
        <v>268</v>
      </c>
      <c r="F234" t="s">
        <v>1259</v>
      </c>
      <c r="G234" t="s">
        <v>190</v>
      </c>
      <c r="H234" t="s">
        <v>1260</v>
      </c>
      <c r="I234" t="s">
        <v>1261</v>
      </c>
      <c r="J234" t="s">
        <v>1262</v>
      </c>
      <c r="L234" t="s">
        <v>125</v>
      </c>
      <c r="M234" t="s">
        <v>171</v>
      </c>
      <c r="N234" t="s">
        <v>111</v>
      </c>
      <c r="O234" t="s">
        <v>126</v>
      </c>
      <c r="P234" t="s">
        <v>367</v>
      </c>
      <c r="R234" t="s">
        <v>128</v>
      </c>
      <c r="S234" t="s">
        <v>185</v>
      </c>
      <c r="T234">
        <v>0</v>
      </c>
      <c r="AD234" t="s">
        <v>173</v>
      </c>
      <c r="AH234" t="s">
        <v>186</v>
      </c>
      <c r="AN234" t="s">
        <v>118</v>
      </c>
      <c r="BB234">
        <v>45</v>
      </c>
      <c r="BH234" t="s">
        <v>120</v>
      </c>
      <c r="BI234">
        <v>0</v>
      </c>
      <c r="BO234" t="s">
        <v>130</v>
      </c>
      <c r="BP234" t="s">
        <v>119</v>
      </c>
      <c r="BT234" t="s">
        <v>891</v>
      </c>
    </row>
    <row r="235" spans="1:106" x14ac:dyDescent="0.2">
      <c r="A235" t="s">
        <v>104</v>
      </c>
      <c r="B235" t="b">
        <v>1</v>
      </c>
      <c r="E235">
        <v>270</v>
      </c>
      <c r="F235" t="s">
        <v>1264</v>
      </c>
      <c r="G235" t="s">
        <v>190</v>
      </c>
      <c r="H235" t="s">
        <v>1265</v>
      </c>
      <c r="I235" t="s">
        <v>1266</v>
      </c>
      <c r="J235" t="s">
        <v>1263</v>
      </c>
      <c r="L235" t="s">
        <v>125</v>
      </c>
      <c r="M235" t="s">
        <v>254</v>
      </c>
      <c r="N235" t="s">
        <v>111</v>
      </c>
      <c r="O235" t="s">
        <v>144</v>
      </c>
      <c r="R235" t="s">
        <v>128</v>
      </c>
      <c r="S235" t="s">
        <v>185</v>
      </c>
      <c r="T235">
        <v>0</v>
      </c>
      <c r="AD235" t="s">
        <v>297</v>
      </c>
      <c r="AH235" t="s">
        <v>174</v>
      </c>
      <c r="AN235" t="s">
        <v>118</v>
      </c>
      <c r="BB235">
        <v>45</v>
      </c>
      <c r="BH235" t="s">
        <v>188</v>
      </c>
      <c r="BI235">
        <v>1.5</v>
      </c>
      <c r="BO235" t="s">
        <v>130</v>
      </c>
      <c r="BP235" t="s">
        <v>119</v>
      </c>
      <c r="BV235" t="s">
        <v>119</v>
      </c>
      <c r="BW235" t="s">
        <v>119</v>
      </c>
      <c r="CH235">
        <v>1.5</v>
      </c>
    </row>
    <row r="236" spans="1:106" x14ac:dyDescent="0.2">
      <c r="A236" t="s">
        <v>104</v>
      </c>
      <c r="B236" t="b">
        <v>1</v>
      </c>
      <c r="E236">
        <v>272</v>
      </c>
      <c r="F236" t="s">
        <v>1267</v>
      </c>
      <c r="G236" t="s">
        <v>190</v>
      </c>
      <c r="H236" t="s">
        <v>1268</v>
      </c>
      <c r="I236" t="s">
        <v>1269</v>
      </c>
      <c r="J236" t="s">
        <v>1270</v>
      </c>
      <c r="L236" t="s">
        <v>125</v>
      </c>
      <c r="M236" t="s">
        <v>171</v>
      </c>
      <c r="N236" t="s">
        <v>111</v>
      </c>
      <c r="O236" t="s">
        <v>126</v>
      </c>
      <c r="P236" t="s">
        <v>367</v>
      </c>
      <c r="R236" t="s">
        <v>128</v>
      </c>
      <c r="S236" t="s">
        <v>185</v>
      </c>
      <c r="T236">
        <v>0</v>
      </c>
      <c r="AD236" t="s">
        <v>173</v>
      </c>
      <c r="AH236" t="s">
        <v>186</v>
      </c>
      <c r="AN236" t="s">
        <v>118</v>
      </c>
      <c r="BB236">
        <v>60</v>
      </c>
      <c r="BH236" t="s">
        <v>120</v>
      </c>
      <c r="BI236">
        <v>0</v>
      </c>
      <c r="BO236" t="s">
        <v>130</v>
      </c>
      <c r="BP236" t="s">
        <v>119</v>
      </c>
      <c r="BT236" t="s">
        <v>1271</v>
      </c>
    </row>
    <row r="237" spans="1:106" x14ac:dyDescent="0.2">
      <c r="A237" t="s">
        <v>104</v>
      </c>
      <c r="B237" t="b">
        <v>1</v>
      </c>
      <c r="E237">
        <v>275</v>
      </c>
      <c r="F237" t="s">
        <v>1273</v>
      </c>
      <c r="G237" t="s">
        <v>106</v>
      </c>
      <c r="H237" t="s">
        <v>1274</v>
      </c>
      <c r="I237" t="s">
        <v>1275</v>
      </c>
      <c r="J237" t="s">
        <v>1276</v>
      </c>
      <c r="L237" t="s">
        <v>125</v>
      </c>
      <c r="M237" t="s">
        <v>136</v>
      </c>
      <c r="N237" t="s">
        <v>111</v>
      </c>
      <c r="O237" t="s">
        <v>144</v>
      </c>
      <c r="P237" t="s">
        <v>1277</v>
      </c>
      <c r="R237" t="s">
        <v>60</v>
      </c>
      <c r="S237" t="s">
        <v>160</v>
      </c>
      <c r="T237">
        <v>1</v>
      </c>
      <c r="AD237" t="s">
        <v>118</v>
      </c>
      <c r="AH237" t="s">
        <v>139</v>
      </c>
      <c r="AN237" t="s">
        <v>118</v>
      </c>
      <c r="BB237" t="s">
        <v>223</v>
      </c>
      <c r="BC237" t="s">
        <v>1278</v>
      </c>
      <c r="BD237" t="s">
        <v>119</v>
      </c>
      <c r="BE237" t="s">
        <v>1279</v>
      </c>
      <c r="BH237" t="s">
        <v>188</v>
      </c>
      <c r="BI237">
        <v>2</v>
      </c>
      <c r="BK237" t="s">
        <v>162</v>
      </c>
      <c r="BQ237" t="s">
        <v>1280</v>
      </c>
      <c r="BW237" t="s">
        <v>119</v>
      </c>
      <c r="CH237">
        <v>1.5</v>
      </c>
      <c r="CI237" t="s">
        <v>1281</v>
      </c>
      <c r="DA237">
        <v>0.5</v>
      </c>
      <c r="DB237" t="s">
        <v>1282</v>
      </c>
    </row>
    <row r="238" spans="1:106" x14ac:dyDescent="0.2">
      <c r="A238" t="s">
        <v>104</v>
      </c>
      <c r="B238" t="b">
        <v>1</v>
      </c>
      <c r="E238">
        <v>276</v>
      </c>
      <c r="F238" t="s">
        <v>1283</v>
      </c>
      <c r="G238" t="s">
        <v>106</v>
      </c>
      <c r="H238" t="s">
        <v>1284</v>
      </c>
      <c r="I238" t="s">
        <v>1285</v>
      </c>
      <c r="J238" t="s">
        <v>1286</v>
      </c>
      <c r="L238" t="s">
        <v>125</v>
      </c>
      <c r="M238" t="s">
        <v>171</v>
      </c>
      <c r="N238" t="s">
        <v>111</v>
      </c>
      <c r="O238" t="s">
        <v>112</v>
      </c>
      <c r="R238" t="s">
        <v>60</v>
      </c>
      <c r="S238" t="s">
        <v>160</v>
      </c>
      <c r="T238">
        <v>0</v>
      </c>
      <c r="AC238" t="s">
        <v>119</v>
      </c>
      <c r="AD238" t="s">
        <v>173</v>
      </c>
      <c r="AH238" t="s">
        <v>186</v>
      </c>
      <c r="AN238" t="s">
        <v>118</v>
      </c>
      <c r="AR238" t="s">
        <v>119</v>
      </c>
      <c r="AZ238">
        <v>0</v>
      </c>
      <c r="BA238" t="s">
        <v>119</v>
      </c>
      <c r="BB238">
        <v>45</v>
      </c>
      <c r="BD238" t="s">
        <v>119</v>
      </c>
      <c r="BE238" t="s">
        <v>1287</v>
      </c>
      <c r="BH238" t="s">
        <v>120</v>
      </c>
      <c r="BI238">
        <v>0</v>
      </c>
      <c r="BK238" t="s">
        <v>1288</v>
      </c>
      <c r="BQ238" t="s">
        <v>1289</v>
      </c>
    </row>
    <row r="239" spans="1:106" x14ac:dyDescent="0.2">
      <c r="A239" t="s">
        <v>104</v>
      </c>
      <c r="B239" t="b">
        <v>1</v>
      </c>
      <c r="E239">
        <v>277</v>
      </c>
      <c r="F239" t="s">
        <v>1290</v>
      </c>
      <c r="G239" t="s">
        <v>1291</v>
      </c>
      <c r="H239" t="s">
        <v>1292</v>
      </c>
      <c r="I239" t="s">
        <v>1293</v>
      </c>
      <c r="J239" t="s">
        <v>1294</v>
      </c>
      <c r="L239" t="s">
        <v>125</v>
      </c>
      <c r="M239" t="s">
        <v>110</v>
      </c>
      <c r="N239" t="s">
        <v>111</v>
      </c>
      <c r="O239" t="s">
        <v>126</v>
      </c>
      <c r="P239" t="s">
        <v>137</v>
      </c>
      <c r="R239" t="s">
        <v>128</v>
      </c>
      <c r="S239" t="s">
        <v>185</v>
      </c>
      <c r="T239">
        <v>0</v>
      </c>
      <c r="AD239" t="s">
        <v>404</v>
      </c>
      <c r="AH239" t="s">
        <v>117</v>
      </c>
      <c r="AN239" t="s">
        <v>118</v>
      </c>
      <c r="BB239">
        <v>110</v>
      </c>
      <c r="BH239" t="s">
        <v>120</v>
      </c>
      <c r="BI239">
        <v>0</v>
      </c>
      <c r="BO239" t="s">
        <v>130</v>
      </c>
      <c r="BP239" t="s">
        <v>119</v>
      </c>
      <c r="BT239" t="s">
        <v>131</v>
      </c>
    </row>
    <row r="240" spans="1:106" x14ac:dyDescent="0.2">
      <c r="A240" t="s">
        <v>104</v>
      </c>
      <c r="B240" t="b">
        <v>1</v>
      </c>
      <c r="E240">
        <v>278</v>
      </c>
      <c r="F240" t="s">
        <v>1295</v>
      </c>
      <c r="G240" t="s">
        <v>800</v>
      </c>
      <c r="H240" t="s">
        <v>1296</v>
      </c>
      <c r="I240" t="s">
        <v>1297</v>
      </c>
      <c r="J240" t="s">
        <v>1298</v>
      </c>
      <c r="L240" t="s">
        <v>125</v>
      </c>
      <c r="M240" t="s">
        <v>171</v>
      </c>
      <c r="N240" t="s">
        <v>111</v>
      </c>
      <c r="O240" t="s">
        <v>112</v>
      </c>
      <c r="P240" t="s">
        <v>328</v>
      </c>
      <c r="R240" t="s">
        <v>128</v>
      </c>
      <c r="S240" t="s">
        <v>185</v>
      </c>
      <c r="T240">
        <v>0</v>
      </c>
      <c r="AC240" t="s">
        <v>119</v>
      </c>
      <c r="AD240" t="s">
        <v>404</v>
      </c>
      <c r="AH240" t="s">
        <v>174</v>
      </c>
      <c r="AN240" t="s">
        <v>118</v>
      </c>
      <c r="AR240" t="s">
        <v>119</v>
      </c>
      <c r="AZ240">
        <v>0</v>
      </c>
      <c r="BA240" t="s">
        <v>119</v>
      </c>
      <c r="BB240">
        <v>45</v>
      </c>
      <c r="BH240" t="s">
        <v>120</v>
      </c>
      <c r="BI240">
        <v>0</v>
      </c>
      <c r="BO240" t="s">
        <v>130</v>
      </c>
      <c r="BP240" t="s">
        <v>119</v>
      </c>
    </row>
    <row r="241" spans="1:105" x14ac:dyDescent="0.2">
      <c r="A241" t="s">
        <v>104</v>
      </c>
      <c r="B241" t="b">
        <v>1</v>
      </c>
      <c r="E241">
        <v>279</v>
      </c>
      <c r="F241" t="s">
        <v>1299</v>
      </c>
      <c r="G241" t="s">
        <v>106</v>
      </c>
      <c r="H241" t="s">
        <v>1300</v>
      </c>
      <c r="I241" t="s">
        <v>1301</v>
      </c>
      <c r="J241" t="s">
        <v>1302</v>
      </c>
      <c r="L241" t="s">
        <v>125</v>
      </c>
      <c r="M241" t="s">
        <v>171</v>
      </c>
      <c r="N241" t="s">
        <v>111</v>
      </c>
      <c r="O241" t="s">
        <v>126</v>
      </c>
      <c r="P241" t="s">
        <v>367</v>
      </c>
      <c r="R241" t="s">
        <v>60</v>
      </c>
      <c r="S241" t="s">
        <v>160</v>
      </c>
      <c r="T241">
        <v>0</v>
      </c>
      <c r="AD241" t="s">
        <v>173</v>
      </c>
      <c r="AG241" t="s">
        <v>119</v>
      </c>
      <c r="AH241" t="s">
        <v>174</v>
      </c>
      <c r="AN241" t="s">
        <v>118</v>
      </c>
      <c r="AS241" t="s">
        <v>119</v>
      </c>
      <c r="BB241">
        <v>110</v>
      </c>
      <c r="BF241" t="s">
        <v>119</v>
      </c>
      <c r="BH241" t="s">
        <v>120</v>
      </c>
      <c r="BI241">
        <v>0</v>
      </c>
      <c r="BK241" t="s">
        <v>162</v>
      </c>
    </row>
    <row r="242" spans="1:105" x14ac:dyDescent="0.2">
      <c r="A242" t="s">
        <v>104</v>
      </c>
      <c r="B242" t="b">
        <v>1</v>
      </c>
      <c r="E242">
        <v>280</v>
      </c>
      <c r="F242" t="s">
        <v>1303</v>
      </c>
      <c r="G242" t="s">
        <v>106</v>
      </c>
      <c r="H242" t="s">
        <v>1304</v>
      </c>
      <c r="I242" s="60" t="s">
        <v>1305</v>
      </c>
      <c r="J242" t="s">
        <v>1305</v>
      </c>
      <c r="L242" t="s">
        <v>125</v>
      </c>
      <c r="M242" t="s">
        <v>171</v>
      </c>
      <c r="N242" t="s">
        <v>111</v>
      </c>
      <c r="O242" t="s">
        <v>144</v>
      </c>
      <c r="P242" t="s">
        <v>367</v>
      </c>
      <c r="R242" t="s">
        <v>128</v>
      </c>
      <c r="S242" t="s">
        <v>185</v>
      </c>
      <c r="T242">
        <v>0</v>
      </c>
      <c r="AD242" t="s">
        <v>173</v>
      </c>
      <c r="AH242" t="s">
        <v>186</v>
      </c>
      <c r="AN242" t="s">
        <v>118</v>
      </c>
      <c r="BB242">
        <v>110</v>
      </c>
      <c r="BH242" t="s">
        <v>120</v>
      </c>
      <c r="BI242">
        <v>0</v>
      </c>
      <c r="BL242" t="s">
        <v>1272</v>
      </c>
      <c r="BP242" t="s">
        <v>119</v>
      </c>
      <c r="BQ242" t="s">
        <v>1306</v>
      </c>
      <c r="BT242" t="s">
        <v>1307</v>
      </c>
    </row>
    <row r="243" spans="1:105" x14ac:dyDescent="0.2">
      <c r="A243" t="s">
        <v>104</v>
      </c>
      <c r="B243" t="b">
        <v>1</v>
      </c>
      <c r="E243">
        <v>281</v>
      </c>
      <c r="F243" t="s">
        <v>1308</v>
      </c>
      <c r="G243" t="s">
        <v>106</v>
      </c>
      <c r="H243" t="s">
        <v>1309</v>
      </c>
      <c r="I243" t="s">
        <v>1310</v>
      </c>
      <c r="J243" t="s">
        <v>1311</v>
      </c>
      <c r="L243" t="s">
        <v>125</v>
      </c>
      <c r="M243" t="s">
        <v>171</v>
      </c>
      <c r="N243" t="s">
        <v>111</v>
      </c>
      <c r="O243" t="s">
        <v>126</v>
      </c>
      <c r="P243" t="s">
        <v>318</v>
      </c>
      <c r="R243" t="s">
        <v>128</v>
      </c>
      <c r="S243" t="s">
        <v>185</v>
      </c>
      <c r="T243">
        <v>1</v>
      </c>
      <c r="AC243" t="s">
        <v>119</v>
      </c>
      <c r="AD243" t="s">
        <v>173</v>
      </c>
      <c r="AH243" t="s">
        <v>174</v>
      </c>
      <c r="AN243" t="s">
        <v>118</v>
      </c>
      <c r="AZ243">
        <v>4</v>
      </c>
      <c r="BB243">
        <v>110</v>
      </c>
      <c r="BH243" t="s">
        <v>120</v>
      </c>
      <c r="BI243">
        <v>0</v>
      </c>
      <c r="BO243" t="s">
        <v>130</v>
      </c>
      <c r="BP243" t="s">
        <v>119</v>
      </c>
    </row>
    <row r="244" spans="1:105" x14ac:dyDescent="0.2">
      <c r="A244" t="s">
        <v>104</v>
      </c>
      <c r="B244" t="b">
        <v>1</v>
      </c>
      <c r="E244">
        <v>282</v>
      </c>
      <c r="F244" t="s">
        <v>1312</v>
      </c>
      <c r="G244" t="s">
        <v>151</v>
      </c>
      <c r="H244" t="s">
        <v>1313</v>
      </c>
      <c r="I244" t="s">
        <v>1314</v>
      </c>
      <c r="J244" t="s">
        <v>1315</v>
      </c>
      <c r="L244" t="s">
        <v>125</v>
      </c>
      <c r="M244" t="s">
        <v>1316</v>
      </c>
      <c r="N244" t="s">
        <v>111</v>
      </c>
      <c r="P244" t="s">
        <v>991</v>
      </c>
      <c r="Q244" t="s">
        <v>114</v>
      </c>
      <c r="S244" t="s">
        <v>129</v>
      </c>
      <c r="T244">
        <v>1</v>
      </c>
      <c r="AC244" t="s">
        <v>119</v>
      </c>
      <c r="AD244" t="s">
        <v>1317</v>
      </c>
      <c r="AH244" t="s">
        <v>174</v>
      </c>
      <c r="AN244" t="s">
        <v>118</v>
      </c>
      <c r="AQ244" t="s">
        <v>119</v>
      </c>
      <c r="AX244" t="s">
        <v>1318</v>
      </c>
      <c r="AY244" t="s">
        <v>119</v>
      </c>
      <c r="BB244">
        <v>180</v>
      </c>
      <c r="BH244" t="s">
        <v>120</v>
      </c>
      <c r="BI244">
        <v>0</v>
      </c>
      <c r="BP244" t="s">
        <v>119</v>
      </c>
      <c r="BQ244" t="s">
        <v>1319</v>
      </c>
      <c r="BT244" t="s">
        <v>1320</v>
      </c>
    </row>
    <row r="245" spans="1:105" x14ac:dyDescent="0.2">
      <c r="A245" t="s">
        <v>104</v>
      </c>
      <c r="B245" t="b">
        <v>1</v>
      </c>
      <c r="E245">
        <v>283</v>
      </c>
      <c r="F245" t="s">
        <v>1321</v>
      </c>
      <c r="G245" t="s">
        <v>106</v>
      </c>
      <c r="H245" t="s">
        <v>1322</v>
      </c>
      <c r="I245" t="s">
        <v>1323</v>
      </c>
      <c r="J245" t="s">
        <v>1324</v>
      </c>
      <c r="L245" t="s">
        <v>125</v>
      </c>
      <c r="M245" t="s">
        <v>171</v>
      </c>
      <c r="N245" t="s">
        <v>111</v>
      </c>
      <c r="O245" t="s">
        <v>126</v>
      </c>
      <c r="P245" t="s">
        <v>359</v>
      </c>
      <c r="R245" t="s">
        <v>61</v>
      </c>
      <c r="S245" t="s">
        <v>160</v>
      </c>
      <c r="T245">
        <v>1</v>
      </c>
      <c r="AC245" t="s">
        <v>119</v>
      </c>
      <c r="AD245" t="s">
        <v>173</v>
      </c>
      <c r="AG245" t="s">
        <v>119</v>
      </c>
      <c r="AH245" t="s">
        <v>186</v>
      </c>
      <c r="AN245" t="s">
        <v>118</v>
      </c>
      <c r="AZ245">
        <v>2</v>
      </c>
      <c r="BB245">
        <v>110</v>
      </c>
      <c r="BH245" t="s">
        <v>120</v>
      </c>
      <c r="BI245">
        <v>0</v>
      </c>
      <c r="BL245" t="s">
        <v>176</v>
      </c>
      <c r="BO245" t="s">
        <v>177</v>
      </c>
    </row>
    <row r="246" spans="1:105" x14ac:dyDescent="0.2">
      <c r="A246" t="s">
        <v>104</v>
      </c>
      <c r="B246" t="b">
        <v>1</v>
      </c>
      <c r="E246">
        <v>284</v>
      </c>
      <c r="F246" t="s">
        <v>1325</v>
      </c>
      <c r="G246" t="s">
        <v>106</v>
      </c>
      <c r="H246" t="s">
        <v>1326</v>
      </c>
      <c r="I246" t="s">
        <v>1327</v>
      </c>
      <c r="J246" t="s">
        <v>1328</v>
      </c>
      <c r="L246" t="s">
        <v>125</v>
      </c>
      <c r="M246" t="s">
        <v>866</v>
      </c>
      <c r="N246" t="s">
        <v>111</v>
      </c>
      <c r="O246" t="s">
        <v>126</v>
      </c>
      <c r="P246" t="s">
        <v>448</v>
      </c>
      <c r="R246" t="s">
        <v>60</v>
      </c>
      <c r="S246" t="s">
        <v>160</v>
      </c>
      <c r="T246">
        <v>0</v>
      </c>
      <c r="AC246" t="s">
        <v>119</v>
      </c>
      <c r="AD246" t="s">
        <v>116</v>
      </c>
      <c r="AG246" t="s">
        <v>119</v>
      </c>
      <c r="AH246" t="s">
        <v>139</v>
      </c>
      <c r="AI246" t="s">
        <v>119</v>
      </c>
      <c r="AN246" t="s">
        <v>118</v>
      </c>
      <c r="BB246">
        <v>110</v>
      </c>
      <c r="BF246" t="s">
        <v>119</v>
      </c>
      <c r="BH246" t="s">
        <v>120</v>
      </c>
      <c r="BI246">
        <v>0</v>
      </c>
      <c r="BK246" t="s">
        <v>162</v>
      </c>
    </row>
    <row r="247" spans="1:105" x14ac:dyDescent="0.2">
      <c r="A247" t="s">
        <v>104</v>
      </c>
      <c r="B247" t="b">
        <v>1</v>
      </c>
      <c r="E247">
        <v>285</v>
      </c>
      <c r="F247" t="s">
        <v>1329</v>
      </c>
      <c r="G247" t="s">
        <v>106</v>
      </c>
      <c r="H247" t="s">
        <v>1330</v>
      </c>
      <c r="I247" t="s">
        <v>1331</v>
      </c>
      <c r="J247" t="s">
        <v>1332</v>
      </c>
      <c r="L247" t="s">
        <v>125</v>
      </c>
      <c r="M247" t="s">
        <v>136</v>
      </c>
      <c r="N247" t="s">
        <v>111</v>
      </c>
      <c r="O247" t="s">
        <v>144</v>
      </c>
      <c r="S247" t="s">
        <v>115</v>
      </c>
      <c r="T247">
        <v>0</v>
      </c>
      <c r="AD247" t="s">
        <v>118</v>
      </c>
      <c r="AH247" t="s">
        <v>139</v>
      </c>
      <c r="AN247" t="s">
        <v>118</v>
      </c>
      <c r="BB247">
        <v>110</v>
      </c>
      <c r="BH247" t="s">
        <v>120</v>
      </c>
      <c r="BI247">
        <v>0</v>
      </c>
    </row>
    <row r="248" spans="1:105" x14ac:dyDescent="0.2">
      <c r="A248" t="s">
        <v>104</v>
      </c>
      <c r="B248" t="b">
        <v>1</v>
      </c>
      <c r="E248">
        <v>286</v>
      </c>
      <c r="F248" t="s">
        <v>1333</v>
      </c>
      <c r="G248" t="s">
        <v>106</v>
      </c>
      <c r="H248" t="s">
        <v>1334</v>
      </c>
      <c r="I248" t="s">
        <v>1335</v>
      </c>
      <c r="J248" t="s">
        <v>1336</v>
      </c>
      <c r="L248" t="s">
        <v>125</v>
      </c>
      <c r="M248" t="s">
        <v>1316</v>
      </c>
      <c r="N248" t="s">
        <v>111</v>
      </c>
      <c r="O248" t="s">
        <v>144</v>
      </c>
      <c r="R248" t="s">
        <v>128</v>
      </c>
      <c r="S248" t="s">
        <v>185</v>
      </c>
      <c r="T248">
        <v>2</v>
      </c>
      <c r="AD248" t="s">
        <v>1317</v>
      </c>
      <c r="AH248" t="s">
        <v>174</v>
      </c>
      <c r="AN248" t="s">
        <v>118</v>
      </c>
      <c r="BB248">
        <v>110</v>
      </c>
      <c r="BH248" t="s">
        <v>188</v>
      </c>
      <c r="BI248">
        <v>1</v>
      </c>
      <c r="BO248" t="s">
        <v>130</v>
      </c>
      <c r="BP248" t="s">
        <v>119</v>
      </c>
      <c r="BQ248" t="s">
        <v>1319</v>
      </c>
      <c r="BT248" t="s">
        <v>1320</v>
      </c>
      <c r="BY248" t="s">
        <v>119</v>
      </c>
      <c r="CF248" t="s">
        <v>586</v>
      </c>
      <c r="CH248">
        <v>0.5</v>
      </c>
      <c r="CO248" t="s">
        <v>119</v>
      </c>
      <c r="DA248">
        <v>0.5</v>
      </c>
    </row>
    <row r="249" spans="1:105" x14ac:dyDescent="0.2">
      <c r="A249" t="s">
        <v>104</v>
      </c>
      <c r="B249" t="b">
        <v>1</v>
      </c>
      <c r="E249">
        <v>288</v>
      </c>
      <c r="F249" t="s">
        <v>1337</v>
      </c>
      <c r="G249" t="s">
        <v>151</v>
      </c>
      <c r="H249" t="s">
        <v>1338</v>
      </c>
      <c r="I249" t="s">
        <v>1339</v>
      </c>
      <c r="J249" t="s">
        <v>1340</v>
      </c>
      <c r="L249" t="s">
        <v>125</v>
      </c>
      <c r="M249" t="s">
        <v>136</v>
      </c>
      <c r="N249" t="s">
        <v>111</v>
      </c>
      <c r="O249" t="s">
        <v>126</v>
      </c>
      <c r="P249" t="s">
        <v>476</v>
      </c>
      <c r="Q249" t="s">
        <v>114</v>
      </c>
      <c r="S249" t="s">
        <v>115</v>
      </c>
      <c r="T249">
        <v>0</v>
      </c>
      <c r="V249" t="s">
        <v>282</v>
      </c>
      <c r="AD249" t="s">
        <v>118</v>
      </c>
      <c r="AH249" t="s">
        <v>139</v>
      </c>
      <c r="AN249" t="s">
        <v>118</v>
      </c>
      <c r="AR249" t="s">
        <v>119</v>
      </c>
      <c r="BB249">
        <v>110</v>
      </c>
      <c r="BH249" t="s">
        <v>120</v>
      </c>
      <c r="BI249">
        <v>0</v>
      </c>
    </row>
    <row r="250" spans="1:105" x14ac:dyDescent="0.2">
      <c r="A250" t="s">
        <v>104</v>
      </c>
      <c r="B250" t="b">
        <v>1</v>
      </c>
      <c r="E250">
        <v>289</v>
      </c>
      <c r="F250" t="s">
        <v>1341</v>
      </c>
      <c r="G250" t="s">
        <v>106</v>
      </c>
      <c r="H250" t="s">
        <v>1342</v>
      </c>
      <c r="I250" t="s">
        <v>1343</v>
      </c>
      <c r="J250" t="s">
        <v>1344</v>
      </c>
      <c r="L250" t="s">
        <v>125</v>
      </c>
      <c r="M250" t="s">
        <v>110</v>
      </c>
      <c r="N250" t="s">
        <v>111</v>
      </c>
      <c r="O250" t="s">
        <v>126</v>
      </c>
      <c r="P250" t="s">
        <v>1345</v>
      </c>
      <c r="R250" t="s">
        <v>128</v>
      </c>
      <c r="S250" t="s">
        <v>185</v>
      </c>
      <c r="T250">
        <v>1</v>
      </c>
      <c r="AD250" t="s">
        <v>116</v>
      </c>
      <c r="AH250" t="s">
        <v>117</v>
      </c>
      <c r="AI250" t="s">
        <v>119</v>
      </c>
      <c r="AN250" t="s">
        <v>118</v>
      </c>
      <c r="AU250" t="s">
        <v>119</v>
      </c>
      <c r="AV250" t="s">
        <v>1346</v>
      </c>
      <c r="BB250">
        <v>80</v>
      </c>
      <c r="BH250" t="s">
        <v>188</v>
      </c>
      <c r="BI250">
        <v>2.5</v>
      </c>
      <c r="BO250" t="s">
        <v>130</v>
      </c>
      <c r="BP250" t="s">
        <v>119</v>
      </c>
      <c r="BQ250" t="s">
        <v>1347</v>
      </c>
      <c r="BT250" t="s">
        <v>131</v>
      </c>
      <c r="CR250" t="s">
        <v>119</v>
      </c>
      <c r="CU250" t="s">
        <v>119</v>
      </c>
      <c r="CV250" t="s">
        <v>119</v>
      </c>
      <c r="DA250">
        <v>2.5</v>
      </c>
    </row>
    <row r="251" spans="1:105" x14ac:dyDescent="0.2">
      <c r="A251" t="s">
        <v>104</v>
      </c>
      <c r="B251" t="b">
        <v>1</v>
      </c>
      <c r="E251">
        <v>290</v>
      </c>
      <c r="F251" t="s">
        <v>1348</v>
      </c>
      <c r="G251" t="s">
        <v>151</v>
      </c>
      <c r="H251" t="s">
        <v>1349</v>
      </c>
      <c r="I251" t="s">
        <v>1350</v>
      </c>
      <c r="J251" t="s">
        <v>1351</v>
      </c>
      <c r="L251" t="s">
        <v>125</v>
      </c>
      <c r="M251" t="s">
        <v>136</v>
      </c>
      <c r="N251" t="s">
        <v>111</v>
      </c>
      <c r="O251" t="s">
        <v>126</v>
      </c>
      <c r="P251" t="s">
        <v>476</v>
      </c>
      <c r="Q251" t="s">
        <v>114</v>
      </c>
      <c r="S251" t="s">
        <v>115</v>
      </c>
      <c r="T251">
        <v>0</v>
      </c>
      <c r="AD251" t="s">
        <v>118</v>
      </c>
      <c r="AH251" t="s">
        <v>139</v>
      </c>
      <c r="AN251" t="s">
        <v>118</v>
      </c>
      <c r="BB251">
        <v>110</v>
      </c>
      <c r="BH251" t="s">
        <v>120</v>
      </c>
      <c r="BI251">
        <v>0</v>
      </c>
    </row>
    <row r="252" spans="1:105" x14ac:dyDescent="0.2">
      <c r="A252" t="s">
        <v>104</v>
      </c>
      <c r="B252" t="b">
        <v>1</v>
      </c>
      <c r="E252">
        <v>291</v>
      </c>
      <c r="F252" t="s">
        <v>1352</v>
      </c>
      <c r="G252" t="s">
        <v>151</v>
      </c>
      <c r="H252" t="s">
        <v>1353</v>
      </c>
      <c r="I252" t="s">
        <v>1354</v>
      </c>
      <c r="J252" t="s">
        <v>1355</v>
      </c>
      <c r="L252" t="s">
        <v>125</v>
      </c>
      <c r="M252" t="s">
        <v>1316</v>
      </c>
      <c r="N252" t="s">
        <v>111</v>
      </c>
      <c r="O252" t="s">
        <v>126</v>
      </c>
      <c r="R252" t="s">
        <v>128</v>
      </c>
      <c r="S252" t="s">
        <v>185</v>
      </c>
      <c r="T252">
        <v>1</v>
      </c>
      <c r="AD252" t="s">
        <v>1317</v>
      </c>
      <c r="AG252" t="s">
        <v>119</v>
      </c>
      <c r="AH252" t="s">
        <v>174</v>
      </c>
      <c r="AN252" t="s">
        <v>118</v>
      </c>
      <c r="AQ252" t="s">
        <v>119</v>
      </c>
      <c r="BB252">
        <v>110</v>
      </c>
      <c r="BH252" t="s">
        <v>120</v>
      </c>
      <c r="BI252">
        <v>0</v>
      </c>
      <c r="BO252" t="s">
        <v>130</v>
      </c>
      <c r="BP252" t="s">
        <v>119</v>
      </c>
      <c r="BQ252" t="s">
        <v>1319</v>
      </c>
      <c r="BT252" t="s">
        <v>1356</v>
      </c>
    </row>
    <row r="253" spans="1:105" x14ac:dyDescent="0.2">
      <c r="A253" t="s">
        <v>104</v>
      </c>
      <c r="B253" t="b">
        <v>1</v>
      </c>
      <c r="E253">
        <v>292</v>
      </c>
      <c r="F253" t="s">
        <v>1357</v>
      </c>
      <c r="G253" t="s">
        <v>151</v>
      </c>
      <c r="H253" t="s">
        <v>1358</v>
      </c>
      <c r="I253" t="s">
        <v>1359</v>
      </c>
      <c r="J253" t="s">
        <v>1360</v>
      </c>
      <c r="L253" t="s">
        <v>125</v>
      </c>
      <c r="M253" t="s">
        <v>171</v>
      </c>
      <c r="N253" t="s">
        <v>111</v>
      </c>
      <c r="O253" t="s">
        <v>126</v>
      </c>
      <c r="P253" t="s">
        <v>318</v>
      </c>
      <c r="R253" t="s">
        <v>60</v>
      </c>
      <c r="S253" t="s">
        <v>160</v>
      </c>
      <c r="T253">
        <v>0</v>
      </c>
      <c r="AD253" t="s">
        <v>173</v>
      </c>
      <c r="AG253" t="s">
        <v>119</v>
      </c>
      <c r="AH253" t="s">
        <v>174</v>
      </c>
      <c r="AN253" t="s">
        <v>118</v>
      </c>
      <c r="AS253" t="s">
        <v>405</v>
      </c>
      <c r="AZ253">
        <v>0</v>
      </c>
      <c r="BA253" t="s">
        <v>119</v>
      </c>
      <c r="BB253">
        <v>110</v>
      </c>
      <c r="BH253" t="s">
        <v>120</v>
      </c>
      <c r="BI253">
        <v>0</v>
      </c>
      <c r="BK253" t="s">
        <v>162</v>
      </c>
      <c r="BQ253" t="s">
        <v>1361</v>
      </c>
    </row>
    <row r="254" spans="1:105" s="79" customFormat="1" x14ac:dyDescent="0.2">
      <c r="A254" s="79" t="s">
        <v>104</v>
      </c>
      <c r="B254" s="79" t="b">
        <v>1</v>
      </c>
      <c r="F254" s="79" t="s">
        <v>1362</v>
      </c>
      <c r="G254" s="79" t="s">
        <v>147</v>
      </c>
      <c r="H254" s="79" t="s">
        <v>1363</v>
      </c>
      <c r="I254" s="79" t="s">
        <v>1364</v>
      </c>
      <c r="J254" s="79" t="s">
        <v>1364</v>
      </c>
      <c r="L254" s="79" t="s">
        <v>125</v>
      </c>
      <c r="M254" s="79" t="s">
        <v>402</v>
      </c>
      <c r="N254" s="79" t="s">
        <v>111</v>
      </c>
      <c r="O254" s="79" t="s">
        <v>126</v>
      </c>
      <c r="P254" s="79" t="s">
        <v>328</v>
      </c>
      <c r="R254" s="79" t="s">
        <v>60</v>
      </c>
      <c r="S254" s="79" t="s">
        <v>160</v>
      </c>
      <c r="T254" s="79">
        <v>0</v>
      </c>
      <c r="AD254" s="79" t="s">
        <v>404</v>
      </c>
      <c r="AG254" s="79" t="s">
        <v>119</v>
      </c>
      <c r="AH254" s="79" t="s">
        <v>174</v>
      </c>
      <c r="AN254" s="79" t="s">
        <v>118</v>
      </c>
      <c r="AS254" s="79" t="s">
        <v>119</v>
      </c>
      <c r="AZ254" s="79">
        <v>0</v>
      </c>
      <c r="BA254" s="79" t="s">
        <v>119</v>
      </c>
      <c r="BB254" s="79">
        <v>110</v>
      </c>
      <c r="BH254" s="79" t="s">
        <v>120</v>
      </c>
      <c r="BI254" s="79">
        <v>0</v>
      </c>
      <c r="BK254" s="79" t="s">
        <v>162</v>
      </c>
    </row>
    <row r="255" spans="1:105" x14ac:dyDescent="0.2">
      <c r="A255" t="s">
        <v>104</v>
      </c>
      <c r="B255" t="b">
        <v>1</v>
      </c>
      <c r="F255" t="s">
        <v>1365</v>
      </c>
      <c r="G255" t="s">
        <v>147</v>
      </c>
      <c r="H255" t="s">
        <v>1366</v>
      </c>
      <c r="I255" t="s">
        <v>1367</v>
      </c>
      <c r="J255" t="s">
        <v>1367</v>
      </c>
      <c r="AD255" t="s">
        <v>116</v>
      </c>
      <c r="AH255" t="s">
        <v>117</v>
      </c>
      <c r="AN255" t="s">
        <v>118</v>
      </c>
      <c r="AU255" t="s">
        <v>119</v>
      </c>
      <c r="BB255">
        <v>110</v>
      </c>
      <c r="BH255" t="s">
        <v>120</v>
      </c>
      <c r="BI255">
        <v>0</v>
      </c>
      <c r="BO255" t="s">
        <v>130</v>
      </c>
      <c r="BP255" t="s">
        <v>119</v>
      </c>
      <c r="BT255" t="s">
        <v>131</v>
      </c>
    </row>
    <row r="256" spans="1:105" x14ac:dyDescent="0.2">
      <c r="A256" t="s">
        <v>104</v>
      </c>
      <c r="B256" t="b">
        <v>0</v>
      </c>
      <c r="J256" t="s">
        <v>1368</v>
      </c>
      <c r="K256" t="s">
        <v>2155</v>
      </c>
      <c r="L256" t="s">
        <v>119</v>
      </c>
      <c r="M256" t="s">
        <v>171</v>
      </c>
      <c r="N256" t="s">
        <v>111</v>
      </c>
      <c r="O256" t="s">
        <v>112</v>
      </c>
      <c r="P256" t="s">
        <v>328</v>
      </c>
      <c r="R256" t="s">
        <v>128</v>
      </c>
      <c r="S256" t="s">
        <v>129</v>
      </c>
      <c r="T256">
        <v>0</v>
      </c>
      <c r="AD256" t="s">
        <v>173</v>
      </c>
      <c r="AH256" t="s">
        <v>174</v>
      </c>
      <c r="AN256" t="s">
        <v>118</v>
      </c>
      <c r="AZ256">
        <v>0</v>
      </c>
      <c r="BA256" t="s">
        <v>119</v>
      </c>
      <c r="BB256">
        <v>45</v>
      </c>
      <c r="BH256" t="s">
        <v>120</v>
      </c>
      <c r="BI256">
        <v>0</v>
      </c>
      <c r="BO256" t="s">
        <v>130</v>
      </c>
      <c r="BP256" t="s">
        <v>119</v>
      </c>
      <c r="BT256" t="s">
        <v>131</v>
      </c>
    </row>
    <row r="257" spans="1:106" x14ac:dyDescent="0.2">
      <c r="A257" t="s">
        <v>104</v>
      </c>
      <c r="B257" t="b">
        <v>1</v>
      </c>
      <c r="E257">
        <v>299</v>
      </c>
      <c r="F257" t="s">
        <v>1369</v>
      </c>
      <c r="G257" t="s">
        <v>151</v>
      </c>
      <c r="H257" t="s">
        <v>1370</v>
      </c>
      <c r="I257" t="s">
        <v>1371</v>
      </c>
      <c r="J257" t="s">
        <v>1372</v>
      </c>
      <c r="M257" t="s">
        <v>171</v>
      </c>
      <c r="N257" t="s">
        <v>111</v>
      </c>
      <c r="O257" t="s">
        <v>126</v>
      </c>
      <c r="P257" t="s">
        <v>209</v>
      </c>
      <c r="R257" t="s">
        <v>60</v>
      </c>
      <c r="S257" t="s">
        <v>160</v>
      </c>
      <c r="T257">
        <v>1</v>
      </c>
      <c r="AD257" t="s">
        <v>173</v>
      </c>
      <c r="AH257" t="s">
        <v>117</v>
      </c>
      <c r="AN257" t="s">
        <v>118</v>
      </c>
      <c r="BB257">
        <v>110</v>
      </c>
      <c r="BH257" t="s">
        <v>120</v>
      </c>
      <c r="BI257">
        <v>0</v>
      </c>
      <c r="BK257" t="s">
        <v>162</v>
      </c>
    </row>
    <row r="258" spans="1:106" x14ac:dyDescent="0.2">
      <c r="A258" t="s">
        <v>104</v>
      </c>
      <c r="B258" t="b">
        <v>1</v>
      </c>
      <c r="F258" t="s">
        <v>1373</v>
      </c>
      <c r="G258" t="s">
        <v>147</v>
      </c>
      <c r="H258" t="s">
        <v>1374</v>
      </c>
      <c r="I258" t="s">
        <v>1375</v>
      </c>
      <c r="J258" t="s">
        <v>1375</v>
      </c>
      <c r="M258" t="s">
        <v>866</v>
      </c>
      <c r="N258" t="s">
        <v>111</v>
      </c>
      <c r="O258" t="s">
        <v>112</v>
      </c>
      <c r="P258" t="s">
        <v>137</v>
      </c>
      <c r="R258" t="s">
        <v>857</v>
      </c>
      <c r="S258" t="s">
        <v>160</v>
      </c>
      <c r="T258">
        <v>0</v>
      </c>
      <c r="AD258" t="s">
        <v>116</v>
      </c>
      <c r="AE258" t="s">
        <v>1008</v>
      </c>
      <c r="AG258" t="s">
        <v>119</v>
      </c>
      <c r="AH258" t="s">
        <v>117</v>
      </c>
      <c r="AN258" t="s">
        <v>118</v>
      </c>
      <c r="BB258">
        <v>80</v>
      </c>
      <c r="BF258" t="s">
        <v>119</v>
      </c>
      <c r="BH258" t="s">
        <v>120</v>
      </c>
      <c r="BI258">
        <v>0</v>
      </c>
      <c r="BN258" t="s">
        <v>119</v>
      </c>
    </row>
    <row r="259" spans="1:106" x14ac:dyDescent="0.2">
      <c r="A259" t="s">
        <v>104</v>
      </c>
      <c r="B259" t="b">
        <v>1</v>
      </c>
      <c r="F259" t="s">
        <v>1376</v>
      </c>
      <c r="G259" t="s">
        <v>147</v>
      </c>
      <c r="H259" t="s">
        <v>1377</v>
      </c>
      <c r="I259" t="s">
        <v>1378</v>
      </c>
      <c r="J259" t="s">
        <v>1378</v>
      </c>
      <c r="M259" t="s">
        <v>171</v>
      </c>
      <c r="N259" t="s">
        <v>111</v>
      </c>
      <c r="O259" t="s">
        <v>126</v>
      </c>
      <c r="R259" t="s">
        <v>60</v>
      </c>
      <c r="S259" t="s">
        <v>160</v>
      </c>
      <c r="T259">
        <v>0</v>
      </c>
      <c r="AD259" t="s">
        <v>173</v>
      </c>
      <c r="AG259" t="s">
        <v>119</v>
      </c>
      <c r="AH259" t="s">
        <v>174</v>
      </c>
      <c r="AN259" t="s">
        <v>118</v>
      </c>
      <c r="BB259">
        <v>110</v>
      </c>
      <c r="BF259" t="s">
        <v>119</v>
      </c>
      <c r="BH259" t="s">
        <v>120</v>
      </c>
      <c r="BI259">
        <v>0</v>
      </c>
      <c r="BK259" t="s">
        <v>162</v>
      </c>
    </row>
    <row r="260" spans="1:106" x14ac:dyDescent="0.2">
      <c r="A260" t="s">
        <v>104</v>
      </c>
      <c r="B260" t="b">
        <v>1</v>
      </c>
      <c r="E260">
        <v>305</v>
      </c>
      <c r="F260" t="s">
        <v>1379</v>
      </c>
      <c r="G260" t="s">
        <v>151</v>
      </c>
      <c r="H260" t="s">
        <v>1380</v>
      </c>
      <c r="I260" t="s">
        <v>1381</v>
      </c>
      <c r="J260" t="s">
        <v>1382</v>
      </c>
      <c r="L260" t="s">
        <v>119</v>
      </c>
      <c r="M260" t="s">
        <v>171</v>
      </c>
      <c r="N260" t="s">
        <v>111</v>
      </c>
      <c r="O260" t="s">
        <v>126</v>
      </c>
      <c r="P260" t="s">
        <v>328</v>
      </c>
      <c r="R260" t="s">
        <v>857</v>
      </c>
      <c r="S260" t="s">
        <v>160</v>
      </c>
      <c r="T260">
        <v>0</v>
      </c>
      <c r="AD260" t="s">
        <v>404</v>
      </c>
      <c r="AG260" t="s">
        <v>119</v>
      </c>
      <c r="AH260" t="s">
        <v>174</v>
      </c>
      <c r="AN260" t="s">
        <v>118</v>
      </c>
      <c r="AZ260">
        <v>2</v>
      </c>
      <c r="BB260" t="s">
        <v>161</v>
      </c>
      <c r="BH260" t="s">
        <v>120</v>
      </c>
      <c r="BI260">
        <v>0</v>
      </c>
      <c r="BN260" t="s">
        <v>119</v>
      </c>
    </row>
    <row r="261" spans="1:106" x14ac:dyDescent="0.2">
      <c r="A261" t="s">
        <v>104</v>
      </c>
      <c r="B261" t="b">
        <v>1</v>
      </c>
      <c r="E261">
        <v>306</v>
      </c>
      <c r="F261" t="s">
        <v>1383</v>
      </c>
      <c r="G261" t="s">
        <v>106</v>
      </c>
      <c r="H261" t="s">
        <v>1384</v>
      </c>
      <c r="I261" t="s">
        <v>1385</v>
      </c>
      <c r="J261" t="s">
        <v>1386</v>
      </c>
      <c r="L261" t="s">
        <v>119</v>
      </c>
      <c r="M261" t="s">
        <v>110</v>
      </c>
      <c r="N261" t="s">
        <v>111</v>
      </c>
      <c r="O261" t="s">
        <v>126</v>
      </c>
      <c r="P261" t="s">
        <v>137</v>
      </c>
      <c r="R261" t="s">
        <v>60</v>
      </c>
      <c r="S261" t="s">
        <v>160</v>
      </c>
      <c r="T261">
        <v>0</v>
      </c>
      <c r="AD261" t="s">
        <v>116</v>
      </c>
      <c r="AE261" t="s">
        <v>1008</v>
      </c>
      <c r="AH261" t="s">
        <v>117</v>
      </c>
      <c r="AN261" t="s">
        <v>118</v>
      </c>
      <c r="BB261">
        <v>110</v>
      </c>
      <c r="BH261" t="s">
        <v>120</v>
      </c>
      <c r="BI261">
        <v>0</v>
      </c>
      <c r="BK261" t="s">
        <v>162</v>
      </c>
    </row>
    <row r="262" spans="1:106" x14ac:dyDescent="0.2">
      <c r="A262" t="s">
        <v>104</v>
      </c>
      <c r="B262" t="b">
        <v>1</v>
      </c>
      <c r="F262" t="s">
        <v>1387</v>
      </c>
      <c r="G262" t="s">
        <v>147</v>
      </c>
      <c r="H262" t="s">
        <v>1388</v>
      </c>
      <c r="I262" t="s">
        <v>1389</v>
      </c>
      <c r="J262" t="s">
        <v>1389</v>
      </c>
      <c r="M262" t="s">
        <v>171</v>
      </c>
      <c r="N262" t="s">
        <v>111</v>
      </c>
      <c r="O262" t="s">
        <v>112</v>
      </c>
      <c r="P262" t="s">
        <v>328</v>
      </c>
      <c r="R262" t="s">
        <v>128</v>
      </c>
      <c r="S262" t="s">
        <v>185</v>
      </c>
      <c r="T262">
        <v>0</v>
      </c>
      <c r="AD262" t="s">
        <v>173</v>
      </c>
      <c r="AH262" t="s">
        <v>174</v>
      </c>
      <c r="AN262" t="s">
        <v>118</v>
      </c>
      <c r="AZ262">
        <v>0</v>
      </c>
      <c r="BA262" t="s">
        <v>119</v>
      </c>
      <c r="BB262">
        <v>80</v>
      </c>
      <c r="BH262" t="s">
        <v>120</v>
      </c>
      <c r="BI262">
        <v>0</v>
      </c>
      <c r="BO262" t="s">
        <v>130</v>
      </c>
      <c r="BP262" t="s">
        <v>119</v>
      </c>
      <c r="BT262" t="s">
        <v>131</v>
      </c>
    </row>
    <row r="263" spans="1:106" x14ac:dyDescent="0.2">
      <c r="A263" t="s">
        <v>104</v>
      </c>
      <c r="B263" t="b">
        <v>1</v>
      </c>
      <c r="E263">
        <v>309</v>
      </c>
      <c r="F263" t="s">
        <v>1390</v>
      </c>
      <c r="G263" t="s">
        <v>151</v>
      </c>
      <c r="H263" t="s">
        <v>1391</v>
      </c>
      <c r="I263" t="s">
        <v>1392</v>
      </c>
      <c r="J263" t="s">
        <v>1393</v>
      </c>
      <c r="L263" t="s">
        <v>119</v>
      </c>
      <c r="M263" t="s">
        <v>136</v>
      </c>
      <c r="N263" t="s">
        <v>111</v>
      </c>
      <c r="O263" t="s">
        <v>126</v>
      </c>
      <c r="P263" t="s">
        <v>137</v>
      </c>
      <c r="R263" t="s">
        <v>60</v>
      </c>
      <c r="S263" t="s">
        <v>520</v>
      </c>
      <c r="T263">
        <v>3</v>
      </c>
      <c r="AD263" t="s">
        <v>118</v>
      </c>
      <c r="AH263" t="s">
        <v>139</v>
      </c>
      <c r="AN263" t="s">
        <v>118</v>
      </c>
      <c r="BB263">
        <v>60</v>
      </c>
      <c r="BH263" t="s">
        <v>120</v>
      </c>
      <c r="BI263">
        <v>0</v>
      </c>
    </row>
    <row r="264" spans="1:106" x14ac:dyDescent="0.2">
      <c r="A264" t="s">
        <v>104</v>
      </c>
      <c r="B264" t="b">
        <v>1</v>
      </c>
      <c r="E264">
        <v>310</v>
      </c>
      <c r="F264" t="s">
        <v>1394</v>
      </c>
      <c r="G264" t="s">
        <v>106</v>
      </c>
      <c r="H264" t="s">
        <v>1395</v>
      </c>
      <c r="I264" t="s">
        <v>1396</v>
      </c>
      <c r="J264" t="s">
        <v>1397</v>
      </c>
      <c r="M264" t="s">
        <v>254</v>
      </c>
      <c r="N264" t="s">
        <v>111</v>
      </c>
      <c r="O264" t="s">
        <v>126</v>
      </c>
      <c r="P264" t="s">
        <v>612</v>
      </c>
      <c r="R264" t="s">
        <v>60</v>
      </c>
      <c r="S264" t="s">
        <v>160</v>
      </c>
      <c r="T264">
        <v>3</v>
      </c>
      <c r="AD264" t="s">
        <v>173</v>
      </c>
      <c r="AH264" t="s">
        <v>174</v>
      </c>
      <c r="AN264" t="s">
        <v>118</v>
      </c>
      <c r="BB264" t="s">
        <v>223</v>
      </c>
      <c r="BC264" t="s">
        <v>1398</v>
      </c>
      <c r="BD264" t="s">
        <v>119</v>
      </c>
      <c r="BH264" t="s">
        <v>767</v>
      </c>
      <c r="BI264">
        <v>12</v>
      </c>
      <c r="BK264" t="s">
        <v>162</v>
      </c>
      <c r="BQ264" t="s">
        <v>1399</v>
      </c>
      <c r="BY264" t="s">
        <v>263</v>
      </c>
      <c r="BZ264">
        <v>8</v>
      </c>
      <c r="CF264" t="s">
        <v>770</v>
      </c>
      <c r="CG264" t="s">
        <v>119</v>
      </c>
      <c r="CH264">
        <v>10</v>
      </c>
      <c r="CI264" t="s">
        <v>1400</v>
      </c>
      <c r="CO264" t="s">
        <v>119</v>
      </c>
      <c r="DA264">
        <v>2</v>
      </c>
    </row>
    <row r="265" spans="1:106" x14ac:dyDescent="0.2">
      <c r="A265" t="s">
        <v>104</v>
      </c>
      <c r="B265" t="b">
        <v>1</v>
      </c>
      <c r="E265">
        <v>311</v>
      </c>
      <c r="F265" t="s">
        <v>1401</v>
      </c>
      <c r="G265" t="s">
        <v>151</v>
      </c>
      <c r="H265" t="s">
        <v>1402</v>
      </c>
      <c r="I265" t="s">
        <v>1403</v>
      </c>
      <c r="J265" t="s">
        <v>1404</v>
      </c>
      <c r="M265" t="s">
        <v>171</v>
      </c>
      <c r="N265" t="s">
        <v>111</v>
      </c>
      <c r="O265" t="s">
        <v>126</v>
      </c>
      <c r="P265" t="s">
        <v>612</v>
      </c>
      <c r="R265" t="s">
        <v>128</v>
      </c>
      <c r="S265" t="s">
        <v>185</v>
      </c>
      <c r="T265">
        <v>0</v>
      </c>
      <c r="AD265" t="s">
        <v>173</v>
      </c>
      <c r="AG265" t="s">
        <v>119</v>
      </c>
      <c r="AH265" t="s">
        <v>174</v>
      </c>
      <c r="AN265" t="s">
        <v>118</v>
      </c>
      <c r="BB265">
        <v>45</v>
      </c>
      <c r="BH265" t="s">
        <v>188</v>
      </c>
      <c r="BI265">
        <v>0.5</v>
      </c>
      <c r="BO265" t="s">
        <v>130</v>
      </c>
      <c r="BP265" t="s">
        <v>119</v>
      </c>
      <c r="BQ265" t="s">
        <v>1405</v>
      </c>
      <c r="BT265" t="s">
        <v>471</v>
      </c>
      <c r="BW265" t="s">
        <v>119</v>
      </c>
      <c r="CH265">
        <v>0.5</v>
      </c>
      <c r="CI265" t="s">
        <v>1406</v>
      </c>
    </row>
    <row r="266" spans="1:106" x14ac:dyDescent="0.2">
      <c r="A266" t="s">
        <v>104</v>
      </c>
      <c r="B266" t="b">
        <v>1</v>
      </c>
      <c r="E266">
        <v>312</v>
      </c>
      <c r="F266" t="s">
        <v>1407</v>
      </c>
      <c r="G266" t="s">
        <v>106</v>
      </c>
      <c r="H266" t="s">
        <v>1408</v>
      </c>
      <c r="I266" t="s">
        <v>1409</v>
      </c>
      <c r="J266" t="s">
        <v>1410</v>
      </c>
      <c r="M266" t="s">
        <v>171</v>
      </c>
      <c r="N266" t="s">
        <v>111</v>
      </c>
      <c r="O266" t="s">
        <v>126</v>
      </c>
      <c r="P266" t="s">
        <v>367</v>
      </c>
      <c r="R266" t="s">
        <v>61</v>
      </c>
      <c r="S266" t="s">
        <v>520</v>
      </c>
      <c r="T266">
        <v>0</v>
      </c>
      <c r="AD266" t="s">
        <v>173</v>
      </c>
      <c r="AH266" t="s">
        <v>139</v>
      </c>
      <c r="AN266" t="s">
        <v>118</v>
      </c>
      <c r="BB266" t="s">
        <v>161</v>
      </c>
      <c r="BH266" t="s">
        <v>120</v>
      </c>
      <c r="BI266">
        <v>0</v>
      </c>
      <c r="BL266" t="s">
        <v>1272</v>
      </c>
      <c r="BO266" t="s">
        <v>177</v>
      </c>
    </row>
    <row r="267" spans="1:106" x14ac:dyDescent="0.2">
      <c r="A267" t="s">
        <v>104</v>
      </c>
      <c r="B267" t="b">
        <v>1</v>
      </c>
      <c r="E267">
        <v>313</v>
      </c>
      <c r="F267" t="s">
        <v>1411</v>
      </c>
      <c r="G267" t="s">
        <v>106</v>
      </c>
      <c r="H267" t="s">
        <v>1412</v>
      </c>
      <c r="I267" t="s">
        <v>1413</v>
      </c>
      <c r="J267" t="s">
        <v>1414</v>
      </c>
      <c r="M267" t="s">
        <v>171</v>
      </c>
      <c r="N267" t="s">
        <v>111</v>
      </c>
      <c r="O267" t="s">
        <v>112</v>
      </c>
      <c r="P267" t="s">
        <v>367</v>
      </c>
      <c r="R267" t="s">
        <v>128</v>
      </c>
      <c r="S267" t="s">
        <v>185</v>
      </c>
      <c r="T267">
        <v>0</v>
      </c>
      <c r="AD267" t="s">
        <v>173</v>
      </c>
      <c r="AH267" t="s">
        <v>186</v>
      </c>
      <c r="AN267" t="s">
        <v>118</v>
      </c>
      <c r="BB267">
        <v>45</v>
      </c>
      <c r="BH267" t="s">
        <v>120</v>
      </c>
      <c r="BI267">
        <v>0</v>
      </c>
      <c r="BM267" t="s">
        <v>1415</v>
      </c>
      <c r="BO267" t="s">
        <v>130</v>
      </c>
      <c r="BP267" t="s">
        <v>119</v>
      </c>
      <c r="BT267" t="s">
        <v>471</v>
      </c>
    </row>
    <row r="268" spans="1:106" x14ac:dyDescent="0.2">
      <c r="A268" t="s">
        <v>104</v>
      </c>
      <c r="B268" t="b">
        <v>1</v>
      </c>
      <c r="E268">
        <v>314</v>
      </c>
      <c r="F268" t="s">
        <v>1416</v>
      </c>
      <c r="G268" t="s">
        <v>190</v>
      </c>
      <c r="H268" t="s">
        <v>1417</v>
      </c>
      <c r="I268" t="s">
        <v>1418</v>
      </c>
      <c r="J268" t="s">
        <v>1419</v>
      </c>
      <c r="M268" t="s">
        <v>1420</v>
      </c>
      <c r="N268" t="s">
        <v>111</v>
      </c>
      <c r="O268" t="s">
        <v>112</v>
      </c>
      <c r="P268" t="s">
        <v>1421</v>
      </c>
      <c r="R268" t="s">
        <v>128</v>
      </c>
      <c r="S268" t="s">
        <v>185</v>
      </c>
      <c r="T268">
        <v>2</v>
      </c>
      <c r="AD268" t="s">
        <v>404</v>
      </c>
      <c r="AH268" t="s">
        <v>174</v>
      </c>
      <c r="AN268" t="s">
        <v>118</v>
      </c>
      <c r="BB268">
        <v>60</v>
      </c>
      <c r="BH268" t="s">
        <v>188</v>
      </c>
      <c r="BI268">
        <v>10</v>
      </c>
      <c r="BO268" t="s">
        <v>130</v>
      </c>
      <c r="BP268" t="s">
        <v>119</v>
      </c>
      <c r="CK268" t="s">
        <v>119</v>
      </c>
      <c r="CQ268" t="s">
        <v>119</v>
      </c>
      <c r="CR268" t="s">
        <v>119</v>
      </c>
      <c r="CT268" t="s">
        <v>119</v>
      </c>
      <c r="DA268">
        <v>10</v>
      </c>
      <c r="DB268" t="s">
        <v>1422</v>
      </c>
    </row>
    <row r="269" spans="1:106" x14ac:dyDescent="0.2">
      <c r="A269" t="s">
        <v>104</v>
      </c>
      <c r="B269" t="b">
        <v>1</v>
      </c>
      <c r="E269">
        <v>315</v>
      </c>
      <c r="F269" t="s">
        <v>1423</v>
      </c>
      <c r="G269" t="s">
        <v>190</v>
      </c>
      <c r="H269" t="s">
        <v>1424</v>
      </c>
      <c r="I269" t="s">
        <v>1425</v>
      </c>
      <c r="J269" t="s">
        <v>1426</v>
      </c>
      <c r="M269" t="s">
        <v>136</v>
      </c>
      <c r="N269" t="s">
        <v>111</v>
      </c>
      <c r="O269" t="s">
        <v>126</v>
      </c>
      <c r="P269" t="s">
        <v>1427</v>
      </c>
      <c r="Q269" t="s">
        <v>114</v>
      </c>
      <c r="R269" t="s">
        <v>128</v>
      </c>
      <c r="S269" t="s">
        <v>185</v>
      </c>
      <c r="T269">
        <v>3</v>
      </c>
      <c r="AD269" t="s">
        <v>118</v>
      </c>
      <c r="AH269" t="s">
        <v>139</v>
      </c>
      <c r="AN269" t="s">
        <v>118</v>
      </c>
      <c r="AX269" t="s">
        <v>1318</v>
      </c>
      <c r="AY269" t="s">
        <v>119</v>
      </c>
      <c r="BB269">
        <v>45</v>
      </c>
      <c r="BH269" t="s">
        <v>120</v>
      </c>
      <c r="BI269">
        <v>0</v>
      </c>
      <c r="BO269" t="s">
        <v>130</v>
      </c>
      <c r="BP269" t="s">
        <v>119</v>
      </c>
      <c r="BQ269" t="s">
        <v>1428</v>
      </c>
      <c r="BT269" t="s">
        <v>1171</v>
      </c>
    </row>
    <row r="270" spans="1:106" x14ac:dyDescent="0.2">
      <c r="A270" t="s">
        <v>104</v>
      </c>
      <c r="B270" t="b">
        <v>1</v>
      </c>
      <c r="E270">
        <v>316</v>
      </c>
      <c r="F270" t="s">
        <v>1429</v>
      </c>
      <c r="G270" t="s">
        <v>190</v>
      </c>
      <c r="H270">
        <v>1003826016</v>
      </c>
      <c r="I270" t="s">
        <v>1430</v>
      </c>
      <c r="J270" t="s">
        <v>2471</v>
      </c>
      <c r="BI270">
        <v>0</v>
      </c>
    </row>
    <row r="271" spans="1:106" x14ac:dyDescent="0.2">
      <c r="A271" t="s">
        <v>104</v>
      </c>
      <c r="B271" t="b">
        <v>1</v>
      </c>
      <c r="F271" t="s">
        <v>1432</v>
      </c>
      <c r="G271" t="s">
        <v>147</v>
      </c>
      <c r="H271" t="s">
        <v>1433</v>
      </c>
      <c r="I271" t="s">
        <v>1434</v>
      </c>
      <c r="J271" t="s">
        <v>1434</v>
      </c>
      <c r="M271" t="s">
        <v>171</v>
      </c>
      <c r="N271" t="s">
        <v>111</v>
      </c>
      <c r="O271" t="s">
        <v>112</v>
      </c>
      <c r="P271" t="s">
        <v>1431</v>
      </c>
      <c r="R271" t="s">
        <v>128</v>
      </c>
      <c r="S271" t="s">
        <v>185</v>
      </c>
      <c r="T271">
        <v>1</v>
      </c>
      <c r="AC271" t="s">
        <v>119</v>
      </c>
      <c r="AD271" t="s">
        <v>173</v>
      </c>
      <c r="AH271" t="s">
        <v>174</v>
      </c>
      <c r="AN271" t="s">
        <v>118</v>
      </c>
      <c r="BB271">
        <v>110</v>
      </c>
      <c r="BH271" t="s">
        <v>120</v>
      </c>
      <c r="BI271">
        <v>0</v>
      </c>
      <c r="BO271" t="s">
        <v>130</v>
      </c>
      <c r="BP271" t="s">
        <v>119</v>
      </c>
    </row>
    <row r="272" spans="1:106" x14ac:dyDescent="0.2">
      <c r="A272" t="s">
        <v>104</v>
      </c>
      <c r="B272" t="b">
        <v>1</v>
      </c>
      <c r="E272">
        <v>320</v>
      </c>
      <c r="F272" t="s">
        <v>1435</v>
      </c>
      <c r="G272" t="s">
        <v>151</v>
      </c>
      <c r="H272" t="s">
        <v>1436</v>
      </c>
      <c r="I272" t="s">
        <v>1437</v>
      </c>
      <c r="J272" t="s">
        <v>1438</v>
      </c>
      <c r="M272" t="s">
        <v>171</v>
      </c>
      <c r="N272" t="s">
        <v>111</v>
      </c>
      <c r="O272" t="s">
        <v>126</v>
      </c>
      <c r="P272" t="s">
        <v>127</v>
      </c>
      <c r="R272" t="s">
        <v>128</v>
      </c>
      <c r="S272" t="s">
        <v>185</v>
      </c>
      <c r="T272">
        <v>1</v>
      </c>
      <c r="AD272" t="s">
        <v>173</v>
      </c>
      <c r="AH272" t="s">
        <v>174</v>
      </c>
      <c r="AN272" t="s">
        <v>118</v>
      </c>
      <c r="BB272">
        <v>110</v>
      </c>
      <c r="BH272" t="s">
        <v>188</v>
      </c>
      <c r="BI272">
        <v>3.5</v>
      </c>
      <c r="BO272" t="s">
        <v>130</v>
      </c>
      <c r="BP272" t="s">
        <v>119</v>
      </c>
      <c r="BT272" t="s">
        <v>1439</v>
      </c>
      <c r="BW272" t="s">
        <v>119</v>
      </c>
      <c r="BY272" t="s">
        <v>119</v>
      </c>
      <c r="CH272">
        <v>0.5</v>
      </c>
      <c r="CI272" t="s">
        <v>1440</v>
      </c>
      <c r="CJ272" t="s">
        <v>119</v>
      </c>
      <c r="CQ272" t="s">
        <v>119</v>
      </c>
      <c r="CU272" t="s">
        <v>119</v>
      </c>
      <c r="DA272">
        <v>3</v>
      </c>
      <c r="DB272" t="s">
        <v>1441</v>
      </c>
    </row>
    <row r="273" spans="1:87" x14ac:dyDescent="0.2">
      <c r="A273" t="s">
        <v>104</v>
      </c>
      <c r="B273" t="b">
        <v>1</v>
      </c>
      <c r="E273">
        <v>321</v>
      </c>
      <c r="F273" t="s">
        <v>1442</v>
      </c>
      <c r="G273" t="s">
        <v>151</v>
      </c>
      <c r="H273" t="s">
        <v>1443</v>
      </c>
      <c r="I273" t="s">
        <v>1444</v>
      </c>
      <c r="J273" t="s">
        <v>1445</v>
      </c>
      <c r="M273" t="s">
        <v>171</v>
      </c>
      <c r="N273" t="s">
        <v>111</v>
      </c>
      <c r="O273" t="s">
        <v>112</v>
      </c>
      <c r="P273" t="s">
        <v>689</v>
      </c>
      <c r="R273" t="s">
        <v>128</v>
      </c>
      <c r="S273" t="s">
        <v>185</v>
      </c>
      <c r="T273">
        <v>0</v>
      </c>
      <c r="AD273" t="s">
        <v>173</v>
      </c>
      <c r="AH273" t="s">
        <v>174</v>
      </c>
      <c r="AN273" t="s">
        <v>118</v>
      </c>
      <c r="AZ273">
        <v>4</v>
      </c>
      <c r="BB273" t="s">
        <v>161</v>
      </c>
      <c r="BH273" t="s">
        <v>120</v>
      </c>
      <c r="BI273">
        <v>0</v>
      </c>
      <c r="BO273" t="s">
        <v>130</v>
      </c>
      <c r="BP273" t="s">
        <v>119</v>
      </c>
    </row>
    <row r="274" spans="1:87" x14ac:dyDescent="0.2">
      <c r="A274" t="s">
        <v>104</v>
      </c>
      <c r="B274" t="b">
        <v>1</v>
      </c>
      <c r="E274">
        <v>322</v>
      </c>
      <c r="F274" t="s">
        <v>1446</v>
      </c>
      <c r="G274" t="s">
        <v>106</v>
      </c>
      <c r="H274" t="s">
        <v>1447</v>
      </c>
      <c r="I274" t="s">
        <v>1448</v>
      </c>
      <c r="J274" t="s">
        <v>1449</v>
      </c>
      <c r="M274" t="s">
        <v>402</v>
      </c>
      <c r="N274" t="s">
        <v>111</v>
      </c>
      <c r="O274" t="s">
        <v>126</v>
      </c>
      <c r="R274" t="s">
        <v>128</v>
      </c>
      <c r="S274" t="s">
        <v>185</v>
      </c>
      <c r="T274">
        <v>1</v>
      </c>
      <c r="AD274" t="s">
        <v>404</v>
      </c>
      <c r="AH274" t="s">
        <v>174</v>
      </c>
      <c r="AN274" t="s">
        <v>118</v>
      </c>
      <c r="BB274" t="s">
        <v>161</v>
      </c>
      <c r="BH274" t="s">
        <v>120</v>
      </c>
      <c r="BI274">
        <v>0</v>
      </c>
      <c r="BO274" t="s">
        <v>130</v>
      </c>
      <c r="BP274" t="s">
        <v>119</v>
      </c>
      <c r="BT274" t="s">
        <v>131</v>
      </c>
    </row>
    <row r="275" spans="1:87" x14ac:dyDescent="0.2">
      <c r="A275" t="s">
        <v>104</v>
      </c>
      <c r="B275" t="b">
        <v>1</v>
      </c>
      <c r="F275" t="s">
        <v>1451</v>
      </c>
      <c r="G275" t="s">
        <v>147</v>
      </c>
      <c r="H275" t="s">
        <v>1452</v>
      </c>
      <c r="I275" t="s">
        <v>1453</v>
      </c>
      <c r="J275" t="s">
        <v>1453</v>
      </c>
      <c r="M275" t="s">
        <v>171</v>
      </c>
      <c r="N275" t="s">
        <v>111</v>
      </c>
      <c r="O275" t="s">
        <v>112</v>
      </c>
      <c r="P275" t="s">
        <v>1450</v>
      </c>
      <c r="R275" t="s">
        <v>128</v>
      </c>
      <c r="S275" t="s">
        <v>185</v>
      </c>
      <c r="T275">
        <v>3</v>
      </c>
      <c r="AD275" t="s">
        <v>173</v>
      </c>
      <c r="AH275" t="s">
        <v>174</v>
      </c>
      <c r="AN275" t="s">
        <v>118</v>
      </c>
      <c r="AZ275">
        <v>2</v>
      </c>
      <c r="BB275">
        <v>110</v>
      </c>
      <c r="BH275" t="s">
        <v>120</v>
      </c>
      <c r="BI275">
        <v>0</v>
      </c>
      <c r="BO275" t="s">
        <v>130</v>
      </c>
      <c r="BP275" t="s">
        <v>119</v>
      </c>
      <c r="BT275" t="s">
        <v>131</v>
      </c>
    </row>
    <row r="276" spans="1:87" x14ac:dyDescent="0.2">
      <c r="A276" t="s">
        <v>104</v>
      </c>
      <c r="B276" t="b">
        <v>1</v>
      </c>
      <c r="E276">
        <v>326</v>
      </c>
      <c r="F276" t="s">
        <v>1454</v>
      </c>
      <c r="G276" t="s">
        <v>151</v>
      </c>
      <c r="H276" t="s">
        <v>1455</v>
      </c>
      <c r="I276" t="s">
        <v>1456</v>
      </c>
      <c r="J276" t="s">
        <v>1457</v>
      </c>
      <c r="M276" t="s">
        <v>402</v>
      </c>
      <c r="N276" t="s">
        <v>111</v>
      </c>
      <c r="O276" t="s">
        <v>112</v>
      </c>
      <c r="P276" t="s">
        <v>328</v>
      </c>
      <c r="R276" t="s">
        <v>60</v>
      </c>
      <c r="S276" t="s">
        <v>160</v>
      </c>
      <c r="T276">
        <v>0</v>
      </c>
      <c r="AD276" t="s">
        <v>404</v>
      </c>
      <c r="AG276" t="s">
        <v>119</v>
      </c>
      <c r="AH276" t="s">
        <v>174</v>
      </c>
      <c r="AN276" t="s">
        <v>118</v>
      </c>
      <c r="AS276" t="s">
        <v>119</v>
      </c>
      <c r="AZ276">
        <v>0</v>
      </c>
      <c r="BA276" t="s">
        <v>119</v>
      </c>
      <c r="BB276" t="s">
        <v>161</v>
      </c>
      <c r="BF276" t="s">
        <v>119</v>
      </c>
      <c r="BH276" t="s">
        <v>120</v>
      </c>
      <c r="BI276">
        <v>0</v>
      </c>
      <c r="BK276" t="s">
        <v>162</v>
      </c>
    </row>
    <row r="277" spans="1:87" x14ac:dyDescent="0.2">
      <c r="A277" t="s">
        <v>104</v>
      </c>
      <c r="B277" t="b">
        <v>1</v>
      </c>
      <c r="E277">
        <v>327</v>
      </c>
      <c r="F277" t="s">
        <v>1458</v>
      </c>
      <c r="G277" t="s">
        <v>106</v>
      </c>
      <c r="H277" t="s">
        <v>1459</v>
      </c>
      <c r="I277" t="s">
        <v>1460</v>
      </c>
      <c r="J277" t="s">
        <v>1461</v>
      </c>
      <c r="BI277">
        <v>0</v>
      </c>
    </row>
    <row r="278" spans="1:87" x14ac:dyDescent="0.2">
      <c r="A278" t="s">
        <v>104</v>
      </c>
      <c r="B278" t="b">
        <v>1</v>
      </c>
      <c r="F278" t="s">
        <v>1463</v>
      </c>
      <c r="G278" t="s">
        <v>147</v>
      </c>
      <c r="H278" t="s">
        <v>1464</v>
      </c>
      <c r="I278" t="s">
        <v>1465</v>
      </c>
      <c r="J278" t="s">
        <v>1465</v>
      </c>
      <c r="M278" t="s">
        <v>402</v>
      </c>
      <c r="N278" t="s">
        <v>111</v>
      </c>
      <c r="O278" t="s">
        <v>112</v>
      </c>
      <c r="P278" t="s">
        <v>1462</v>
      </c>
      <c r="Q278" t="s">
        <v>114</v>
      </c>
      <c r="R278" t="s">
        <v>60</v>
      </c>
      <c r="S278" t="s">
        <v>160</v>
      </c>
      <c r="T278">
        <v>1</v>
      </c>
      <c r="AD278" t="s">
        <v>173</v>
      </c>
      <c r="AG278" t="s">
        <v>119</v>
      </c>
      <c r="AH278" t="s">
        <v>174</v>
      </c>
      <c r="AN278" t="s">
        <v>118</v>
      </c>
      <c r="AS278" t="s">
        <v>119</v>
      </c>
      <c r="AZ278">
        <v>2</v>
      </c>
      <c r="BB278">
        <v>110</v>
      </c>
      <c r="BH278" t="s">
        <v>120</v>
      </c>
      <c r="BI278">
        <v>0</v>
      </c>
      <c r="BK278" t="s">
        <v>162</v>
      </c>
    </row>
    <row r="279" spans="1:87" x14ac:dyDescent="0.2">
      <c r="A279" t="s">
        <v>104</v>
      </c>
      <c r="B279" t="b">
        <v>1</v>
      </c>
      <c r="E279">
        <v>330</v>
      </c>
      <c r="F279" t="s">
        <v>1466</v>
      </c>
      <c r="G279" t="s">
        <v>151</v>
      </c>
      <c r="H279" t="s">
        <v>1467</v>
      </c>
      <c r="I279" t="s">
        <v>1468</v>
      </c>
      <c r="J279" t="s">
        <v>1469</v>
      </c>
      <c r="M279" t="s">
        <v>171</v>
      </c>
      <c r="N279" t="s">
        <v>111</v>
      </c>
      <c r="O279" t="s">
        <v>126</v>
      </c>
      <c r="R279" t="s">
        <v>128</v>
      </c>
      <c r="S279" t="s">
        <v>185</v>
      </c>
      <c r="T279">
        <v>1</v>
      </c>
      <c r="V279" t="s">
        <v>776</v>
      </c>
      <c r="AD279" t="s">
        <v>173</v>
      </c>
      <c r="AH279" t="s">
        <v>117</v>
      </c>
      <c r="AN279" t="s">
        <v>118</v>
      </c>
      <c r="BB279">
        <v>110</v>
      </c>
      <c r="BH279" t="s">
        <v>120</v>
      </c>
      <c r="BI279">
        <v>0</v>
      </c>
      <c r="BO279" t="s">
        <v>130</v>
      </c>
      <c r="BP279" t="s">
        <v>119</v>
      </c>
      <c r="BQ279" t="s">
        <v>1470</v>
      </c>
      <c r="BT279" t="s">
        <v>963</v>
      </c>
    </row>
    <row r="280" spans="1:87" x14ac:dyDescent="0.2">
      <c r="A280" t="s">
        <v>104</v>
      </c>
      <c r="B280" t="b">
        <v>1</v>
      </c>
      <c r="E280">
        <v>331</v>
      </c>
      <c r="F280" t="s">
        <v>1471</v>
      </c>
      <c r="G280" t="s">
        <v>151</v>
      </c>
      <c r="H280" t="s">
        <v>1472</v>
      </c>
      <c r="I280" t="s">
        <v>1473</v>
      </c>
      <c r="J280" t="s">
        <v>1474</v>
      </c>
      <c r="M280" t="s">
        <v>171</v>
      </c>
      <c r="N280" t="s">
        <v>111</v>
      </c>
      <c r="O280" t="s">
        <v>126</v>
      </c>
      <c r="P280" t="s">
        <v>1475</v>
      </c>
      <c r="R280" t="s">
        <v>60</v>
      </c>
      <c r="S280" t="s">
        <v>160</v>
      </c>
      <c r="T280">
        <v>2</v>
      </c>
      <c r="AD280" t="s">
        <v>404</v>
      </c>
      <c r="AG280" t="s">
        <v>119</v>
      </c>
      <c r="AH280" t="s">
        <v>186</v>
      </c>
      <c r="AN280" t="s">
        <v>118</v>
      </c>
      <c r="AR280" t="s">
        <v>119</v>
      </c>
      <c r="BB280">
        <v>45</v>
      </c>
      <c r="BH280" t="s">
        <v>188</v>
      </c>
      <c r="BI280">
        <v>0.5</v>
      </c>
      <c r="BK280" t="s">
        <v>673</v>
      </c>
      <c r="BW280" t="s">
        <v>119</v>
      </c>
      <c r="CH280">
        <v>0.5</v>
      </c>
    </row>
    <row r="281" spans="1:87" x14ac:dyDescent="0.2">
      <c r="A281" t="s">
        <v>104</v>
      </c>
      <c r="B281" t="b">
        <v>1</v>
      </c>
      <c r="E281">
        <v>332</v>
      </c>
      <c r="F281" t="s">
        <v>1476</v>
      </c>
      <c r="G281" t="s">
        <v>106</v>
      </c>
      <c r="H281" t="s">
        <v>1477</v>
      </c>
      <c r="I281" t="s">
        <v>1478</v>
      </c>
      <c r="J281" t="s">
        <v>1479</v>
      </c>
      <c r="M281" t="s">
        <v>402</v>
      </c>
      <c r="N281" t="s">
        <v>111</v>
      </c>
      <c r="O281" t="s">
        <v>126</v>
      </c>
      <c r="P281" t="s">
        <v>328</v>
      </c>
      <c r="R281" t="s">
        <v>60</v>
      </c>
      <c r="S281" t="s">
        <v>160</v>
      </c>
      <c r="T281">
        <v>0</v>
      </c>
      <c r="V281" t="s">
        <v>1480</v>
      </c>
      <c r="AD281" t="s">
        <v>173</v>
      </c>
      <c r="AG281" t="s">
        <v>119</v>
      </c>
      <c r="AH281" t="s">
        <v>174</v>
      </c>
      <c r="AN281" t="s">
        <v>118</v>
      </c>
      <c r="AS281" t="s">
        <v>119</v>
      </c>
      <c r="AZ281">
        <v>4</v>
      </c>
      <c r="BB281">
        <v>110</v>
      </c>
      <c r="BH281" t="s">
        <v>120</v>
      </c>
      <c r="BI281">
        <v>0</v>
      </c>
      <c r="BK281" t="s">
        <v>162</v>
      </c>
    </row>
    <row r="282" spans="1:87" x14ac:dyDescent="0.2">
      <c r="A282" t="s">
        <v>104</v>
      </c>
      <c r="B282" t="b">
        <v>1</v>
      </c>
      <c r="E282">
        <v>333</v>
      </c>
      <c r="F282" t="s">
        <v>1481</v>
      </c>
      <c r="G282" t="s">
        <v>106</v>
      </c>
      <c r="H282" t="s">
        <v>1482</v>
      </c>
      <c r="I282" t="s">
        <v>1483</v>
      </c>
      <c r="J282" t="s">
        <v>1484</v>
      </c>
      <c r="M282" t="s">
        <v>402</v>
      </c>
      <c r="N282" t="s">
        <v>111</v>
      </c>
      <c r="O282" t="s">
        <v>112</v>
      </c>
      <c r="P282" t="s">
        <v>328</v>
      </c>
      <c r="R282" t="s">
        <v>128</v>
      </c>
      <c r="S282" t="s">
        <v>185</v>
      </c>
      <c r="T282">
        <v>1</v>
      </c>
      <c r="AC282" t="s">
        <v>119</v>
      </c>
      <c r="AD282" t="s">
        <v>404</v>
      </c>
      <c r="AH282" t="s">
        <v>174</v>
      </c>
      <c r="AN282" t="s">
        <v>118</v>
      </c>
      <c r="AZ282">
        <v>4</v>
      </c>
      <c r="BB282">
        <v>110</v>
      </c>
      <c r="BH282" t="s">
        <v>120</v>
      </c>
      <c r="BI282">
        <v>0</v>
      </c>
      <c r="BO282" t="s">
        <v>130</v>
      </c>
      <c r="BP282" t="s">
        <v>119</v>
      </c>
    </row>
    <row r="283" spans="1:87" x14ac:dyDescent="0.2">
      <c r="A283" t="s">
        <v>104</v>
      </c>
      <c r="B283" t="b">
        <v>1</v>
      </c>
      <c r="E283">
        <v>334</v>
      </c>
      <c r="F283" t="s">
        <v>1485</v>
      </c>
      <c r="G283" t="s">
        <v>106</v>
      </c>
      <c r="H283" t="s">
        <v>1486</v>
      </c>
      <c r="I283" t="s">
        <v>1487</v>
      </c>
      <c r="J283" t="s">
        <v>1488</v>
      </c>
      <c r="L283" t="s">
        <v>125</v>
      </c>
      <c r="M283" t="s">
        <v>145</v>
      </c>
      <c r="N283" t="s">
        <v>111</v>
      </c>
      <c r="O283" t="s">
        <v>144</v>
      </c>
      <c r="P283" t="s">
        <v>127</v>
      </c>
      <c r="R283" t="s">
        <v>128</v>
      </c>
      <c r="S283" t="s">
        <v>129</v>
      </c>
      <c r="T283">
        <v>2</v>
      </c>
      <c r="AC283" t="s">
        <v>119</v>
      </c>
      <c r="AD283" t="s">
        <v>116</v>
      </c>
      <c r="AE283" t="s">
        <v>1489</v>
      </c>
      <c r="AH283" t="s">
        <v>117</v>
      </c>
      <c r="AN283" t="s">
        <v>118</v>
      </c>
      <c r="BB283" t="s">
        <v>223</v>
      </c>
      <c r="BH283" t="s">
        <v>120</v>
      </c>
      <c r="BI283">
        <v>0</v>
      </c>
      <c r="BO283" t="s">
        <v>130</v>
      </c>
      <c r="BP283" t="s">
        <v>119</v>
      </c>
    </row>
    <row r="284" spans="1:87" x14ac:dyDescent="0.2">
      <c r="A284" t="s">
        <v>104</v>
      </c>
      <c r="B284" t="b">
        <v>1</v>
      </c>
      <c r="E284">
        <v>335</v>
      </c>
      <c r="F284" t="s">
        <v>1490</v>
      </c>
      <c r="G284" t="s">
        <v>106</v>
      </c>
      <c r="H284" t="s">
        <v>1491</v>
      </c>
      <c r="I284" t="s">
        <v>1492</v>
      </c>
      <c r="J284" t="s">
        <v>1493</v>
      </c>
      <c r="M284" t="s">
        <v>171</v>
      </c>
      <c r="N284" t="s">
        <v>111</v>
      </c>
      <c r="O284" t="s">
        <v>126</v>
      </c>
      <c r="P284" t="s">
        <v>1494</v>
      </c>
      <c r="R284" t="s">
        <v>60</v>
      </c>
      <c r="S284" t="s">
        <v>160</v>
      </c>
      <c r="T284">
        <v>1</v>
      </c>
      <c r="AD284" t="s">
        <v>173</v>
      </c>
      <c r="AH284" t="s">
        <v>186</v>
      </c>
      <c r="AN284" t="s">
        <v>118</v>
      </c>
      <c r="AU284" t="s">
        <v>119</v>
      </c>
      <c r="AV284" t="s">
        <v>1495</v>
      </c>
      <c r="AW284" t="s">
        <v>119</v>
      </c>
      <c r="BB284">
        <v>110</v>
      </c>
      <c r="BH284" t="s">
        <v>188</v>
      </c>
      <c r="BI284">
        <v>1</v>
      </c>
      <c r="BK284" t="s">
        <v>162</v>
      </c>
      <c r="BQ284" t="s">
        <v>1496</v>
      </c>
      <c r="BY284" t="s">
        <v>263</v>
      </c>
      <c r="CH284">
        <v>1</v>
      </c>
      <c r="CI284" t="s">
        <v>1497</v>
      </c>
    </row>
    <row r="285" spans="1:87" x14ac:dyDescent="0.2">
      <c r="A285" t="s">
        <v>104</v>
      </c>
      <c r="B285" t="b">
        <v>1</v>
      </c>
      <c r="E285">
        <v>338</v>
      </c>
      <c r="F285" t="s">
        <v>1498</v>
      </c>
      <c r="G285" t="s">
        <v>106</v>
      </c>
      <c r="H285" t="s">
        <v>1499</v>
      </c>
      <c r="I285" t="s">
        <v>1500</v>
      </c>
      <c r="J285" t="s">
        <v>1501</v>
      </c>
      <c r="M285" t="s">
        <v>171</v>
      </c>
      <c r="N285" t="s">
        <v>111</v>
      </c>
      <c r="O285" t="s">
        <v>126</v>
      </c>
      <c r="R285" t="s">
        <v>128</v>
      </c>
      <c r="S285" t="s">
        <v>129</v>
      </c>
      <c r="T285">
        <v>0</v>
      </c>
      <c r="AC285" t="s">
        <v>119</v>
      </c>
      <c r="AD285" t="s">
        <v>173</v>
      </c>
      <c r="AH285" t="s">
        <v>186</v>
      </c>
      <c r="AN285" t="s">
        <v>118</v>
      </c>
      <c r="AW285" t="s">
        <v>119</v>
      </c>
      <c r="AY285" t="s">
        <v>119</v>
      </c>
      <c r="BB285" t="s">
        <v>161</v>
      </c>
      <c r="BH285" t="s">
        <v>120</v>
      </c>
      <c r="BI285">
        <v>0</v>
      </c>
      <c r="BO285" t="s">
        <v>130</v>
      </c>
      <c r="BP285" t="s">
        <v>119</v>
      </c>
      <c r="BT285" t="s">
        <v>1502</v>
      </c>
    </row>
    <row r="286" spans="1:87" x14ac:dyDescent="0.2">
      <c r="A286" t="s">
        <v>104</v>
      </c>
      <c r="B286" t="b">
        <v>1</v>
      </c>
      <c r="F286" t="s">
        <v>1504</v>
      </c>
      <c r="G286" t="s">
        <v>147</v>
      </c>
      <c r="H286" t="s">
        <v>1505</v>
      </c>
      <c r="I286" t="s">
        <v>1506</v>
      </c>
      <c r="J286" t="s">
        <v>1506</v>
      </c>
      <c r="M286" t="s">
        <v>402</v>
      </c>
      <c r="N286" t="s">
        <v>111</v>
      </c>
      <c r="O286" t="s">
        <v>112</v>
      </c>
      <c r="P286" t="s">
        <v>1503</v>
      </c>
      <c r="R286" t="s">
        <v>128</v>
      </c>
      <c r="S286" t="s">
        <v>185</v>
      </c>
      <c r="T286">
        <v>0</v>
      </c>
      <c r="AC286" t="s">
        <v>119</v>
      </c>
      <c r="AD286" t="s">
        <v>404</v>
      </c>
      <c r="AG286" t="s">
        <v>119</v>
      </c>
      <c r="AH286" t="s">
        <v>174</v>
      </c>
      <c r="AN286" t="s">
        <v>118</v>
      </c>
      <c r="AS286" t="s">
        <v>119</v>
      </c>
      <c r="AZ286">
        <v>0</v>
      </c>
      <c r="BA286" t="s">
        <v>119</v>
      </c>
      <c r="BB286">
        <v>80</v>
      </c>
      <c r="BH286" t="s">
        <v>120</v>
      </c>
      <c r="BI286">
        <v>0</v>
      </c>
      <c r="BO286" t="s">
        <v>130</v>
      </c>
      <c r="BP286" t="s">
        <v>119</v>
      </c>
      <c r="BT286" t="s">
        <v>131</v>
      </c>
    </row>
    <row r="287" spans="1:87" x14ac:dyDescent="0.2">
      <c r="A287" t="s">
        <v>104</v>
      </c>
      <c r="B287" t="b">
        <v>1</v>
      </c>
      <c r="E287">
        <v>341</v>
      </c>
      <c r="F287" t="s">
        <v>1507</v>
      </c>
      <c r="G287" t="s">
        <v>106</v>
      </c>
      <c r="H287" t="s">
        <v>1395</v>
      </c>
      <c r="I287" t="s">
        <v>1508</v>
      </c>
      <c r="J287" t="s">
        <v>1509</v>
      </c>
      <c r="M287" t="s">
        <v>110</v>
      </c>
      <c r="N287" t="s">
        <v>111</v>
      </c>
      <c r="O287" t="s">
        <v>112</v>
      </c>
      <c r="P287" t="s">
        <v>689</v>
      </c>
      <c r="S287" t="s">
        <v>115</v>
      </c>
      <c r="T287">
        <v>1</v>
      </c>
      <c r="AD287" t="s">
        <v>116</v>
      </c>
      <c r="AH287" t="s">
        <v>117</v>
      </c>
      <c r="AN287" t="s">
        <v>118</v>
      </c>
      <c r="BB287" t="s">
        <v>320</v>
      </c>
      <c r="BD287" t="s">
        <v>119</v>
      </c>
      <c r="BE287" t="s">
        <v>1510</v>
      </c>
      <c r="BH287" t="s">
        <v>120</v>
      </c>
      <c r="BI287">
        <v>0</v>
      </c>
      <c r="BQ287" t="s">
        <v>1511</v>
      </c>
      <c r="BT287" t="s">
        <v>1512</v>
      </c>
    </row>
    <row r="288" spans="1:87" x14ac:dyDescent="0.2">
      <c r="A288" t="s">
        <v>104</v>
      </c>
      <c r="B288" t="b">
        <v>1</v>
      </c>
      <c r="E288">
        <v>342</v>
      </c>
      <c r="F288" t="s">
        <v>1513</v>
      </c>
      <c r="G288" t="s">
        <v>106</v>
      </c>
      <c r="H288" t="s">
        <v>1514</v>
      </c>
      <c r="I288" t="s">
        <v>1515</v>
      </c>
      <c r="J288" t="s">
        <v>1516</v>
      </c>
      <c r="M288" t="s">
        <v>171</v>
      </c>
      <c r="N288" t="s">
        <v>111</v>
      </c>
      <c r="O288" t="s">
        <v>126</v>
      </c>
      <c r="P288" t="s">
        <v>367</v>
      </c>
      <c r="R288" t="s">
        <v>128</v>
      </c>
      <c r="S288" t="s">
        <v>185</v>
      </c>
      <c r="T288">
        <v>1</v>
      </c>
      <c r="AC288" t="s">
        <v>119</v>
      </c>
      <c r="AD288" t="s">
        <v>173</v>
      </c>
      <c r="AH288" t="s">
        <v>117</v>
      </c>
      <c r="AN288" t="s">
        <v>118</v>
      </c>
      <c r="BB288">
        <v>110</v>
      </c>
      <c r="BH288" t="s">
        <v>120</v>
      </c>
      <c r="BI288">
        <v>0</v>
      </c>
      <c r="BO288" t="s">
        <v>130</v>
      </c>
      <c r="BP288" t="s">
        <v>119</v>
      </c>
      <c r="BQ288" t="s">
        <v>1470</v>
      </c>
      <c r="BT288" t="s">
        <v>1517</v>
      </c>
    </row>
    <row r="289" spans="1:105" x14ac:dyDescent="0.2">
      <c r="A289" t="s">
        <v>104</v>
      </c>
      <c r="B289" t="b">
        <v>1</v>
      </c>
      <c r="E289">
        <v>343</v>
      </c>
      <c r="F289" t="s">
        <v>1518</v>
      </c>
      <c r="G289" t="s">
        <v>106</v>
      </c>
      <c r="H289" t="s">
        <v>1519</v>
      </c>
      <c r="I289" t="s">
        <v>1520</v>
      </c>
      <c r="J289" t="s">
        <v>1521</v>
      </c>
      <c r="M289" t="s">
        <v>171</v>
      </c>
      <c r="N289" t="s">
        <v>111</v>
      </c>
      <c r="O289" t="s">
        <v>112</v>
      </c>
      <c r="P289" t="s">
        <v>328</v>
      </c>
      <c r="R289" t="s">
        <v>60</v>
      </c>
      <c r="S289" t="s">
        <v>160</v>
      </c>
      <c r="T289">
        <v>0</v>
      </c>
      <c r="AC289" t="s">
        <v>119</v>
      </c>
      <c r="AD289" t="s">
        <v>173</v>
      </c>
      <c r="AG289" t="s">
        <v>119</v>
      </c>
      <c r="AH289" t="s">
        <v>174</v>
      </c>
      <c r="AN289" t="s">
        <v>118</v>
      </c>
      <c r="AS289" t="s">
        <v>405</v>
      </c>
      <c r="AZ289">
        <v>0</v>
      </c>
      <c r="BA289" t="s">
        <v>119</v>
      </c>
      <c r="BB289">
        <v>110</v>
      </c>
      <c r="BF289" t="s">
        <v>119</v>
      </c>
      <c r="BH289" t="s">
        <v>120</v>
      </c>
      <c r="BI289">
        <v>0</v>
      </c>
      <c r="BK289" t="s">
        <v>162</v>
      </c>
    </row>
    <row r="290" spans="1:105" x14ac:dyDescent="0.2">
      <c r="A290" t="s">
        <v>104</v>
      </c>
      <c r="B290" t="b">
        <v>1</v>
      </c>
      <c r="E290">
        <v>344</v>
      </c>
      <c r="F290" t="s">
        <v>1522</v>
      </c>
      <c r="G290" t="s">
        <v>106</v>
      </c>
      <c r="H290" t="s">
        <v>1523</v>
      </c>
      <c r="I290" t="s">
        <v>1524</v>
      </c>
      <c r="J290" t="s">
        <v>1525</v>
      </c>
      <c r="M290" t="s">
        <v>171</v>
      </c>
      <c r="N290" t="s">
        <v>111</v>
      </c>
      <c r="O290" t="s">
        <v>126</v>
      </c>
      <c r="P290" t="s">
        <v>328</v>
      </c>
      <c r="R290" t="s">
        <v>60</v>
      </c>
      <c r="S290" t="s">
        <v>160</v>
      </c>
      <c r="T290">
        <v>2</v>
      </c>
      <c r="AD290" t="s">
        <v>173</v>
      </c>
      <c r="AH290" t="s">
        <v>186</v>
      </c>
      <c r="AN290" t="s">
        <v>118</v>
      </c>
      <c r="AS290" t="s">
        <v>119</v>
      </c>
      <c r="AZ290">
        <v>2</v>
      </c>
      <c r="BB290">
        <v>110</v>
      </c>
      <c r="BH290" t="s">
        <v>120</v>
      </c>
      <c r="BI290">
        <v>0</v>
      </c>
      <c r="BK290" t="s">
        <v>162</v>
      </c>
    </row>
    <row r="291" spans="1:105" x14ac:dyDescent="0.2">
      <c r="A291" t="s">
        <v>104</v>
      </c>
      <c r="B291" t="b">
        <v>1</v>
      </c>
      <c r="E291">
        <v>345</v>
      </c>
      <c r="F291" t="s">
        <v>1526</v>
      </c>
      <c r="G291" t="s">
        <v>151</v>
      </c>
      <c r="H291" t="s">
        <v>1527</v>
      </c>
      <c r="I291" t="s">
        <v>1528</v>
      </c>
      <c r="J291" t="s">
        <v>1529</v>
      </c>
      <c r="M291" t="s">
        <v>402</v>
      </c>
      <c r="N291" t="s">
        <v>111</v>
      </c>
      <c r="O291" t="s">
        <v>112</v>
      </c>
      <c r="P291" t="s">
        <v>328</v>
      </c>
      <c r="R291" t="s">
        <v>60</v>
      </c>
      <c r="S291" t="s">
        <v>160</v>
      </c>
      <c r="T291">
        <v>0</v>
      </c>
      <c r="AD291" t="s">
        <v>404</v>
      </c>
      <c r="AG291" t="s">
        <v>119</v>
      </c>
      <c r="AH291" t="s">
        <v>174</v>
      </c>
      <c r="AN291" t="s">
        <v>118</v>
      </c>
      <c r="AS291" t="s">
        <v>119</v>
      </c>
      <c r="AZ291">
        <v>0</v>
      </c>
      <c r="BA291" t="s">
        <v>119</v>
      </c>
      <c r="BB291">
        <v>110</v>
      </c>
      <c r="BF291" t="s">
        <v>119</v>
      </c>
      <c r="BH291" t="s">
        <v>120</v>
      </c>
      <c r="BI291">
        <v>0</v>
      </c>
      <c r="BK291" t="s">
        <v>162</v>
      </c>
    </row>
    <row r="292" spans="1:105" x14ac:dyDescent="0.2">
      <c r="A292" t="s">
        <v>104</v>
      </c>
      <c r="B292" t="b">
        <v>1</v>
      </c>
      <c r="F292" t="s">
        <v>1531</v>
      </c>
      <c r="G292" t="s">
        <v>190</v>
      </c>
      <c r="H292">
        <v>1136805699</v>
      </c>
      <c r="I292" s="60" t="s">
        <v>1530</v>
      </c>
      <c r="J292" t="s">
        <v>1530</v>
      </c>
      <c r="M292" t="s">
        <v>171</v>
      </c>
      <c r="N292" t="s">
        <v>111</v>
      </c>
      <c r="O292" t="s">
        <v>112</v>
      </c>
      <c r="P292" t="s">
        <v>328</v>
      </c>
      <c r="R292" t="s">
        <v>319</v>
      </c>
      <c r="S292" t="s">
        <v>185</v>
      </c>
      <c r="T292">
        <v>0</v>
      </c>
      <c r="AC292" t="s">
        <v>119</v>
      </c>
      <c r="AD292" t="s">
        <v>173</v>
      </c>
      <c r="AG292" t="s">
        <v>119</v>
      </c>
      <c r="AH292" t="s">
        <v>174</v>
      </c>
      <c r="AN292" t="s">
        <v>118</v>
      </c>
      <c r="AS292" t="s">
        <v>119</v>
      </c>
      <c r="AZ292">
        <v>0</v>
      </c>
      <c r="BA292" t="s">
        <v>119</v>
      </c>
      <c r="BB292">
        <v>110</v>
      </c>
      <c r="BF292" t="s">
        <v>119</v>
      </c>
      <c r="BH292" t="s">
        <v>120</v>
      </c>
      <c r="BI292">
        <v>0</v>
      </c>
      <c r="BN292" t="s">
        <v>130</v>
      </c>
    </row>
    <row r="293" spans="1:105" x14ac:dyDescent="0.2">
      <c r="A293" t="s">
        <v>104</v>
      </c>
      <c r="B293" t="b">
        <v>1</v>
      </c>
      <c r="E293">
        <v>346</v>
      </c>
      <c r="F293" t="s">
        <v>1531</v>
      </c>
      <c r="G293" t="s">
        <v>190</v>
      </c>
      <c r="H293" t="s">
        <v>1532</v>
      </c>
      <c r="I293" t="s">
        <v>1533</v>
      </c>
      <c r="J293" t="s">
        <v>1534</v>
      </c>
      <c r="K293" t="s">
        <v>1535</v>
      </c>
      <c r="M293" t="s">
        <v>254</v>
      </c>
      <c r="O293" t="s">
        <v>144</v>
      </c>
      <c r="P293" t="s">
        <v>1013</v>
      </c>
      <c r="R293" t="s">
        <v>128</v>
      </c>
      <c r="S293" t="s">
        <v>129</v>
      </c>
      <c r="T293">
        <v>3</v>
      </c>
      <c r="BI293">
        <v>0</v>
      </c>
    </row>
    <row r="294" spans="1:105" x14ac:dyDescent="0.2">
      <c r="A294" t="s">
        <v>104</v>
      </c>
      <c r="B294" t="b">
        <v>1</v>
      </c>
      <c r="E294">
        <v>348</v>
      </c>
      <c r="F294" t="s">
        <v>1536</v>
      </c>
      <c r="G294" t="s">
        <v>1291</v>
      </c>
      <c r="H294" t="s">
        <v>1537</v>
      </c>
      <c r="I294" t="s">
        <v>1538</v>
      </c>
      <c r="J294" t="s">
        <v>1539</v>
      </c>
      <c r="N294" t="s">
        <v>111</v>
      </c>
      <c r="AC294" t="s">
        <v>119</v>
      </c>
      <c r="AD294" t="s">
        <v>297</v>
      </c>
      <c r="AH294" t="s">
        <v>139</v>
      </c>
      <c r="AN294" t="s">
        <v>118</v>
      </c>
      <c r="BB294">
        <v>110</v>
      </c>
      <c r="BH294" t="s">
        <v>120</v>
      </c>
      <c r="BI294">
        <v>0</v>
      </c>
      <c r="BO294" t="s">
        <v>130</v>
      </c>
      <c r="BP294" t="s">
        <v>119</v>
      </c>
    </row>
    <row r="295" spans="1:105" x14ac:dyDescent="0.2">
      <c r="A295" t="s">
        <v>104</v>
      </c>
      <c r="B295" t="b">
        <v>1</v>
      </c>
      <c r="E295">
        <v>349</v>
      </c>
      <c r="F295" t="s">
        <v>1540</v>
      </c>
      <c r="G295" t="s">
        <v>106</v>
      </c>
      <c r="H295" t="s">
        <v>1541</v>
      </c>
      <c r="I295" t="s">
        <v>1542</v>
      </c>
      <c r="J295" t="s">
        <v>1543</v>
      </c>
      <c r="M295" t="s">
        <v>136</v>
      </c>
      <c r="N295" t="s">
        <v>111</v>
      </c>
      <c r="O295" t="s">
        <v>144</v>
      </c>
      <c r="P295" t="s">
        <v>612</v>
      </c>
      <c r="S295" t="s">
        <v>115</v>
      </c>
      <c r="T295">
        <v>2</v>
      </c>
      <c r="AD295" t="s">
        <v>118</v>
      </c>
      <c r="AH295" t="s">
        <v>174</v>
      </c>
      <c r="AN295" t="s">
        <v>118</v>
      </c>
      <c r="BB295">
        <v>180</v>
      </c>
      <c r="BH295" t="s">
        <v>120</v>
      </c>
      <c r="BI295">
        <v>0</v>
      </c>
    </row>
    <row r="296" spans="1:105" x14ac:dyDescent="0.2">
      <c r="A296" t="s">
        <v>104</v>
      </c>
      <c r="B296" t="b">
        <v>1</v>
      </c>
      <c r="E296">
        <v>350</v>
      </c>
      <c r="F296" t="s">
        <v>1544</v>
      </c>
      <c r="G296" t="s">
        <v>106</v>
      </c>
      <c r="H296" t="s">
        <v>1545</v>
      </c>
      <c r="I296" t="s">
        <v>1546</v>
      </c>
      <c r="J296" t="s">
        <v>1547</v>
      </c>
      <c r="L296" t="s">
        <v>125</v>
      </c>
      <c r="M296" t="s">
        <v>254</v>
      </c>
      <c r="N296" t="s">
        <v>111</v>
      </c>
      <c r="O296" t="s">
        <v>126</v>
      </c>
      <c r="P296" t="s">
        <v>367</v>
      </c>
      <c r="T296">
        <v>0</v>
      </c>
      <c r="AD296" t="s">
        <v>297</v>
      </c>
      <c r="AG296" t="s">
        <v>119</v>
      </c>
      <c r="AH296" t="s">
        <v>139</v>
      </c>
      <c r="AN296" t="s">
        <v>118</v>
      </c>
      <c r="BB296">
        <v>180</v>
      </c>
      <c r="BH296" t="s">
        <v>120</v>
      </c>
      <c r="BI296">
        <v>0</v>
      </c>
    </row>
    <row r="297" spans="1:105" x14ac:dyDescent="0.2">
      <c r="A297" t="s">
        <v>104</v>
      </c>
      <c r="B297" t="b">
        <v>1</v>
      </c>
      <c r="E297">
        <v>351</v>
      </c>
      <c r="F297" t="s">
        <v>1544</v>
      </c>
      <c r="G297" t="s">
        <v>106</v>
      </c>
      <c r="H297" t="s">
        <v>1545</v>
      </c>
      <c r="I297" t="s">
        <v>1546</v>
      </c>
      <c r="J297" t="s">
        <v>1547</v>
      </c>
      <c r="K297" t="s">
        <v>237</v>
      </c>
      <c r="BI297">
        <v>0</v>
      </c>
    </row>
    <row r="298" spans="1:105" x14ac:dyDescent="0.2">
      <c r="A298" t="s">
        <v>104</v>
      </c>
      <c r="B298" t="b">
        <v>1</v>
      </c>
      <c r="E298">
        <v>352</v>
      </c>
      <c r="F298" t="s">
        <v>1548</v>
      </c>
      <c r="G298" t="s">
        <v>106</v>
      </c>
      <c r="H298" t="s">
        <v>1549</v>
      </c>
      <c r="I298" t="s">
        <v>1550</v>
      </c>
      <c r="J298" t="s">
        <v>1551</v>
      </c>
      <c r="M298" t="s">
        <v>136</v>
      </c>
      <c r="N298" t="s">
        <v>111</v>
      </c>
      <c r="O298" t="s">
        <v>144</v>
      </c>
      <c r="P298" t="s">
        <v>612</v>
      </c>
      <c r="S298" t="s">
        <v>115</v>
      </c>
      <c r="T298">
        <v>2</v>
      </c>
      <c r="AD298" t="s">
        <v>1317</v>
      </c>
      <c r="AH298" t="s">
        <v>174</v>
      </c>
      <c r="AN298" t="s">
        <v>118</v>
      </c>
      <c r="BB298">
        <v>180</v>
      </c>
      <c r="BH298" t="s">
        <v>120</v>
      </c>
      <c r="BI298">
        <v>0</v>
      </c>
    </row>
    <row r="299" spans="1:105" x14ac:dyDescent="0.2">
      <c r="A299" t="s">
        <v>104</v>
      </c>
      <c r="B299" t="b">
        <v>1</v>
      </c>
      <c r="E299">
        <v>353</v>
      </c>
      <c r="F299" t="s">
        <v>1552</v>
      </c>
      <c r="G299" t="s">
        <v>151</v>
      </c>
      <c r="H299" t="s">
        <v>1553</v>
      </c>
      <c r="I299" t="s">
        <v>1554</v>
      </c>
      <c r="J299" t="s">
        <v>1555</v>
      </c>
      <c r="M299" t="s">
        <v>136</v>
      </c>
      <c r="N299" t="s">
        <v>111</v>
      </c>
      <c r="O299" t="s">
        <v>144</v>
      </c>
      <c r="P299" t="s">
        <v>764</v>
      </c>
      <c r="S299" t="s">
        <v>115</v>
      </c>
      <c r="T299">
        <v>3</v>
      </c>
      <c r="AD299" t="s">
        <v>118</v>
      </c>
      <c r="AH299" t="s">
        <v>117</v>
      </c>
      <c r="AN299" t="s">
        <v>118</v>
      </c>
      <c r="BB299">
        <v>110</v>
      </c>
      <c r="BH299" t="s">
        <v>188</v>
      </c>
      <c r="BI299">
        <v>2</v>
      </c>
      <c r="BW299" t="s">
        <v>119</v>
      </c>
      <c r="BY299" t="s">
        <v>119</v>
      </c>
      <c r="CH299">
        <v>2</v>
      </c>
      <c r="CI299" t="s">
        <v>1556</v>
      </c>
    </row>
    <row r="300" spans="1:105" x14ac:dyDescent="0.2">
      <c r="A300" t="s">
        <v>104</v>
      </c>
      <c r="B300" t="b">
        <v>1</v>
      </c>
      <c r="E300">
        <v>354</v>
      </c>
      <c r="F300" t="s">
        <v>1557</v>
      </c>
      <c r="G300" t="s">
        <v>106</v>
      </c>
      <c r="H300" t="s">
        <v>1558</v>
      </c>
      <c r="I300" t="s">
        <v>1559</v>
      </c>
      <c r="J300" t="s">
        <v>1560</v>
      </c>
      <c r="M300" t="s">
        <v>1316</v>
      </c>
      <c r="N300" t="s">
        <v>111</v>
      </c>
      <c r="O300" t="s">
        <v>144</v>
      </c>
      <c r="P300" t="s">
        <v>127</v>
      </c>
      <c r="S300" t="s">
        <v>115</v>
      </c>
      <c r="T300">
        <v>1</v>
      </c>
      <c r="AD300" t="s">
        <v>1317</v>
      </c>
      <c r="AH300" t="s">
        <v>174</v>
      </c>
      <c r="AN300" t="s">
        <v>118</v>
      </c>
      <c r="BB300" t="s">
        <v>223</v>
      </c>
      <c r="BH300" t="s">
        <v>120</v>
      </c>
      <c r="BI300">
        <v>0</v>
      </c>
      <c r="BT300" t="s">
        <v>1320</v>
      </c>
    </row>
    <row r="301" spans="1:105" x14ac:dyDescent="0.2">
      <c r="A301" t="s">
        <v>104</v>
      </c>
      <c r="B301" t="b">
        <v>1</v>
      </c>
      <c r="E301">
        <v>355</v>
      </c>
      <c r="F301" t="s">
        <v>1561</v>
      </c>
      <c r="G301" t="s">
        <v>151</v>
      </c>
      <c r="H301" t="s">
        <v>1562</v>
      </c>
      <c r="I301" t="s">
        <v>1563</v>
      </c>
      <c r="J301" t="s">
        <v>1564</v>
      </c>
      <c r="M301" t="s">
        <v>136</v>
      </c>
      <c r="N301" t="s">
        <v>111</v>
      </c>
      <c r="O301" t="s">
        <v>144</v>
      </c>
      <c r="P301" t="s">
        <v>843</v>
      </c>
      <c r="Q301" t="s">
        <v>114</v>
      </c>
      <c r="S301" t="s">
        <v>115</v>
      </c>
      <c r="T301">
        <v>1</v>
      </c>
      <c r="AD301" t="s">
        <v>118</v>
      </c>
      <c r="AH301" t="s">
        <v>117</v>
      </c>
      <c r="AN301" t="s">
        <v>118</v>
      </c>
      <c r="BB301">
        <v>110</v>
      </c>
      <c r="BH301" t="s">
        <v>188</v>
      </c>
      <c r="BI301">
        <v>3</v>
      </c>
      <c r="BW301" t="s">
        <v>119</v>
      </c>
      <c r="CH301">
        <v>0.5</v>
      </c>
      <c r="CI301" t="s">
        <v>1565</v>
      </c>
      <c r="CO301" t="s">
        <v>119</v>
      </c>
      <c r="CT301" t="s">
        <v>119</v>
      </c>
      <c r="DA301">
        <v>2.5</v>
      </c>
    </row>
    <row r="302" spans="1:105" x14ac:dyDescent="0.2">
      <c r="A302" t="s">
        <v>104</v>
      </c>
      <c r="B302" t="b">
        <v>1</v>
      </c>
      <c r="E302">
        <v>356</v>
      </c>
      <c r="F302" t="s">
        <v>1566</v>
      </c>
      <c r="G302" t="s">
        <v>106</v>
      </c>
      <c r="H302" t="s">
        <v>1567</v>
      </c>
      <c r="I302" t="s">
        <v>1568</v>
      </c>
      <c r="J302" t="s">
        <v>1569</v>
      </c>
      <c r="M302" t="s">
        <v>136</v>
      </c>
      <c r="N302" t="s">
        <v>111</v>
      </c>
      <c r="O302" t="s">
        <v>144</v>
      </c>
      <c r="S302" t="s">
        <v>115</v>
      </c>
      <c r="T302">
        <v>1</v>
      </c>
      <c r="AD302" t="s">
        <v>118</v>
      </c>
      <c r="AH302" t="s">
        <v>139</v>
      </c>
      <c r="AN302" t="s">
        <v>118</v>
      </c>
      <c r="BB302">
        <v>180</v>
      </c>
      <c r="BH302" t="s">
        <v>120</v>
      </c>
      <c r="BI302">
        <v>0</v>
      </c>
    </row>
    <row r="303" spans="1:105" x14ac:dyDescent="0.2">
      <c r="A303" t="s">
        <v>104</v>
      </c>
      <c r="B303" t="b">
        <v>1</v>
      </c>
      <c r="E303">
        <v>357</v>
      </c>
      <c r="F303" t="s">
        <v>1570</v>
      </c>
      <c r="G303" t="s">
        <v>151</v>
      </c>
      <c r="H303" t="s">
        <v>1571</v>
      </c>
      <c r="I303" t="s">
        <v>1572</v>
      </c>
      <c r="J303" t="s">
        <v>1573</v>
      </c>
      <c r="M303" t="s">
        <v>136</v>
      </c>
      <c r="N303" t="s">
        <v>111</v>
      </c>
      <c r="O303" t="s">
        <v>144</v>
      </c>
      <c r="P303" t="s">
        <v>764</v>
      </c>
      <c r="S303" t="s">
        <v>115</v>
      </c>
      <c r="T303">
        <v>2</v>
      </c>
      <c r="AD303" t="s">
        <v>118</v>
      </c>
      <c r="AH303" t="s">
        <v>117</v>
      </c>
      <c r="AN303" t="s">
        <v>118</v>
      </c>
      <c r="BB303">
        <v>110</v>
      </c>
      <c r="BH303" t="s">
        <v>188</v>
      </c>
      <c r="BI303">
        <v>1</v>
      </c>
      <c r="BP303" t="s">
        <v>119</v>
      </c>
      <c r="BQ303" t="s">
        <v>1574</v>
      </c>
      <c r="BT303" t="s">
        <v>322</v>
      </c>
      <c r="BW303" t="s">
        <v>119</v>
      </c>
      <c r="CH303">
        <v>1</v>
      </c>
      <c r="CI303" t="s">
        <v>1575</v>
      </c>
    </row>
    <row r="304" spans="1:105" x14ac:dyDescent="0.2">
      <c r="A304" t="s">
        <v>104</v>
      </c>
      <c r="B304" t="b">
        <v>1</v>
      </c>
      <c r="E304">
        <v>358</v>
      </c>
      <c r="F304" t="s">
        <v>1576</v>
      </c>
      <c r="G304" t="s">
        <v>151</v>
      </c>
      <c r="H304" t="s">
        <v>1577</v>
      </c>
      <c r="I304" t="s">
        <v>1578</v>
      </c>
      <c r="J304" t="s">
        <v>1579</v>
      </c>
      <c r="M304" t="s">
        <v>171</v>
      </c>
      <c r="N304" t="s">
        <v>111</v>
      </c>
      <c r="O304" t="s">
        <v>126</v>
      </c>
      <c r="P304" t="s">
        <v>127</v>
      </c>
      <c r="R304" t="s">
        <v>128</v>
      </c>
      <c r="S304" t="s">
        <v>185</v>
      </c>
      <c r="T304">
        <v>1</v>
      </c>
      <c r="V304" t="s">
        <v>1580</v>
      </c>
      <c r="AD304" t="s">
        <v>404</v>
      </c>
      <c r="AH304" t="s">
        <v>174</v>
      </c>
      <c r="AN304" t="s">
        <v>118</v>
      </c>
      <c r="BB304" t="s">
        <v>161</v>
      </c>
      <c r="BH304" t="s">
        <v>120</v>
      </c>
      <c r="BI304">
        <v>0</v>
      </c>
      <c r="BO304" t="s">
        <v>130</v>
      </c>
      <c r="BP304" t="s">
        <v>119</v>
      </c>
      <c r="BQ304" t="s">
        <v>1581</v>
      </c>
    </row>
    <row r="305" spans="1:87" x14ac:dyDescent="0.2">
      <c r="A305" t="s">
        <v>104</v>
      </c>
      <c r="B305" t="b">
        <v>1</v>
      </c>
      <c r="E305">
        <v>359</v>
      </c>
      <c r="F305" t="s">
        <v>1582</v>
      </c>
      <c r="G305" t="s">
        <v>106</v>
      </c>
      <c r="H305" t="s">
        <v>1583</v>
      </c>
      <c r="I305" t="s">
        <v>1584</v>
      </c>
      <c r="J305" t="s">
        <v>1585</v>
      </c>
      <c r="M305" t="s">
        <v>171</v>
      </c>
      <c r="N305" t="s">
        <v>111</v>
      </c>
      <c r="O305" t="s">
        <v>112</v>
      </c>
      <c r="P305" t="s">
        <v>1586</v>
      </c>
      <c r="R305" t="s">
        <v>128</v>
      </c>
      <c r="S305" t="s">
        <v>185</v>
      </c>
      <c r="T305">
        <v>2</v>
      </c>
      <c r="AD305" t="s">
        <v>173</v>
      </c>
      <c r="AH305" t="s">
        <v>174</v>
      </c>
      <c r="AN305" t="s">
        <v>118</v>
      </c>
      <c r="AZ305">
        <v>0</v>
      </c>
      <c r="BA305" t="s">
        <v>119</v>
      </c>
      <c r="BB305">
        <v>80</v>
      </c>
      <c r="BH305" t="s">
        <v>120</v>
      </c>
      <c r="BI305">
        <v>0</v>
      </c>
      <c r="BO305" t="s">
        <v>130</v>
      </c>
      <c r="BP305" t="s">
        <v>119</v>
      </c>
      <c r="BT305" t="s">
        <v>131</v>
      </c>
    </row>
    <row r="306" spans="1:87" x14ac:dyDescent="0.2">
      <c r="A306" t="s">
        <v>104</v>
      </c>
      <c r="B306" t="b">
        <v>1</v>
      </c>
      <c r="E306">
        <v>360</v>
      </c>
      <c r="F306" t="s">
        <v>1587</v>
      </c>
      <c r="G306" t="s">
        <v>106</v>
      </c>
      <c r="H306" t="s">
        <v>1588</v>
      </c>
      <c r="I306" t="s">
        <v>1589</v>
      </c>
      <c r="J306" t="s">
        <v>1590</v>
      </c>
      <c r="L306" t="s">
        <v>125</v>
      </c>
      <c r="M306" t="s">
        <v>136</v>
      </c>
      <c r="N306" t="s">
        <v>111</v>
      </c>
      <c r="O306" t="s">
        <v>126</v>
      </c>
      <c r="P306" t="s">
        <v>1591</v>
      </c>
      <c r="S306" t="s">
        <v>115</v>
      </c>
      <c r="T306">
        <v>0</v>
      </c>
      <c r="AD306" t="s">
        <v>118</v>
      </c>
      <c r="AH306" t="s">
        <v>139</v>
      </c>
      <c r="AN306" t="s">
        <v>118</v>
      </c>
      <c r="BB306">
        <v>110</v>
      </c>
      <c r="BH306" t="s">
        <v>120</v>
      </c>
      <c r="BI306">
        <v>0</v>
      </c>
    </row>
    <row r="307" spans="1:87" x14ac:dyDescent="0.2">
      <c r="A307" t="s">
        <v>104</v>
      </c>
      <c r="B307" t="b">
        <v>1</v>
      </c>
      <c r="E307">
        <v>362</v>
      </c>
      <c r="F307" t="s">
        <v>1592</v>
      </c>
      <c r="G307" t="s">
        <v>106</v>
      </c>
      <c r="H307" t="s">
        <v>1593</v>
      </c>
      <c r="I307" t="s">
        <v>1594</v>
      </c>
      <c r="J307" t="s">
        <v>1595</v>
      </c>
      <c r="M307" t="s">
        <v>254</v>
      </c>
      <c r="N307" t="s">
        <v>111</v>
      </c>
      <c r="O307" t="s">
        <v>126</v>
      </c>
      <c r="P307" t="s">
        <v>137</v>
      </c>
      <c r="S307" t="s">
        <v>115</v>
      </c>
      <c r="T307">
        <v>0</v>
      </c>
      <c r="AC307" t="s">
        <v>119</v>
      </c>
      <c r="AD307" t="s">
        <v>138</v>
      </c>
      <c r="AG307" t="s">
        <v>119</v>
      </c>
      <c r="AH307" t="s">
        <v>139</v>
      </c>
      <c r="AN307" t="s">
        <v>118</v>
      </c>
      <c r="BB307">
        <v>110</v>
      </c>
      <c r="BF307" t="s">
        <v>119</v>
      </c>
      <c r="BH307" t="s">
        <v>120</v>
      </c>
      <c r="BI307">
        <v>0</v>
      </c>
    </row>
    <row r="308" spans="1:87" x14ac:dyDescent="0.2">
      <c r="A308" t="s">
        <v>104</v>
      </c>
      <c r="B308" t="b">
        <v>1</v>
      </c>
      <c r="E308">
        <v>363</v>
      </c>
      <c r="F308" t="s">
        <v>1596</v>
      </c>
      <c r="G308" t="s">
        <v>151</v>
      </c>
      <c r="H308" t="s">
        <v>1597</v>
      </c>
      <c r="I308" t="s">
        <v>1598</v>
      </c>
      <c r="J308" t="s">
        <v>1599</v>
      </c>
      <c r="L308" t="s">
        <v>125</v>
      </c>
      <c r="M308" t="s">
        <v>1316</v>
      </c>
      <c r="N308" t="s">
        <v>111</v>
      </c>
      <c r="O308" t="s">
        <v>144</v>
      </c>
      <c r="R308" t="s">
        <v>319</v>
      </c>
      <c r="S308" t="s">
        <v>520</v>
      </c>
      <c r="T308">
        <v>0</v>
      </c>
      <c r="AD308" t="s">
        <v>341</v>
      </c>
      <c r="AN308" t="s">
        <v>118</v>
      </c>
      <c r="BB308">
        <v>180</v>
      </c>
      <c r="BH308" t="s">
        <v>120</v>
      </c>
      <c r="BI308">
        <v>0</v>
      </c>
      <c r="BN308" t="s">
        <v>119</v>
      </c>
    </row>
    <row r="309" spans="1:87" x14ac:dyDescent="0.2">
      <c r="A309" t="s">
        <v>104</v>
      </c>
      <c r="B309" t="b">
        <v>1</v>
      </c>
      <c r="E309">
        <v>364</v>
      </c>
      <c r="F309" t="s">
        <v>1600</v>
      </c>
      <c r="G309" t="s">
        <v>106</v>
      </c>
      <c r="H309" t="s">
        <v>1601</v>
      </c>
      <c r="I309" t="s">
        <v>1602</v>
      </c>
      <c r="J309" t="s">
        <v>1603</v>
      </c>
      <c r="L309" t="s">
        <v>125</v>
      </c>
      <c r="M309" t="s">
        <v>145</v>
      </c>
      <c r="N309" t="s">
        <v>111</v>
      </c>
      <c r="O309" t="s">
        <v>112</v>
      </c>
      <c r="P309" t="s">
        <v>137</v>
      </c>
      <c r="T309">
        <v>0</v>
      </c>
      <c r="AC309" t="s">
        <v>119</v>
      </c>
      <c r="AD309" t="s">
        <v>138</v>
      </c>
      <c r="AH309" t="s">
        <v>117</v>
      </c>
      <c r="AN309" t="s">
        <v>118</v>
      </c>
      <c r="BB309">
        <v>45</v>
      </c>
      <c r="BH309" t="s">
        <v>120</v>
      </c>
      <c r="BI309">
        <v>0</v>
      </c>
    </row>
    <row r="310" spans="1:87" x14ac:dyDescent="0.2">
      <c r="A310" t="s">
        <v>104</v>
      </c>
      <c r="B310" t="b">
        <v>1</v>
      </c>
      <c r="E310">
        <v>365</v>
      </c>
      <c r="F310" t="s">
        <v>1604</v>
      </c>
      <c r="G310" t="s">
        <v>106</v>
      </c>
      <c r="H310" t="s">
        <v>1605</v>
      </c>
      <c r="I310" t="s">
        <v>1606</v>
      </c>
      <c r="J310" t="s">
        <v>1607</v>
      </c>
      <c r="L310" t="s">
        <v>125</v>
      </c>
      <c r="M310" t="s">
        <v>136</v>
      </c>
      <c r="N310" t="s">
        <v>111</v>
      </c>
      <c r="O310" t="s">
        <v>144</v>
      </c>
      <c r="S310" t="s">
        <v>115</v>
      </c>
      <c r="T310">
        <v>1</v>
      </c>
      <c r="AD310" t="s">
        <v>118</v>
      </c>
      <c r="AH310" t="s">
        <v>174</v>
      </c>
      <c r="AN310" t="s">
        <v>118</v>
      </c>
      <c r="BB310">
        <v>180</v>
      </c>
      <c r="BH310" t="s">
        <v>120</v>
      </c>
      <c r="BI310">
        <v>0</v>
      </c>
    </row>
    <row r="311" spans="1:87" x14ac:dyDescent="0.2">
      <c r="A311" t="s">
        <v>104</v>
      </c>
      <c r="B311" t="b">
        <v>1</v>
      </c>
      <c r="F311" t="s">
        <v>1608</v>
      </c>
      <c r="G311" t="s">
        <v>147</v>
      </c>
      <c r="H311" t="s">
        <v>1609</v>
      </c>
      <c r="I311" t="s">
        <v>1610</v>
      </c>
      <c r="J311" t="s">
        <v>1610</v>
      </c>
      <c r="L311" t="s">
        <v>125</v>
      </c>
      <c r="M311" t="s">
        <v>171</v>
      </c>
      <c r="N311" t="s">
        <v>111</v>
      </c>
      <c r="O311" t="s">
        <v>126</v>
      </c>
      <c r="P311" t="s">
        <v>367</v>
      </c>
      <c r="S311" t="s">
        <v>115</v>
      </c>
      <c r="T311">
        <v>0</v>
      </c>
      <c r="AD311" t="s">
        <v>173</v>
      </c>
      <c r="AH311" t="s">
        <v>186</v>
      </c>
      <c r="AN311" t="s">
        <v>118</v>
      </c>
      <c r="BB311">
        <v>60</v>
      </c>
      <c r="BH311" t="s">
        <v>120</v>
      </c>
      <c r="BI311">
        <v>0</v>
      </c>
    </row>
    <row r="312" spans="1:87" x14ac:dyDescent="0.2">
      <c r="A312" t="s">
        <v>104</v>
      </c>
      <c r="B312" t="b">
        <v>1</v>
      </c>
      <c r="E312">
        <v>369</v>
      </c>
      <c r="F312" t="s">
        <v>1611</v>
      </c>
      <c r="G312" t="s">
        <v>106</v>
      </c>
      <c r="H312" t="s">
        <v>1612</v>
      </c>
      <c r="I312" t="s">
        <v>1613</v>
      </c>
      <c r="J312" t="s">
        <v>1614</v>
      </c>
      <c r="L312" t="s">
        <v>125</v>
      </c>
      <c r="M312" t="s">
        <v>136</v>
      </c>
      <c r="N312" t="s">
        <v>111</v>
      </c>
      <c r="O312" t="s">
        <v>144</v>
      </c>
      <c r="S312" t="s">
        <v>115</v>
      </c>
      <c r="T312">
        <v>0</v>
      </c>
      <c r="AD312" t="s">
        <v>118</v>
      </c>
      <c r="AH312" t="s">
        <v>117</v>
      </c>
      <c r="AN312" t="s">
        <v>118</v>
      </c>
      <c r="BB312">
        <v>180</v>
      </c>
      <c r="BH312" t="s">
        <v>120</v>
      </c>
      <c r="BI312">
        <v>0</v>
      </c>
    </row>
    <row r="313" spans="1:87" x14ac:dyDescent="0.2">
      <c r="A313" t="s">
        <v>104</v>
      </c>
      <c r="B313" t="b">
        <v>1</v>
      </c>
      <c r="E313">
        <v>370</v>
      </c>
      <c r="F313" t="s">
        <v>1615</v>
      </c>
      <c r="G313" t="s">
        <v>106</v>
      </c>
      <c r="H313" t="s">
        <v>1616</v>
      </c>
      <c r="I313" t="s">
        <v>1617</v>
      </c>
      <c r="J313" t="s">
        <v>1618</v>
      </c>
      <c r="L313" t="s">
        <v>125</v>
      </c>
      <c r="M313" t="s">
        <v>171</v>
      </c>
      <c r="N313" t="s">
        <v>111</v>
      </c>
      <c r="O313" t="s">
        <v>126</v>
      </c>
      <c r="P313" t="s">
        <v>195</v>
      </c>
      <c r="R313" t="s">
        <v>128</v>
      </c>
      <c r="S313" t="s">
        <v>185</v>
      </c>
      <c r="T313">
        <v>0</v>
      </c>
      <c r="AD313" t="s">
        <v>173</v>
      </c>
      <c r="AH313" t="s">
        <v>139</v>
      </c>
      <c r="AN313" t="s">
        <v>118</v>
      </c>
      <c r="AU313" t="s">
        <v>119</v>
      </c>
      <c r="BB313" t="s">
        <v>161</v>
      </c>
      <c r="BH313" t="s">
        <v>120</v>
      </c>
      <c r="BI313">
        <v>0</v>
      </c>
      <c r="BO313" t="s">
        <v>130</v>
      </c>
      <c r="BP313" t="s">
        <v>119</v>
      </c>
      <c r="BT313" t="s">
        <v>891</v>
      </c>
    </row>
    <row r="314" spans="1:87" x14ac:dyDescent="0.2">
      <c r="A314" t="s">
        <v>104</v>
      </c>
      <c r="B314" t="b">
        <v>1</v>
      </c>
      <c r="F314" t="s">
        <v>1619</v>
      </c>
      <c r="G314" t="s">
        <v>1620</v>
      </c>
      <c r="H314" t="s">
        <v>1621</v>
      </c>
      <c r="I314" t="s">
        <v>1622</v>
      </c>
      <c r="J314" t="s">
        <v>1622</v>
      </c>
      <c r="L314" t="s">
        <v>125</v>
      </c>
      <c r="M314" t="s">
        <v>136</v>
      </c>
      <c r="N314" t="s">
        <v>111</v>
      </c>
      <c r="O314" t="s">
        <v>144</v>
      </c>
      <c r="P314" t="s">
        <v>137</v>
      </c>
      <c r="T314">
        <v>0</v>
      </c>
      <c r="AD314" t="s">
        <v>118</v>
      </c>
      <c r="AH314" t="s">
        <v>139</v>
      </c>
      <c r="AN314" t="s">
        <v>118</v>
      </c>
      <c r="BB314">
        <v>110</v>
      </c>
      <c r="BH314" t="s">
        <v>120</v>
      </c>
      <c r="BI314">
        <v>0</v>
      </c>
    </row>
    <row r="315" spans="1:87" x14ac:dyDescent="0.2">
      <c r="A315" t="s">
        <v>104</v>
      </c>
      <c r="B315" t="b">
        <v>1</v>
      </c>
      <c r="E315">
        <v>391</v>
      </c>
      <c r="F315" t="s">
        <v>1623</v>
      </c>
      <c r="G315" t="s">
        <v>106</v>
      </c>
      <c r="H315" t="s">
        <v>1624</v>
      </c>
      <c r="I315" t="s">
        <v>1625</v>
      </c>
      <c r="J315" t="s">
        <v>1626</v>
      </c>
      <c r="L315" t="s">
        <v>125</v>
      </c>
      <c r="M315" t="s">
        <v>171</v>
      </c>
      <c r="N315" t="s">
        <v>111</v>
      </c>
      <c r="O315" t="s">
        <v>126</v>
      </c>
      <c r="P315" t="s">
        <v>328</v>
      </c>
      <c r="R315" t="s">
        <v>60</v>
      </c>
      <c r="S315" t="s">
        <v>160</v>
      </c>
      <c r="T315">
        <v>0</v>
      </c>
      <c r="AD315" t="s">
        <v>173</v>
      </c>
      <c r="AG315" t="s">
        <v>119</v>
      </c>
      <c r="AH315" t="s">
        <v>174</v>
      </c>
      <c r="AN315" t="s">
        <v>118</v>
      </c>
      <c r="AS315" t="s">
        <v>119</v>
      </c>
      <c r="AZ315">
        <v>0</v>
      </c>
      <c r="BA315" t="s">
        <v>119</v>
      </c>
      <c r="BB315">
        <v>110</v>
      </c>
      <c r="BH315" t="s">
        <v>120</v>
      </c>
      <c r="BI315">
        <v>0</v>
      </c>
      <c r="BK315" t="s">
        <v>162</v>
      </c>
    </row>
    <row r="316" spans="1:87" x14ac:dyDescent="0.2">
      <c r="A316" t="s">
        <v>104</v>
      </c>
      <c r="B316" t="b">
        <v>1</v>
      </c>
      <c r="E316">
        <v>392</v>
      </c>
      <c r="F316" t="s">
        <v>1627</v>
      </c>
      <c r="G316" t="s">
        <v>106</v>
      </c>
      <c r="H316" t="s">
        <v>1628</v>
      </c>
      <c r="I316" t="s">
        <v>1629</v>
      </c>
      <c r="J316" t="s">
        <v>1630</v>
      </c>
      <c r="L316" t="s">
        <v>125</v>
      </c>
      <c r="M316" t="s">
        <v>136</v>
      </c>
      <c r="N316" t="s">
        <v>111</v>
      </c>
      <c r="O316" t="s">
        <v>144</v>
      </c>
      <c r="P316" t="s">
        <v>531</v>
      </c>
      <c r="S316" t="s">
        <v>115</v>
      </c>
      <c r="T316">
        <v>0</v>
      </c>
      <c r="AD316" t="s">
        <v>118</v>
      </c>
      <c r="AH316" t="s">
        <v>139</v>
      </c>
      <c r="AN316" t="s">
        <v>118</v>
      </c>
      <c r="BB316">
        <v>180</v>
      </c>
      <c r="BH316" t="s">
        <v>120</v>
      </c>
      <c r="BI316">
        <v>0</v>
      </c>
    </row>
    <row r="317" spans="1:87" x14ac:dyDescent="0.2">
      <c r="A317" t="s">
        <v>104</v>
      </c>
      <c r="B317" t="b">
        <v>1</v>
      </c>
      <c r="E317">
        <v>393</v>
      </c>
      <c r="F317" t="s">
        <v>1631</v>
      </c>
      <c r="G317" t="s">
        <v>151</v>
      </c>
      <c r="H317" t="s">
        <v>1632</v>
      </c>
      <c r="I317" t="s">
        <v>1633</v>
      </c>
      <c r="J317" t="s">
        <v>1634</v>
      </c>
      <c r="L317" t="s">
        <v>125</v>
      </c>
      <c r="M317" t="s">
        <v>136</v>
      </c>
      <c r="N317" t="s">
        <v>111</v>
      </c>
      <c r="O317" t="s">
        <v>126</v>
      </c>
      <c r="P317" t="s">
        <v>531</v>
      </c>
      <c r="S317" t="s">
        <v>115</v>
      </c>
      <c r="T317">
        <v>0</v>
      </c>
      <c r="AD317" t="s">
        <v>118</v>
      </c>
      <c r="AH317" t="s">
        <v>139</v>
      </c>
      <c r="AN317" t="s">
        <v>118</v>
      </c>
      <c r="BB317">
        <v>180</v>
      </c>
      <c r="BH317" t="s">
        <v>120</v>
      </c>
      <c r="BI317">
        <v>0</v>
      </c>
    </row>
    <row r="318" spans="1:87" x14ac:dyDescent="0.2">
      <c r="A318" t="s">
        <v>104</v>
      </c>
      <c r="B318" t="b">
        <v>1</v>
      </c>
      <c r="E318">
        <v>394</v>
      </c>
      <c r="F318" t="s">
        <v>1635</v>
      </c>
      <c r="G318" t="s">
        <v>106</v>
      </c>
      <c r="H318" t="s">
        <v>1636</v>
      </c>
      <c r="I318" t="s">
        <v>1637</v>
      </c>
      <c r="J318" t="s">
        <v>1638</v>
      </c>
      <c r="L318" t="s">
        <v>125</v>
      </c>
      <c r="M318" t="s">
        <v>254</v>
      </c>
      <c r="N318" t="s">
        <v>111</v>
      </c>
      <c r="O318" t="s">
        <v>126</v>
      </c>
      <c r="R318" t="s">
        <v>128</v>
      </c>
      <c r="S318" t="s">
        <v>185</v>
      </c>
      <c r="T318">
        <v>0</v>
      </c>
      <c r="AD318" t="s">
        <v>118</v>
      </c>
      <c r="AH318" t="s">
        <v>186</v>
      </c>
      <c r="AN318" t="s">
        <v>118</v>
      </c>
      <c r="BB318" t="s">
        <v>161</v>
      </c>
      <c r="BH318" t="s">
        <v>120</v>
      </c>
      <c r="BI318">
        <v>0</v>
      </c>
      <c r="BO318" t="s">
        <v>130</v>
      </c>
      <c r="BP318" t="s">
        <v>119</v>
      </c>
      <c r="BT318" t="s">
        <v>1517</v>
      </c>
    </row>
    <row r="319" spans="1:87" x14ac:dyDescent="0.2">
      <c r="A319" t="s">
        <v>104</v>
      </c>
      <c r="B319" t="b">
        <v>1</v>
      </c>
      <c r="E319">
        <v>395</v>
      </c>
      <c r="F319" t="s">
        <v>1639</v>
      </c>
      <c r="G319" t="s">
        <v>106</v>
      </c>
      <c r="H319" t="s">
        <v>1640</v>
      </c>
      <c r="I319" t="s">
        <v>1641</v>
      </c>
      <c r="J319" t="s">
        <v>1642</v>
      </c>
      <c r="L319" t="s">
        <v>125</v>
      </c>
      <c r="M319" t="s">
        <v>254</v>
      </c>
      <c r="N319" t="s">
        <v>111</v>
      </c>
      <c r="O319" t="s">
        <v>126</v>
      </c>
      <c r="R319" t="s">
        <v>128</v>
      </c>
      <c r="S319" t="s">
        <v>185</v>
      </c>
      <c r="T319">
        <v>1</v>
      </c>
      <c r="AD319" t="s">
        <v>118</v>
      </c>
      <c r="AH319" t="s">
        <v>174</v>
      </c>
      <c r="AN319" t="s">
        <v>118</v>
      </c>
      <c r="BB319" t="s">
        <v>161</v>
      </c>
      <c r="BH319" t="s">
        <v>120</v>
      </c>
      <c r="BI319">
        <v>0</v>
      </c>
      <c r="BO319" t="s">
        <v>130</v>
      </c>
      <c r="BP319" t="s">
        <v>119</v>
      </c>
    </row>
    <row r="320" spans="1:87" x14ac:dyDescent="0.2">
      <c r="A320" t="s">
        <v>104</v>
      </c>
      <c r="B320" t="b">
        <v>1</v>
      </c>
      <c r="E320">
        <v>396</v>
      </c>
      <c r="F320" t="s">
        <v>1643</v>
      </c>
      <c r="G320" t="s">
        <v>106</v>
      </c>
      <c r="H320" t="s">
        <v>1644</v>
      </c>
      <c r="I320" t="s">
        <v>1645</v>
      </c>
      <c r="J320" t="s">
        <v>1646</v>
      </c>
      <c r="M320" t="s">
        <v>136</v>
      </c>
      <c r="N320" t="s">
        <v>111</v>
      </c>
      <c r="O320" t="s">
        <v>144</v>
      </c>
      <c r="P320" t="s">
        <v>137</v>
      </c>
      <c r="R320" t="s">
        <v>128</v>
      </c>
      <c r="S320" t="s">
        <v>129</v>
      </c>
      <c r="T320">
        <v>0</v>
      </c>
      <c r="AD320" t="s">
        <v>118</v>
      </c>
      <c r="AE320" t="s">
        <v>1647</v>
      </c>
      <c r="AH320" t="s">
        <v>139</v>
      </c>
      <c r="AN320" t="s">
        <v>118</v>
      </c>
      <c r="BB320">
        <v>110</v>
      </c>
      <c r="BH320" t="s">
        <v>188</v>
      </c>
      <c r="BI320">
        <v>1</v>
      </c>
      <c r="BO320" t="s">
        <v>130</v>
      </c>
      <c r="BP320" t="s">
        <v>119</v>
      </c>
      <c r="BT320" t="s">
        <v>891</v>
      </c>
      <c r="BW320" t="s">
        <v>119</v>
      </c>
      <c r="CH320">
        <v>1</v>
      </c>
      <c r="CI320" t="s">
        <v>1648</v>
      </c>
    </row>
    <row r="321" spans="1:72" x14ac:dyDescent="0.2">
      <c r="A321" t="s">
        <v>104</v>
      </c>
      <c r="B321" t="b">
        <v>1</v>
      </c>
      <c r="E321">
        <v>397</v>
      </c>
      <c r="F321" t="s">
        <v>1649</v>
      </c>
      <c r="G321" t="s">
        <v>106</v>
      </c>
      <c r="H321" t="s">
        <v>1650</v>
      </c>
      <c r="I321" t="s">
        <v>1651</v>
      </c>
      <c r="J321" t="s">
        <v>1652</v>
      </c>
      <c r="L321" t="s">
        <v>125</v>
      </c>
      <c r="M321" t="s">
        <v>171</v>
      </c>
      <c r="N321" t="s">
        <v>111</v>
      </c>
      <c r="O321" t="s">
        <v>126</v>
      </c>
      <c r="P321" t="s">
        <v>367</v>
      </c>
      <c r="R321" t="s">
        <v>128</v>
      </c>
      <c r="S321" t="s">
        <v>129</v>
      </c>
      <c r="T321">
        <v>0</v>
      </c>
      <c r="AD321" t="s">
        <v>173</v>
      </c>
      <c r="AH321" t="s">
        <v>186</v>
      </c>
      <c r="AN321" t="s">
        <v>118</v>
      </c>
      <c r="BB321">
        <v>110</v>
      </c>
      <c r="BH321" t="s">
        <v>120</v>
      </c>
      <c r="BI321">
        <v>0</v>
      </c>
      <c r="BO321" t="s">
        <v>130</v>
      </c>
      <c r="BP321" t="s">
        <v>119</v>
      </c>
      <c r="BT321" t="s">
        <v>891</v>
      </c>
    </row>
    <row r="322" spans="1:72" x14ac:dyDescent="0.2">
      <c r="A322" t="s">
        <v>104</v>
      </c>
      <c r="B322" t="b">
        <v>1</v>
      </c>
      <c r="E322">
        <v>399</v>
      </c>
      <c r="F322" t="s">
        <v>1653</v>
      </c>
      <c r="G322" t="s">
        <v>800</v>
      </c>
      <c r="H322" t="s">
        <v>1654</v>
      </c>
      <c r="I322" t="s">
        <v>1655</v>
      </c>
      <c r="J322" t="s">
        <v>1656</v>
      </c>
      <c r="L322" t="s">
        <v>125</v>
      </c>
      <c r="M322" t="s">
        <v>171</v>
      </c>
      <c r="N322" t="s">
        <v>111</v>
      </c>
      <c r="O322" t="s">
        <v>126</v>
      </c>
      <c r="P322" t="s">
        <v>367</v>
      </c>
      <c r="R322" t="s">
        <v>128</v>
      </c>
      <c r="S322" t="s">
        <v>129</v>
      </c>
      <c r="AD322" t="s">
        <v>173</v>
      </c>
      <c r="AH322" t="s">
        <v>186</v>
      </c>
      <c r="AN322" t="s">
        <v>118</v>
      </c>
      <c r="BB322">
        <v>45</v>
      </c>
      <c r="BH322" t="s">
        <v>120</v>
      </c>
      <c r="BI322">
        <v>0</v>
      </c>
      <c r="BO322" t="s">
        <v>130</v>
      </c>
      <c r="BP322" t="s">
        <v>119</v>
      </c>
      <c r="BT322" t="s">
        <v>1657</v>
      </c>
    </row>
    <row r="323" spans="1:72" x14ac:dyDescent="0.2">
      <c r="A323" t="s">
        <v>104</v>
      </c>
      <c r="B323" t="b">
        <v>1</v>
      </c>
      <c r="E323">
        <v>398</v>
      </c>
      <c r="F323" t="s">
        <v>1658</v>
      </c>
      <c r="G323" t="s">
        <v>800</v>
      </c>
      <c r="H323" t="s">
        <v>1659</v>
      </c>
      <c r="I323" t="s">
        <v>1655</v>
      </c>
      <c r="J323" t="s">
        <v>1660</v>
      </c>
      <c r="BI323">
        <v>0</v>
      </c>
    </row>
    <row r="324" spans="1:72" x14ac:dyDescent="0.2">
      <c r="A324" t="s">
        <v>104</v>
      </c>
      <c r="B324" t="b">
        <v>1</v>
      </c>
      <c r="E324">
        <v>402</v>
      </c>
      <c r="F324" t="s">
        <v>1661</v>
      </c>
      <c r="G324" t="s">
        <v>190</v>
      </c>
      <c r="H324" t="s">
        <v>1662</v>
      </c>
      <c r="I324" t="s">
        <v>1663</v>
      </c>
      <c r="J324" t="s">
        <v>1664</v>
      </c>
      <c r="M324" t="s">
        <v>110</v>
      </c>
      <c r="N324" t="s">
        <v>111</v>
      </c>
      <c r="O324" t="s">
        <v>126</v>
      </c>
      <c r="R324" t="s">
        <v>128</v>
      </c>
      <c r="S324" t="s">
        <v>185</v>
      </c>
      <c r="T324">
        <v>0</v>
      </c>
      <c r="V324" t="s">
        <v>282</v>
      </c>
      <c r="AD324" t="s">
        <v>404</v>
      </c>
      <c r="AH324" t="s">
        <v>174</v>
      </c>
      <c r="AN324" t="s">
        <v>118</v>
      </c>
      <c r="BB324">
        <v>80</v>
      </c>
      <c r="BH324" t="s">
        <v>120</v>
      </c>
      <c r="BI324">
        <v>0</v>
      </c>
      <c r="BO324" t="s">
        <v>130</v>
      </c>
      <c r="BP324" t="s">
        <v>119</v>
      </c>
      <c r="BT324" t="s">
        <v>131</v>
      </c>
    </row>
    <row r="325" spans="1:72" x14ac:dyDescent="0.2">
      <c r="A325" t="s">
        <v>104</v>
      </c>
      <c r="B325" t="b">
        <v>1</v>
      </c>
      <c r="E325">
        <v>401</v>
      </c>
      <c r="F325" t="s">
        <v>1665</v>
      </c>
      <c r="G325" t="s">
        <v>190</v>
      </c>
      <c r="H325" t="s">
        <v>1666</v>
      </c>
      <c r="I325" t="s">
        <v>1663</v>
      </c>
      <c r="J325" t="s">
        <v>1667</v>
      </c>
      <c r="M325" t="s">
        <v>110</v>
      </c>
      <c r="N325" t="s">
        <v>111</v>
      </c>
      <c r="O325" t="s">
        <v>126</v>
      </c>
      <c r="R325" t="s">
        <v>128</v>
      </c>
      <c r="S325" t="s">
        <v>185</v>
      </c>
      <c r="T325">
        <v>0</v>
      </c>
      <c r="AD325" t="s">
        <v>404</v>
      </c>
      <c r="AH325" t="s">
        <v>174</v>
      </c>
      <c r="AN325" t="s">
        <v>118</v>
      </c>
      <c r="BB325">
        <v>80</v>
      </c>
      <c r="BH325" t="s">
        <v>120</v>
      </c>
      <c r="BI325">
        <v>0</v>
      </c>
      <c r="BO325" t="s">
        <v>130</v>
      </c>
      <c r="BP325" t="s">
        <v>119</v>
      </c>
      <c r="BT325" t="s">
        <v>131</v>
      </c>
    </row>
    <row r="326" spans="1:72" x14ac:dyDescent="0.2">
      <c r="A326" t="s">
        <v>104</v>
      </c>
      <c r="B326" t="b">
        <v>1</v>
      </c>
      <c r="E326">
        <v>403</v>
      </c>
      <c r="F326" t="s">
        <v>1668</v>
      </c>
      <c r="G326" t="s">
        <v>106</v>
      </c>
      <c r="H326" t="s">
        <v>1669</v>
      </c>
      <c r="I326" t="s">
        <v>1670</v>
      </c>
      <c r="J326" t="s">
        <v>1671</v>
      </c>
      <c r="L326" t="s">
        <v>125</v>
      </c>
      <c r="M326" t="s">
        <v>136</v>
      </c>
      <c r="N326" t="s">
        <v>111</v>
      </c>
      <c r="O326" t="s">
        <v>126</v>
      </c>
      <c r="P326" t="s">
        <v>1672</v>
      </c>
      <c r="Q326" t="s">
        <v>114</v>
      </c>
      <c r="R326" t="s">
        <v>60</v>
      </c>
      <c r="S326" t="s">
        <v>160</v>
      </c>
      <c r="T326">
        <v>0</v>
      </c>
      <c r="V326" t="s">
        <v>1673</v>
      </c>
      <c r="AD326" t="s">
        <v>116</v>
      </c>
      <c r="AE326" t="s">
        <v>1674</v>
      </c>
      <c r="AH326" t="s">
        <v>139</v>
      </c>
      <c r="AN326" t="s">
        <v>118</v>
      </c>
      <c r="AZ326">
        <v>4</v>
      </c>
      <c r="BB326">
        <v>110</v>
      </c>
      <c r="BH326" t="s">
        <v>120</v>
      </c>
      <c r="BI326">
        <v>0</v>
      </c>
      <c r="BK326" t="s">
        <v>162</v>
      </c>
      <c r="BO326" t="s">
        <v>177</v>
      </c>
    </row>
    <row r="327" spans="1:72" x14ac:dyDescent="0.2">
      <c r="A327" t="s">
        <v>104</v>
      </c>
      <c r="B327" t="b">
        <v>1</v>
      </c>
      <c r="E327">
        <v>406</v>
      </c>
      <c r="F327" t="s">
        <v>1675</v>
      </c>
      <c r="G327" t="s">
        <v>106</v>
      </c>
      <c r="H327" t="s">
        <v>1676</v>
      </c>
      <c r="I327" t="s">
        <v>1677</v>
      </c>
      <c r="J327" t="s">
        <v>1678</v>
      </c>
      <c r="L327" t="s">
        <v>125</v>
      </c>
      <c r="M327" t="s">
        <v>171</v>
      </c>
      <c r="N327" t="s">
        <v>111</v>
      </c>
      <c r="O327" t="s">
        <v>126</v>
      </c>
      <c r="P327" t="s">
        <v>367</v>
      </c>
      <c r="R327" t="s">
        <v>60</v>
      </c>
      <c r="S327" t="s">
        <v>160</v>
      </c>
      <c r="T327">
        <v>1</v>
      </c>
      <c r="AD327" t="s">
        <v>173</v>
      </c>
      <c r="AG327" t="s">
        <v>119</v>
      </c>
      <c r="AH327" t="s">
        <v>186</v>
      </c>
      <c r="AN327" t="s">
        <v>118</v>
      </c>
      <c r="BB327">
        <v>60</v>
      </c>
      <c r="BH327" t="s">
        <v>120</v>
      </c>
      <c r="BI327">
        <v>0</v>
      </c>
      <c r="BK327" t="s">
        <v>162</v>
      </c>
    </row>
    <row r="328" spans="1:72" x14ac:dyDescent="0.2">
      <c r="A328" t="s">
        <v>104</v>
      </c>
      <c r="B328" t="b">
        <v>1</v>
      </c>
      <c r="E328">
        <v>407</v>
      </c>
      <c r="F328" t="s">
        <v>1679</v>
      </c>
      <c r="G328" t="s">
        <v>151</v>
      </c>
      <c r="H328" t="s">
        <v>1680</v>
      </c>
      <c r="I328" t="s">
        <v>1681</v>
      </c>
      <c r="J328" t="s">
        <v>1682</v>
      </c>
      <c r="L328" t="s">
        <v>125</v>
      </c>
      <c r="M328" t="s">
        <v>136</v>
      </c>
      <c r="N328" t="s">
        <v>111</v>
      </c>
      <c r="O328" t="s">
        <v>144</v>
      </c>
      <c r="P328" t="s">
        <v>209</v>
      </c>
      <c r="S328" t="s">
        <v>115</v>
      </c>
      <c r="T328">
        <v>0</v>
      </c>
      <c r="AD328" t="s">
        <v>118</v>
      </c>
      <c r="AH328" t="s">
        <v>139</v>
      </c>
      <c r="AN328" t="s">
        <v>118</v>
      </c>
      <c r="BB328">
        <v>180</v>
      </c>
      <c r="BH328" t="s">
        <v>120</v>
      </c>
      <c r="BI328">
        <v>0</v>
      </c>
    </row>
    <row r="329" spans="1:72" x14ac:dyDescent="0.2">
      <c r="A329" t="s">
        <v>104</v>
      </c>
      <c r="B329" t="b">
        <v>1</v>
      </c>
      <c r="E329">
        <v>408</v>
      </c>
      <c r="F329" t="s">
        <v>1683</v>
      </c>
      <c r="G329" t="s">
        <v>151</v>
      </c>
      <c r="H329" t="s">
        <v>1684</v>
      </c>
      <c r="I329" t="s">
        <v>1685</v>
      </c>
      <c r="J329" t="s">
        <v>1686</v>
      </c>
      <c r="L329" t="s">
        <v>125</v>
      </c>
      <c r="M329" t="s">
        <v>136</v>
      </c>
      <c r="N329" t="s">
        <v>111</v>
      </c>
      <c r="O329" t="s">
        <v>126</v>
      </c>
      <c r="P329" t="s">
        <v>476</v>
      </c>
      <c r="Q329" t="s">
        <v>114</v>
      </c>
      <c r="R329" t="s">
        <v>857</v>
      </c>
      <c r="S329" t="s">
        <v>160</v>
      </c>
      <c r="T329">
        <v>0</v>
      </c>
      <c r="AD329" t="s">
        <v>118</v>
      </c>
      <c r="AG329" t="s">
        <v>119</v>
      </c>
      <c r="AH329" t="s">
        <v>117</v>
      </c>
      <c r="AN329" t="s">
        <v>118</v>
      </c>
      <c r="BB329" t="s">
        <v>161</v>
      </c>
      <c r="BH329" t="s">
        <v>120</v>
      </c>
      <c r="BI329">
        <v>0</v>
      </c>
      <c r="BN329" t="s">
        <v>119</v>
      </c>
    </row>
    <row r="330" spans="1:72" x14ac:dyDescent="0.2">
      <c r="A330" t="s">
        <v>104</v>
      </c>
      <c r="B330" t="b">
        <v>1</v>
      </c>
      <c r="E330">
        <v>409</v>
      </c>
      <c r="F330" t="s">
        <v>1687</v>
      </c>
      <c r="G330" t="s">
        <v>151</v>
      </c>
      <c r="H330" t="s">
        <v>1688</v>
      </c>
      <c r="I330" t="s">
        <v>1689</v>
      </c>
      <c r="J330" t="s">
        <v>1690</v>
      </c>
      <c r="L330" t="s">
        <v>125</v>
      </c>
      <c r="M330" t="s">
        <v>145</v>
      </c>
      <c r="N330" t="s">
        <v>111</v>
      </c>
      <c r="O330" t="s">
        <v>126</v>
      </c>
      <c r="P330" t="s">
        <v>127</v>
      </c>
      <c r="S330" t="s">
        <v>115</v>
      </c>
      <c r="T330">
        <v>0</v>
      </c>
      <c r="AD330" t="s">
        <v>118</v>
      </c>
      <c r="AH330" t="s">
        <v>139</v>
      </c>
      <c r="AN330" t="s">
        <v>118</v>
      </c>
      <c r="BB330">
        <v>110</v>
      </c>
      <c r="BH330" t="s">
        <v>120</v>
      </c>
      <c r="BI330">
        <v>0</v>
      </c>
    </row>
    <row r="331" spans="1:72" x14ac:dyDescent="0.2">
      <c r="A331" t="s">
        <v>104</v>
      </c>
      <c r="B331" t="b">
        <v>1</v>
      </c>
      <c r="E331">
        <v>410</v>
      </c>
      <c r="F331" t="s">
        <v>1691</v>
      </c>
      <c r="G331" t="s">
        <v>151</v>
      </c>
      <c r="H331" t="s">
        <v>1692</v>
      </c>
      <c r="I331" t="s">
        <v>1693</v>
      </c>
      <c r="J331" t="s">
        <v>1694</v>
      </c>
      <c r="L331" t="s">
        <v>125</v>
      </c>
      <c r="M331" t="s">
        <v>145</v>
      </c>
      <c r="N331" t="s">
        <v>111</v>
      </c>
      <c r="O331" t="s">
        <v>144</v>
      </c>
      <c r="P331" t="s">
        <v>137</v>
      </c>
      <c r="S331" t="s">
        <v>115</v>
      </c>
      <c r="T331">
        <v>1</v>
      </c>
      <c r="AD331" t="s">
        <v>138</v>
      </c>
      <c r="AH331" t="s">
        <v>139</v>
      </c>
      <c r="AN331" t="s">
        <v>118</v>
      </c>
      <c r="BB331">
        <v>110</v>
      </c>
      <c r="BH331" t="s">
        <v>120</v>
      </c>
      <c r="BI331">
        <v>0</v>
      </c>
    </row>
    <row r="332" spans="1:72" x14ac:dyDescent="0.2">
      <c r="A332" t="s">
        <v>104</v>
      </c>
      <c r="B332" t="b">
        <v>1</v>
      </c>
      <c r="E332">
        <v>411</v>
      </c>
      <c r="F332" t="s">
        <v>1695</v>
      </c>
      <c r="G332" t="s">
        <v>190</v>
      </c>
      <c r="H332" t="s">
        <v>1696</v>
      </c>
      <c r="I332" t="s">
        <v>1697</v>
      </c>
      <c r="J332" t="s">
        <v>1698</v>
      </c>
      <c r="L332" t="s">
        <v>125</v>
      </c>
      <c r="M332" t="s">
        <v>110</v>
      </c>
      <c r="N332" t="s">
        <v>111</v>
      </c>
      <c r="O332" t="s">
        <v>126</v>
      </c>
      <c r="P332" t="s">
        <v>1699</v>
      </c>
      <c r="Q332" t="s">
        <v>114</v>
      </c>
      <c r="R332" t="s">
        <v>128</v>
      </c>
      <c r="S332" t="s">
        <v>185</v>
      </c>
      <c r="T332">
        <v>1</v>
      </c>
      <c r="V332" t="s">
        <v>282</v>
      </c>
      <c r="AD332" t="s">
        <v>138</v>
      </c>
      <c r="AF332" t="s">
        <v>119</v>
      </c>
      <c r="AH332" t="s">
        <v>117</v>
      </c>
      <c r="AN332" t="s">
        <v>118</v>
      </c>
      <c r="AU332" t="s">
        <v>119</v>
      </c>
      <c r="AV332" t="s">
        <v>1700</v>
      </c>
      <c r="BB332">
        <v>110</v>
      </c>
      <c r="BH332" t="s">
        <v>120</v>
      </c>
      <c r="BI332">
        <v>0</v>
      </c>
      <c r="BO332" t="s">
        <v>130</v>
      </c>
      <c r="BP332" t="s">
        <v>119</v>
      </c>
      <c r="BT332" t="s">
        <v>131</v>
      </c>
    </row>
    <row r="333" spans="1:72" x14ac:dyDescent="0.2">
      <c r="A333" t="s">
        <v>104</v>
      </c>
      <c r="B333" t="b">
        <v>1</v>
      </c>
      <c r="E333">
        <v>412</v>
      </c>
      <c r="F333" t="s">
        <v>1701</v>
      </c>
      <c r="G333" t="s">
        <v>190</v>
      </c>
      <c r="H333" t="s">
        <v>1702</v>
      </c>
      <c r="I333" t="s">
        <v>1697</v>
      </c>
      <c r="J333" t="s">
        <v>1703</v>
      </c>
      <c r="BI333">
        <v>0</v>
      </c>
    </row>
    <row r="334" spans="1:72" x14ac:dyDescent="0.2">
      <c r="A334" t="s">
        <v>104</v>
      </c>
      <c r="B334" t="b">
        <v>1</v>
      </c>
      <c r="E334">
        <v>413</v>
      </c>
      <c r="F334" t="s">
        <v>1704</v>
      </c>
      <c r="G334" t="s">
        <v>106</v>
      </c>
      <c r="H334" t="s">
        <v>1705</v>
      </c>
      <c r="I334" t="s">
        <v>1706</v>
      </c>
      <c r="J334" t="s">
        <v>1707</v>
      </c>
      <c r="L334" t="s">
        <v>125</v>
      </c>
      <c r="M334" t="s">
        <v>145</v>
      </c>
      <c r="N334" t="s">
        <v>111</v>
      </c>
      <c r="O334" t="s">
        <v>126</v>
      </c>
      <c r="P334" t="s">
        <v>209</v>
      </c>
      <c r="R334" t="s">
        <v>128</v>
      </c>
      <c r="S334" t="s">
        <v>185</v>
      </c>
      <c r="AD334" t="s">
        <v>138</v>
      </c>
      <c r="AH334" t="s">
        <v>139</v>
      </c>
      <c r="AN334" t="s">
        <v>118</v>
      </c>
      <c r="BB334">
        <v>110</v>
      </c>
      <c r="BH334" t="s">
        <v>120</v>
      </c>
      <c r="BI334">
        <v>0</v>
      </c>
      <c r="BO334" t="s">
        <v>130</v>
      </c>
      <c r="BP334" t="s">
        <v>119</v>
      </c>
    </row>
    <row r="335" spans="1:72" x14ac:dyDescent="0.2">
      <c r="A335" t="s">
        <v>104</v>
      </c>
      <c r="B335" t="b">
        <v>1</v>
      </c>
      <c r="E335">
        <v>415</v>
      </c>
      <c r="F335" t="s">
        <v>1708</v>
      </c>
      <c r="G335" t="s">
        <v>190</v>
      </c>
      <c r="H335" t="s">
        <v>1709</v>
      </c>
      <c r="I335" t="s">
        <v>1710</v>
      </c>
      <c r="J335" t="s">
        <v>1711</v>
      </c>
      <c r="L335" t="s">
        <v>125</v>
      </c>
      <c r="M335" t="s">
        <v>171</v>
      </c>
      <c r="N335" t="s">
        <v>111</v>
      </c>
      <c r="O335" t="s">
        <v>126</v>
      </c>
      <c r="P335" t="s">
        <v>1712</v>
      </c>
      <c r="R335" t="s">
        <v>128</v>
      </c>
      <c r="S335" t="s">
        <v>185</v>
      </c>
      <c r="T335">
        <v>0</v>
      </c>
      <c r="AD335" t="s">
        <v>173</v>
      </c>
      <c r="AH335" t="s">
        <v>186</v>
      </c>
      <c r="AN335" t="s">
        <v>118</v>
      </c>
      <c r="BB335">
        <v>60</v>
      </c>
      <c r="BH335" t="s">
        <v>120</v>
      </c>
      <c r="BI335">
        <v>0</v>
      </c>
      <c r="BO335" t="s">
        <v>130</v>
      </c>
      <c r="BP335" t="s">
        <v>119</v>
      </c>
      <c r="BT335" t="s">
        <v>1713</v>
      </c>
    </row>
    <row r="336" spans="1:72" x14ac:dyDescent="0.2">
      <c r="A336" t="s">
        <v>104</v>
      </c>
      <c r="B336" t="b">
        <v>1</v>
      </c>
      <c r="E336">
        <v>414</v>
      </c>
      <c r="F336" t="s">
        <v>1714</v>
      </c>
      <c r="G336" t="s">
        <v>190</v>
      </c>
      <c r="H336" t="s">
        <v>1715</v>
      </c>
      <c r="I336" t="s">
        <v>1710</v>
      </c>
      <c r="J336" t="s">
        <v>1716</v>
      </c>
      <c r="L336" t="s">
        <v>125</v>
      </c>
      <c r="M336" t="s">
        <v>171</v>
      </c>
      <c r="N336" t="s">
        <v>111</v>
      </c>
      <c r="O336" t="s">
        <v>126</v>
      </c>
      <c r="P336" t="s">
        <v>172</v>
      </c>
      <c r="R336" t="s">
        <v>128</v>
      </c>
      <c r="S336" t="s">
        <v>185</v>
      </c>
      <c r="T336">
        <v>0</v>
      </c>
      <c r="AD336" t="s">
        <v>173</v>
      </c>
      <c r="AH336" t="s">
        <v>186</v>
      </c>
      <c r="AN336" t="s">
        <v>118</v>
      </c>
      <c r="BB336">
        <v>80</v>
      </c>
      <c r="BH336" t="s">
        <v>120</v>
      </c>
      <c r="BI336">
        <v>0</v>
      </c>
      <c r="BO336" t="s">
        <v>130</v>
      </c>
      <c r="BP336" t="s">
        <v>119</v>
      </c>
      <c r="BT336" t="s">
        <v>1713</v>
      </c>
    </row>
    <row r="337" spans="1:105" x14ac:dyDescent="0.2">
      <c r="A337" t="s">
        <v>104</v>
      </c>
      <c r="B337" t="b">
        <v>1</v>
      </c>
      <c r="F337" t="s">
        <v>1717</v>
      </c>
      <c r="G337" t="s">
        <v>1164</v>
      </c>
      <c r="H337" t="s">
        <v>1720</v>
      </c>
      <c r="I337" t="s">
        <v>1721</v>
      </c>
      <c r="J337" t="s">
        <v>1721</v>
      </c>
      <c r="M337" t="s">
        <v>1718</v>
      </c>
      <c r="N337" t="s">
        <v>111</v>
      </c>
      <c r="O337" t="s">
        <v>126</v>
      </c>
      <c r="P337" t="s">
        <v>137</v>
      </c>
      <c r="T337">
        <v>0</v>
      </c>
      <c r="AD337" t="s">
        <v>1719</v>
      </c>
      <c r="AH337" t="s">
        <v>139</v>
      </c>
      <c r="AN337" t="s">
        <v>118</v>
      </c>
      <c r="BB337">
        <v>110</v>
      </c>
      <c r="BH337" t="s">
        <v>120</v>
      </c>
      <c r="BI337">
        <v>0</v>
      </c>
    </row>
    <row r="338" spans="1:105" x14ac:dyDescent="0.2">
      <c r="A338" t="s">
        <v>104</v>
      </c>
      <c r="B338" t="b">
        <v>1</v>
      </c>
      <c r="E338">
        <v>417</v>
      </c>
      <c r="F338" t="s">
        <v>1722</v>
      </c>
      <c r="G338" t="s">
        <v>190</v>
      </c>
      <c r="H338" t="s">
        <v>1723</v>
      </c>
      <c r="I338" t="s">
        <v>1724</v>
      </c>
      <c r="J338" t="s">
        <v>1725</v>
      </c>
      <c r="L338" t="s">
        <v>119</v>
      </c>
      <c r="M338" t="s">
        <v>254</v>
      </c>
      <c r="N338" t="s">
        <v>111</v>
      </c>
      <c r="O338" t="s">
        <v>126</v>
      </c>
      <c r="P338" t="s">
        <v>367</v>
      </c>
      <c r="R338" t="s">
        <v>128</v>
      </c>
      <c r="S338" t="s">
        <v>185</v>
      </c>
      <c r="T338">
        <v>0</v>
      </c>
      <c r="AD338" t="s">
        <v>173</v>
      </c>
      <c r="AH338" t="s">
        <v>186</v>
      </c>
      <c r="AN338" t="s">
        <v>118</v>
      </c>
      <c r="BB338">
        <v>60</v>
      </c>
      <c r="BH338" t="s">
        <v>120</v>
      </c>
      <c r="BI338">
        <v>0</v>
      </c>
      <c r="BO338" t="s">
        <v>130</v>
      </c>
      <c r="BP338" t="s">
        <v>119</v>
      </c>
      <c r="BT338" t="s">
        <v>1713</v>
      </c>
    </row>
    <row r="339" spans="1:105" x14ac:dyDescent="0.2">
      <c r="A339" t="s">
        <v>104</v>
      </c>
      <c r="B339" t="b">
        <v>1</v>
      </c>
      <c r="E339">
        <v>418</v>
      </c>
      <c r="F339" t="s">
        <v>1726</v>
      </c>
      <c r="G339" t="s">
        <v>151</v>
      </c>
      <c r="H339" t="s">
        <v>1727</v>
      </c>
      <c r="I339" t="s">
        <v>1728</v>
      </c>
      <c r="J339" t="s">
        <v>1729</v>
      </c>
      <c r="L339" t="s">
        <v>119</v>
      </c>
      <c r="M339" t="s">
        <v>136</v>
      </c>
      <c r="N339" t="s">
        <v>111</v>
      </c>
      <c r="O339" t="s">
        <v>126</v>
      </c>
      <c r="P339" t="s">
        <v>1730</v>
      </c>
      <c r="Q339" t="s">
        <v>114</v>
      </c>
      <c r="S339" t="s">
        <v>115</v>
      </c>
      <c r="T339">
        <v>0</v>
      </c>
      <c r="AD339" t="s">
        <v>138</v>
      </c>
      <c r="AH339" t="s">
        <v>139</v>
      </c>
      <c r="AN339" t="s">
        <v>118</v>
      </c>
      <c r="BB339">
        <v>180</v>
      </c>
      <c r="BH339" t="s">
        <v>120</v>
      </c>
      <c r="BI339">
        <v>0</v>
      </c>
    </row>
    <row r="340" spans="1:105" x14ac:dyDescent="0.2">
      <c r="A340" t="s">
        <v>104</v>
      </c>
      <c r="B340" t="b">
        <v>1</v>
      </c>
      <c r="E340">
        <v>419</v>
      </c>
      <c r="F340" t="s">
        <v>1731</v>
      </c>
      <c r="G340" t="s">
        <v>106</v>
      </c>
      <c r="H340" t="s">
        <v>1732</v>
      </c>
      <c r="I340" t="s">
        <v>1733</v>
      </c>
      <c r="J340" t="s">
        <v>1734</v>
      </c>
      <c r="M340" t="s">
        <v>171</v>
      </c>
      <c r="N340" t="s">
        <v>111</v>
      </c>
      <c r="O340" t="s">
        <v>126</v>
      </c>
      <c r="P340" t="s">
        <v>1735</v>
      </c>
      <c r="R340" t="s">
        <v>60</v>
      </c>
      <c r="S340" t="s">
        <v>160</v>
      </c>
      <c r="T340">
        <v>3</v>
      </c>
      <c r="AD340" t="s">
        <v>173</v>
      </c>
      <c r="AH340" t="s">
        <v>174</v>
      </c>
      <c r="AN340" t="s">
        <v>118</v>
      </c>
      <c r="AZ340">
        <v>4</v>
      </c>
      <c r="BB340">
        <v>110</v>
      </c>
      <c r="BH340" t="s">
        <v>188</v>
      </c>
      <c r="BI340">
        <v>3</v>
      </c>
      <c r="BK340" t="s">
        <v>162</v>
      </c>
      <c r="BV340" t="s">
        <v>119</v>
      </c>
      <c r="BY340" t="s">
        <v>417</v>
      </c>
      <c r="BZ340">
        <v>1</v>
      </c>
      <c r="CH340">
        <v>3</v>
      </c>
      <c r="CI340" t="s">
        <v>1736</v>
      </c>
    </row>
    <row r="341" spans="1:105" x14ac:dyDescent="0.2">
      <c r="A341" t="s">
        <v>104</v>
      </c>
      <c r="B341" t="b">
        <v>1</v>
      </c>
      <c r="E341">
        <v>420</v>
      </c>
      <c r="F341" t="s">
        <v>1737</v>
      </c>
      <c r="G341" t="s">
        <v>106</v>
      </c>
      <c r="H341" t="s">
        <v>1738</v>
      </c>
      <c r="I341" t="s">
        <v>1739</v>
      </c>
      <c r="J341" t="s">
        <v>1740</v>
      </c>
      <c r="M341" t="s">
        <v>171</v>
      </c>
      <c r="N341" t="s">
        <v>111</v>
      </c>
      <c r="O341" t="s">
        <v>126</v>
      </c>
      <c r="P341" t="s">
        <v>367</v>
      </c>
      <c r="R341" t="s">
        <v>128</v>
      </c>
      <c r="S341" t="s">
        <v>185</v>
      </c>
      <c r="T341">
        <v>2</v>
      </c>
      <c r="AD341" t="s">
        <v>173</v>
      </c>
      <c r="AH341" t="s">
        <v>186</v>
      </c>
      <c r="AN341" t="s">
        <v>118</v>
      </c>
      <c r="BB341" t="s">
        <v>223</v>
      </c>
      <c r="BH341" t="s">
        <v>120</v>
      </c>
      <c r="BI341">
        <v>0</v>
      </c>
      <c r="BO341" t="s">
        <v>130</v>
      </c>
      <c r="BP341" t="s">
        <v>119</v>
      </c>
      <c r="BQ341" t="s">
        <v>1741</v>
      </c>
      <c r="BT341" t="s">
        <v>131</v>
      </c>
    </row>
    <row r="342" spans="1:105" x14ac:dyDescent="0.2">
      <c r="A342" t="s">
        <v>104</v>
      </c>
      <c r="B342" t="b">
        <v>1</v>
      </c>
      <c r="E342">
        <v>421</v>
      </c>
      <c r="F342" t="s">
        <v>1742</v>
      </c>
      <c r="G342" t="s">
        <v>190</v>
      </c>
      <c r="H342" t="s">
        <v>1743</v>
      </c>
      <c r="I342" t="s">
        <v>1744</v>
      </c>
      <c r="J342" t="s">
        <v>1745</v>
      </c>
      <c r="M342" t="s">
        <v>171</v>
      </c>
      <c r="N342" t="s">
        <v>111</v>
      </c>
      <c r="O342" t="s">
        <v>126</v>
      </c>
      <c r="P342" t="s">
        <v>367</v>
      </c>
      <c r="R342" t="s">
        <v>60</v>
      </c>
      <c r="S342" t="s">
        <v>160</v>
      </c>
      <c r="T342">
        <v>0</v>
      </c>
      <c r="AD342" t="s">
        <v>173</v>
      </c>
      <c r="AH342" t="s">
        <v>186</v>
      </c>
      <c r="AN342" t="s">
        <v>118</v>
      </c>
      <c r="AU342" t="s">
        <v>119</v>
      </c>
      <c r="BB342" t="s">
        <v>223</v>
      </c>
      <c r="BH342" t="s">
        <v>120</v>
      </c>
      <c r="BI342">
        <v>0</v>
      </c>
      <c r="BK342" t="s">
        <v>162</v>
      </c>
    </row>
    <row r="343" spans="1:105" x14ac:dyDescent="0.2">
      <c r="A343" t="s">
        <v>104</v>
      </c>
      <c r="B343" t="b">
        <v>1</v>
      </c>
      <c r="E343">
        <v>422</v>
      </c>
      <c r="F343" t="s">
        <v>1746</v>
      </c>
      <c r="G343" t="s">
        <v>190</v>
      </c>
      <c r="H343" t="s">
        <v>1747</v>
      </c>
      <c r="I343" t="s">
        <v>1744</v>
      </c>
      <c r="J343" t="s">
        <v>1748</v>
      </c>
      <c r="BI343">
        <v>0</v>
      </c>
    </row>
    <row r="344" spans="1:105" x14ac:dyDescent="0.2">
      <c r="A344" t="s">
        <v>104</v>
      </c>
      <c r="B344" t="b">
        <v>1</v>
      </c>
      <c r="F344" t="s">
        <v>1750</v>
      </c>
      <c r="G344" t="s">
        <v>147</v>
      </c>
      <c r="H344" t="s">
        <v>1751</v>
      </c>
      <c r="I344" t="s">
        <v>1752</v>
      </c>
      <c r="J344" t="s">
        <v>1752</v>
      </c>
      <c r="M344" t="s">
        <v>171</v>
      </c>
      <c r="N344" t="s">
        <v>111</v>
      </c>
      <c r="O344" t="s">
        <v>112</v>
      </c>
      <c r="P344" t="s">
        <v>1749</v>
      </c>
      <c r="S344" t="s">
        <v>115</v>
      </c>
      <c r="T344">
        <v>0</v>
      </c>
      <c r="AD344" t="s">
        <v>173</v>
      </c>
      <c r="AH344" t="s">
        <v>117</v>
      </c>
      <c r="AN344" t="s">
        <v>118</v>
      </c>
      <c r="AZ344">
        <v>2</v>
      </c>
      <c r="BA344" t="s">
        <v>119</v>
      </c>
      <c r="BB344">
        <v>80</v>
      </c>
      <c r="BH344" t="s">
        <v>188</v>
      </c>
      <c r="BI344">
        <v>4</v>
      </c>
      <c r="BQ344" t="s">
        <v>1470</v>
      </c>
      <c r="BT344" t="s">
        <v>131</v>
      </c>
      <c r="CQ344" t="s">
        <v>119</v>
      </c>
      <c r="CR344" t="s">
        <v>119</v>
      </c>
      <c r="DA344">
        <v>4</v>
      </c>
    </row>
    <row r="345" spans="1:105" x14ac:dyDescent="0.2">
      <c r="A345" t="s">
        <v>104</v>
      </c>
      <c r="B345" t="b">
        <v>1</v>
      </c>
      <c r="E345">
        <v>425</v>
      </c>
      <c r="F345" t="s">
        <v>1753</v>
      </c>
      <c r="G345" t="s">
        <v>106</v>
      </c>
      <c r="H345" t="s">
        <v>1754</v>
      </c>
      <c r="I345" s="60" t="s">
        <v>1755</v>
      </c>
      <c r="J345" t="s">
        <v>1755</v>
      </c>
      <c r="M345" t="s">
        <v>136</v>
      </c>
      <c r="N345" t="s">
        <v>111</v>
      </c>
      <c r="O345" t="s">
        <v>144</v>
      </c>
      <c r="P345" t="s">
        <v>137</v>
      </c>
      <c r="S345" t="s">
        <v>115</v>
      </c>
      <c r="T345">
        <v>0</v>
      </c>
      <c r="AD345" t="s">
        <v>118</v>
      </c>
      <c r="AH345" t="s">
        <v>117</v>
      </c>
      <c r="AN345" t="s">
        <v>118</v>
      </c>
      <c r="BB345">
        <v>180</v>
      </c>
      <c r="BH345" t="s">
        <v>120</v>
      </c>
      <c r="BI345">
        <v>0</v>
      </c>
    </row>
    <row r="346" spans="1:105" x14ac:dyDescent="0.2">
      <c r="A346" t="s">
        <v>104</v>
      </c>
      <c r="B346" t="b">
        <v>1</v>
      </c>
      <c r="E346">
        <v>427</v>
      </c>
      <c r="F346" t="s">
        <v>1756</v>
      </c>
      <c r="G346" t="s">
        <v>151</v>
      </c>
      <c r="H346" t="s">
        <v>1757</v>
      </c>
      <c r="I346" t="s">
        <v>1758</v>
      </c>
      <c r="J346" t="s">
        <v>1759</v>
      </c>
      <c r="M346" t="s">
        <v>402</v>
      </c>
      <c r="N346" t="s">
        <v>111</v>
      </c>
      <c r="O346" t="s">
        <v>112</v>
      </c>
      <c r="P346" t="s">
        <v>318</v>
      </c>
      <c r="R346" t="s">
        <v>128</v>
      </c>
      <c r="S346" t="s">
        <v>185</v>
      </c>
      <c r="T346">
        <v>0</v>
      </c>
      <c r="AD346" t="s">
        <v>404</v>
      </c>
      <c r="AH346" t="s">
        <v>174</v>
      </c>
      <c r="AN346" t="s">
        <v>118</v>
      </c>
      <c r="BB346">
        <v>60</v>
      </c>
      <c r="BH346" t="s">
        <v>120</v>
      </c>
      <c r="BI346">
        <v>0</v>
      </c>
      <c r="BO346" t="s">
        <v>130</v>
      </c>
      <c r="BP346" t="s">
        <v>119</v>
      </c>
    </row>
    <row r="347" spans="1:105" x14ac:dyDescent="0.2">
      <c r="A347" t="s">
        <v>104</v>
      </c>
      <c r="B347" t="b">
        <v>1</v>
      </c>
      <c r="E347">
        <v>428</v>
      </c>
      <c r="F347" t="s">
        <v>1760</v>
      </c>
      <c r="G347" t="s">
        <v>151</v>
      </c>
      <c r="H347" t="s">
        <v>1761</v>
      </c>
      <c r="I347" t="s">
        <v>1762</v>
      </c>
      <c r="J347" t="s">
        <v>1763</v>
      </c>
      <c r="M347" t="s">
        <v>110</v>
      </c>
      <c r="N347" t="s">
        <v>111</v>
      </c>
      <c r="O347" t="s">
        <v>126</v>
      </c>
      <c r="P347" t="s">
        <v>137</v>
      </c>
      <c r="S347" t="s">
        <v>115</v>
      </c>
      <c r="T347">
        <v>0</v>
      </c>
      <c r="AD347" t="s">
        <v>116</v>
      </c>
      <c r="AH347" t="s">
        <v>117</v>
      </c>
      <c r="AN347" t="s">
        <v>118</v>
      </c>
      <c r="BB347">
        <v>110</v>
      </c>
      <c r="BH347" t="s">
        <v>120</v>
      </c>
      <c r="BI347">
        <v>0</v>
      </c>
    </row>
    <row r="348" spans="1:105" x14ac:dyDescent="0.2">
      <c r="A348" t="s">
        <v>104</v>
      </c>
      <c r="B348" t="b">
        <v>1</v>
      </c>
      <c r="E348">
        <v>429</v>
      </c>
      <c r="F348" t="s">
        <v>1764</v>
      </c>
      <c r="G348" t="s">
        <v>106</v>
      </c>
      <c r="H348" t="s">
        <v>1765</v>
      </c>
      <c r="I348" t="s">
        <v>1766</v>
      </c>
      <c r="J348" t="s">
        <v>1767</v>
      </c>
      <c r="M348" t="s">
        <v>402</v>
      </c>
      <c r="N348" t="s">
        <v>111</v>
      </c>
      <c r="O348" t="s">
        <v>112</v>
      </c>
      <c r="P348" t="s">
        <v>328</v>
      </c>
      <c r="R348" t="s">
        <v>60</v>
      </c>
      <c r="S348" t="s">
        <v>160</v>
      </c>
      <c r="T348">
        <v>0</v>
      </c>
      <c r="V348" t="s">
        <v>901</v>
      </c>
      <c r="AD348" t="s">
        <v>404</v>
      </c>
      <c r="AG348" t="s">
        <v>119</v>
      </c>
      <c r="AH348" t="s">
        <v>174</v>
      </c>
      <c r="AN348" t="s">
        <v>118</v>
      </c>
      <c r="AS348" t="s">
        <v>405</v>
      </c>
      <c r="AZ348">
        <v>0</v>
      </c>
      <c r="BA348" t="s">
        <v>119</v>
      </c>
      <c r="BB348">
        <v>110</v>
      </c>
      <c r="BD348" t="s">
        <v>1768</v>
      </c>
      <c r="BE348" t="s">
        <v>1769</v>
      </c>
      <c r="BH348" t="s">
        <v>120</v>
      </c>
      <c r="BI348">
        <v>0</v>
      </c>
      <c r="BK348" t="s">
        <v>162</v>
      </c>
      <c r="BQ348" t="s">
        <v>1770</v>
      </c>
    </row>
    <row r="349" spans="1:105" x14ac:dyDescent="0.2">
      <c r="A349" t="s">
        <v>104</v>
      </c>
      <c r="B349" t="b">
        <v>1</v>
      </c>
      <c r="F349" t="s">
        <v>1771</v>
      </c>
      <c r="G349" t="s">
        <v>147</v>
      </c>
      <c r="H349" t="s">
        <v>1772</v>
      </c>
      <c r="I349" t="s">
        <v>1773</v>
      </c>
      <c r="J349" t="s">
        <v>1773</v>
      </c>
      <c r="M349" t="s">
        <v>171</v>
      </c>
      <c r="N349" t="s">
        <v>111</v>
      </c>
      <c r="O349" t="s">
        <v>126</v>
      </c>
      <c r="P349" t="s">
        <v>764</v>
      </c>
      <c r="R349" t="s">
        <v>60</v>
      </c>
      <c r="S349" t="s">
        <v>160</v>
      </c>
      <c r="T349">
        <v>3</v>
      </c>
      <c r="AD349" t="s">
        <v>173</v>
      </c>
      <c r="AG349" t="s">
        <v>119</v>
      </c>
      <c r="AH349" t="s">
        <v>174</v>
      </c>
      <c r="AN349" t="s">
        <v>118</v>
      </c>
      <c r="BB349">
        <v>60</v>
      </c>
      <c r="BH349" t="s">
        <v>120</v>
      </c>
      <c r="BI349">
        <v>0</v>
      </c>
      <c r="BK349" t="s">
        <v>162</v>
      </c>
      <c r="BQ349" t="s">
        <v>515</v>
      </c>
    </row>
    <row r="350" spans="1:105" x14ac:dyDescent="0.2">
      <c r="A350" t="s">
        <v>104</v>
      </c>
      <c r="B350" t="b">
        <v>1</v>
      </c>
      <c r="E350">
        <v>432</v>
      </c>
      <c r="F350" t="s">
        <v>1774</v>
      </c>
      <c r="G350" t="s">
        <v>151</v>
      </c>
      <c r="H350" t="s">
        <v>1775</v>
      </c>
      <c r="I350" t="s">
        <v>1776</v>
      </c>
      <c r="J350" t="s">
        <v>1777</v>
      </c>
      <c r="M350" t="s">
        <v>171</v>
      </c>
      <c r="N350" t="s">
        <v>111</v>
      </c>
      <c r="O350" t="s">
        <v>126</v>
      </c>
      <c r="P350" t="s">
        <v>514</v>
      </c>
      <c r="R350" t="s">
        <v>128</v>
      </c>
      <c r="S350" t="s">
        <v>185</v>
      </c>
      <c r="T350">
        <v>0</v>
      </c>
      <c r="AD350" t="s">
        <v>173</v>
      </c>
      <c r="AH350" t="s">
        <v>174</v>
      </c>
      <c r="AN350" t="s">
        <v>118</v>
      </c>
      <c r="AZ350">
        <v>2</v>
      </c>
      <c r="BB350">
        <v>110</v>
      </c>
      <c r="BH350" t="s">
        <v>120</v>
      </c>
      <c r="BI350">
        <v>0</v>
      </c>
      <c r="BO350" t="s">
        <v>130</v>
      </c>
      <c r="BP350" t="s">
        <v>119</v>
      </c>
      <c r="BT350" t="s">
        <v>131</v>
      </c>
    </row>
    <row r="351" spans="1:105" x14ac:dyDescent="0.2">
      <c r="A351" t="s">
        <v>104</v>
      </c>
      <c r="B351" t="b">
        <v>1</v>
      </c>
      <c r="E351">
        <v>433</v>
      </c>
      <c r="F351" t="s">
        <v>1778</v>
      </c>
      <c r="G351" t="s">
        <v>106</v>
      </c>
      <c r="H351" t="s">
        <v>1779</v>
      </c>
      <c r="I351" t="s">
        <v>1780</v>
      </c>
      <c r="J351" t="s">
        <v>1781</v>
      </c>
      <c r="M351" t="s">
        <v>171</v>
      </c>
      <c r="N351" t="s">
        <v>111</v>
      </c>
      <c r="O351" t="s">
        <v>126</v>
      </c>
      <c r="P351" t="s">
        <v>318</v>
      </c>
      <c r="R351" t="s">
        <v>128</v>
      </c>
      <c r="S351" t="s">
        <v>185</v>
      </c>
      <c r="T351">
        <v>0</v>
      </c>
      <c r="AD351" t="s">
        <v>173</v>
      </c>
      <c r="AH351" t="s">
        <v>186</v>
      </c>
      <c r="AN351" t="s">
        <v>118</v>
      </c>
      <c r="AZ351">
        <v>2</v>
      </c>
      <c r="BB351">
        <v>110</v>
      </c>
      <c r="BH351" t="s">
        <v>120</v>
      </c>
      <c r="BI351">
        <v>0</v>
      </c>
      <c r="BO351" t="s">
        <v>130</v>
      </c>
      <c r="BP351" t="s">
        <v>119</v>
      </c>
      <c r="BT351" t="s">
        <v>1782</v>
      </c>
    </row>
    <row r="352" spans="1:105" x14ac:dyDescent="0.2">
      <c r="A352" t="s">
        <v>104</v>
      </c>
      <c r="B352" t="b">
        <v>1</v>
      </c>
      <c r="E352">
        <v>434</v>
      </c>
      <c r="F352" t="s">
        <v>1783</v>
      </c>
      <c r="G352" t="s">
        <v>106</v>
      </c>
      <c r="H352" t="s">
        <v>1784</v>
      </c>
      <c r="I352" t="s">
        <v>1785</v>
      </c>
      <c r="J352" t="s">
        <v>1786</v>
      </c>
      <c r="M352" t="s">
        <v>171</v>
      </c>
      <c r="N352" t="s">
        <v>111</v>
      </c>
      <c r="O352" t="s">
        <v>126</v>
      </c>
      <c r="P352" t="s">
        <v>172</v>
      </c>
      <c r="R352" t="s">
        <v>128</v>
      </c>
      <c r="S352" t="s">
        <v>185</v>
      </c>
      <c r="T352">
        <v>0</v>
      </c>
      <c r="AD352" t="s">
        <v>173</v>
      </c>
      <c r="AH352" t="s">
        <v>186</v>
      </c>
      <c r="AN352" t="s">
        <v>118</v>
      </c>
      <c r="AZ352">
        <v>2</v>
      </c>
      <c r="BA352" t="s">
        <v>119</v>
      </c>
      <c r="BB352" t="s">
        <v>1787</v>
      </c>
      <c r="BC352" t="s">
        <v>1788</v>
      </c>
      <c r="BH352" t="s">
        <v>188</v>
      </c>
      <c r="BI352">
        <v>1</v>
      </c>
      <c r="BO352" t="s">
        <v>130</v>
      </c>
      <c r="BP352" t="s">
        <v>119</v>
      </c>
      <c r="BT352" t="s">
        <v>1782</v>
      </c>
      <c r="BV352" t="s">
        <v>119</v>
      </c>
      <c r="BW352" t="s">
        <v>119</v>
      </c>
      <c r="BX352" t="s">
        <v>119</v>
      </c>
      <c r="CH352">
        <v>1</v>
      </c>
      <c r="CI352" t="s">
        <v>1789</v>
      </c>
    </row>
    <row r="353" spans="1:106" x14ac:dyDescent="0.2">
      <c r="A353" t="s">
        <v>104</v>
      </c>
      <c r="B353" t="b">
        <v>1</v>
      </c>
      <c r="F353" t="s">
        <v>1791</v>
      </c>
      <c r="G353" t="s">
        <v>147</v>
      </c>
      <c r="H353" t="s">
        <v>1792</v>
      </c>
      <c r="I353" t="s">
        <v>1793</v>
      </c>
      <c r="J353" t="s">
        <v>1793</v>
      </c>
      <c r="M353" t="s">
        <v>171</v>
      </c>
      <c r="N353" t="s">
        <v>111</v>
      </c>
      <c r="O353" t="s">
        <v>126</v>
      </c>
      <c r="P353" t="s">
        <v>137</v>
      </c>
      <c r="R353" t="s">
        <v>857</v>
      </c>
      <c r="S353" t="s">
        <v>160</v>
      </c>
      <c r="AD353" t="s">
        <v>173</v>
      </c>
      <c r="AH353" t="s">
        <v>174</v>
      </c>
      <c r="AN353" t="s">
        <v>118</v>
      </c>
      <c r="BB353">
        <v>45</v>
      </c>
      <c r="BD353" t="s">
        <v>1768</v>
      </c>
      <c r="BE353" t="s">
        <v>1769</v>
      </c>
      <c r="BH353" t="s">
        <v>188</v>
      </c>
      <c r="BI353">
        <v>3</v>
      </c>
      <c r="BK353" t="s">
        <v>673</v>
      </c>
      <c r="BQ353" t="s">
        <v>902</v>
      </c>
      <c r="CO353" t="s">
        <v>119</v>
      </c>
      <c r="CQ353" t="s">
        <v>119</v>
      </c>
      <c r="DA353">
        <v>3</v>
      </c>
      <c r="DB353" t="s">
        <v>1790</v>
      </c>
    </row>
    <row r="354" spans="1:106" x14ac:dyDescent="0.2">
      <c r="A354" t="s">
        <v>104</v>
      </c>
      <c r="B354" t="b">
        <v>1</v>
      </c>
      <c r="E354">
        <v>437</v>
      </c>
      <c r="F354" t="s">
        <v>1794</v>
      </c>
      <c r="G354" t="s">
        <v>106</v>
      </c>
      <c r="H354" t="s">
        <v>1795</v>
      </c>
      <c r="I354" t="s">
        <v>1796</v>
      </c>
      <c r="J354" t="s">
        <v>1797</v>
      </c>
      <c r="M354" t="s">
        <v>171</v>
      </c>
      <c r="N354" t="s">
        <v>111</v>
      </c>
      <c r="O354" t="s">
        <v>126</v>
      </c>
      <c r="P354" t="s">
        <v>1798</v>
      </c>
      <c r="R354" t="s">
        <v>128</v>
      </c>
      <c r="S354" t="s">
        <v>129</v>
      </c>
      <c r="T354">
        <v>0</v>
      </c>
      <c r="AC354" t="s">
        <v>119</v>
      </c>
      <c r="AD354" t="s">
        <v>173</v>
      </c>
      <c r="AH354" t="s">
        <v>186</v>
      </c>
      <c r="AN354" t="s">
        <v>118</v>
      </c>
      <c r="AZ354">
        <v>4</v>
      </c>
      <c r="BB354">
        <v>110</v>
      </c>
      <c r="BH354" t="s">
        <v>188</v>
      </c>
      <c r="BI354">
        <v>1</v>
      </c>
      <c r="BO354" t="s">
        <v>130</v>
      </c>
      <c r="BP354" t="s">
        <v>119</v>
      </c>
      <c r="BT354" t="s">
        <v>891</v>
      </c>
      <c r="BY354" t="s">
        <v>417</v>
      </c>
      <c r="BZ354">
        <v>1</v>
      </c>
      <c r="CH354">
        <v>1</v>
      </c>
      <c r="CI354" t="s">
        <v>1799</v>
      </c>
    </row>
    <row r="355" spans="1:106" x14ac:dyDescent="0.2">
      <c r="A355" t="s">
        <v>104</v>
      </c>
      <c r="B355" t="b">
        <v>1</v>
      </c>
      <c r="E355">
        <v>439</v>
      </c>
      <c r="F355" t="s">
        <v>1800</v>
      </c>
      <c r="G355" t="s">
        <v>190</v>
      </c>
      <c r="H355" t="s">
        <v>1801</v>
      </c>
      <c r="I355" t="s">
        <v>1802</v>
      </c>
      <c r="J355" t="s">
        <v>1803</v>
      </c>
      <c r="M355" t="s">
        <v>171</v>
      </c>
      <c r="N355" t="s">
        <v>111</v>
      </c>
      <c r="AD355" t="s">
        <v>173</v>
      </c>
      <c r="AH355" t="s">
        <v>186</v>
      </c>
      <c r="AN355" t="s">
        <v>118</v>
      </c>
      <c r="BB355">
        <v>45</v>
      </c>
      <c r="BH355" t="s">
        <v>120</v>
      </c>
      <c r="BI355">
        <v>0</v>
      </c>
      <c r="BO355" t="s">
        <v>130</v>
      </c>
      <c r="BP355" t="s">
        <v>119</v>
      </c>
      <c r="BT355" t="s">
        <v>891</v>
      </c>
    </row>
    <row r="356" spans="1:106" x14ac:dyDescent="0.2">
      <c r="A356" t="s">
        <v>104</v>
      </c>
      <c r="B356" t="b">
        <v>1</v>
      </c>
      <c r="E356">
        <v>440</v>
      </c>
      <c r="F356" t="s">
        <v>1804</v>
      </c>
      <c r="G356" t="s">
        <v>106</v>
      </c>
      <c r="H356" t="s">
        <v>1805</v>
      </c>
      <c r="I356" t="s">
        <v>1806</v>
      </c>
      <c r="J356" t="s">
        <v>1807</v>
      </c>
      <c r="M356" t="s">
        <v>110</v>
      </c>
      <c r="N356" t="s">
        <v>111</v>
      </c>
      <c r="O356" t="s">
        <v>126</v>
      </c>
      <c r="P356" t="s">
        <v>127</v>
      </c>
      <c r="R356" t="s">
        <v>128</v>
      </c>
      <c r="S356" t="s">
        <v>129</v>
      </c>
      <c r="T356">
        <v>2</v>
      </c>
      <c r="AD356" t="s">
        <v>116</v>
      </c>
      <c r="AE356" t="s">
        <v>360</v>
      </c>
      <c r="AH356" t="s">
        <v>117</v>
      </c>
      <c r="AN356" t="s">
        <v>118</v>
      </c>
      <c r="BB356">
        <v>80</v>
      </c>
      <c r="BH356" t="s">
        <v>120</v>
      </c>
      <c r="BI356">
        <v>0</v>
      </c>
      <c r="BO356" t="s">
        <v>130</v>
      </c>
      <c r="BP356" t="s">
        <v>119</v>
      </c>
    </row>
    <row r="357" spans="1:106" x14ac:dyDescent="0.2">
      <c r="A357" t="s">
        <v>104</v>
      </c>
      <c r="B357" t="b">
        <v>1</v>
      </c>
      <c r="E357">
        <v>441</v>
      </c>
      <c r="F357" t="s">
        <v>1808</v>
      </c>
      <c r="G357" t="s">
        <v>151</v>
      </c>
      <c r="H357" t="s">
        <v>1809</v>
      </c>
      <c r="I357" t="s">
        <v>1810</v>
      </c>
      <c r="J357" t="s">
        <v>1811</v>
      </c>
      <c r="L357" t="s">
        <v>125</v>
      </c>
      <c r="M357" t="s">
        <v>136</v>
      </c>
      <c r="N357" t="s">
        <v>111</v>
      </c>
      <c r="O357" t="s">
        <v>144</v>
      </c>
      <c r="P357" t="s">
        <v>689</v>
      </c>
      <c r="S357" t="s">
        <v>115</v>
      </c>
      <c r="T357">
        <v>1</v>
      </c>
      <c r="AD357" t="s">
        <v>118</v>
      </c>
      <c r="AH357" t="s">
        <v>139</v>
      </c>
      <c r="AN357" t="s">
        <v>118</v>
      </c>
      <c r="BB357">
        <v>180</v>
      </c>
      <c r="BH357" t="s">
        <v>120</v>
      </c>
      <c r="BI357">
        <v>0</v>
      </c>
    </row>
    <row r="358" spans="1:106" x14ac:dyDescent="0.2">
      <c r="A358" t="s">
        <v>104</v>
      </c>
      <c r="B358" t="b">
        <v>1</v>
      </c>
      <c r="E358">
        <v>442</v>
      </c>
      <c r="F358" t="s">
        <v>1812</v>
      </c>
      <c r="G358" t="s">
        <v>106</v>
      </c>
      <c r="H358" t="s">
        <v>1813</v>
      </c>
      <c r="I358" t="s">
        <v>1814</v>
      </c>
      <c r="J358" t="s">
        <v>1815</v>
      </c>
      <c r="M358" t="s">
        <v>1316</v>
      </c>
      <c r="N358" t="s">
        <v>111</v>
      </c>
      <c r="O358" t="s">
        <v>144</v>
      </c>
      <c r="P358" t="s">
        <v>612</v>
      </c>
      <c r="R358" t="s">
        <v>128</v>
      </c>
      <c r="S358" t="s">
        <v>129</v>
      </c>
      <c r="T358">
        <v>3</v>
      </c>
      <c r="AD358" t="s">
        <v>1317</v>
      </c>
      <c r="AH358" t="s">
        <v>174</v>
      </c>
      <c r="AN358" t="s">
        <v>118</v>
      </c>
      <c r="BB358">
        <v>180</v>
      </c>
      <c r="BH358" t="s">
        <v>120</v>
      </c>
      <c r="BI358">
        <v>0</v>
      </c>
      <c r="BO358" t="s">
        <v>130</v>
      </c>
      <c r="BP358" t="s">
        <v>119</v>
      </c>
      <c r="BQ358" t="s">
        <v>1816</v>
      </c>
      <c r="BT358" t="s">
        <v>1320</v>
      </c>
    </row>
    <row r="359" spans="1:106" x14ac:dyDescent="0.2">
      <c r="A359" t="s">
        <v>104</v>
      </c>
      <c r="B359" t="b">
        <v>1</v>
      </c>
      <c r="E359">
        <v>443</v>
      </c>
      <c r="F359" t="s">
        <v>1817</v>
      </c>
      <c r="G359" t="s">
        <v>106</v>
      </c>
      <c r="H359" t="s">
        <v>1818</v>
      </c>
      <c r="I359" t="s">
        <v>1819</v>
      </c>
      <c r="J359" t="s">
        <v>1820</v>
      </c>
      <c r="M359" t="s">
        <v>171</v>
      </c>
      <c r="N359" t="s">
        <v>111</v>
      </c>
      <c r="O359" t="s">
        <v>112</v>
      </c>
      <c r="P359" t="s">
        <v>1821</v>
      </c>
      <c r="R359" t="s">
        <v>128</v>
      </c>
      <c r="S359" t="s">
        <v>185</v>
      </c>
      <c r="T359">
        <v>2</v>
      </c>
      <c r="V359" t="s">
        <v>1822</v>
      </c>
      <c r="AD359" t="s">
        <v>173</v>
      </c>
      <c r="AH359" t="s">
        <v>174</v>
      </c>
      <c r="AN359" t="s">
        <v>118</v>
      </c>
      <c r="AZ359">
        <v>4</v>
      </c>
      <c r="BB359">
        <v>110</v>
      </c>
      <c r="BH359" t="s">
        <v>120</v>
      </c>
      <c r="BI359">
        <v>0</v>
      </c>
      <c r="BO359" t="s">
        <v>130</v>
      </c>
      <c r="BP359" t="s">
        <v>119</v>
      </c>
      <c r="BT359" t="s">
        <v>1823</v>
      </c>
    </row>
    <row r="360" spans="1:106" x14ac:dyDescent="0.2">
      <c r="A360" t="s">
        <v>104</v>
      </c>
      <c r="B360" t="b">
        <v>1</v>
      </c>
      <c r="F360" t="s">
        <v>1829</v>
      </c>
      <c r="G360" t="s">
        <v>147</v>
      </c>
      <c r="H360" t="s">
        <v>1830</v>
      </c>
      <c r="I360" t="s">
        <v>1831</v>
      </c>
      <c r="J360" t="s">
        <v>1831</v>
      </c>
      <c r="M360" t="s">
        <v>171</v>
      </c>
      <c r="N360" t="s">
        <v>111</v>
      </c>
      <c r="O360" t="s">
        <v>126</v>
      </c>
      <c r="P360" t="s">
        <v>1824</v>
      </c>
      <c r="R360" t="s">
        <v>128</v>
      </c>
      <c r="S360" t="s">
        <v>185</v>
      </c>
      <c r="T360">
        <v>3</v>
      </c>
      <c r="AD360" t="s">
        <v>404</v>
      </c>
      <c r="AH360" t="s">
        <v>186</v>
      </c>
      <c r="AN360" t="s">
        <v>118</v>
      </c>
      <c r="AU360" t="s">
        <v>119</v>
      </c>
      <c r="AV360" t="s">
        <v>1825</v>
      </c>
      <c r="AW360" t="s">
        <v>119</v>
      </c>
      <c r="BB360" t="s">
        <v>320</v>
      </c>
      <c r="BC360" t="s">
        <v>1826</v>
      </c>
      <c r="BH360" t="s">
        <v>188</v>
      </c>
      <c r="BI360">
        <v>8</v>
      </c>
      <c r="BO360" t="s">
        <v>130</v>
      </c>
      <c r="BP360" t="s">
        <v>119</v>
      </c>
      <c r="BQ360" t="s">
        <v>1827</v>
      </c>
      <c r="BT360" t="s">
        <v>891</v>
      </c>
      <c r="CN360" t="s">
        <v>119</v>
      </c>
      <c r="CR360" t="s">
        <v>119</v>
      </c>
      <c r="CV360" t="s">
        <v>119</v>
      </c>
      <c r="DA360">
        <v>8</v>
      </c>
      <c r="DB360" t="s">
        <v>1828</v>
      </c>
    </row>
    <row r="361" spans="1:106" x14ac:dyDescent="0.2">
      <c r="A361" t="s">
        <v>104</v>
      </c>
      <c r="B361" t="b">
        <v>1</v>
      </c>
      <c r="E361">
        <v>446</v>
      </c>
      <c r="F361" t="s">
        <v>1832</v>
      </c>
      <c r="G361" t="s">
        <v>106</v>
      </c>
      <c r="H361" t="s">
        <v>1833</v>
      </c>
      <c r="I361" t="s">
        <v>1834</v>
      </c>
      <c r="J361" t="s">
        <v>1835</v>
      </c>
      <c r="M361" t="s">
        <v>171</v>
      </c>
      <c r="N361" t="s">
        <v>111</v>
      </c>
      <c r="O361" t="s">
        <v>112</v>
      </c>
      <c r="P361" t="s">
        <v>367</v>
      </c>
      <c r="R361" t="s">
        <v>128</v>
      </c>
      <c r="S361" t="s">
        <v>185</v>
      </c>
      <c r="T361">
        <v>2</v>
      </c>
      <c r="AD361" t="s">
        <v>173</v>
      </c>
      <c r="AH361" t="s">
        <v>186</v>
      </c>
      <c r="AN361" t="s">
        <v>118</v>
      </c>
      <c r="AU361" t="s">
        <v>119</v>
      </c>
      <c r="BB361">
        <v>45</v>
      </c>
      <c r="BH361" t="s">
        <v>120</v>
      </c>
      <c r="BI361">
        <v>0</v>
      </c>
      <c r="BO361" t="s">
        <v>130</v>
      </c>
      <c r="BP361" t="s">
        <v>119</v>
      </c>
      <c r="BT361" t="s">
        <v>1657</v>
      </c>
    </row>
    <row r="362" spans="1:106" x14ac:dyDescent="0.2">
      <c r="A362" t="s">
        <v>104</v>
      </c>
      <c r="B362" t="b">
        <v>1</v>
      </c>
      <c r="E362">
        <v>447</v>
      </c>
      <c r="F362" t="s">
        <v>1836</v>
      </c>
      <c r="G362" t="s">
        <v>106</v>
      </c>
      <c r="H362" t="s">
        <v>1837</v>
      </c>
      <c r="I362" t="s">
        <v>1838</v>
      </c>
      <c r="J362" t="s">
        <v>1839</v>
      </c>
      <c r="M362" t="s">
        <v>171</v>
      </c>
      <c r="N362" t="s">
        <v>111</v>
      </c>
      <c r="O362" t="s">
        <v>126</v>
      </c>
      <c r="P362" t="s">
        <v>318</v>
      </c>
      <c r="R362" t="s">
        <v>128</v>
      </c>
      <c r="S362" t="s">
        <v>185</v>
      </c>
      <c r="T362">
        <v>1</v>
      </c>
      <c r="AD362" t="s">
        <v>173</v>
      </c>
      <c r="AH362" t="s">
        <v>186</v>
      </c>
      <c r="AN362" t="s">
        <v>118</v>
      </c>
      <c r="AZ362">
        <v>2</v>
      </c>
      <c r="BA362" t="s">
        <v>119</v>
      </c>
      <c r="BB362">
        <v>60</v>
      </c>
      <c r="BH362" t="s">
        <v>120</v>
      </c>
      <c r="BI362">
        <v>0</v>
      </c>
      <c r="BO362" t="s">
        <v>130</v>
      </c>
      <c r="BP362" t="s">
        <v>119</v>
      </c>
      <c r="BT362" t="s">
        <v>891</v>
      </c>
    </row>
    <row r="363" spans="1:106" x14ac:dyDescent="0.2">
      <c r="A363" t="s">
        <v>104</v>
      </c>
      <c r="B363" t="b">
        <v>1</v>
      </c>
      <c r="E363">
        <v>448</v>
      </c>
      <c r="F363" t="s">
        <v>1840</v>
      </c>
      <c r="G363" t="s">
        <v>151</v>
      </c>
      <c r="H363" t="s">
        <v>1841</v>
      </c>
      <c r="I363" t="s">
        <v>1842</v>
      </c>
      <c r="J363" t="s">
        <v>1843</v>
      </c>
      <c r="M363" t="s">
        <v>171</v>
      </c>
      <c r="N363" t="s">
        <v>111</v>
      </c>
      <c r="O363" t="s">
        <v>126</v>
      </c>
      <c r="P363" t="s">
        <v>367</v>
      </c>
      <c r="R363" t="s">
        <v>128</v>
      </c>
      <c r="S363" t="s">
        <v>160</v>
      </c>
      <c r="T363">
        <v>1</v>
      </c>
      <c r="AD363" t="s">
        <v>173</v>
      </c>
      <c r="AH363" t="s">
        <v>186</v>
      </c>
      <c r="AN363" t="s">
        <v>118</v>
      </c>
      <c r="BB363" t="s">
        <v>161</v>
      </c>
      <c r="BH363" t="s">
        <v>120</v>
      </c>
      <c r="BI363">
        <v>0</v>
      </c>
      <c r="BO363" t="s">
        <v>177</v>
      </c>
    </row>
    <row r="364" spans="1:106" x14ac:dyDescent="0.2">
      <c r="A364" t="s">
        <v>104</v>
      </c>
      <c r="B364" t="b">
        <v>1</v>
      </c>
      <c r="E364">
        <v>449</v>
      </c>
      <c r="F364" t="s">
        <v>1844</v>
      </c>
      <c r="G364" t="s">
        <v>151</v>
      </c>
      <c r="H364" t="s">
        <v>1845</v>
      </c>
      <c r="I364" t="s">
        <v>1846</v>
      </c>
      <c r="J364" t="s">
        <v>1847</v>
      </c>
      <c r="M364" t="s">
        <v>402</v>
      </c>
      <c r="N364" t="s">
        <v>111</v>
      </c>
      <c r="O364" t="s">
        <v>126</v>
      </c>
      <c r="P364" t="s">
        <v>172</v>
      </c>
      <c r="R364" t="s">
        <v>128</v>
      </c>
      <c r="S364" t="s">
        <v>185</v>
      </c>
      <c r="T364">
        <v>1</v>
      </c>
      <c r="V364" t="s">
        <v>776</v>
      </c>
      <c r="AD364" t="s">
        <v>404</v>
      </c>
      <c r="AH364" t="s">
        <v>174</v>
      </c>
      <c r="AN364" t="s">
        <v>118</v>
      </c>
      <c r="BB364" t="s">
        <v>161</v>
      </c>
      <c r="BH364" t="s">
        <v>120</v>
      </c>
      <c r="BI364">
        <v>0</v>
      </c>
      <c r="BO364" t="s">
        <v>130</v>
      </c>
      <c r="BP364" t="s">
        <v>119</v>
      </c>
    </row>
    <row r="365" spans="1:106" x14ac:dyDescent="0.2">
      <c r="A365" t="s">
        <v>104</v>
      </c>
      <c r="B365" t="b">
        <v>1</v>
      </c>
      <c r="E365">
        <v>450</v>
      </c>
      <c r="F365" t="s">
        <v>1848</v>
      </c>
      <c r="G365" t="s">
        <v>151</v>
      </c>
      <c r="H365" t="s">
        <v>1849</v>
      </c>
      <c r="I365" t="s">
        <v>1850</v>
      </c>
      <c r="J365" t="s">
        <v>1851</v>
      </c>
      <c r="M365" t="s">
        <v>402</v>
      </c>
      <c r="N365" t="s">
        <v>111</v>
      </c>
      <c r="O365" t="s">
        <v>126</v>
      </c>
      <c r="P365" t="s">
        <v>328</v>
      </c>
      <c r="R365" t="s">
        <v>60</v>
      </c>
      <c r="S365" t="s">
        <v>160</v>
      </c>
      <c r="T365">
        <v>0</v>
      </c>
      <c r="AD365" t="s">
        <v>173</v>
      </c>
      <c r="AG365" t="s">
        <v>119</v>
      </c>
      <c r="AH365" t="s">
        <v>174</v>
      </c>
      <c r="AN365" t="s">
        <v>118</v>
      </c>
      <c r="BB365">
        <v>80</v>
      </c>
      <c r="BH365" t="s">
        <v>120</v>
      </c>
      <c r="BI365">
        <v>0</v>
      </c>
      <c r="BN365" t="s">
        <v>119</v>
      </c>
    </row>
    <row r="366" spans="1:106" x14ac:dyDescent="0.2">
      <c r="A366" t="s">
        <v>104</v>
      </c>
      <c r="B366" t="b">
        <v>1</v>
      </c>
      <c r="E366">
        <v>451</v>
      </c>
      <c r="F366" t="s">
        <v>1852</v>
      </c>
      <c r="G366" t="s">
        <v>106</v>
      </c>
      <c r="H366" t="s">
        <v>1853</v>
      </c>
      <c r="I366" t="s">
        <v>1854</v>
      </c>
      <c r="J366" t="s">
        <v>1855</v>
      </c>
      <c r="M366" t="s">
        <v>171</v>
      </c>
      <c r="N366" t="s">
        <v>111</v>
      </c>
      <c r="O366" t="s">
        <v>112</v>
      </c>
      <c r="P366" t="s">
        <v>367</v>
      </c>
      <c r="R366" t="s">
        <v>60</v>
      </c>
      <c r="S366" t="s">
        <v>160</v>
      </c>
      <c r="T366">
        <v>1</v>
      </c>
      <c r="AD366" t="s">
        <v>173</v>
      </c>
      <c r="AH366" t="s">
        <v>186</v>
      </c>
      <c r="AN366" t="s">
        <v>118</v>
      </c>
      <c r="AS366" t="s">
        <v>119</v>
      </c>
      <c r="BB366">
        <v>45</v>
      </c>
      <c r="BH366" t="s">
        <v>120</v>
      </c>
      <c r="BI366">
        <v>0</v>
      </c>
      <c r="BK366" t="s">
        <v>162</v>
      </c>
      <c r="BQ366" t="s">
        <v>1856</v>
      </c>
    </row>
    <row r="367" spans="1:106" x14ac:dyDescent="0.2">
      <c r="A367" t="s">
        <v>104</v>
      </c>
      <c r="B367" t="b">
        <v>1</v>
      </c>
      <c r="E367">
        <v>452</v>
      </c>
      <c r="F367" t="s">
        <v>1857</v>
      </c>
      <c r="G367" t="s">
        <v>106</v>
      </c>
      <c r="H367" t="s">
        <v>1858</v>
      </c>
      <c r="I367" t="s">
        <v>1859</v>
      </c>
      <c r="J367" t="s">
        <v>1860</v>
      </c>
      <c r="L367" t="s">
        <v>125</v>
      </c>
      <c r="M367" t="s">
        <v>171</v>
      </c>
      <c r="N367" t="s">
        <v>111</v>
      </c>
      <c r="O367" t="s">
        <v>126</v>
      </c>
      <c r="P367" t="s">
        <v>172</v>
      </c>
      <c r="R367" t="s">
        <v>60</v>
      </c>
      <c r="S367" t="s">
        <v>160</v>
      </c>
      <c r="T367">
        <v>0</v>
      </c>
      <c r="AD367" t="s">
        <v>173</v>
      </c>
      <c r="AH367" t="s">
        <v>186</v>
      </c>
      <c r="AN367" t="s">
        <v>118</v>
      </c>
      <c r="BB367" t="s">
        <v>161</v>
      </c>
      <c r="BH367" t="s">
        <v>120</v>
      </c>
      <c r="BI367">
        <v>0</v>
      </c>
      <c r="BK367" t="s">
        <v>162</v>
      </c>
    </row>
    <row r="368" spans="1:106" x14ac:dyDescent="0.2">
      <c r="A368" t="s">
        <v>104</v>
      </c>
      <c r="B368" t="b">
        <v>1</v>
      </c>
      <c r="E368">
        <v>453</v>
      </c>
      <c r="F368" t="s">
        <v>1861</v>
      </c>
      <c r="G368" t="s">
        <v>106</v>
      </c>
      <c r="H368" t="s">
        <v>1862</v>
      </c>
      <c r="I368" t="s">
        <v>1863</v>
      </c>
      <c r="J368" t="s">
        <v>1864</v>
      </c>
      <c r="M368" t="s">
        <v>402</v>
      </c>
      <c r="N368" t="s">
        <v>111</v>
      </c>
      <c r="O368" t="s">
        <v>126</v>
      </c>
      <c r="P368" t="s">
        <v>843</v>
      </c>
      <c r="Q368" t="s">
        <v>114</v>
      </c>
      <c r="R368" t="s">
        <v>60</v>
      </c>
      <c r="S368" t="s">
        <v>160</v>
      </c>
      <c r="T368">
        <v>2</v>
      </c>
      <c r="AD368" t="s">
        <v>173</v>
      </c>
      <c r="AG368" t="s">
        <v>119</v>
      </c>
      <c r="AH368" t="s">
        <v>174</v>
      </c>
      <c r="AN368" t="s">
        <v>118</v>
      </c>
      <c r="BB368">
        <v>45</v>
      </c>
      <c r="BH368" t="s">
        <v>188</v>
      </c>
      <c r="BI368">
        <v>1</v>
      </c>
      <c r="BK368" t="s">
        <v>162</v>
      </c>
      <c r="BQ368" t="s">
        <v>1865</v>
      </c>
      <c r="BV368" t="s">
        <v>119</v>
      </c>
      <c r="BW368" t="s">
        <v>119</v>
      </c>
      <c r="CH368">
        <v>1</v>
      </c>
      <c r="CI368" t="s">
        <v>1866</v>
      </c>
    </row>
    <row r="369" spans="1:105" x14ac:dyDescent="0.2">
      <c r="A369" t="s">
        <v>104</v>
      </c>
      <c r="B369" t="b">
        <v>1</v>
      </c>
      <c r="E369">
        <v>454</v>
      </c>
      <c r="F369" t="s">
        <v>1867</v>
      </c>
      <c r="G369" t="s">
        <v>106</v>
      </c>
      <c r="H369" t="s">
        <v>1868</v>
      </c>
      <c r="I369" t="s">
        <v>1869</v>
      </c>
      <c r="J369" t="s">
        <v>1870</v>
      </c>
      <c r="M369" t="s">
        <v>171</v>
      </c>
      <c r="N369" t="s">
        <v>111</v>
      </c>
      <c r="O369" t="s">
        <v>144</v>
      </c>
      <c r="P369" t="s">
        <v>127</v>
      </c>
      <c r="R369" t="s">
        <v>60</v>
      </c>
      <c r="S369" t="s">
        <v>160</v>
      </c>
      <c r="T369">
        <v>2</v>
      </c>
      <c r="AD369" t="s">
        <v>173</v>
      </c>
      <c r="AH369" t="s">
        <v>174</v>
      </c>
      <c r="AN369" t="s">
        <v>118</v>
      </c>
      <c r="BB369">
        <v>110</v>
      </c>
      <c r="BH369" t="s">
        <v>188</v>
      </c>
      <c r="BI369">
        <v>3.5</v>
      </c>
      <c r="BK369" t="s">
        <v>162</v>
      </c>
      <c r="BV369" t="s">
        <v>119</v>
      </c>
      <c r="BW369" t="s">
        <v>119</v>
      </c>
      <c r="CD369" t="s">
        <v>1871</v>
      </c>
      <c r="CH369">
        <v>3.5</v>
      </c>
      <c r="CI369" t="s">
        <v>1872</v>
      </c>
    </row>
    <row r="370" spans="1:105" x14ac:dyDescent="0.2">
      <c r="A370" t="s">
        <v>104</v>
      </c>
      <c r="B370" t="b">
        <v>1</v>
      </c>
      <c r="E370">
        <v>455</v>
      </c>
      <c r="F370" t="s">
        <v>1873</v>
      </c>
      <c r="G370" t="s">
        <v>106</v>
      </c>
      <c r="H370" t="s">
        <v>1874</v>
      </c>
      <c r="I370" t="s">
        <v>1875</v>
      </c>
      <c r="J370" t="s">
        <v>1876</v>
      </c>
      <c r="M370" t="s">
        <v>171</v>
      </c>
      <c r="N370" t="s">
        <v>111</v>
      </c>
      <c r="O370" t="s">
        <v>144</v>
      </c>
      <c r="P370" t="s">
        <v>612</v>
      </c>
      <c r="R370" t="s">
        <v>60</v>
      </c>
      <c r="S370" t="s">
        <v>160</v>
      </c>
      <c r="T370">
        <v>3</v>
      </c>
      <c r="AD370" t="s">
        <v>173</v>
      </c>
      <c r="AH370" t="s">
        <v>174</v>
      </c>
      <c r="AN370" t="s">
        <v>118</v>
      </c>
      <c r="BB370">
        <v>45</v>
      </c>
      <c r="BH370" t="s">
        <v>188</v>
      </c>
      <c r="BI370">
        <v>6</v>
      </c>
      <c r="BK370" t="s">
        <v>162</v>
      </c>
      <c r="BV370" t="s">
        <v>119</v>
      </c>
      <c r="BW370" t="s">
        <v>119</v>
      </c>
      <c r="CD370" t="s">
        <v>1871</v>
      </c>
      <c r="CH370">
        <v>6</v>
      </c>
      <c r="CI370" t="s">
        <v>1877</v>
      </c>
    </row>
    <row r="371" spans="1:105" x14ac:dyDescent="0.2">
      <c r="A371" t="s">
        <v>104</v>
      </c>
      <c r="B371" t="b">
        <v>1</v>
      </c>
      <c r="E371">
        <v>456</v>
      </c>
      <c r="F371" t="s">
        <v>1878</v>
      </c>
      <c r="G371" t="s">
        <v>151</v>
      </c>
      <c r="H371" t="s">
        <v>1879</v>
      </c>
      <c r="I371" t="s">
        <v>1880</v>
      </c>
      <c r="J371" t="s">
        <v>1881</v>
      </c>
      <c r="M371" t="s">
        <v>136</v>
      </c>
      <c r="N371" t="s">
        <v>111</v>
      </c>
      <c r="O371" t="s">
        <v>144</v>
      </c>
      <c r="P371" t="s">
        <v>359</v>
      </c>
      <c r="T371">
        <v>0</v>
      </c>
      <c r="AD371" t="s">
        <v>118</v>
      </c>
      <c r="AH371" t="s">
        <v>139</v>
      </c>
      <c r="AN371" t="s">
        <v>118</v>
      </c>
      <c r="BB371">
        <v>110</v>
      </c>
      <c r="BH371" t="s">
        <v>120</v>
      </c>
      <c r="BI371">
        <v>0</v>
      </c>
    </row>
    <row r="372" spans="1:105" x14ac:dyDescent="0.2">
      <c r="A372" t="s">
        <v>104</v>
      </c>
      <c r="B372" t="b">
        <v>1</v>
      </c>
      <c r="E372">
        <v>457</v>
      </c>
      <c r="F372" t="s">
        <v>1882</v>
      </c>
      <c r="G372" t="s">
        <v>151</v>
      </c>
      <c r="H372" t="s">
        <v>1883</v>
      </c>
      <c r="I372" t="s">
        <v>1884</v>
      </c>
      <c r="J372" t="s">
        <v>1885</v>
      </c>
      <c r="M372" t="s">
        <v>402</v>
      </c>
      <c r="N372" t="s">
        <v>111</v>
      </c>
      <c r="O372" t="s">
        <v>112</v>
      </c>
      <c r="P372" t="s">
        <v>514</v>
      </c>
      <c r="R372" t="s">
        <v>128</v>
      </c>
      <c r="S372" t="s">
        <v>185</v>
      </c>
      <c r="T372">
        <v>1</v>
      </c>
      <c r="AD372" t="s">
        <v>404</v>
      </c>
      <c r="AH372" t="s">
        <v>174</v>
      </c>
      <c r="AN372" t="s">
        <v>118</v>
      </c>
      <c r="AZ372">
        <v>2</v>
      </c>
      <c r="BA372" t="s">
        <v>119</v>
      </c>
      <c r="BB372">
        <v>45</v>
      </c>
      <c r="BH372" t="s">
        <v>120</v>
      </c>
      <c r="BI372">
        <v>0</v>
      </c>
      <c r="BO372" t="s">
        <v>130</v>
      </c>
      <c r="BP372" t="s">
        <v>119</v>
      </c>
    </row>
    <row r="373" spans="1:105" x14ac:dyDescent="0.2">
      <c r="A373" t="s">
        <v>104</v>
      </c>
      <c r="B373" t="b">
        <v>1</v>
      </c>
      <c r="E373">
        <v>458</v>
      </c>
      <c r="F373" t="s">
        <v>1886</v>
      </c>
      <c r="G373" t="s">
        <v>151</v>
      </c>
      <c r="H373" t="s">
        <v>1887</v>
      </c>
      <c r="I373" t="s">
        <v>1888</v>
      </c>
      <c r="J373" t="s">
        <v>1889</v>
      </c>
      <c r="M373" t="s">
        <v>171</v>
      </c>
      <c r="N373" t="s">
        <v>111</v>
      </c>
      <c r="O373" t="s">
        <v>112</v>
      </c>
      <c r="P373" t="s">
        <v>1890</v>
      </c>
      <c r="Q373" t="s">
        <v>114</v>
      </c>
      <c r="R373" t="s">
        <v>128</v>
      </c>
      <c r="S373" t="s">
        <v>185</v>
      </c>
      <c r="T373">
        <v>3</v>
      </c>
      <c r="AD373" t="s">
        <v>173</v>
      </c>
      <c r="AH373" t="s">
        <v>174</v>
      </c>
      <c r="AN373" t="s">
        <v>118</v>
      </c>
      <c r="AZ373">
        <v>0</v>
      </c>
      <c r="BA373" t="s">
        <v>119</v>
      </c>
      <c r="BB373">
        <v>60</v>
      </c>
      <c r="BH373" t="s">
        <v>188</v>
      </c>
      <c r="BI373">
        <v>3</v>
      </c>
      <c r="BO373" t="s">
        <v>130</v>
      </c>
      <c r="BP373" t="s">
        <v>119</v>
      </c>
      <c r="BT373" t="s">
        <v>309</v>
      </c>
      <c r="BV373" t="s">
        <v>119</v>
      </c>
      <c r="BW373" t="s">
        <v>119</v>
      </c>
      <c r="CD373" t="s">
        <v>1871</v>
      </c>
      <c r="CH373">
        <v>2.5</v>
      </c>
      <c r="CI373" t="s">
        <v>1891</v>
      </c>
      <c r="CV373" t="s">
        <v>119</v>
      </c>
      <c r="DA373">
        <v>0.5</v>
      </c>
    </row>
    <row r="374" spans="1:105" x14ac:dyDescent="0.2">
      <c r="A374" t="s">
        <v>104</v>
      </c>
      <c r="B374" t="b">
        <v>1</v>
      </c>
      <c r="E374">
        <v>459</v>
      </c>
      <c r="F374" t="s">
        <v>1892</v>
      </c>
      <c r="G374" t="s">
        <v>106</v>
      </c>
      <c r="H374" t="s">
        <v>1893</v>
      </c>
      <c r="I374" t="s">
        <v>1894</v>
      </c>
      <c r="J374" t="s">
        <v>1895</v>
      </c>
      <c r="M374" t="s">
        <v>171</v>
      </c>
      <c r="N374" t="s">
        <v>111</v>
      </c>
      <c r="O374" t="s">
        <v>112</v>
      </c>
      <c r="P374" t="s">
        <v>939</v>
      </c>
      <c r="R374" t="s">
        <v>128</v>
      </c>
      <c r="S374" t="s">
        <v>185</v>
      </c>
      <c r="T374">
        <v>3</v>
      </c>
      <c r="AD374" t="s">
        <v>173</v>
      </c>
      <c r="AH374" t="s">
        <v>174</v>
      </c>
      <c r="AN374" t="s">
        <v>118</v>
      </c>
      <c r="AZ374">
        <v>4</v>
      </c>
      <c r="BA374" t="s">
        <v>119</v>
      </c>
      <c r="BB374">
        <v>45</v>
      </c>
      <c r="BH374" t="s">
        <v>120</v>
      </c>
      <c r="BI374">
        <v>0</v>
      </c>
      <c r="BO374" t="s">
        <v>130</v>
      </c>
      <c r="BP374" t="s">
        <v>119</v>
      </c>
      <c r="BQ374" t="s">
        <v>1896</v>
      </c>
      <c r="BT374" t="s">
        <v>309</v>
      </c>
    </row>
    <row r="375" spans="1:105" x14ac:dyDescent="0.2">
      <c r="A375" t="s">
        <v>104</v>
      </c>
      <c r="B375" t="b">
        <v>1</v>
      </c>
      <c r="E375">
        <v>460</v>
      </c>
      <c r="F375" t="s">
        <v>1897</v>
      </c>
      <c r="G375" t="s">
        <v>106</v>
      </c>
      <c r="H375" t="s">
        <v>1898</v>
      </c>
      <c r="I375" t="s">
        <v>1899</v>
      </c>
      <c r="J375" t="s">
        <v>1900</v>
      </c>
      <c r="M375" t="s">
        <v>110</v>
      </c>
      <c r="N375" t="s">
        <v>111</v>
      </c>
      <c r="O375" t="s">
        <v>126</v>
      </c>
      <c r="P375" t="s">
        <v>1901</v>
      </c>
      <c r="R375" t="s">
        <v>128</v>
      </c>
      <c r="S375" t="s">
        <v>185</v>
      </c>
      <c r="T375">
        <v>1</v>
      </c>
      <c r="AD375" t="s">
        <v>116</v>
      </c>
      <c r="AE375" t="s">
        <v>1489</v>
      </c>
      <c r="AH375" t="s">
        <v>117</v>
      </c>
      <c r="AI375" t="s">
        <v>119</v>
      </c>
      <c r="AN375" t="s">
        <v>118</v>
      </c>
      <c r="BB375">
        <v>110</v>
      </c>
      <c r="BH375" t="s">
        <v>120</v>
      </c>
      <c r="BI375">
        <v>0</v>
      </c>
      <c r="BO375" t="s">
        <v>130</v>
      </c>
      <c r="BP375" t="s">
        <v>119</v>
      </c>
      <c r="BT375" t="s">
        <v>361</v>
      </c>
    </row>
    <row r="376" spans="1:105" x14ac:dyDescent="0.2">
      <c r="A376" t="s">
        <v>104</v>
      </c>
      <c r="B376" t="b">
        <v>1</v>
      </c>
      <c r="F376" t="s">
        <v>1903</v>
      </c>
      <c r="G376" t="s">
        <v>147</v>
      </c>
      <c r="H376" t="s">
        <v>1904</v>
      </c>
      <c r="I376" t="s">
        <v>1905</v>
      </c>
      <c r="J376" t="s">
        <v>1905</v>
      </c>
      <c r="M376" t="s">
        <v>171</v>
      </c>
      <c r="N376" t="s">
        <v>111</v>
      </c>
      <c r="O376" t="s">
        <v>126</v>
      </c>
      <c r="P376" t="s">
        <v>1902</v>
      </c>
      <c r="R376" t="s">
        <v>60</v>
      </c>
      <c r="S376" t="s">
        <v>160</v>
      </c>
      <c r="T376">
        <v>1</v>
      </c>
      <c r="AD376" t="s">
        <v>173</v>
      </c>
      <c r="AH376" t="s">
        <v>186</v>
      </c>
      <c r="AN376" t="s">
        <v>118</v>
      </c>
      <c r="AZ376">
        <v>2</v>
      </c>
      <c r="BA376" t="s">
        <v>119</v>
      </c>
      <c r="BB376">
        <v>45</v>
      </c>
      <c r="BH376" t="s">
        <v>120</v>
      </c>
      <c r="BI376">
        <v>0</v>
      </c>
      <c r="BK376" t="s">
        <v>162</v>
      </c>
    </row>
    <row r="377" spans="1:105" x14ac:dyDescent="0.2">
      <c r="A377" t="s">
        <v>104</v>
      </c>
      <c r="B377" t="b">
        <v>1</v>
      </c>
      <c r="F377" t="s">
        <v>1907</v>
      </c>
      <c r="G377" t="s">
        <v>147</v>
      </c>
      <c r="H377" t="s">
        <v>1908</v>
      </c>
      <c r="I377" t="s">
        <v>1909</v>
      </c>
      <c r="J377" t="s">
        <v>1909</v>
      </c>
      <c r="M377" t="s">
        <v>402</v>
      </c>
      <c r="N377" t="s">
        <v>111</v>
      </c>
      <c r="O377" t="s">
        <v>126</v>
      </c>
      <c r="P377" t="s">
        <v>1450</v>
      </c>
      <c r="R377" t="s">
        <v>128</v>
      </c>
      <c r="S377" t="s">
        <v>185</v>
      </c>
      <c r="T377">
        <v>2</v>
      </c>
      <c r="AD377" t="s">
        <v>404</v>
      </c>
      <c r="AH377" t="s">
        <v>174</v>
      </c>
      <c r="AN377" t="s">
        <v>118</v>
      </c>
      <c r="AZ377">
        <v>4</v>
      </c>
      <c r="BB377" t="s">
        <v>161</v>
      </c>
      <c r="BH377" t="s">
        <v>188</v>
      </c>
      <c r="BI377">
        <v>1.5</v>
      </c>
      <c r="BO377" t="s">
        <v>130</v>
      </c>
      <c r="BP377" t="s">
        <v>119</v>
      </c>
      <c r="BT377" t="s">
        <v>963</v>
      </c>
      <c r="BV377" t="s">
        <v>119</v>
      </c>
      <c r="BW377" t="s">
        <v>119</v>
      </c>
      <c r="CH377">
        <v>1.5</v>
      </c>
      <c r="CI377" t="s">
        <v>1906</v>
      </c>
    </row>
    <row r="378" spans="1:105" x14ac:dyDescent="0.2">
      <c r="A378" t="s">
        <v>104</v>
      </c>
      <c r="B378" t="b">
        <v>1</v>
      </c>
      <c r="E378">
        <v>465</v>
      </c>
      <c r="F378" t="s">
        <v>1910</v>
      </c>
      <c r="G378" t="s">
        <v>151</v>
      </c>
      <c r="H378" t="s">
        <v>1911</v>
      </c>
      <c r="I378" t="s">
        <v>1912</v>
      </c>
      <c r="J378" t="s">
        <v>1913</v>
      </c>
      <c r="M378" t="s">
        <v>171</v>
      </c>
      <c r="N378" t="s">
        <v>111</v>
      </c>
      <c r="O378" t="s">
        <v>126</v>
      </c>
      <c r="P378" t="s">
        <v>612</v>
      </c>
      <c r="R378" t="s">
        <v>128</v>
      </c>
      <c r="S378" t="s">
        <v>185</v>
      </c>
      <c r="T378">
        <v>3</v>
      </c>
      <c r="AC378" t="s">
        <v>119</v>
      </c>
      <c r="AD378" t="s">
        <v>173</v>
      </c>
      <c r="AH378" t="s">
        <v>186</v>
      </c>
      <c r="AN378" t="s">
        <v>118</v>
      </c>
      <c r="AZ378">
        <v>4</v>
      </c>
      <c r="BB378">
        <v>80</v>
      </c>
      <c r="BH378" t="s">
        <v>120</v>
      </c>
      <c r="BI378">
        <v>0</v>
      </c>
      <c r="BO378" t="s">
        <v>130</v>
      </c>
      <c r="BP378" t="s">
        <v>119</v>
      </c>
      <c r="BT378" t="s">
        <v>891</v>
      </c>
    </row>
    <row r="379" spans="1:105" x14ac:dyDescent="0.2">
      <c r="A379" t="s">
        <v>104</v>
      </c>
      <c r="B379" t="b">
        <v>1</v>
      </c>
      <c r="F379" t="s">
        <v>1916</v>
      </c>
      <c r="G379" t="s">
        <v>147</v>
      </c>
      <c r="H379" t="s">
        <v>1917</v>
      </c>
      <c r="I379" t="s">
        <v>1918</v>
      </c>
      <c r="J379" t="s">
        <v>1918</v>
      </c>
      <c r="L379" t="s">
        <v>125</v>
      </c>
      <c r="M379" t="s">
        <v>402</v>
      </c>
      <c r="N379" t="s">
        <v>111</v>
      </c>
      <c r="O379" t="s">
        <v>126</v>
      </c>
      <c r="R379" t="s">
        <v>60</v>
      </c>
      <c r="S379" t="s">
        <v>160</v>
      </c>
      <c r="T379">
        <v>1</v>
      </c>
      <c r="AD379" t="s">
        <v>173</v>
      </c>
      <c r="AH379" t="s">
        <v>174</v>
      </c>
      <c r="AN379" t="s">
        <v>118</v>
      </c>
      <c r="BB379" t="s">
        <v>223</v>
      </c>
      <c r="BC379" t="s">
        <v>1398</v>
      </c>
      <c r="BD379" t="s">
        <v>119</v>
      </c>
      <c r="BH379" t="s">
        <v>767</v>
      </c>
      <c r="BI379">
        <v>6</v>
      </c>
      <c r="BK379" t="s">
        <v>162</v>
      </c>
      <c r="BQ379" t="s">
        <v>1914</v>
      </c>
      <c r="BY379" t="s">
        <v>263</v>
      </c>
      <c r="CG379" t="s">
        <v>119</v>
      </c>
      <c r="CH379">
        <v>6</v>
      </c>
      <c r="CI379" t="s">
        <v>1915</v>
      </c>
    </row>
    <row r="380" spans="1:105" x14ac:dyDescent="0.2">
      <c r="A380" t="s">
        <v>104</v>
      </c>
      <c r="B380" t="b">
        <v>1</v>
      </c>
      <c r="E380">
        <v>468</v>
      </c>
      <c r="F380" t="s">
        <v>1919</v>
      </c>
      <c r="G380" t="s">
        <v>106</v>
      </c>
      <c r="H380" t="s">
        <v>1920</v>
      </c>
      <c r="I380" t="s">
        <v>1921</v>
      </c>
      <c r="J380" t="s">
        <v>1922</v>
      </c>
      <c r="M380" t="s">
        <v>171</v>
      </c>
      <c r="N380" t="s">
        <v>111</v>
      </c>
      <c r="O380" t="s">
        <v>126</v>
      </c>
      <c r="P380" t="s">
        <v>1798</v>
      </c>
      <c r="R380" t="s">
        <v>60</v>
      </c>
      <c r="S380" t="s">
        <v>160</v>
      </c>
      <c r="T380">
        <v>0</v>
      </c>
      <c r="AC380" t="s">
        <v>119</v>
      </c>
      <c r="AD380" t="s">
        <v>173</v>
      </c>
      <c r="AG380" t="s">
        <v>119</v>
      </c>
      <c r="AH380" t="s">
        <v>186</v>
      </c>
      <c r="AN380" t="s">
        <v>118</v>
      </c>
      <c r="AS380" t="s">
        <v>119</v>
      </c>
      <c r="AZ380">
        <v>0</v>
      </c>
      <c r="BA380" t="s">
        <v>119</v>
      </c>
      <c r="BB380">
        <v>110</v>
      </c>
      <c r="BH380" t="s">
        <v>120</v>
      </c>
      <c r="BI380">
        <v>0</v>
      </c>
      <c r="BK380" t="s">
        <v>162</v>
      </c>
    </row>
    <row r="381" spans="1:105" x14ac:dyDescent="0.2">
      <c r="A381" t="s">
        <v>104</v>
      </c>
      <c r="B381" t="b">
        <v>1</v>
      </c>
      <c r="E381">
        <v>469</v>
      </c>
      <c r="F381" t="s">
        <v>1923</v>
      </c>
      <c r="G381" t="s">
        <v>190</v>
      </c>
      <c r="H381" t="s">
        <v>1924</v>
      </c>
      <c r="I381" t="s">
        <v>1925</v>
      </c>
      <c r="J381" t="s">
        <v>1926</v>
      </c>
      <c r="M381" t="s">
        <v>171</v>
      </c>
      <c r="N381" t="s">
        <v>111</v>
      </c>
      <c r="O381" t="s">
        <v>126</v>
      </c>
      <c r="P381" t="s">
        <v>367</v>
      </c>
      <c r="R381" t="s">
        <v>128</v>
      </c>
      <c r="S381" t="s">
        <v>185</v>
      </c>
      <c r="T381">
        <v>0</v>
      </c>
      <c r="AD381" t="s">
        <v>173</v>
      </c>
      <c r="AH381" t="s">
        <v>186</v>
      </c>
      <c r="AN381" t="s">
        <v>118</v>
      </c>
      <c r="BB381" t="s">
        <v>161</v>
      </c>
      <c r="BH381" t="s">
        <v>120</v>
      </c>
      <c r="BI381">
        <v>0</v>
      </c>
      <c r="BO381" t="s">
        <v>130</v>
      </c>
      <c r="BP381" t="s">
        <v>119</v>
      </c>
      <c r="BT381" t="s">
        <v>1782</v>
      </c>
    </row>
    <row r="382" spans="1:105" x14ac:dyDescent="0.2">
      <c r="A382" t="s">
        <v>104</v>
      </c>
      <c r="B382" t="b">
        <v>1</v>
      </c>
      <c r="E382">
        <v>470</v>
      </c>
      <c r="F382" t="s">
        <v>1927</v>
      </c>
      <c r="G382" t="s">
        <v>106</v>
      </c>
      <c r="H382" t="s">
        <v>1928</v>
      </c>
      <c r="I382" t="s">
        <v>1929</v>
      </c>
      <c r="J382" t="s">
        <v>1930</v>
      </c>
      <c r="L382" t="s">
        <v>125</v>
      </c>
      <c r="M382" t="s">
        <v>171</v>
      </c>
      <c r="N382" t="s">
        <v>111</v>
      </c>
      <c r="O382" t="s">
        <v>126</v>
      </c>
      <c r="R382" t="s">
        <v>128</v>
      </c>
      <c r="S382" t="s">
        <v>185</v>
      </c>
      <c r="T382">
        <v>2</v>
      </c>
      <c r="AD382" t="s">
        <v>404</v>
      </c>
      <c r="AH382" t="s">
        <v>174</v>
      </c>
      <c r="AN382" t="s">
        <v>118</v>
      </c>
      <c r="BB382" t="s">
        <v>223</v>
      </c>
      <c r="BH382" t="s">
        <v>120</v>
      </c>
      <c r="BI382">
        <v>0</v>
      </c>
      <c r="BO382" t="s">
        <v>130</v>
      </c>
      <c r="BP382" t="s">
        <v>119</v>
      </c>
      <c r="BQ382" t="s">
        <v>1896</v>
      </c>
      <c r="BT382" t="s">
        <v>1931</v>
      </c>
    </row>
    <row r="383" spans="1:105" x14ac:dyDescent="0.2">
      <c r="A383" t="s">
        <v>104</v>
      </c>
      <c r="B383" t="b">
        <v>1</v>
      </c>
      <c r="E383">
        <v>471</v>
      </c>
      <c r="F383" t="s">
        <v>1932</v>
      </c>
      <c r="G383" t="s">
        <v>106</v>
      </c>
      <c r="H383" t="s">
        <v>1933</v>
      </c>
      <c r="I383" t="s">
        <v>1934</v>
      </c>
      <c r="J383" t="s">
        <v>1935</v>
      </c>
      <c r="M383" t="s">
        <v>1316</v>
      </c>
      <c r="N383" t="s">
        <v>111</v>
      </c>
      <c r="O383" t="s">
        <v>144</v>
      </c>
      <c r="R383" t="s">
        <v>128</v>
      </c>
      <c r="S383" t="s">
        <v>1936</v>
      </c>
      <c r="T383">
        <v>1</v>
      </c>
      <c r="AD383" t="s">
        <v>341</v>
      </c>
      <c r="AN383" t="s">
        <v>118</v>
      </c>
      <c r="BB383" t="s">
        <v>223</v>
      </c>
      <c r="BH383" t="s">
        <v>120</v>
      </c>
      <c r="BI383">
        <v>0</v>
      </c>
      <c r="BO383" t="s">
        <v>119</v>
      </c>
      <c r="BT383" t="s">
        <v>1320</v>
      </c>
    </row>
    <row r="384" spans="1:105" x14ac:dyDescent="0.2">
      <c r="A384" t="s">
        <v>104</v>
      </c>
      <c r="B384" t="b">
        <v>1</v>
      </c>
      <c r="E384">
        <v>472</v>
      </c>
      <c r="F384" t="s">
        <v>1937</v>
      </c>
      <c r="G384" t="s">
        <v>151</v>
      </c>
      <c r="H384" t="s">
        <v>1938</v>
      </c>
      <c r="I384" t="s">
        <v>1939</v>
      </c>
      <c r="J384" t="s">
        <v>1940</v>
      </c>
      <c r="L384" t="s">
        <v>125</v>
      </c>
      <c r="M384" t="s">
        <v>110</v>
      </c>
      <c r="N384" t="s">
        <v>111</v>
      </c>
      <c r="O384" t="s">
        <v>126</v>
      </c>
      <c r="P384" t="s">
        <v>448</v>
      </c>
      <c r="R384" t="s">
        <v>60</v>
      </c>
      <c r="S384" t="s">
        <v>160</v>
      </c>
      <c r="T384">
        <v>0</v>
      </c>
      <c r="AD384" t="s">
        <v>116</v>
      </c>
      <c r="AE384" t="s">
        <v>1489</v>
      </c>
      <c r="AH384" t="s">
        <v>117</v>
      </c>
      <c r="AI384" t="s">
        <v>119</v>
      </c>
      <c r="AN384" t="s">
        <v>118</v>
      </c>
      <c r="BB384">
        <v>80</v>
      </c>
      <c r="BH384" t="s">
        <v>120</v>
      </c>
      <c r="BI384">
        <v>0</v>
      </c>
      <c r="BK384" t="s">
        <v>162</v>
      </c>
    </row>
    <row r="385" spans="1:72" x14ac:dyDescent="0.2">
      <c r="A385" t="s">
        <v>104</v>
      </c>
      <c r="B385" t="b">
        <v>1</v>
      </c>
      <c r="E385">
        <v>473</v>
      </c>
      <c r="F385" t="s">
        <v>1941</v>
      </c>
      <c r="G385" t="s">
        <v>106</v>
      </c>
      <c r="H385" t="s">
        <v>1942</v>
      </c>
      <c r="I385" t="s">
        <v>1943</v>
      </c>
      <c r="J385" t="s">
        <v>1944</v>
      </c>
      <c r="L385" t="s">
        <v>125</v>
      </c>
      <c r="M385" t="s">
        <v>171</v>
      </c>
      <c r="N385" t="s">
        <v>111</v>
      </c>
      <c r="O385" t="s">
        <v>112</v>
      </c>
      <c r="P385" t="s">
        <v>367</v>
      </c>
      <c r="R385" t="s">
        <v>60</v>
      </c>
      <c r="S385" t="s">
        <v>160</v>
      </c>
      <c r="T385">
        <v>0</v>
      </c>
      <c r="AC385" t="s">
        <v>119</v>
      </c>
      <c r="AD385" t="s">
        <v>173</v>
      </c>
      <c r="AH385" t="s">
        <v>186</v>
      </c>
      <c r="AN385" t="s">
        <v>118</v>
      </c>
      <c r="AZ385">
        <v>4</v>
      </c>
      <c r="BA385" t="s">
        <v>119</v>
      </c>
      <c r="BB385">
        <v>0</v>
      </c>
      <c r="BC385" t="s">
        <v>1945</v>
      </c>
      <c r="BH385" t="s">
        <v>120</v>
      </c>
      <c r="BI385">
        <v>0</v>
      </c>
      <c r="BK385" t="s">
        <v>162</v>
      </c>
    </row>
    <row r="386" spans="1:72" x14ac:dyDescent="0.2">
      <c r="A386" t="s">
        <v>104</v>
      </c>
      <c r="B386" t="b">
        <v>1</v>
      </c>
      <c r="E386">
        <v>474</v>
      </c>
      <c r="F386" t="s">
        <v>1946</v>
      </c>
      <c r="G386" t="s">
        <v>106</v>
      </c>
      <c r="H386" t="s">
        <v>1947</v>
      </c>
      <c r="I386" t="s">
        <v>1948</v>
      </c>
      <c r="J386" t="s">
        <v>1949</v>
      </c>
      <c r="M386" t="s">
        <v>530</v>
      </c>
      <c r="N386" t="s">
        <v>111</v>
      </c>
      <c r="O386" t="s">
        <v>144</v>
      </c>
      <c r="S386" t="s">
        <v>115</v>
      </c>
      <c r="T386">
        <v>0</v>
      </c>
      <c r="AD386" t="s">
        <v>533</v>
      </c>
      <c r="AH386" t="s">
        <v>174</v>
      </c>
      <c r="AN386" t="s">
        <v>118</v>
      </c>
      <c r="BB386">
        <v>110</v>
      </c>
      <c r="BH386" t="s">
        <v>120</v>
      </c>
      <c r="BI386">
        <v>0</v>
      </c>
    </row>
    <row r="387" spans="1:72" x14ac:dyDescent="0.2">
      <c r="A387" t="s">
        <v>104</v>
      </c>
      <c r="B387" t="b">
        <v>1</v>
      </c>
      <c r="E387">
        <v>475</v>
      </c>
      <c r="F387" t="s">
        <v>1950</v>
      </c>
      <c r="G387" t="s">
        <v>106</v>
      </c>
      <c r="H387" t="s">
        <v>1951</v>
      </c>
      <c r="I387" t="s">
        <v>1952</v>
      </c>
      <c r="J387" t="s">
        <v>1953</v>
      </c>
      <c r="L387" t="s">
        <v>125</v>
      </c>
      <c r="M387" t="s">
        <v>136</v>
      </c>
      <c r="N387" t="s">
        <v>111</v>
      </c>
      <c r="O387" t="s">
        <v>144</v>
      </c>
      <c r="P387" t="s">
        <v>137</v>
      </c>
      <c r="S387" t="s">
        <v>115</v>
      </c>
      <c r="T387">
        <v>0</v>
      </c>
      <c r="AD387" t="s">
        <v>118</v>
      </c>
      <c r="AH387" t="s">
        <v>139</v>
      </c>
      <c r="AN387" t="s">
        <v>118</v>
      </c>
      <c r="BB387">
        <v>180</v>
      </c>
      <c r="BH387" t="s">
        <v>120</v>
      </c>
      <c r="BI387">
        <v>0</v>
      </c>
    </row>
    <row r="388" spans="1:72" x14ac:dyDescent="0.2">
      <c r="A388" t="s">
        <v>104</v>
      </c>
      <c r="B388" t="b">
        <v>1</v>
      </c>
      <c r="E388">
        <v>476</v>
      </c>
      <c r="F388" t="s">
        <v>1954</v>
      </c>
      <c r="G388" t="s">
        <v>151</v>
      </c>
      <c r="H388" t="s">
        <v>1955</v>
      </c>
      <c r="I388" t="s">
        <v>1956</v>
      </c>
      <c r="J388" t="s">
        <v>1957</v>
      </c>
      <c r="L388" t="s">
        <v>125</v>
      </c>
      <c r="M388" t="s">
        <v>1316</v>
      </c>
      <c r="N388" t="s">
        <v>111</v>
      </c>
      <c r="O388" t="s">
        <v>112</v>
      </c>
      <c r="P388" t="s">
        <v>1958</v>
      </c>
      <c r="R388" t="s">
        <v>61</v>
      </c>
      <c r="S388" t="s">
        <v>520</v>
      </c>
      <c r="T388">
        <v>0</v>
      </c>
      <c r="AD388" t="s">
        <v>341</v>
      </c>
      <c r="AN388" t="s">
        <v>118</v>
      </c>
      <c r="AQ388" t="s">
        <v>119</v>
      </c>
      <c r="AT388" t="s">
        <v>119</v>
      </c>
      <c r="BB388">
        <v>0</v>
      </c>
      <c r="BC388" t="s">
        <v>1959</v>
      </c>
      <c r="BH388" t="s">
        <v>120</v>
      </c>
      <c r="BI388">
        <v>0</v>
      </c>
      <c r="BL388" t="s">
        <v>119</v>
      </c>
      <c r="BO388" t="s">
        <v>1960</v>
      </c>
    </row>
    <row r="389" spans="1:72" x14ac:dyDescent="0.2">
      <c r="A389" t="s">
        <v>104</v>
      </c>
      <c r="B389" t="b">
        <v>1</v>
      </c>
      <c r="E389">
        <v>477</v>
      </c>
      <c r="F389" t="s">
        <v>1961</v>
      </c>
      <c r="G389" t="s">
        <v>106</v>
      </c>
      <c r="H389" t="s">
        <v>1962</v>
      </c>
      <c r="I389" t="s">
        <v>1963</v>
      </c>
      <c r="J389" t="s">
        <v>1964</v>
      </c>
      <c r="L389" t="s">
        <v>125</v>
      </c>
      <c r="M389" t="s">
        <v>145</v>
      </c>
      <c r="N389" t="s">
        <v>111</v>
      </c>
      <c r="O389" t="s">
        <v>144</v>
      </c>
      <c r="P389" t="s">
        <v>137</v>
      </c>
      <c r="S389" t="s">
        <v>115</v>
      </c>
      <c r="T389">
        <v>0</v>
      </c>
      <c r="AD389" t="s">
        <v>138</v>
      </c>
      <c r="AH389" t="s">
        <v>139</v>
      </c>
      <c r="AN389" t="s">
        <v>118</v>
      </c>
      <c r="BB389">
        <v>110</v>
      </c>
      <c r="BH389" t="s">
        <v>120</v>
      </c>
      <c r="BI389">
        <v>0</v>
      </c>
    </row>
    <row r="390" spans="1:72" x14ac:dyDescent="0.2">
      <c r="A390" t="s">
        <v>104</v>
      </c>
      <c r="B390" t="b">
        <v>1</v>
      </c>
      <c r="E390">
        <v>478</v>
      </c>
      <c r="F390" t="s">
        <v>1965</v>
      </c>
      <c r="G390" t="s">
        <v>106</v>
      </c>
      <c r="H390" t="s">
        <v>1966</v>
      </c>
      <c r="I390" t="s">
        <v>1967</v>
      </c>
      <c r="J390" t="s">
        <v>1968</v>
      </c>
      <c r="L390" t="s">
        <v>125</v>
      </c>
      <c r="M390" t="s">
        <v>171</v>
      </c>
      <c r="N390" t="s">
        <v>111</v>
      </c>
      <c r="O390" t="s">
        <v>126</v>
      </c>
      <c r="P390" t="s">
        <v>318</v>
      </c>
      <c r="R390" t="s">
        <v>319</v>
      </c>
      <c r="S390" t="s">
        <v>160</v>
      </c>
      <c r="T390">
        <v>0</v>
      </c>
      <c r="AC390" t="s">
        <v>119</v>
      </c>
      <c r="AD390" t="s">
        <v>173</v>
      </c>
      <c r="AH390" t="s">
        <v>186</v>
      </c>
      <c r="AN390" t="s">
        <v>118</v>
      </c>
      <c r="AZ390">
        <v>2</v>
      </c>
      <c r="BA390" t="s">
        <v>119</v>
      </c>
      <c r="BB390">
        <v>80</v>
      </c>
      <c r="BH390" t="s">
        <v>120</v>
      </c>
      <c r="BI390">
        <v>0</v>
      </c>
      <c r="BN390" t="s">
        <v>130</v>
      </c>
      <c r="BP390" t="s">
        <v>119</v>
      </c>
      <c r="BT390" t="s">
        <v>891</v>
      </c>
    </row>
    <row r="391" spans="1:72" x14ac:dyDescent="0.2">
      <c r="A391" t="s">
        <v>104</v>
      </c>
      <c r="B391" t="b">
        <v>1</v>
      </c>
      <c r="F391" t="s">
        <v>1969</v>
      </c>
      <c r="G391" t="s">
        <v>147</v>
      </c>
      <c r="H391" t="s">
        <v>1970</v>
      </c>
      <c r="I391" t="s">
        <v>1971</v>
      </c>
      <c r="J391" t="s">
        <v>1971</v>
      </c>
      <c r="M391" t="s">
        <v>110</v>
      </c>
      <c r="N391" t="s">
        <v>111</v>
      </c>
      <c r="O391" t="s">
        <v>126</v>
      </c>
      <c r="P391" t="s">
        <v>328</v>
      </c>
      <c r="R391" t="s">
        <v>60</v>
      </c>
      <c r="S391" t="s">
        <v>160</v>
      </c>
      <c r="T391">
        <v>0</v>
      </c>
      <c r="AC391" t="s">
        <v>119</v>
      </c>
      <c r="AD391" t="s">
        <v>173</v>
      </c>
      <c r="AH391" t="s">
        <v>174</v>
      </c>
      <c r="AN391" t="s">
        <v>118</v>
      </c>
      <c r="AZ391">
        <v>2</v>
      </c>
      <c r="BB391" t="s">
        <v>161</v>
      </c>
      <c r="BH391" t="s">
        <v>120</v>
      </c>
      <c r="BI391">
        <v>0</v>
      </c>
      <c r="BK391" t="s">
        <v>162</v>
      </c>
    </row>
    <row r="392" spans="1:72" x14ac:dyDescent="0.2">
      <c r="A392" t="s">
        <v>104</v>
      </c>
      <c r="B392" t="b">
        <v>1</v>
      </c>
      <c r="E392">
        <v>481</v>
      </c>
      <c r="F392" t="s">
        <v>1972</v>
      </c>
      <c r="G392" t="s">
        <v>106</v>
      </c>
      <c r="H392" t="s">
        <v>1973</v>
      </c>
      <c r="I392" t="s">
        <v>1974</v>
      </c>
      <c r="J392" t="s">
        <v>1975</v>
      </c>
      <c r="M392" t="s">
        <v>1316</v>
      </c>
      <c r="N392" t="s">
        <v>111</v>
      </c>
      <c r="O392" t="s">
        <v>144</v>
      </c>
      <c r="P392" t="s">
        <v>328</v>
      </c>
      <c r="R392" t="s">
        <v>128</v>
      </c>
      <c r="S392" t="s">
        <v>185</v>
      </c>
      <c r="T392">
        <v>1</v>
      </c>
      <c r="AC392" t="s">
        <v>119</v>
      </c>
      <c r="AD392" t="s">
        <v>1317</v>
      </c>
      <c r="AH392" t="s">
        <v>117</v>
      </c>
      <c r="AN392" t="s">
        <v>118</v>
      </c>
      <c r="AQ392" t="s">
        <v>119</v>
      </c>
      <c r="AZ392">
        <v>0</v>
      </c>
      <c r="BB392" t="s">
        <v>223</v>
      </c>
      <c r="BH392" t="s">
        <v>120</v>
      </c>
      <c r="BI392">
        <v>0</v>
      </c>
      <c r="BN392" t="s">
        <v>130</v>
      </c>
      <c r="BP392" t="s">
        <v>119</v>
      </c>
      <c r="BT392" t="s">
        <v>1320</v>
      </c>
    </row>
    <row r="393" spans="1:72" x14ac:dyDescent="0.2">
      <c r="A393" t="s">
        <v>104</v>
      </c>
      <c r="B393" t="b">
        <v>1</v>
      </c>
      <c r="E393">
        <v>482</v>
      </c>
      <c r="F393" t="s">
        <v>1976</v>
      </c>
      <c r="G393" t="s">
        <v>151</v>
      </c>
      <c r="H393" t="s">
        <v>1977</v>
      </c>
      <c r="I393" t="s">
        <v>1978</v>
      </c>
      <c r="J393" t="s">
        <v>1979</v>
      </c>
      <c r="M393" t="s">
        <v>402</v>
      </c>
      <c r="N393" t="s">
        <v>111</v>
      </c>
      <c r="O393" t="s">
        <v>126</v>
      </c>
      <c r="P393" t="s">
        <v>328</v>
      </c>
      <c r="R393" t="s">
        <v>60</v>
      </c>
      <c r="S393" t="s">
        <v>160</v>
      </c>
      <c r="T393">
        <v>0</v>
      </c>
      <c r="AC393" t="s">
        <v>119</v>
      </c>
      <c r="AD393" t="s">
        <v>173</v>
      </c>
      <c r="AG393" t="s">
        <v>119</v>
      </c>
      <c r="AH393" t="s">
        <v>174</v>
      </c>
      <c r="AN393" t="s">
        <v>118</v>
      </c>
      <c r="AS393" t="s">
        <v>119</v>
      </c>
      <c r="AZ393">
        <v>2</v>
      </c>
      <c r="BB393">
        <v>110</v>
      </c>
      <c r="BH393" t="s">
        <v>120</v>
      </c>
      <c r="BI393">
        <v>0</v>
      </c>
      <c r="BK393" t="s">
        <v>162</v>
      </c>
      <c r="BP393" t="s">
        <v>119</v>
      </c>
      <c r="BT393" t="s">
        <v>1980</v>
      </c>
    </row>
    <row r="394" spans="1:72" x14ac:dyDescent="0.2">
      <c r="A394" t="s">
        <v>104</v>
      </c>
      <c r="B394" t="b">
        <v>1</v>
      </c>
      <c r="E394">
        <v>484</v>
      </c>
      <c r="F394" t="s">
        <v>1982</v>
      </c>
      <c r="G394" t="s">
        <v>190</v>
      </c>
      <c r="H394" t="s">
        <v>1983</v>
      </c>
      <c r="I394" t="s">
        <v>1981</v>
      </c>
      <c r="J394" t="s">
        <v>1984</v>
      </c>
      <c r="L394" t="s">
        <v>125</v>
      </c>
      <c r="M394" t="s">
        <v>136</v>
      </c>
      <c r="N394" t="s">
        <v>111</v>
      </c>
      <c r="O394" t="s">
        <v>126</v>
      </c>
      <c r="P394" t="s">
        <v>137</v>
      </c>
      <c r="T394">
        <v>0</v>
      </c>
      <c r="AC394" t="s">
        <v>119</v>
      </c>
      <c r="AD394" t="s">
        <v>118</v>
      </c>
      <c r="AH394" t="s">
        <v>139</v>
      </c>
      <c r="AN394" t="s">
        <v>118</v>
      </c>
      <c r="BB394">
        <v>110</v>
      </c>
      <c r="BH394" t="s">
        <v>120</v>
      </c>
      <c r="BI394">
        <v>0</v>
      </c>
      <c r="BR394" t="s">
        <v>453</v>
      </c>
    </row>
    <row r="395" spans="1:72" x14ac:dyDescent="0.2">
      <c r="A395" t="s">
        <v>104</v>
      </c>
      <c r="B395" t="b">
        <v>1</v>
      </c>
      <c r="E395">
        <v>485</v>
      </c>
      <c r="F395" t="s">
        <v>1985</v>
      </c>
      <c r="G395" t="s">
        <v>190</v>
      </c>
      <c r="H395" t="s">
        <v>1986</v>
      </c>
      <c r="I395" t="s">
        <v>1981</v>
      </c>
      <c r="J395" t="s">
        <v>1987</v>
      </c>
      <c r="L395" t="s">
        <v>125</v>
      </c>
      <c r="M395" t="s">
        <v>136</v>
      </c>
      <c r="N395" t="s">
        <v>111</v>
      </c>
      <c r="O395" t="s">
        <v>126</v>
      </c>
      <c r="P395" t="s">
        <v>137</v>
      </c>
      <c r="T395">
        <v>0</v>
      </c>
      <c r="AC395" t="s">
        <v>119</v>
      </c>
      <c r="AD395" t="s">
        <v>118</v>
      </c>
      <c r="AH395" t="s">
        <v>139</v>
      </c>
      <c r="AN395" t="s">
        <v>118</v>
      </c>
      <c r="BB395">
        <v>110</v>
      </c>
      <c r="BH395" t="s">
        <v>120</v>
      </c>
      <c r="BI395">
        <v>0</v>
      </c>
    </row>
    <row r="396" spans="1:72" x14ac:dyDescent="0.2">
      <c r="A396" t="s">
        <v>104</v>
      </c>
      <c r="B396" t="b">
        <v>1</v>
      </c>
      <c r="E396">
        <v>483</v>
      </c>
      <c r="F396" t="s">
        <v>1988</v>
      </c>
      <c r="G396" t="s">
        <v>190</v>
      </c>
      <c r="H396" t="s">
        <v>1989</v>
      </c>
      <c r="I396" t="s">
        <v>1981</v>
      </c>
      <c r="J396" t="s">
        <v>1990</v>
      </c>
      <c r="L396" t="s">
        <v>125</v>
      </c>
      <c r="M396" t="s">
        <v>136</v>
      </c>
      <c r="N396" t="s">
        <v>111</v>
      </c>
      <c r="O396" t="s">
        <v>144</v>
      </c>
      <c r="P396" t="s">
        <v>137</v>
      </c>
      <c r="T396">
        <v>0</v>
      </c>
      <c r="AC396" t="s">
        <v>119</v>
      </c>
      <c r="AD396" t="s">
        <v>118</v>
      </c>
      <c r="AH396" t="s">
        <v>139</v>
      </c>
      <c r="AN396" t="s">
        <v>118</v>
      </c>
      <c r="BB396">
        <v>110</v>
      </c>
      <c r="BH396" t="s">
        <v>120</v>
      </c>
      <c r="BI396">
        <v>0</v>
      </c>
    </row>
    <row r="397" spans="1:72" x14ac:dyDescent="0.2">
      <c r="A397" t="s">
        <v>104</v>
      </c>
      <c r="B397" t="b">
        <v>1</v>
      </c>
      <c r="E397">
        <v>487</v>
      </c>
      <c r="F397" t="s">
        <v>1991</v>
      </c>
      <c r="G397" t="s">
        <v>106</v>
      </c>
      <c r="H397" t="s">
        <v>1992</v>
      </c>
      <c r="I397" t="s">
        <v>1993</v>
      </c>
      <c r="J397" t="s">
        <v>1994</v>
      </c>
      <c r="M397" t="s">
        <v>402</v>
      </c>
      <c r="N397" t="s">
        <v>111</v>
      </c>
      <c r="O397" t="s">
        <v>126</v>
      </c>
      <c r="P397" t="s">
        <v>531</v>
      </c>
      <c r="R397" t="s">
        <v>128</v>
      </c>
      <c r="S397" t="s">
        <v>185</v>
      </c>
      <c r="T397">
        <v>3</v>
      </c>
      <c r="V397" t="s">
        <v>1995</v>
      </c>
      <c r="AC397" t="s">
        <v>119</v>
      </c>
      <c r="AD397" t="s">
        <v>173</v>
      </c>
      <c r="AH397" t="s">
        <v>174</v>
      </c>
      <c r="AN397" t="s">
        <v>118</v>
      </c>
      <c r="BB397">
        <v>110</v>
      </c>
      <c r="BH397" t="s">
        <v>120</v>
      </c>
      <c r="BI397">
        <v>0</v>
      </c>
      <c r="BO397" t="s">
        <v>130</v>
      </c>
      <c r="BP397" t="s">
        <v>119</v>
      </c>
      <c r="BT397" t="s">
        <v>309</v>
      </c>
    </row>
    <row r="398" spans="1:72" x14ac:dyDescent="0.2">
      <c r="A398" t="s">
        <v>104</v>
      </c>
      <c r="B398" t="b">
        <v>1</v>
      </c>
      <c r="E398">
        <v>489</v>
      </c>
      <c r="F398" t="s">
        <v>1998</v>
      </c>
      <c r="G398" t="s">
        <v>190</v>
      </c>
      <c r="H398" t="s">
        <v>1999</v>
      </c>
      <c r="I398" t="s">
        <v>1996</v>
      </c>
      <c r="J398" t="s">
        <v>1997</v>
      </c>
      <c r="L398" t="s">
        <v>125</v>
      </c>
      <c r="M398" t="s">
        <v>136</v>
      </c>
      <c r="N398" t="s">
        <v>111</v>
      </c>
      <c r="O398" t="s">
        <v>144</v>
      </c>
      <c r="T398">
        <v>0</v>
      </c>
      <c r="AD398" t="s">
        <v>118</v>
      </c>
      <c r="AH398" t="s">
        <v>139</v>
      </c>
      <c r="AN398" t="s">
        <v>118</v>
      </c>
      <c r="BB398">
        <v>110</v>
      </c>
      <c r="BH398" t="s">
        <v>120</v>
      </c>
      <c r="BI398">
        <v>0</v>
      </c>
    </row>
    <row r="399" spans="1:72" x14ac:dyDescent="0.2">
      <c r="A399" t="s">
        <v>104</v>
      </c>
      <c r="B399" t="b">
        <v>1</v>
      </c>
      <c r="E399">
        <v>491</v>
      </c>
      <c r="F399" t="s">
        <v>2000</v>
      </c>
      <c r="G399" t="s">
        <v>106</v>
      </c>
      <c r="H399" t="s">
        <v>2001</v>
      </c>
      <c r="I399" t="s">
        <v>2002</v>
      </c>
      <c r="J399" t="s">
        <v>2003</v>
      </c>
      <c r="L399" t="s">
        <v>125</v>
      </c>
      <c r="M399" t="s">
        <v>171</v>
      </c>
      <c r="N399" t="s">
        <v>111</v>
      </c>
      <c r="O399" t="s">
        <v>126</v>
      </c>
      <c r="P399" t="s">
        <v>2004</v>
      </c>
      <c r="R399" t="s">
        <v>128</v>
      </c>
      <c r="S399" t="s">
        <v>185</v>
      </c>
      <c r="T399">
        <v>0</v>
      </c>
      <c r="AD399" t="s">
        <v>404</v>
      </c>
      <c r="AH399" t="s">
        <v>174</v>
      </c>
      <c r="AN399" t="s">
        <v>118</v>
      </c>
      <c r="AR399" t="s">
        <v>119</v>
      </c>
      <c r="AZ399">
        <v>2</v>
      </c>
      <c r="BA399" t="s">
        <v>119</v>
      </c>
      <c r="BB399">
        <v>80</v>
      </c>
      <c r="BH399" t="s">
        <v>120</v>
      </c>
      <c r="BI399">
        <v>0</v>
      </c>
      <c r="BO399" t="s">
        <v>130</v>
      </c>
      <c r="BP399" t="s">
        <v>119</v>
      </c>
      <c r="BT399" t="s">
        <v>309</v>
      </c>
    </row>
    <row r="400" spans="1:72" x14ac:dyDescent="0.2">
      <c r="A400" t="s">
        <v>104</v>
      </c>
      <c r="B400" t="b">
        <v>1</v>
      </c>
      <c r="E400">
        <v>492</v>
      </c>
      <c r="F400" t="s">
        <v>2005</v>
      </c>
      <c r="G400" t="s">
        <v>151</v>
      </c>
      <c r="H400" t="s">
        <v>2006</v>
      </c>
      <c r="I400" t="s">
        <v>2007</v>
      </c>
      <c r="J400" t="s">
        <v>2008</v>
      </c>
      <c r="K400" t="s">
        <v>2009</v>
      </c>
      <c r="M400" t="s">
        <v>110</v>
      </c>
      <c r="N400" t="s">
        <v>111</v>
      </c>
      <c r="O400" t="s">
        <v>112</v>
      </c>
      <c r="P400" t="s">
        <v>2010</v>
      </c>
      <c r="R400" t="s">
        <v>60</v>
      </c>
      <c r="S400" t="s">
        <v>160</v>
      </c>
      <c r="T400">
        <v>0</v>
      </c>
      <c r="V400" t="s">
        <v>1480</v>
      </c>
      <c r="AD400" t="s">
        <v>116</v>
      </c>
      <c r="AH400" t="s">
        <v>117</v>
      </c>
      <c r="AI400" t="s">
        <v>119</v>
      </c>
      <c r="AN400" t="s">
        <v>118</v>
      </c>
      <c r="AZ400">
        <v>2</v>
      </c>
      <c r="BA400" t="s">
        <v>119</v>
      </c>
      <c r="BB400">
        <v>80</v>
      </c>
      <c r="BH400" t="s">
        <v>120</v>
      </c>
      <c r="BI400">
        <v>0</v>
      </c>
      <c r="BK400" t="s">
        <v>162</v>
      </c>
      <c r="BQ400" t="s">
        <v>2011</v>
      </c>
    </row>
    <row r="401" spans="1:105" x14ac:dyDescent="0.2">
      <c r="A401" t="s">
        <v>104</v>
      </c>
      <c r="B401" t="b">
        <v>1</v>
      </c>
      <c r="E401">
        <v>493</v>
      </c>
      <c r="F401" t="s">
        <v>2012</v>
      </c>
      <c r="G401" t="s">
        <v>106</v>
      </c>
      <c r="H401" t="s">
        <v>2013</v>
      </c>
      <c r="I401" t="s">
        <v>2014</v>
      </c>
      <c r="J401" t="s">
        <v>2015</v>
      </c>
      <c r="L401" t="s">
        <v>125</v>
      </c>
      <c r="M401" t="s">
        <v>402</v>
      </c>
      <c r="N401" t="s">
        <v>111</v>
      </c>
      <c r="O401" t="s">
        <v>112</v>
      </c>
      <c r="R401" t="s">
        <v>128</v>
      </c>
      <c r="S401" t="s">
        <v>185</v>
      </c>
      <c r="T401">
        <v>1</v>
      </c>
      <c r="AD401" t="s">
        <v>404</v>
      </c>
      <c r="AH401" t="s">
        <v>174</v>
      </c>
      <c r="AN401" t="s">
        <v>118</v>
      </c>
      <c r="AR401" t="s">
        <v>405</v>
      </c>
      <c r="AZ401">
        <v>2</v>
      </c>
      <c r="BA401" t="s">
        <v>119</v>
      </c>
      <c r="BB401">
        <v>45</v>
      </c>
      <c r="BH401" t="s">
        <v>188</v>
      </c>
      <c r="BI401">
        <v>3</v>
      </c>
      <c r="BO401" t="s">
        <v>130</v>
      </c>
      <c r="BP401" t="s">
        <v>119</v>
      </c>
      <c r="BQ401" t="s">
        <v>2016</v>
      </c>
      <c r="BT401" t="s">
        <v>2017</v>
      </c>
      <c r="CK401" t="s">
        <v>119</v>
      </c>
      <c r="CQ401" t="s">
        <v>119</v>
      </c>
      <c r="CR401" t="s">
        <v>119</v>
      </c>
      <c r="CT401" t="s">
        <v>119</v>
      </c>
      <c r="DA401">
        <v>3</v>
      </c>
    </row>
    <row r="402" spans="1:105" x14ac:dyDescent="0.2">
      <c r="A402" t="s">
        <v>104</v>
      </c>
      <c r="B402" t="b">
        <v>1</v>
      </c>
      <c r="E402">
        <v>494</v>
      </c>
      <c r="F402" t="s">
        <v>2018</v>
      </c>
      <c r="G402" t="s">
        <v>151</v>
      </c>
      <c r="H402" t="s">
        <v>2019</v>
      </c>
      <c r="I402" t="s">
        <v>2020</v>
      </c>
      <c r="J402" t="s">
        <v>2021</v>
      </c>
      <c r="L402" t="s">
        <v>125</v>
      </c>
      <c r="M402" t="s">
        <v>171</v>
      </c>
      <c r="N402" t="s">
        <v>111</v>
      </c>
      <c r="O402" t="s">
        <v>126</v>
      </c>
      <c r="P402" t="s">
        <v>209</v>
      </c>
      <c r="R402" t="s">
        <v>60</v>
      </c>
      <c r="S402" t="s">
        <v>160</v>
      </c>
      <c r="T402">
        <v>2</v>
      </c>
      <c r="AD402" t="s">
        <v>173</v>
      </c>
      <c r="AH402" t="s">
        <v>174</v>
      </c>
      <c r="AN402" t="s">
        <v>118</v>
      </c>
      <c r="AR402" t="s">
        <v>119</v>
      </c>
      <c r="BB402">
        <v>45</v>
      </c>
      <c r="BH402" t="s">
        <v>120</v>
      </c>
      <c r="BI402">
        <v>0</v>
      </c>
      <c r="BK402" t="s">
        <v>162</v>
      </c>
    </row>
    <row r="403" spans="1:105" x14ac:dyDescent="0.2">
      <c r="A403" t="s">
        <v>104</v>
      </c>
      <c r="B403" t="b">
        <v>1</v>
      </c>
      <c r="E403">
        <v>495</v>
      </c>
      <c r="F403" t="s">
        <v>2022</v>
      </c>
      <c r="G403" t="s">
        <v>106</v>
      </c>
      <c r="H403" t="s">
        <v>2023</v>
      </c>
      <c r="I403" t="s">
        <v>2024</v>
      </c>
      <c r="J403" t="s">
        <v>2025</v>
      </c>
      <c r="L403" t="s">
        <v>125</v>
      </c>
      <c r="M403" t="s">
        <v>145</v>
      </c>
      <c r="N403" t="s">
        <v>111</v>
      </c>
      <c r="O403" t="s">
        <v>144</v>
      </c>
      <c r="P403" t="s">
        <v>137</v>
      </c>
      <c r="S403" t="s">
        <v>115</v>
      </c>
      <c r="T403">
        <v>0</v>
      </c>
      <c r="AD403" t="s">
        <v>138</v>
      </c>
      <c r="AH403" t="s">
        <v>139</v>
      </c>
      <c r="AN403" t="s">
        <v>118</v>
      </c>
      <c r="BB403">
        <v>110</v>
      </c>
      <c r="BH403" t="s">
        <v>120</v>
      </c>
      <c r="BI403">
        <v>0</v>
      </c>
    </row>
    <row r="404" spans="1:105" x14ac:dyDescent="0.2">
      <c r="A404" t="s">
        <v>104</v>
      </c>
      <c r="B404" t="b">
        <v>1</v>
      </c>
      <c r="E404">
        <v>496</v>
      </c>
      <c r="F404" t="s">
        <v>2026</v>
      </c>
      <c r="G404" t="s">
        <v>106</v>
      </c>
      <c r="H404" t="s">
        <v>2027</v>
      </c>
      <c r="I404" t="s">
        <v>2028</v>
      </c>
      <c r="J404" t="s">
        <v>2029</v>
      </c>
      <c r="L404" t="s">
        <v>125</v>
      </c>
      <c r="M404" t="s">
        <v>145</v>
      </c>
      <c r="N404" t="s">
        <v>111</v>
      </c>
      <c r="O404" t="s">
        <v>144</v>
      </c>
      <c r="P404" t="s">
        <v>476</v>
      </c>
      <c r="Q404" t="s">
        <v>114</v>
      </c>
      <c r="S404" t="s">
        <v>115</v>
      </c>
      <c r="T404">
        <v>0</v>
      </c>
      <c r="AD404" t="s">
        <v>138</v>
      </c>
      <c r="AH404" t="s">
        <v>139</v>
      </c>
      <c r="AN404" t="s">
        <v>118</v>
      </c>
      <c r="BB404">
        <v>110</v>
      </c>
      <c r="BH404" t="s">
        <v>120</v>
      </c>
      <c r="BI404">
        <v>0</v>
      </c>
    </row>
    <row r="405" spans="1:105" x14ac:dyDescent="0.2">
      <c r="A405" t="s">
        <v>104</v>
      </c>
      <c r="B405" t="b">
        <v>1</v>
      </c>
      <c r="E405">
        <v>497</v>
      </c>
      <c r="F405" t="s">
        <v>2030</v>
      </c>
      <c r="G405" t="s">
        <v>106</v>
      </c>
      <c r="H405" t="s">
        <v>2031</v>
      </c>
      <c r="I405" t="s">
        <v>2032</v>
      </c>
      <c r="J405" t="s">
        <v>2033</v>
      </c>
      <c r="L405" t="s">
        <v>125</v>
      </c>
      <c r="M405" t="s">
        <v>136</v>
      </c>
      <c r="N405" t="s">
        <v>111</v>
      </c>
      <c r="O405" t="s">
        <v>144</v>
      </c>
      <c r="P405" t="s">
        <v>889</v>
      </c>
      <c r="R405" t="s">
        <v>60</v>
      </c>
      <c r="S405" t="s">
        <v>160</v>
      </c>
      <c r="T405">
        <v>1</v>
      </c>
      <c r="AD405" t="s">
        <v>118</v>
      </c>
      <c r="AE405" t="s">
        <v>2034</v>
      </c>
      <c r="AH405" t="s">
        <v>117</v>
      </c>
      <c r="AN405" t="s">
        <v>118</v>
      </c>
      <c r="AU405" t="s">
        <v>119</v>
      </c>
      <c r="AV405" t="s">
        <v>2035</v>
      </c>
      <c r="BB405">
        <v>110</v>
      </c>
      <c r="BH405" t="s">
        <v>120</v>
      </c>
      <c r="BI405">
        <v>0</v>
      </c>
      <c r="BK405" t="s">
        <v>162</v>
      </c>
      <c r="BQ405" t="s">
        <v>2036</v>
      </c>
    </row>
    <row r="406" spans="1:105" x14ac:dyDescent="0.2">
      <c r="A406" t="s">
        <v>104</v>
      </c>
      <c r="B406" t="b">
        <v>1</v>
      </c>
      <c r="E406">
        <v>498</v>
      </c>
      <c r="F406" t="s">
        <v>2037</v>
      </c>
      <c r="G406" t="s">
        <v>106</v>
      </c>
      <c r="H406" t="s">
        <v>2038</v>
      </c>
      <c r="I406" t="s">
        <v>2039</v>
      </c>
      <c r="J406" t="s">
        <v>2040</v>
      </c>
      <c r="L406" t="s">
        <v>125</v>
      </c>
      <c r="M406" t="s">
        <v>145</v>
      </c>
      <c r="N406" t="s">
        <v>111</v>
      </c>
      <c r="O406" t="s">
        <v>126</v>
      </c>
      <c r="P406" t="s">
        <v>476</v>
      </c>
      <c r="Q406" t="s">
        <v>114</v>
      </c>
      <c r="S406" t="s">
        <v>115</v>
      </c>
      <c r="T406">
        <v>0</v>
      </c>
      <c r="AD406" t="s">
        <v>138</v>
      </c>
      <c r="AH406" t="s">
        <v>139</v>
      </c>
      <c r="AN406" t="s">
        <v>118</v>
      </c>
      <c r="AW406" t="s">
        <v>119</v>
      </c>
      <c r="AY406" t="s">
        <v>119</v>
      </c>
      <c r="BB406">
        <v>110</v>
      </c>
      <c r="BH406" t="s">
        <v>120</v>
      </c>
      <c r="BI406">
        <v>0</v>
      </c>
      <c r="BT406" t="s">
        <v>309</v>
      </c>
    </row>
    <row r="407" spans="1:105" x14ac:dyDescent="0.2">
      <c r="A407" t="s">
        <v>104</v>
      </c>
      <c r="B407" t="b">
        <v>1</v>
      </c>
      <c r="E407">
        <v>499</v>
      </c>
      <c r="F407" t="s">
        <v>2041</v>
      </c>
      <c r="G407" t="s">
        <v>106</v>
      </c>
      <c r="H407" t="s">
        <v>2042</v>
      </c>
      <c r="I407" t="s">
        <v>2043</v>
      </c>
      <c r="J407" t="s">
        <v>2044</v>
      </c>
      <c r="K407" t="s">
        <v>2009</v>
      </c>
      <c r="M407" t="s">
        <v>171</v>
      </c>
      <c r="N407" t="s">
        <v>111</v>
      </c>
      <c r="O407" t="s">
        <v>126</v>
      </c>
      <c r="P407" t="s">
        <v>172</v>
      </c>
      <c r="R407" t="s">
        <v>60</v>
      </c>
      <c r="S407" t="s">
        <v>160</v>
      </c>
      <c r="T407">
        <v>0</v>
      </c>
      <c r="AD407" t="s">
        <v>173</v>
      </c>
      <c r="AH407" t="s">
        <v>186</v>
      </c>
      <c r="AN407" t="s">
        <v>118</v>
      </c>
      <c r="BB407">
        <v>60</v>
      </c>
      <c r="BH407" t="s">
        <v>120</v>
      </c>
      <c r="BI407">
        <v>0</v>
      </c>
      <c r="BK407" t="s">
        <v>162</v>
      </c>
    </row>
    <row r="408" spans="1:105" x14ac:dyDescent="0.2">
      <c r="A408" t="s">
        <v>104</v>
      </c>
      <c r="B408" t="b">
        <v>1</v>
      </c>
      <c r="E408">
        <v>500</v>
      </c>
      <c r="F408" t="s">
        <v>2045</v>
      </c>
      <c r="G408" t="s">
        <v>151</v>
      </c>
      <c r="H408" t="s">
        <v>2046</v>
      </c>
      <c r="I408" t="s">
        <v>2047</v>
      </c>
      <c r="J408" t="s">
        <v>2048</v>
      </c>
      <c r="L408" t="s">
        <v>125</v>
      </c>
      <c r="M408" t="s">
        <v>136</v>
      </c>
      <c r="N408" t="s">
        <v>111</v>
      </c>
      <c r="O408" t="s">
        <v>144</v>
      </c>
      <c r="P408" t="s">
        <v>476</v>
      </c>
      <c r="Q408" t="s">
        <v>114</v>
      </c>
      <c r="S408" t="s">
        <v>115</v>
      </c>
      <c r="T408">
        <v>0</v>
      </c>
      <c r="V408" t="s">
        <v>282</v>
      </c>
      <c r="AD408" t="s">
        <v>118</v>
      </c>
      <c r="AH408" t="s">
        <v>139</v>
      </c>
      <c r="AN408" t="s">
        <v>118</v>
      </c>
      <c r="BB408">
        <v>180</v>
      </c>
      <c r="BH408" t="s">
        <v>120</v>
      </c>
      <c r="BI408">
        <v>0</v>
      </c>
    </row>
    <row r="409" spans="1:105" x14ac:dyDescent="0.2">
      <c r="A409" t="s">
        <v>104</v>
      </c>
      <c r="B409" t="b">
        <v>1</v>
      </c>
      <c r="E409">
        <v>501</v>
      </c>
      <c r="F409" t="s">
        <v>2049</v>
      </c>
      <c r="G409" t="s">
        <v>106</v>
      </c>
      <c r="H409" t="s">
        <v>2050</v>
      </c>
      <c r="I409" t="s">
        <v>2051</v>
      </c>
      <c r="J409" t="s">
        <v>2052</v>
      </c>
      <c r="L409" t="s">
        <v>125</v>
      </c>
      <c r="M409" t="s">
        <v>1316</v>
      </c>
      <c r="N409" t="s">
        <v>111</v>
      </c>
      <c r="O409" t="s">
        <v>144</v>
      </c>
      <c r="R409" t="s">
        <v>128</v>
      </c>
      <c r="S409" t="s">
        <v>185</v>
      </c>
      <c r="T409">
        <v>2</v>
      </c>
      <c r="V409" t="s">
        <v>282</v>
      </c>
      <c r="AD409" t="s">
        <v>1317</v>
      </c>
      <c r="AH409" t="s">
        <v>174</v>
      </c>
      <c r="AN409" t="s">
        <v>118</v>
      </c>
      <c r="BB409">
        <v>110</v>
      </c>
      <c r="BH409" t="s">
        <v>120</v>
      </c>
      <c r="BI409">
        <v>0</v>
      </c>
      <c r="BO409" t="s">
        <v>130</v>
      </c>
      <c r="BP409" t="s">
        <v>119</v>
      </c>
      <c r="BT409" t="s">
        <v>1320</v>
      </c>
    </row>
    <row r="410" spans="1:105" x14ac:dyDescent="0.2">
      <c r="A410" t="s">
        <v>104</v>
      </c>
      <c r="B410" t="b">
        <v>0</v>
      </c>
      <c r="J410" t="s">
        <v>2053</v>
      </c>
      <c r="M410" t="s">
        <v>171</v>
      </c>
      <c r="N410" t="s">
        <v>111</v>
      </c>
      <c r="O410" t="s">
        <v>144</v>
      </c>
      <c r="P410" t="s">
        <v>328</v>
      </c>
      <c r="R410" t="s">
        <v>60</v>
      </c>
      <c r="S410" t="s">
        <v>160</v>
      </c>
      <c r="T410">
        <v>0</v>
      </c>
      <c r="AD410" t="s">
        <v>173</v>
      </c>
      <c r="AH410" t="s">
        <v>174</v>
      </c>
      <c r="AN410" t="s">
        <v>118</v>
      </c>
      <c r="BB410">
        <v>45</v>
      </c>
      <c r="BH410" t="s">
        <v>188</v>
      </c>
      <c r="BI410">
        <v>0.5</v>
      </c>
      <c r="BK410" t="s">
        <v>162</v>
      </c>
      <c r="BQ410" t="s">
        <v>2054</v>
      </c>
      <c r="BV410" t="s">
        <v>119</v>
      </c>
      <c r="BW410" t="s">
        <v>119</v>
      </c>
      <c r="CH410">
        <v>0.5</v>
      </c>
    </row>
    <row r="411" spans="1:105" x14ac:dyDescent="0.2">
      <c r="A411" t="s">
        <v>104</v>
      </c>
      <c r="B411" t="b">
        <v>1</v>
      </c>
      <c r="E411">
        <v>506</v>
      </c>
      <c r="F411" t="s">
        <v>2055</v>
      </c>
      <c r="G411" t="s">
        <v>106</v>
      </c>
      <c r="H411" t="s">
        <v>2056</v>
      </c>
      <c r="I411" t="s">
        <v>2057</v>
      </c>
      <c r="J411" t="s">
        <v>2058</v>
      </c>
      <c r="L411" t="s">
        <v>125</v>
      </c>
      <c r="M411" t="s">
        <v>136</v>
      </c>
      <c r="N411" t="s">
        <v>111</v>
      </c>
      <c r="O411" t="s">
        <v>144</v>
      </c>
      <c r="P411" t="s">
        <v>137</v>
      </c>
      <c r="S411" t="s">
        <v>115</v>
      </c>
      <c r="T411">
        <v>0</v>
      </c>
      <c r="AD411" t="s">
        <v>118</v>
      </c>
      <c r="AH411" t="s">
        <v>139</v>
      </c>
      <c r="AN411" t="s">
        <v>118</v>
      </c>
      <c r="AX411" t="s">
        <v>1318</v>
      </c>
      <c r="BB411">
        <v>110</v>
      </c>
      <c r="BH411" t="s">
        <v>120</v>
      </c>
      <c r="BI411">
        <v>0</v>
      </c>
    </row>
    <row r="412" spans="1:105" x14ac:dyDescent="0.2">
      <c r="A412" t="s">
        <v>104</v>
      </c>
      <c r="B412" t="b">
        <v>1</v>
      </c>
      <c r="E412">
        <v>507</v>
      </c>
      <c r="F412" t="s">
        <v>2059</v>
      </c>
      <c r="G412" t="s">
        <v>106</v>
      </c>
      <c r="H412" t="s">
        <v>2060</v>
      </c>
      <c r="I412" t="s">
        <v>2061</v>
      </c>
      <c r="J412" t="s">
        <v>2062</v>
      </c>
      <c r="M412" t="s">
        <v>136</v>
      </c>
      <c r="N412" t="s">
        <v>111</v>
      </c>
      <c r="O412" t="s">
        <v>144</v>
      </c>
      <c r="S412" t="s">
        <v>115</v>
      </c>
      <c r="T412">
        <v>0</v>
      </c>
      <c r="AD412" t="s">
        <v>118</v>
      </c>
      <c r="AH412" t="s">
        <v>139</v>
      </c>
      <c r="AN412" t="s">
        <v>118</v>
      </c>
      <c r="AX412" t="s">
        <v>1318</v>
      </c>
      <c r="BB412">
        <v>180</v>
      </c>
      <c r="BH412" t="s">
        <v>120</v>
      </c>
      <c r="BI412">
        <v>0</v>
      </c>
    </row>
    <row r="413" spans="1:105" x14ac:dyDescent="0.2">
      <c r="A413" t="s">
        <v>104</v>
      </c>
      <c r="B413" t="b">
        <v>1</v>
      </c>
      <c r="E413">
        <v>508</v>
      </c>
      <c r="F413" t="s">
        <v>2063</v>
      </c>
      <c r="G413" t="s">
        <v>190</v>
      </c>
      <c r="H413" t="s">
        <v>2064</v>
      </c>
      <c r="I413" t="s">
        <v>2065</v>
      </c>
      <c r="J413" t="s">
        <v>2066</v>
      </c>
      <c r="M413" t="s">
        <v>136</v>
      </c>
      <c r="N413" t="s">
        <v>111</v>
      </c>
      <c r="O413" t="s">
        <v>144</v>
      </c>
      <c r="R413" t="s">
        <v>60</v>
      </c>
      <c r="S413" t="s">
        <v>160</v>
      </c>
      <c r="T413">
        <v>0</v>
      </c>
      <c r="AD413" t="s">
        <v>1317</v>
      </c>
      <c r="AH413" t="s">
        <v>174</v>
      </c>
      <c r="AN413" t="s">
        <v>118</v>
      </c>
      <c r="BB413" t="s">
        <v>161</v>
      </c>
      <c r="BH413" t="s">
        <v>120</v>
      </c>
      <c r="BI413">
        <v>0</v>
      </c>
      <c r="BK413" t="s">
        <v>162</v>
      </c>
    </row>
    <row r="414" spans="1:105" x14ac:dyDescent="0.2">
      <c r="A414" t="s">
        <v>104</v>
      </c>
      <c r="B414" s="60" t="b">
        <v>1</v>
      </c>
      <c r="E414">
        <v>509</v>
      </c>
      <c r="F414" t="s">
        <v>2067</v>
      </c>
      <c r="H414" t="s">
        <v>2068</v>
      </c>
      <c r="I414" s="60" t="s">
        <v>2069</v>
      </c>
      <c r="J414" t="s">
        <v>2069</v>
      </c>
      <c r="L414" t="s">
        <v>125</v>
      </c>
      <c r="M414" t="s">
        <v>145</v>
      </c>
      <c r="N414" t="s">
        <v>111</v>
      </c>
      <c r="O414" t="s">
        <v>144</v>
      </c>
      <c r="P414" t="s">
        <v>137</v>
      </c>
      <c r="S414" t="s">
        <v>115</v>
      </c>
      <c r="T414">
        <v>0</v>
      </c>
      <c r="AD414" t="s">
        <v>138</v>
      </c>
      <c r="AH414" t="s">
        <v>139</v>
      </c>
      <c r="AN414" t="s">
        <v>118</v>
      </c>
      <c r="BB414">
        <v>180</v>
      </c>
      <c r="BH414" t="s">
        <v>120</v>
      </c>
      <c r="BI414">
        <v>0</v>
      </c>
    </row>
    <row r="415" spans="1:105" x14ac:dyDescent="0.2">
      <c r="A415" t="s">
        <v>104</v>
      </c>
      <c r="B415" s="60" t="b">
        <v>1</v>
      </c>
      <c r="E415">
        <v>510</v>
      </c>
      <c r="F415" t="s">
        <v>2070</v>
      </c>
      <c r="H415" t="s">
        <v>2071</v>
      </c>
      <c r="I415" s="60" t="s">
        <v>2072</v>
      </c>
      <c r="J415" t="s">
        <v>2072</v>
      </c>
      <c r="L415" t="s">
        <v>125</v>
      </c>
      <c r="M415" t="s">
        <v>145</v>
      </c>
      <c r="N415" t="s">
        <v>111</v>
      </c>
      <c r="O415" t="s">
        <v>144</v>
      </c>
      <c r="P415" t="s">
        <v>137</v>
      </c>
      <c r="S415" t="s">
        <v>115</v>
      </c>
      <c r="T415">
        <v>0</v>
      </c>
      <c r="AD415" t="s">
        <v>138</v>
      </c>
      <c r="AH415" t="s">
        <v>139</v>
      </c>
      <c r="AN415" t="s">
        <v>118</v>
      </c>
      <c r="BB415">
        <v>180</v>
      </c>
      <c r="BH415" t="s">
        <v>120</v>
      </c>
      <c r="BI415">
        <v>0</v>
      </c>
    </row>
    <row r="416" spans="1:105" x14ac:dyDescent="0.2">
      <c r="A416" t="s">
        <v>104</v>
      </c>
      <c r="B416" s="60" t="b">
        <v>1</v>
      </c>
      <c r="E416">
        <v>511</v>
      </c>
      <c r="F416" t="s">
        <v>2073</v>
      </c>
      <c r="H416" t="s">
        <v>2074</v>
      </c>
      <c r="I416" s="60" t="s">
        <v>2075</v>
      </c>
      <c r="J416" t="s">
        <v>2075</v>
      </c>
      <c r="L416" t="s">
        <v>125</v>
      </c>
      <c r="M416" t="s">
        <v>145</v>
      </c>
      <c r="N416" t="s">
        <v>111</v>
      </c>
      <c r="O416" t="s">
        <v>144</v>
      </c>
      <c r="P416" t="s">
        <v>328</v>
      </c>
      <c r="S416" t="s">
        <v>115</v>
      </c>
      <c r="T416">
        <v>0</v>
      </c>
      <c r="AD416" t="s">
        <v>138</v>
      </c>
      <c r="AH416" t="s">
        <v>139</v>
      </c>
      <c r="AN416" t="s">
        <v>118</v>
      </c>
      <c r="AZ416">
        <v>2</v>
      </c>
      <c r="BB416">
        <v>180</v>
      </c>
      <c r="BH416" t="s">
        <v>120</v>
      </c>
      <c r="BI416">
        <v>0</v>
      </c>
    </row>
    <row r="417" spans="1:87" x14ac:dyDescent="0.2">
      <c r="A417" t="s">
        <v>104</v>
      </c>
      <c r="B417" s="60" t="b">
        <v>1</v>
      </c>
      <c r="E417">
        <v>512</v>
      </c>
      <c r="F417" t="s">
        <v>2076</v>
      </c>
      <c r="H417" t="s">
        <v>2077</v>
      </c>
      <c r="I417" s="60" t="s">
        <v>2078</v>
      </c>
      <c r="J417" t="s">
        <v>2078</v>
      </c>
      <c r="L417" t="s">
        <v>125</v>
      </c>
      <c r="M417" t="s">
        <v>145</v>
      </c>
      <c r="N417" t="s">
        <v>111</v>
      </c>
      <c r="O417" t="s">
        <v>144</v>
      </c>
      <c r="P417" t="s">
        <v>137</v>
      </c>
      <c r="S417" t="s">
        <v>115</v>
      </c>
      <c r="T417">
        <v>0</v>
      </c>
      <c r="AD417" t="s">
        <v>138</v>
      </c>
      <c r="AH417" t="s">
        <v>139</v>
      </c>
      <c r="AN417" t="s">
        <v>118</v>
      </c>
      <c r="BB417">
        <v>180</v>
      </c>
      <c r="BH417" t="s">
        <v>120</v>
      </c>
      <c r="BI417">
        <v>0</v>
      </c>
    </row>
    <row r="418" spans="1:87" x14ac:dyDescent="0.2">
      <c r="A418" t="s">
        <v>104</v>
      </c>
      <c r="B418" s="60" t="b">
        <v>1</v>
      </c>
      <c r="E418">
        <v>513</v>
      </c>
      <c r="F418" t="s">
        <v>2079</v>
      </c>
      <c r="H418" t="s">
        <v>2080</v>
      </c>
      <c r="I418" s="60" t="s">
        <v>2081</v>
      </c>
      <c r="J418" t="s">
        <v>2081</v>
      </c>
      <c r="L418" t="s">
        <v>125</v>
      </c>
      <c r="M418" t="s">
        <v>145</v>
      </c>
      <c r="N418" t="s">
        <v>111</v>
      </c>
      <c r="O418" t="s">
        <v>144</v>
      </c>
      <c r="P418" t="s">
        <v>137</v>
      </c>
      <c r="S418" t="s">
        <v>115</v>
      </c>
      <c r="T418">
        <v>0</v>
      </c>
      <c r="AD418" t="s">
        <v>138</v>
      </c>
      <c r="AH418" t="s">
        <v>139</v>
      </c>
      <c r="AN418" t="s">
        <v>118</v>
      </c>
      <c r="BB418">
        <v>180</v>
      </c>
      <c r="BH418" t="s">
        <v>120</v>
      </c>
      <c r="BI418">
        <v>0</v>
      </c>
    </row>
    <row r="419" spans="1:87" x14ac:dyDescent="0.2">
      <c r="A419" t="s">
        <v>104</v>
      </c>
      <c r="B419" t="b">
        <v>1</v>
      </c>
      <c r="E419">
        <v>514</v>
      </c>
      <c r="F419" t="s">
        <v>2082</v>
      </c>
      <c r="G419" t="s">
        <v>151</v>
      </c>
      <c r="H419" t="s">
        <v>2083</v>
      </c>
      <c r="I419" t="s">
        <v>2084</v>
      </c>
      <c r="J419" t="s">
        <v>2085</v>
      </c>
      <c r="L419" t="s">
        <v>125</v>
      </c>
      <c r="M419" t="s">
        <v>145</v>
      </c>
      <c r="N419" t="s">
        <v>111</v>
      </c>
      <c r="O419" t="s">
        <v>144</v>
      </c>
      <c r="P419" t="s">
        <v>137</v>
      </c>
      <c r="S419" t="s">
        <v>115</v>
      </c>
      <c r="T419">
        <v>0</v>
      </c>
      <c r="AD419" t="s">
        <v>138</v>
      </c>
      <c r="AH419" t="s">
        <v>139</v>
      </c>
      <c r="AN419" t="s">
        <v>118</v>
      </c>
      <c r="BB419">
        <v>110</v>
      </c>
      <c r="BH419" t="s">
        <v>120</v>
      </c>
      <c r="BI419">
        <v>0</v>
      </c>
    </row>
    <row r="420" spans="1:87" x14ac:dyDescent="0.2">
      <c r="A420" t="s">
        <v>104</v>
      </c>
      <c r="B420" t="b">
        <v>1</v>
      </c>
      <c r="E420">
        <v>515</v>
      </c>
      <c r="F420" t="s">
        <v>2086</v>
      </c>
      <c r="G420" t="s">
        <v>106</v>
      </c>
      <c r="H420" t="s">
        <v>2087</v>
      </c>
      <c r="I420" t="s">
        <v>2088</v>
      </c>
      <c r="J420" t="s">
        <v>2089</v>
      </c>
      <c r="L420" t="s">
        <v>125</v>
      </c>
      <c r="M420" t="s">
        <v>136</v>
      </c>
      <c r="N420" t="s">
        <v>111</v>
      </c>
      <c r="O420" t="s">
        <v>144</v>
      </c>
      <c r="P420" t="s">
        <v>1277</v>
      </c>
      <c r="S420" t="s">
        <v>115</v>
      </c>
      <c r="T420">
        <v>1</v>
      </c>
      <c r="AD420" t="s">
        <v>118</v>
      </c>
      <c r="AH420" t="s">
        <v>174</v>
      </c>
      <c r="AN420" t="s">
        <v>118</v>
      </c>
      <c r="AU420" t="s">
        <v>119</v>
      </c>
      <c r="BB420">
        <v>110</v>
      </c>
      <c r="BH420" t="s">
        <v>120</v>
      </c>
      <c r="BI420">
        <v>0</v>
      </c>
    </row>
    <row r="421" spans="1:87" x14ac:dyDescent="0.2">
      <c r="A421" t="s">
        <v>104</v>
      </c>
      <c r="B421" t="b">
        <v>1</v>
      </c>
      <c r="E421">
        <v>516</v>
      </c>
      <c r="F421" t="s">
        <v>2090</v>
      </c>
      <c r="G421" t="s">
        <v>106</v>
      </c>
      <c r="H421" t="s">
        <v>2091</v>
      </c>
      <c r="I421" t="s">
        <v>2092</v>
      </c>
      <c r="J421" t="s">
        <v>2093</v>
      </c>
      <c r="L421" t="s">
        <v>125</v>
      </c>
      <c r="M421" t="s">
        <v>1718</v>
      </c>
      <c r="N421" t="s">
        <v>111</v>
      </c>
      <c r="O421" t="s">
        <v>144</v>
      </c>
      <c r="P421" t="s">
        <v>137</v>
      </c>
      <c r="S421" t="s">
        <v>115</v>
      </c>
      <c r="T421">
        <v>0</v>
      </c>
      <c r="AD421" t="s">
        <v>533</v>
      </c>
      <c r="AH421" t="s">
        <v>139</v>
      </c>
      <c r="AN421" t="s">
        <v>118</v>
      </c>
      <c r="BB421">
        <v>110</v>
      </c>
      <c r="BH421" t="s">
        <v>120</v>
      </c>
      <c r="BI421">
        <v>0</v>
      </c>
    </row>
    <row r="422" spans="1:87" x14ac:dyDescent="0.2">
      <c r="A422" t="s">
        <v>104</v>
      </c>
      <c r="B422" t="b">
        <v>1</v>
      </c>
      <c r="E422">
        <v>517</v>
      </c>
      <c r="F422" t="s">
        <v>2094</v>
      </c>
      <c r="G422" t="s">
        <v>151</v>
      </c>
      <c r="H422" t="s">
        <v>2095</v>
      </c>
      <c r="I422" t="s">
        <v>2096</v>
      </c>
      <c r="J422" t="s">
        <v>2097</v>
      </c>
      <c r="L422" t="s">
        <v>125</v>
      </c>
      <c r="M422" t="s">
        <v>171</v>
      </c>
      <c r="N422" t="s">
        <v>111</v>
      </c>
      <c r="O422" t="s">
        <v>144</v>
      </c>
      <c r="R422" t="s">
        <v>60</v>
      </c>
      <c r="S422" t="s">
        <v>160</v>
      </c>
      <c r="T422">
        <v>1</v>
      </c>
      <c r="AC422" t="s">
        <v>119</v>
      </c>
      <c r="AD422" t="s">
        <v>173</v>
      </c>
      <c r="AG422" t="s">
        <v>119</v>
      </c>
      <c r="AH422" t="s">
        <v>174</v>
      </c>
      <c r="AN422" t="s">
        <v>118</v>
      </c>
      <c r="BB422">
        <v>60</v>
      </c>
      <c r="BH422" t="s">
        <v>188</v>
      </c>
      <c r="BI422">
        <v>1</v>
      </c>
      <c r="BK422" t="s">
        <v>162</v>
      </c>
      <c r="BV422" t="s">
        <v>119</v>
      </c>
      <c r="BY422" t="s">
        <v>417</v>
      </c>
      <c r="BZ422">
        <v>4</v>
      </c>
      <c r="CF422" t="s">
        <v>119</v>
      </c>
      <c r="CH422">
        <v>1</v>
      </c>
      <c r="CI422" t="s">
        <v>2098</v>
      </c>
    </row>
    <row r="423" spans="1:87" x14ac:dyDescent="0.2">
      <c r="A423" t="s">
        <v>104</v>
      </c>
      <c r="B423" t="b">
        <v>1</v>
      </c>
      <c r="E423">
        <v>518</v>
      </c>
      <c r="F423" t="s">
        <v>2099</v>
      </c>
      <c r="G423" t="s">
        <v>800</v>
      </c>
      <c r="H423" t="s">
        <v>2100</v>
      </c>
      <c r="I423" t="s">
        <v>2101</v>
      </c>
      <c r="J423" t="s">
        <v>2102</v>
      </c>
      <c r="L423" t="s">
        <v>125</v>
      </c>
      <c r="M423" t="s">
        <v>402</v>
      </c>
      <c r="N423" t="s">
        <v>111</v>
      </c>
      <c r="O423" t="s">
        <v>126</v>
      </c>
      <c r="P423" t="s">
        <v>328</v>
      </c>
      <c r="R423" t="s">
        <v>60</v>
      </c>
      <c r="S423" t="s">
        <v>160</v>
      </c>
      <c r="T423">
        <v>0</v>
      </c>
      <c r="AD423" t="s">
        <v>404</v>
      </c>
      <c r="AG423" t="s">
        <v>119</v>
      </c>
      <c r="AH423" t="s">
        <v>174</v>
      </c>
      <c r="AN423" t="s">
        <v>118</v>
      </c>
      <c r="AZ423">
        <v>4</v>
      </c>
      <c r="BB423" t="s">
        <v>161</v>
      </c>
      <c r="BH423" t="s">
        <v>120</v>
      </c>
      <c r="BI423">
        <v>0</v>
      </c>
      <c r="BK423" t="s">
        <v>162</v>
      </c>
    </row>
    <row r="424" spans="1:87" x14ac:dyDescent="0.2">
      <c r="A424" t="s">
        <v>104</v>
      </c>
      <c r="B424" t="b">
        <v>1</v>
      </c>
      <c r="F424" t="s">
        <v>2104</v>
      </c>
      <c r="G424" t="s">
        <v>147</v>
      </c>
      <c r="H424" t="s">
        <v>2105</v>
      </c>
      <c r="I424" t="s">
        <v>2106</v>
      </c>
      <c r="J424" t="s">
        <v>2106</v>
      </c>
      <c r="L424" t="s">
        <v>125</v>
      </c>
      <c r="M424" t="s">
        <v>110</v>
      </c>
      <c r="N424" t="s">
        <v>111</v>
      </c>
      <c r="O424" t="s">
        <v>126</v>
      </c>
      <c r="P424" t="s">
        <v>2103</v>
      </c>
      <c r="R424" t="s">
        <v>128</v>
      </c>
      <c r="S424" t="s">
        <v>185</v>
      </c>
      <c r="T424">
        <v>0</v>
      </c>
      <c r="AD424" t="s">
        <v>116</v>
      </c>
      <c r="AH424" t="s">
        <v>117</v>
      </c>
      <c r="AI424" t="s">
        <v>119</v>
      </c>
      <c r="AN424" t="s">
        <v>118</v>
      </c>
      <c r="BB424">
        <v>60</v>
      </c>
      <c r="BH424" t="s">
        <v>120</v>
      </c>
      <c r="BI424">
        <v>0</v>
      </c>
      <c r="BO424" t="s">
        <v>130</v>
      </c>
      <c r="BP424" t="s">
        <v>119</v>
      </c>
      <c r="BT424" t="s">
        <v>309</v>
      </c>
    </row>
    <row r="425" spans="1:87" x14ac:dyDescent="0.2">
      <c r="A425" t="s">
        <v>104</v>
      </c>
      <c r="B425" t="b">
        <v>1</v>
      </c>
      <c r="E425">
        <v>521</v>
      </c>
      <c r="F425" t="s">
        <v>2107</v>
      </c>
      <c r="G425" t="s">
        <v>151</v>
      </c>
      <c r="H425" t="s">
        <v>2108</v>
      </c>
      <c r="I425" t="s">
        <v>2109</v>
      </c>
      <c r="J425" t="s">
        <v>2110</v>
      </c>
      <c r="L425" t="s">
        <v>125</v>
      </c>
      <c r="M425" t="s">
        <v>254</v>
      </c>
      <c r="N425" t="s">
        <v>111</v>
      </c>
      <c r="O425" t="s">
        <v>126</v>
      </c>
      <c r="P425" t="s">
        <v>137</v>
      </c>
      <c r="S425" t="s">
        <v>115</v>
      </c>
      <c r="T425">
        <v>0</v>
      </c>
      <c r="AD425" t="s">
        <v>138</v>
      </c>
      <c r="AH425" t="s">
        <v>139</v>
      </c>
      <c r="AN425" t="s">
        <v>118</v>
      </c>
      <c r="BB425">
        <v>110</v>
      </c>
      <c r="BH425" t="s">
        <v>120</v>
      </c>
      <c r="BI425">
        <v>0</v>
      </c>
    </row>
    <row r="426" spans="1:87" x14ac:dyDescent="0.2">
      <c r="A426" t="s">
        <v>104</v>
      </c>
      <c r="B426" t="b">
        <v>1</v>
      </c>
      <c r="E426">
        <v>522</v>
      </c>
      <c r="F426" t="s">
        <v>2111</v>
      </c>
      <c r="G426" t="s">
        <v>151</v>
      </c>
      <c r="H426" t="s">
        <v>2112</v>
      </c>
      <c r="I426" t="s">
        <v>2113</v>
      </c>
      <c r="J426" t="s">
        <v>2114</v>
      </c>
      <c r="L426" t="s">
        <v>125</v>
      </c>
      <c r="M426" t="s">
        <v>254</v>
      </c>
      <c r="N426" t="s">
        <v>111</v>
      </c>
      <c r="O426" t="s">
        <v>126</v>
      </c>
      <c r="P426" t="s">
        <v>137</v>
      </c>
      <c r="S426" t="s">
        <v>115</v>
      </c>
      <c r="T426">
        <v>0</v>
      </c>
      <c r="AD426" t="s">
        <v>138</v>
      </c>
      <c r="AH426" t="s">
        <v>139</v>
      </c>
      <c r="AN426" t="s">
        <v>118</v>
      </c>
      <c r="BB426">
        <v>110</v>
      </c>
      <c r="BH426" t="s">
        <v>120</v>
      </c>
      <c r="BI426">
        <v>0</v>
      </c>
    </row>
    <row r="427" spans="1:87" x14ac:dyDescent="0.2">
      <c r="A427" t="s">
        <v>104</v>
      </c>
      <c r="B427" t="b">
        <v>1</v>
      </c>
      <c r="F427" t="s">
        <v>2115</v>
      </c>
      <c r="G427" t="s">
        <v>147</v>
      </c>
      <c r="H427" t="s">
        <v>2116</v>
      </c>
      <c r="I427" t="s">
        <v>2117</v>
      </c>
      <c r="J427" t="s">
        <v>2117</v>
      </c>
      <c r="L427" t="s">
        <v>125</v>
      </c>
      <c r="M427" t="s">
        <v>254</v>
      </c>
      <c r="N427" t="s">
        <v>111</v>
      </c>
      <c r="O427" t="s">
        <v>126</v>
      </c>
      <c r="P427" t="s">
        <v>137</v>
      </c>
      <c r="R427" t="s">
        <v>128</v>
      </c>
      <c r="S427" t="s">
        <v>185</v>
      </c>
      <c r="T427">
        <v>0</v>
      </c>
      <c r="AD427" t="s">
        <v>297</v>
      </c>
      <c r="AH427" t="s">
        <v>139</v>
      </c>
      <c r="AN427" t="s">
        <v>118</v>
      </c>
      <c r="BB427">
        <v>45</v>
      </c>
      <c r="BH427" t="s">
        <v>120</v>
      </c>
      <c r="BI427">
        <v>0</v>
      </c>
      <c r="BO427" t="s">
        <v>130</v>
      </c>
      <c r="BP427" t="s">
        <v>119</v>
      </c>
    </row>
    <row r="428" spans="1:87" x14ac:dyDescent="0.2">
      <c r="A428" t="s">
        <v>104</v>
      </c>
      <c r="B428" t="b">
        <v>1</v>
      </c>
      <c r="E428">
        <v>525</v>
      </c>
      <c r="F428" t="s">
        <v>2118</v>
      </c>
      <c r="G428" t="s">
        <v>106</v>
      </c>
      <c r="H428" t="s">
        <v>2119</v>
      </c>
      <c r="I428" t="s">
        <v>2120</v>
      </c>
      <c r="J428" t="s">
        <v>2121</v>
      </c>
      <c r="L428" t="s">
        <v>125</v>
      </c>
      <c r="M428" t="s">
        <v>866</v>
      </c>
      <c r="N428" t="s">
        <v>111</v>
      </c>
      <c r="O428" t="s">
        <v>126</v>
      </c>
      <c r="P428" t="s">
        <v>328</v>
      </c>
      <c r="R428" t="s">
        <v>128</v>
      </c>
      <c r="S428" t="s">
        <v>185</v>
      </c>
      <c r="T428">
        <v>0</v>
      </c>
      <c r="V428" t="s">
        <v>282</v>
      </c>
      <c r="AD428" t="s">
        <v>404</v>
      </c>
      <c r="AH428" t="s">
        <v>174</v>
      </c>
      <c r="AN428" t="s">
        <v>118</v>
      </c>
      <c r="AZ428">
        <v>4</v>
      </c>
      <c r="BA428" t="s">
        <v>119</v>
      </c>
      <c r="BB428">
        <v>60</v>
      </c>
      <c r="BH428" t="s">
        <v>120</v>
      </c>
      <c r="BI428">
        <v>0</v>
      </c>
      <c r="BO428" t="s">
        <v>130</v>
      </c>
      <c r="BP428" t="s">
        <v>119</v>
      </c>
    </row>
    <row r="429" spans="1:87" x14ac:dyDescent="0.2">
      <c r="A429" t="s">
        <v>104</v>
      </c>
      <c r="B429" t="b">
        <v>1</v>
      </c>
      <c r="E429">
        <v>526</v>
      </c>
      <c r="F429" t="s">
        <v>2122</v>
      </c>
      <c r="G429" t="s">
        <v>106</v>
      </c>
      <c r="H429" t="s">
        <v>2123</v>
      </c>
      <c r="I429" t="s">
        <v>2124</v>
      </c>
      <c r="J429" t="s">
        <v>2125</v>
      </c>
      <c r="L429" t="s">
        <v>125</v>
      </c>
      <c r="M429" t="s">
        <v>145</v>
      </c>
      <c r="N429" t="s">
        <v>111</v>
      </c>
      <c r="O429" t="s">
        <v>126</v>
      </c>
      <c r="P429" t="s">
        <v>137</v>
      </c>
      <c r="T429">
        <v>0</v>
      </c>
      <c r="AC429" t="s">
        <v>119</v>
      </c>
      <c r="AD429" t="s">
        <v>138</v>
      </c>
      <c r="AH429" t="s">
        <v>139</v>
      </c>
      <c r="AN429" t="s">
        <v>118</v>
      </c>
      <c r="BB429">
        <v>110</v>
      </c>
      <c r="BH429" t="s">
        <v>120</v>
      </c>
      <c r="BI429">
        <v>0</v>
      </c>
    </row>
    <row r="430" spans="1:87" x14ac:dyDescent="0.2">
      <c r="A430" t="s">
        <v>104</v>
      </c>
      <c r="B430" t="b">
        <v>1</v>
      </c>
      <c r="F430" t="s">
        <v>2128</v>
      </c>
      <c r="G430" t="s">
        <v>147</v>
      </c>
      <c r="H430" t="s">
        <v>2129</v>
      </c>
      <c r="I430" t="s">
        <v>2130</v>
      </c>
      <c r="J430" t="s">
        <v>2130</v>
      </c>
      <c r="L430" t="s">
        <v>125</v>
      </c>
      <c r="M430" t="s">
        <v>402</v>
      </c>
      <c r="N430" t="s">
        <v>111</v>
      </c>
      <c r="O430" t="s">
        <v>126</v>
      </c>
      <c r="R430" t="s">
        <v>60</v>
      </c>
      <c r="S430" t="s">
        <v>160</v>
      </c>
      <c r="T430">
        <v>0</v>
      </c>
      <c r="AD430" t="s">
        <v>173</v>
      </c>
      <c r="AE430" t="s">
        <v>2126</v>
      </c>
      <c r="AG430" t="s">
        <v>119</v>
      </c>
      <c r="AH430" t="s">
        <v>174</v>
      </c>
      <c r="AN430" t="s">
        <v>118</v>
      </c>
      <c r="BB430">
        <v>0</v>
      </c>
      <c r="BC430" t="s">
        <v>2127</v>
      </c>
      <c r="BH430" t="s">
        <v>120</v>
      </c>
      <c r="BI430">
        <v>0</v>
      </c>
      <c r="BK430" t="s">
        <v>162</v>
      </c>
    </row>
    <row r="431" spans="1:87" x14ac:dyDescent="0.2">
      <c r="A431" t="s">
        <v>104</v>
      </c>
      <c r="B431" t="b">
        <v>1</v>
      </c>
      <c r="E431">
        <v>530</v>
      </c>
      <c r="F431" t="s">
        <v>2131</v>
      </c>
      <c r="G431" t="s">
        <v>106</v>
      </c>
      <c r="H431" t="s">
        <v>2132</v>
      </c>
      <c r="I431" t="s">
        <v>2133</v>
      </c>
      <c r="J431" t="s">
        <v>2134</v>
      </c>
      <c r="L431" t="s">
        <v>125</v>
      </c>
      <c r="M431" t="s">
        <v>136</v>
      </c>
      <c r="N431" t="s">
        <v>111</v>
      </c>
      <c r="O431" t="s">
        <v>144</v>
      </c>
      <c r="P431" t="s">
        <v>137</v>
      </c>
      <c r="R431" t="s">
        <v>128</v>
      </c>
      <c r="S431" t="s">
        <v>129</v>
      </c>
      <c r="T431">
        <v>0</v>
      </c>
      <c r="AC431" t="s">
        <v>119</v>
      </c>
      <c r="AD431" t="s">
        <v>118</v>
      </c>
      <c r="AH431" t="s">
        <v>139</v>
      </c>
      <c r="AN431" t="s">
        <v>118</v>
      </c>
      <c r="BB431">
        <v>180</v>
      </c>
      <c r="BH431" t="s">
        <v>120</v>
      </c>
      <c r="BI431">
        <v>0</v>
      </c>
      <c r="BO431" t="s">
        <v>130</v>
      </c>
      <c r="BP431" t="s">
        <v>119</v>
      </c>
      <c r="BT431" t="s">
        <v>1271</v>
      </c>
    </row>
    <row r="432" spans="1:87" x14ac:dyDescent="0.2">
      <c r="A432" t="s">
        <v>104</v>
      </c>
      <c r="B432" t="b">
        <v>1</v>
      </c>
      <c r="E432">
        <v>531</v>
      </c>
      <c r="F432" t="s">
        <v>2135</v>
      </c>
      <c r="G432" t="s">
        <v>106</v>
      </c>
      <c r="H432" t="s">
        <v>2136</v>
      </c>
      <c r="I432" t="s">
        <v>2137</v>
      </c>
      <c r="J432" t="s">
        <v>2138</v>
      </c>
      <c r="M432" t="s">
        <v>145</v>
      </c>
      <c r="N432" t="s">
        <v>111</v>
      </c>
      <c r="O432" t="s">
        <v>126</v>
      </c>
      <c r="P432" t="s">
        <v>359</v>
      </c>
      <c r="T432">
        <v>0</v>
      </c>
      <c r="V432" t="s">
        <v>2139</v>
      </c>
      <c r="AC432" t="s">
        <v>119</v>
      </c>
      <c r="AD432" t="s">
        <v>138</v>
      </c>
      <c r="AG432" t="s">
        <v>119</v>
      </c>
      <c r="AH432" t="s">
        <v>139</v>
      </c>
      <c r="AN432" t="s">
        <v>118</v>
      </c>
      <c r="BB432">
        <v>110</v>
      </c>
      <c r="BH432" t="s">
        <v>120</v>
      </c>
      <c r="BI432">
        <v>0</v>
      </c>
    </row>
    <row r="433" spans="1:87" x14ac:dyDescent="0.2">
      <c r="A433" t="s">
        <v>104</v>
      </c>
      <c r="B433" t="b">
        <v>1</v>
      </c>
      <c r="F433" t="s">
        <v>2140</v>
      </c>
      <c r="G433" t="s">
        <v>147</v>
      </c>
      <c r="H433" t="s">
        <v>2141</v>
      </c>
      <c r="I433" t="s">
        <v>2142</v>
      </c>
      <c r="J433" t="s">
        <v>2142</v>
      </c>
      <c r="L433" t="s">
        <v>125</v>
      </c>
      <c r="M433" t="s">
        <v>145</v>
      </c>
      <c r="N433" t="s">
        <v>111</v>
      </c>
      <c r="O433" t="s">
        <v>126</v>
      </c>
      <c r="P433" t="s">
        <v>137</v>
      </c>
      <c r="AD433" t="s">
        <v>138</v>
      </c>
      <c r="AH433" t="s">
        <v>139</v>
      </c>
      <c r="AN433" t="s">
        <v>118</v>
      </c>
      <c r="BB433" t="s">
        <v>161</v>
      </c>
      <c r="BH433" t="s">
        <v>120</v>
      </c>
      <c r="BI433">
        <v>0</v>
      </c>
    </row>
    <row r="434" spans="1:87" x14ac:dyDescent="0.2">
      <c r="A434" t="s">
        <v>104</v>
      </c>
      <c r="B434" t="b">
        <v>1</v>
      </c>
      <c r="E434">
        <v>534</v>
      </c>
      <c r="F434" t="s">
        <v>2143</v>
      </c>
      <c r="G434" t="s">
        <v>106</v>
      </c>
      <c r="H434" t="s">
        <v>2144</v>
      </c>
      <c r="I434" t="s">
        <v>2145</v>
      </c>
      <c r="J434" t="s">
        <v>2146</v>
      </c>
      <c r="L434" t="s">
        <v>125</v>
      </c>
      <c r="M434" t="s">
        <v>110</v>
      </c>
      <c r="N434" t="s">
        <v>111</v>
      </c>
      <c r="O434" t="s">
        <v>126</v>
      </c>
      <c r="P434" t="s">
        <v>137</v>
      </c>
      <c r="R434" t="s">
        <v>128</v>
      </c>
      <c r="S434" t="s">
        <v>185</v>
      </c>
      <c r="T434">
        <v>1</v>
      </c>
      <c r="AC434" t="s">
        <v>119</v>
      </c>
      <c r="AD434" t="s">
        <v>116</v>
      </c>
      <c r="AH434" t="s">
        <v>117</v>
      </c>
      <c r="AN434" t="s">
        <v>118</v>
      </c>
      <c r="AZ434">
        <v>4</v>
      </c>
      <c r="BA434" t="s">
        <v>119</v>
      </c>
      <c r="BB434">
        <v>60</v>
      </c>
      <c r="BH434" t="s">
        <v>120</v>
      </c>
      <c r="BI434">
        <v>0</v>
      </c>
      <c r="BO434" t="s">
        <v>130</v>
      </c>
      <c r="BP434" t="s">
        <v>119</v>
      </c>
    </row>
    <row r="435" spans="1:87" x14ac:dyDescent="0.2">
      <c r="A435" t="s">
        <v>104</v>
      </c>
      <c r="B435" t="b">
        <v>1</v>
      </c>
      <c r="E435">
        <v>535</v>
      </c>
      <c r="F435" t="s">
        <v>2147</v>
      </c>
      <c r="G435" t="s">
        <v>151</v>
      </c>
      <c r="H435" t="s">
        <v>2148</v>
      </c>
      <c r="I435" t="s">
        <v>2149</v>
      </c>
      <c r="J435" t="s">
        <v>2150</v>
      </c>
      <c r="M435" t="s">
        <v>136</v>
      </c>
      <c r="N435" t="s">
        <v>111</v>
      </c>
      <c r="O435" t="s">
        <v>126</v>
      </c>
      <c r="P435" t="s">
        <v>137</v>
      </c>
      <c r="R435" t="s">
        <v>128</v>
      </c>
      <c r="S435" t="s">
        <v>129</v>
      </c>
      <c r="T435">
        <v>0</v>
      </c>
      <c r="AC435" t="s">
        <v>119</v>
      </c>
      <c r="AD435" t="s">
        <v>118</v>
      </c>
      <c r="AH435" t="s">
        <v>139</v>
      </c>
      <c r="AN435" t="s">
        <v>118</v>
      </c>
      <c r="BB435">
        <v>110</v>
      </c>
      <c r="BH435" t="s">
        <v>120</v>
      </c>
      <c r="BI435">
        <v>0</v>
      </c>
      <c r="BO435" t="s">
        <v>130</v>
      </c>
      <c r="BP435" t="s">
        <v>119</v>
      </c>
    </row>
    <row r="436" spans="1:87" x14ac:dyDescent="0.2">
      <c r="A436" t="s">
        <v>104</v>
      </c>
      <c r="B436" t="b">
        <v>1</v>
      </c>
      <c r="E436">
        <v>536</v>
      </c>
      <c r="F436" t="s">
        <v>2151</v>
      </c>
      <c r="G436" t="s">
        <v>106</v>
      </c>
      <c r="H436" t="s">
        <v>2152</v>
      </c>
      <c r="I436" t="s">
        <v>2153</v>
      </c>
      <c r="J436" t="s">
        <v>2154</v>
      </c>
      <c r="L436" t="s">
        <v>125</v>
      </c>
      <c r="M436" t="s">
        <v>145</v>
      </c>
      <c r="N436" t="s">
        <v>111</v>
      </c>
      <c r="O436" t="s">
        <v>144</v>
      </c>
      <c r="P436" t="s">
        <v>137</v>
      </c>
      <c r="S436" t="s">
        <v>115</v>
      </c>
      <c r="T436">
        <v>0</v>
      </c>
      <c r="AC436" t="s">
        <v>119</v>
      </c>
      <c r="AD436" t="s">
        <v>138</v>
      </c>
      <c r="AH436" t="s">
        <v>139</v>
      </c>
      <c r="AN436" t="s">
        <v>118</v>
      </c>
      <c r="BB436">
        <v>110</v>
      </c>
      <c r="BH436" t="s">
        <v>120</v>
      </c>
      <c r="BI436">
        <v>0</v>
      </c>
    </row>
    <row r="437" spans="1:87" x14ac:dyDescent="0.2">
      <c r="A437" t="s">
        <v>104</v>
      </c>
      <c r="B437" t="b">
        <v>1</v>
      </c>
      <c r="E437">
        <v>537</v>
      </c>
      <c r="F437" t="s">
        <v>2157</v>
      </c>
      <c r="G437" t="s">
        <v>800</v>
      </c>
      <c r="H437" t="s">
        <v>2158</v>
      </c>
      <c r="I437" t="s">
        <v>2156</v>
      </c>
      <c r="J437" t="s">
        <v>2159</v>
      </c>
      <c r="M437" t="s">
        <v>866</v>
      </c>
      <c r="N437" t="s">
        <v>111</v>
      </c>
      <c r="O437" t="s">
        <v>126</v>
      </c>
      <c r="R437" t="s">
        <v>60</v>
      </c>
      <c r="S437" t="s">
        <v>160</v>
      </c>
      <c r="T437">
        <v>2</v>
      </c>
      <c r="AC437" t="s">
        <v>119</v>
      </c>
      <c r="AD437" t="s">
        <v>118</v>
      </c>
      <c r="AE437" t="s">
        <v>2160</v>
      </c>
      <c r="AH437" t="s">
        <v>174</v>
      </c>
      <c r="AN437" t="s">
        <v>118</v>
      </c>
      <c r="AW437" t="s">
        <v>119</v>
      </c>
      <c r="AY437" t="s">
        <v>119</v>
      </c>
      <c r="BB437" t="s">
        <v>223</v>
      </c>
      <c r="BC437" t="s">
        <v>2161</v>
      </c>
      <c r="BH437" t="s">
        <v>2162</v>
      </c>
      <c r="BI437">
        <v>2</v>
      </c>
      <c r="BK437" t="s">
        <v>162</v>
      </c>
      <c r="BQ437" t="s">
        <v>2163</v>
      </c>
      <c r="BW437" t="s">
        <v>119</v>
      </c>
      <c r="BY437" t="s">
        <v>417</v>
      </c>
      <c r="BZ437">
        <v>2</v>
      </c>
      <c r="CF437" t="s">
        <v>586</v>
      </c>
      <c r="CH437">
        <v>2</v>
      </c>
      <c r="CI437" t="s">
        <v>2164</v>
      </c>
    </row>
    <row r="438" spans="1:87" x14ac:dyDescent="0.2">
      <c r="A438" t="s">
        <v>104</v>
      </c>
      <c r="B438" t="b">
        <v>1</v>
      </c>
      <c r="E438">
        <v>539</v>
      </c>
      <c r="F438" t="s">
        <v>2165</v>
      </c>
      <c r="G438" t="s">
        <v>106</v>
      </c>
      <c r="H438" t="s">
        <v>2166</v>
      </c>
      <c r="I438" t="s">
        <v>2167</v>
      </c>
      <c r="J438" t="s">
        <v>2168</v>
      </c>
      <c r="M438" t="s">
        <v>171</v>
      </c>
      <c r="N438" t="s">
        <v>111</v>
      </c>
      <c r="O438" t="s">
        <v>126</v>
      </c>
      <c r="P438" t="s">
        <v>318</v>
      </c>
      <c r="R438" t="s">
        <v>60</v>
      </c>
      <c r="S438" t="s">
        <v>160</v>
      </c>
      <c r="T438">
        <v>0</v>
      </c>
      <c r="AC438" t="s">
        <v>119</v>
      </c>
      <c r="AD438" t="s">
        <v>173</v>
      </c>
      <c r="AG438" t="s">
        <v>119</v>
      </c>
      <c r="AH438" t="s">
        <v>186</v>
      </c>
      <c r="AN438" t="s">
        <v>118</v>
      </c>
      <c r="AZ438">
        <v>2</v>
      </c>
      <c r="BB438">
        <v>110</v>
      </c>
      <c r="BH438" t="s">
        <v>120</v>
      </c>
      <c r="BI438">
        <v>0</v>
      </c>
      <c r="BK438" t="s">
        <v>162</v>
      </c>
    </row>
    <row r="439" spans="1:87" x14ac:dyDescent="0.2">
      <c r="A439" t="s">
        <v>104</v>
      </c>
      <c r="B439" t="b">
        <v>1</v>
      </c>
      <c r="F439" t="s">
        <v>2169</v>
      </c>
      <c r="G439" t="s">
        <v>147</v>
      </c>
      <c r="H439" t="s">
        <v>2170</v>
      </c>
      <c r="I439" t="s">
        <v>2171</v>
      </c>
      <c r="J439" t="s">
        <v>2171</v>
      </c>
      <c r="L439" t="s">
        <v>125</v>
      </c>
      <c r="M439" t="s">
        <v>171</v>
      </c>
      <c r="N439" t="s">
        <v>111</v>
      </c>
      <c r="O439" t="s">
        <v>112</v>
      </c>
      <c r="P439" t="s">
        <v>328</v>
      </c>
      <c r="R439" t="s">
        <v>60</v>
      </c>
      <c r="S439" t="s">
        <v>160</v>
      </c>
      <c r="T439">
        <v>0</v>
      </c>
      <c r="AC439" t="s">
        <v>119</v>
      </c>
      <c r="AD439" t="s">
        <v>173</v>
      </c>
      <c r="AG439" t="s">
        <v>119</v>
      </c>
      <c r="AH439" t="s">
        <v>174</v>
      </c>
      <c r="AN439" t="s">
        <v>118</v>
      </c>
      <c r="AS439" t="s">
        <v>119</v>
      </c>
      <c r="AZ439">
        <v>0</v>
      </c>
      <c r="BA439" t="s">
        <v>119</v>
      </c>
      <c r="BB439">
        <v>110</v>
      </c>
      <c r="BH439" t="s">
        <v>120</v>
      </c>
      <c r="BI439">
        <v>0</v>
      </c>
      <c r="BK439" t="s">
        <v>162</v>
      </c>
    </row>
    <row r="440" spans="1:87" x14ac:dyDescent="0.2">
      <c r="A440" t="s">
        <v>104</v>
      </c>
      <c r="B440" t="b">
        <v>1</v>
      </c>
      <c r="E440">
        <v>542</v>
      </c>
      <c r="F440" t="s">
        <v>2172</v>
      </c>
      <c r="G440" t="s">
        <v>106</v>
      </c>
      <c r="H440" t="s">
        <v>2173</v>
      </c>
      <c r="I440" t="s">
        <v>2174</v>
      </c>
      <c r="J440" t="s">
        <v>2175</v>
      </c>
      <c r="L440" t="s">
        <v>125</v>
      </c>
      <c r="M440" t="s">
        <v>171</v>
      </c>
      <c r="N440" t="s">
        <v>111</v>
      </c>
      <c r="O440" t="s">
        <v>126</v>
      </c>
      <c r="P440" t="s">
        <v>514</v>
      </c>
      <c r="R440" t="s">
        <v>128</v>
      </c>
      <c r="S440" t="s">
        <v>185</v>
      </c>
      <c r="T440">
        <v>1</v>
      </c>
      <c r="AC440" t="s">
        <v>119</v>
      </c>
      <c r="AD440" t="s">
        <v>173</v>
      </c>
      <c r="AH440" t="s">
        <v>174</v>
      </c>
      <c r="AN440" t="s">
        <v>118</v>
      </c>
      <c r="AZ440">
        <v>2</v>
      </c>
      <c r="BB440" t="s">
        <v>161</v>
      </c>
      <c r="BH440" t="s">
        <v>120</v>
      </c>
      <c r="BI440">
        <v>0</v>
      </c>
      <c r="BO440" t="s">
        <v>130</v>
      </c>
      <c r="BP440" t="s">
        <v>119</v>
      </c>
      <c r="BT440" t="s">
        <v>891</v>
      </c>
    </row>
    <row r="441" spans="1:87" x14ac:dyDescent="0.2">
      <c r="A441" t="s">
        <v>104</v>
      </c>
      <c r="B441" t="b">
        <v>1</v>
      </c>
      <c r="E441">
        <v>543</v>
      </c>
      <c r="F441" t="s">
        <v>2176</v>
      </c>
      <c r="G441" t="s">
        <v>106</v>
      </c>
      <c r="H441" t="s">
        <v>2177</v>
      </c>
      <c r="I441" t="s">
        <v>2178</v>
      </c>
      <c r="J441" t="s">
        <v>2179</v>
      </c>
      <c r="L441" t="s">
        <v>125</v>
      </c>
      <c r="M441" t="s">
        <v>136</v>
      </c>
      <c r="N441" t="s">
        <v>111</v>
      </c>
      <c r="O441" t="s">
        <v>126</v>
      </c>
      <c r="P441" t="s">
        <v>137</v>
      </c>
      <c r="S441" t="s">
        <v>115</v>
      </c>
      <c r="T441">
        <v>0</v>
      </c>
      <c r="V441" t="s">
        <v>2180</v>
      </c>
      <c r="AD441" t="s">
        <v>118</v>
      </c>
      <c r="AH441" t="s">
        <v>139</v>
      </c>
      <c r="AN441" t="s">
        <v>118</v>
      </c>
      <c r="BB441">
        <v>180</v>
      </c>
      <c r="BH441" t="s">
        <v>120</v>
      </c>
      <c r="BI441">
        <v>0</v>
      </c>
      <c r="BQ441" t="s">
        <v>2181</v>
      </c>
    </row>
    <row r="442" spans="1:87" x14ac:dyDescent="0.2">
      <c r="A442" t="s">
        <v>104</v>
      </c>
      <c r="B442" t="b">
        <v>1</v>
      </c>
      <c r="E442">
        <v>544</v>
      </c>
      <c r="F442" t="s">
        <v>2182</v>
      </c>
      <c r="G442" t="s">
        <v>106</v>
      </c>
      <c r="H442" t="s">
        <v>2183</v>
      </c>
      <c r="I442" t="s">
        <v>2184</v>
      </c>
      <c r="J442" t="s">
        <v>2185</v>
      </c>
      <c r="L442" t="s">
        <v>125</v>
      </c>
      <c r="M442" t="s">
        <v>171</v>
      </c>
      <c r="N442" t="s">
        <v>111</v>
      </c>
      <c r="O442" t="s">
        <v>126</v>
      </c>
      <c r="P442" t="s">
        <v>209</v>
      </c>
      <c r="R442" t="s">
        <v>61</v>
      </c>
      <c r="S442" t="s">
        <v>160</v>
      </c>
      <c r="T442">
        <v>0</v>
      </c>
      <c r="AA442" t="s">
        <v>2186</v>
      </c>
      <c r="AD442" t="s">
        <v>173</v>
      </c>
      <c r="AH442" t="s">
        <v>174</v>
      </c>
      <c r="AN442" t="s">
        <v>118</v>
      </c>
      <c r="BB442">
        <v>60</v>
      </c>
      <c r="BH442" t="s">
        <v>120</v>
      </c>
      <c r="BI442">
        <v>0</v>
      </c>
      <c r="BL442" t="s">
        <v>176</v>
      </c>
      <c r="BO442" t="s">
        <v>177</v>
      </c>
    </row>
    <row r="443" spans="1:87" x14ac:dyDescent="0.2">
      <c r="A443" t="s">
        <v>104</v>
      </c>
      <c r="B443" t="b">
        <v>1</v>
      </c>
      <c r="F443" t="s">
        <v>2187</v>
      </c>
      <c r="G443" t="s">
        <v>147</v>
      </c>
      <c r="H443" t="s">
        <v>2188</v>
      </c>
      <c r="I443" t="s">
        <v>2189</v>
      </c>
      <c r="J443" t="s">
        <v>2189</v>
      </c>
      <c r="L443" t="s">
        <v>125</v>
      </c>
      <c r="M443" t="s">
        <v>254</v>
      </c>
      <c r="N443" t="s">
        <v>111</v>
      </c>
      <c r="O443" t="s">
        <v>144</v>
      </c>
      <c r="P443" t="s">
        <v>209</v>
      </c>
      <c r="R443" t="s">
        <v>128</v>
      </c>
      <c r="S443" t="s">
        <v>185</v>
      </c>
      <c r="T443">
        <v>1</v>
      </c>
      <c r="AD443" t="s">
        <v>297</v>
      </c>
      <c r="AH443" t="s">
        <v>139</v>
      </c>
      <c r="AN443" t="s">
        <v>118</v>
      </c>
      <c r="BB443" t="s">
        <v>161</v>
      </c>
      <c r="BH443" t="s">
        <v>120</v>
      </c>
      <c r="BI443">
        <v>0</v>
      </c>
      <c r="BO443" t="s">
        <v>130</v>
      </c>
      <c r="BP443" t="s">
        <v>119</v>
      </c>
    </row>
    <row r="444" spans="1:87" x14ac:dyDescent="0.2">
      <c r="A444" t="s">
        <v>104</v>
      </c>
      <c r="B444" t="b">
        <v>1</v>
      </c>
      <c r="E444">
        <v>549</v>
      </c>
      <c r="F444" t="s">
        <v>2190</v>
      </c>
      <c r="G444" t="s">
        <v>151</v>
      </c>
      <c r="H444" t="s">
        <v>2191</v>
      </c>
      <c r="I444" t="s">
        <v>2192</v>
      </c>
      <c r="J444" t="s">
        <v>2193</v>
      </c>
      <c r="L444" t="s">
        <v>125</v>
      </c>
      <c r="M444" t="s">
        <v>145</v>
      </c>
      <c r="N444" t="s">
        <v>111</v>
      </c>
      <c r="O444" t="s">
        <v>144</v>
      </c>
      <c r="P444" t="s">
        <v>2194</v>
      </c>
      <c r="Q444" t="s">
        <v>114</v>
      </c>
      <c r="S444" t="s">
        <v>115</v>
      </c>
      <c r="T444">
        <v>0</v>
      </c>
      <c r="AD444" t="s">
        <v>138</v>
      </c>
      <c r="AH444" t="s">
        <v>139</v>
      </c>
      <c r="AN444" t="s">
        <v>118</v>
      </c>
      <c r="BB444">
        <v>110</v>
      </c>
      <c r="BH444" t="s">
        <v>120</v>
      </c>
      <c r="BI444">
        <v>0</v>
      </c>
      <c r="BT444" t="s">
        <v>2195</v>
      </c>
    </row>
    <row r="445" spans="1:87" x14ac:dyDescent="0.2">
      <c r="A445" t="s">
        <v>104</v>
      </c>
      <c r="B445" t="b">
        <v>1</v>
      </c>
      <c r="E445">
        <v>550</v>
      </c>
      <c r="F445" t="s">
        <v>2196</v>
      </c>
      <c r="G445" t="s">
        <v>151</v>
      </c>
      <c r="H445" t="s">
        <v>2197</v>
      </c>
      <c r="I445" t="s">
        <v>2198</v>
      </c>
      <c r="J445" t="s">
        <v>2199</v>
      </c>
      <c r="L445" t="s">
        <v>125</v>
      </c>
      <c r="M445" t="s">
        <v>866</v>
      </c>
      <c r="N445" t="s">
        <v>111</v>
      </c>
      <c r="O445" t="s">
        <v>144</v>
      </c>
      <c r="P445" t="s">
        <v>137</v>
      </c>
      <c r="R445" t="s">
        <v>60</v>
      </c>
      <c r="S445" t="s">
        <v>160</v>
      </c>
      <c r="T445">
        <v>0</v>
      </c>
      <c r="AC445" t="s">
        <v>119</v>
      </c>
      <c r="AD445" t="s">
        <v>116</v>
      </c>
      <c r="AE445" t="s">
        <v>1489</v>
      </c>
      <c r="AG445" t="s">
        <v>119</v>
      </c>
      <c r="AH445" t="s">
        <v>139</v>
      </c>
      <c r="AN445" t="s">
        <v>118</v>
      </c>
      <c r="BB445">
        <v>110</v>
      </c>
      <c r="BH445" t="s">
        <v>120</v>
      </c>
      <c r="BI445">
        <v>0</v>
      </c>
      <c r="BK445" t="s">
        <v>162</v>
      </c>
      <c r="BR445" t="s">
        <v>453</v>
      </c>
      <c r="BS445" t="s">
        <v>2200</v>
      </c>
    </row>
    <row r="446" spans="1:87" x14ac:dyDescent="0.2">
      <c r="A446" t="s">
        <v>104</v>
      </c>
      <c r="B446" t="b">
        <v>1</v>
      </c>
      <c r="E446">
        <v>551</v>
      </c>
      <c r="F446" t="s">
        <v>2201</v>
      </c>
      <c r="G446" t="s">
        <v>106</v>
      </c>
      <c r="H446" t="s">
        <v>2202</v>
      </c>
      <c r="I446" t="s">
        <v>2203</v>
      </c>
      <c r="J446" t="s">
        <v>2204</v>
      </c>
      <c r="L446" t="s">
        <v>125</v>
      </c>
      <c r="M446" t="s">
        <v>171</v>
      </c>
      <c r="N446" t="s">
        <v>111</v>
      </c>
      <c r="O446" t="s">
        <v>126</v>
      </c>
      <c r="P446" t="s">
        <v>172</v>
      </c>
      <c r="R446" t="s">
        <v>128</v>
      </c>
      <c r="S446" t="s">
        <v>129</v>
      </c>
      <c r="T446">
        <v>0</v>
      </c>
      <c r="AC446" t="s">
        <v>119</v>
      </c>
      <c r="AD446" t="s">
        <v>173</v>
      </c>
      <c r="AH446" t="s">
        <v>186</v>
      </c>
      <c r="AN446" t="s">
        <v>118</v>
      </c>
      <c r="BB446" t="s">
        <v>161</v>
      </c>
      <c r="BH446" t="s">
        <v>120</v>
      </c>
      <c r="BI446">
        <v>0</v>
      </c>
      <c r="BO446" t="s">
        <v>130</v>
      </c>
      <c r="BP446" t="s">
        <v>119</v>
      </c>
      <c r="BT446" t="s">
        <v>373</v>
      </c>
    </row>
    <row r="447" spans="1:87" x14ac:dyDescent="0.2">
      <c r="A447" t="s">
        <v>104</v>
      </c>
      <c r="B447" t="b">
        <v>1</v>
      </c>
      <c r="E447">
        <v>552</v>
      </c>
      <c r="F447" t="s">
        <v>2205</v>
      </c>
      <c r="G447" t="s">
        <v>106</v>
      </c>
      <c r="H447" t="s">
        <v>2206</v>
      </c>
      <c r="I447" t="s">
        <v>2207</v>
      </c>
      <c r="J447" t="s">
        <v>2208</v>
      </c>
      <c r="L447" t="s">
        <v>125</v>
      </c>
      <c r="M447" t="s">
        <v>402</v>
      </c>
      <c r="N447" t="s">
        <v>111</v>
      </c>
      <c r="O447" t="s">
        <v>126</v>
      </c>
      <c r="P447" t="s">
        <v>367</v>
      </c>
      <c r="R447" t="s">
        <v>128</v>
      </c>
      <c r="S447" t="s">
        <v>185</v>
      </c>
      <c r="T447">
        <v>2</v>
      </c>
      <c r="AD447" t="s">
        <v>173</v>
      </c>
      <c r="AH447" t="s">
        <v>174</v>
      </c>
      <c r="AN447" t="s">
        <v>118</v>
      </c>
      <c r="AZ447">
        <v>4</v>
      </c>
      <c r="BA447" t="s">
        <v>119</v>
      </c>
      <c r="BB447">
        <v>45</v>
      </c>
      <c r="BH447" t="s">
        <v>188</v>
      </c>
      <c r="BI447">
        <v>0.5</v>
      </c>
      <c r="BO447" t="s">
        <v>130</v>
      </c>
      <c r="BP447" t="s">
        <v>119</v>
      </c>
      <c r="BT447" t="s">
        <v>963</v>
      </c>
      <c r="BV447" t="s">
        <v>119</v>
      </c>
      <c r="BW447" t="s">
        <v>119</v>
      </c>
      <c r="CH447">
        <v>0.5</v>
      </c>
      <c r="CI447" t="s">
        <v>2209</v>
      </c>
    </row>
    <row r="448" spans="1:87" x14ac:dyDescent="0.2">
      <c r="A448" t="s">
        <v>104</v>
      </c>
      <c r="B448" t="b">
        <v>1</v>
      </c>
      <c r="E448">
        <v>553</v>
      </c>
      <c r="F448" t="s">
        <v>2210</v>
      </c>
      <c r="G448" t="s">
        <v>190</v>
      </c>
      <c r="H448" t="s">
        <v>2211</v>
      </c>
      <c r="I448" t="s">
        <v>2212</v>
      </c>
      <c r="J448" t="s">
        <v>2213</v>
      </c>
      <c r="L448" t="s">
        <v>125</v>
      </c>
      <c r="M448" t="s">
        <v>145</v>
      </c>
      <c r="N448" t="s">
        <v>111</v>
      </c>
      <c r="O448" t="s">
        <v>126</v>
      </c>
      <c r="P448" t="s">
        <v>209</v>
      </c>
      <c r="S448" t="s">
        <v>115</v>
      </c>
      <c r="T448">
        <v>0</v>
      </c>
      <c r="AD448" t="s">
        <v>138</v>
      </c>
      <c r="AH448" t="s">
        <v>139</v>
      </c>
      <c r="AN448" t="s">
        <v>118</v>
      </c>
      <c r="BB448">
        <v>80</v>
      </c>
      <c r="BH448" t="s">
        <v>120</v>
      </c>
      <c r="BI448">
        <v>0</v>
      </c>
    </row>
    <row r="449" spans="1:72" x14ac:dyDescent="0.2">
      <c r="A449" t="s">
        <v>104</v>
      </c>
      <c r="B449" t="b">
        <v>1</v>
      </c>
      <c r="E449">
        <v>554</v>
      </c>
      <c r="F449" t="s">
        <v>2214</v>
      </c>
      <c r="G449" t="s">
        <v>106</v>
      </c>
      <c r="H449" t="s">
        <v>2215</v>
      </c>
      <c r="I449" t="s">
        <v>2216</v>
      </c>
      <c r="J449" t="s">
        <v>2217</v>
      </c>
      <c r="L449" t="s">
        <v>125</v>
      </c>
      <c r="M449" t="s">
        <v>1316</v>
      </c>
      <c r="N449" t="s">
        <v>111</v>
      </c>
      <c r="O449" t="s">
        <v>144</v>
      </c>
      <c r="R449" t="s">
        <v>128</v>
      </c>
      <c r="S449" t="s">
        <v>185</v>
      </c>
      <c r="T449">
        <v>0</v>
      </c>
      <c r="AC449" t="s">
        <v>119</v>
      </c>
      <c r="AD449" t="s">
        <v>1317</v>
      </c>
      <c r="AN449" t="s">
        <v>118</v>
      </c>
      <c r="BB449">
        <v>180</v>
      </c>
      <c r="BH449" t="s">
        <v>120</v>
      </c>
      <c r="BI449">
        <v>0</v>
      </c>
      <c r="BO449" t="s">
        <v>130</v>
      </c>
      <c r="BP449" t="s">
        <v>119</v>
      </c>
      <c r="BT449" t="s">
        <v>2218</v>
      </c>
    </row>
    <row r="450" spans="1:72" x14ac:dyDescent="0.2">
      <c r="A450" t="s">
        <v>104</v>
      </c>
      <c r="B450" t="b">
        <v>1</v>
      </c>
      <c r="E450">
        <v>555</v>
      </c>
      <c r="F450" t="s">
        <v>2219</v>
      </c>
      <c r="G450" t="s">
        <v>106</v>
      </c>
      <c r="H450" t="s">
        <v>2220</v>
      </c>
      <c r="I450" t="s">
        <v>2221</v>
      </c>
      <c r="J450" t="s">
        <v>2222</v>
      </c>
      <c r="L450" t="s">
        <v>125</v>
      </c>
      <c r="M450" t="s">
        <v>171</v>
      </c>
      <c r="N450" t="s">
        <v>111</v>
      </c>
      <c r="O450" t="s">
        <v>126</v>
      </c>
      <c r="P450" t="s">
        <v>209</v>
      </c>
      <c r="R450" t="s">
        <v>128</v>
      </c>
      <c r="S450" t="s">
        <v>185</v>
      </c>
      <c r="T450">
        <v>0</v>
      </c>
      <c r="AD450" t="s">
        <v>173</v>
      </c>
      <c r="AH450" t="s">
        <v>139</v>
      </c>
      <c r="AN450" t="s">
        <v>118</v>
      </c>
      <c r="BB450">
        <v>60</v>
      </c>
      <c r="BH450" t="s">
        <v>120</v>
      </c>
      <c r="BI450">
        <v>0</v>
      </c>
      <c r="BO450" t="s">
        <v>130</v>
      </c>
      <c r="BP450" t="s">
        <v>119</v>
      </c>
      <c r="BT450" t="s">
        <v>881</v>
      </c>
    </row>
    <row r="451" spans="1:72" x14ac:dyDescent="0.2">
      <c r="A451" t="s">
        <v>104</v>
      </c>
      <c r="B451" t="b">
        <v>1</v>
      </c>
      <c r="E451">
        <v>556</v>
      </c>
      <c r="F451" t="s">
        <v>2223</v>
      </c>
      <c r="G451" t="s">
        <v>106</v>
      </c>
      <c r="H451" t="s">
        <v>2224</v>
      </c>
      <c r="I451" t="s">
        <v>2225</v>
      </c>
      <c r="J451" t="s">
        <v>2226</v>
      </c>
      <c r="L451" t="s">
        <v>125</v>
      </c>
      <c r="M451" t="s">
        <v>171</v>
      </c>
      <c r="N451" t="s">
        <v>111</v>
      </c>
      <c r="O451" t="s">
        <v>126</v>
      </c>
      <c r="P451" t="s">
        <v>359</v>
      </c>
      <c r="R451" t="s">
        <v>128</v>
      </c>
      <c r="S451" t="s">
        <v>185</v>
      </c>
      <c r="T451">
        <v>1</v>
      </c>
      <c r="AC451" t="s">
        <v>119</v>
      </c>
      <c r="AD451" t="s">
        <v>173</v>
      </c>
      <c r="AG451" t="s">
        <v>119</v>
      </c>
      <c r="AH451" t="s">
        <v>139</v>
      </c>
      <c r="AN451" t="s">
        <v>118</v>
      </c>
      <c r="AZ451">
        <v>2</v>
      </c>
      <c r="BA451" t="s">
        <v>119</v>
      </c>
      <c r="BB451">
        <v>60</v>
      </c>
      <c r="BH451" t="s">
        <v>120</v>
      </c>
      <c r="BI451">
        <v>0</v>
      </c>
      <c r="BO451" t="s">
        <v>130</v>
      </c>
      <c r="BP451" t="s">
        <v>119</v>
      </c>
      <c r="BR451" t="s">
        <v>2227</v>
      </c>
      <c r="BS451" t="s">
        <v>2228</v>
      </c>
      <c r="BT451" t="s">
        <v>373</v>
      </c>
    </row>
    <row r="452" spans="1:72" x14ac:dyDescent="0.2">
      <c r="A452" t="s">
        <v>104</v>
      </c>
      <c r="B452" t="b">
        <v>1</v>
      </c>
      <c r="E452">
        <v>557</v>
      </c>
      <c r="F452" t="s">
        <v>2229</v>
      </c>
      <c r="G452" t="s">
        <v>106</v>
      </c>
      <c r="H452" t="s">
        <v>2230</v>
      </c>
      <c r="I452" t="s">
        <v>2231</v>
      </c>
      <c r="J452" t="s">
        <v>2232</v>
      </c>
      <c r="L452" t="s">
        <v>125</v>
      </c>
      <c r="M452" t="s">
        <v>1316</v>
      </c>
      <c r="N452" t="s">
        <v>111</v>
      </c>
      <c r="O452" t="s">
        <v>126</v>
      </c>
      <c r="S452" t="s">
        <v>115</v>
      </c>
      <c r="T452">
        <v>0</v>
      </c>
      <c r="AD452" t="s">
        <v>1317</v>
      </c>
      <c r="AG452" t="s">
        <v>119</v>
      </c>
      <c r="AN452" t="s">
        <v>118</v>
      </c>
      <c r="BB452">
        <v>180</v>
      </c>
      <c r="BH452" t="s">
        <v>120</v>
      </c>
      <c r="BI452">
        <v>0</v>
      </c>
      <c r="BT452" t="s">
        <v>1320</v>
      </c>
    </row>
    <row r="453" spans="1:72" x14ac:dyDescent="0.2">
      <c r="A453" t="s">
        <v>104</v>
      </c>
      <c r="B453" t="b">
        <v>1</v>
      </c>
      <c r="E453">
        <v>558</v>
      </c>
      <c r="F453" t="s">
        <v>2233</v>
      </c>
      <c r="G453" t="s">
        <v>106</v>
      </c>
      <c r="H453" t="s">
        <v>2234</v>
      </c>
      <c r="I453" t="s">
        <v>2235</v>
      </c>
      <c r="J453" t="s">
        <v>2236</v>
      </c>
      <c r="L453" t="s">
        <v>125</v>
      </c>
      <c r="M453" t="s">
        <v>1316</v>
      </c>
      <c r="N453" t="s">
        <v>111</v>
      </c>
      <c r="O453" t="s">
        <v>144</v>
      </c>
      <c r="T453">
        <v>0</v>
      </c>
      <c r="AD453" t="s">
        <v>1317</v>
      </c>
      <c r="AG453" t="s">
        <v>119</v>
      </c>
      <c r="AN453" t="s">
        <v>118</v>
      </c>
      <c r="BB453">
        <v>180</v>
      </c>
      <c r="BH453" t="s">
        <v>120</v>
      </c>
      <c r="BI453">
        <v>0</v>
      </c>
    </row>
    <row r="454" spans="1:72" x14ac:dyDescent="0.2">
      <c r="A454" t="s">
        <v>104</v>
      </c>
      <c r="B454" t="b">
        <v>1</v>
      </c>
      <c r="E454">
        <v>559</v>
      </c>
      <c r="F454" t="s">
        <v>2237</v>
      </c>
      <c r="G454" t="s">
        <v>106</v>
      </c>
      <c r="H454" t="s">
        <v>2238</v>
      </c>
      <c r="I454" t="s">
        <v>2239</v>
      </c>
      <c r="J454" t="s">
        <v>2240</v>
      </c>
      <c r="L454" t="s">
        <v>125</v>
      </c>
      <c r="M454" t="s">
        <v>1316</v>
      </c>
      <c r="N454" t="s">
        <v>111</v>
      </c>
      <c r="O454" t="s">
        <v>144</v>
      </c>
      <c r="S454" t="s">
        <v>115</v>
      </c>
      <c r="T454">
        <v>0</v>
      </c>
      <c r="AD454" t="s">
        <v>1317</v>
      </c>
      <c r="AG454" t="s">
        <v>119</v>
      </c>
      <c r="AN454" t="s">
        <v>118</v>
      </c>
      <c r="BB454">
        <v>180</v>
      </c>
      <c r="BH454" t="s">
        <v>120</v>
      </c>
      <c r="BI454">
        <v>0</v>
      </c>
    </row>
    <row r="455" spans="1:72" x14ac:dyDescent="0.2">
      <c r="A455" t="s">
        <v>104</v>
      </c>
      <c r="B455" t="b">
        <v>1</v>
      </c>
      <c r="F455" t="s">
        <v>2242</v>
      </c>
      <c r="G455" t="s">
        <v>2243</v>
      </c>
      <c r="H455" t="s">
        <v>2244</v>
      </c>
      <c r="I455" t="s">
        <v>2241</v>
      </c>
      <c r="J455" t="s">
        <v>2241</v>
      </c>
    </row>
    <row r="456" spans="1:72" x14ac:dyDescent="0.2">
      <c r="A456" t="s">
        <v>104</v>
      </c>
      <c r="B456" t="b">
        <v>1</v>
      </c>
      <c r="E456">
        <v>560</v>
      </c>
      <c r="F456" t="s">
        <v>2245</v>
      </c>
      <c r="G456" t="s">
        <v>106</v>
      </c>
      <c r="H456" t="s">
        <v>2246</v>
      </c>
      <c r="I456" t="s">
        <v>2247</v>
      </c>
      <c r="J456" t="s">
        <v>2248</v>
      </c>
      <c r="L456" t="s">
        <v>125</v>
      </c>
      <c r="M456" t="s">
        <v>402</v>
      </c>
      <c r="N456" t="s">
        <v>111</v>
      </c>
      <c r="O456" t="s">
        <v>126</v>
      </c>
      <c r="P456" t="s">
        <v>328</v>
      </c>
      <c r="R456" t="s">
        <v>319</v>
      </c>
      <c r="S456" t="s">
        <v>185</v>
      </c>
      <c r="T456">
        <v>0</v>
      </c>
      <c r="AD456" t="s">
        <v>404</v>
      </c>
      <c r="AG456" t="s">
        <v>119</v>
      </c>
      <c r="AH456" t="s">
        <v>174</v>
      </c>
      <c r="AN456" t="s">
        <v>118</v>
      </c>
      <c r="BB456">
        <v>110</v>
      </c>
      <c r="BF456" t="s">
        <v>119</v>
      </c>
      <c r="BH456" t="s">
        <v>120</v>
      </c>
      <c r="BI456">
        <v>0</v>
      </c>
      <c r="BN456" t="s">
        <v>130</v>
      </c>
      <c r="BP456" t="s">
        <v>119</v>
      </c>
      <c r="BT456" t="s">
        <v>322</v>
      </c>
    </row>
    <row r="457" spans="1:72" x14ac:dyDescent="0.2">
      <c r="A457" t="s">
        <v>104</v>
      </c>
      <c r="B457" t="b">
        <v>1</v>
      </c>
      <c r="F457" t="s">
        <v>2250</v>
      </c>
      <c r="G457" t="s">
        <v>800</v>
      </c>
      <c r="H457" t="s">
        <v>2251</v>
      </c>
      <c r="I457" t="s">
        <v>2249</v>
      </c>
      <c r="J457" t="s">
        <v>2249</v>
      </c>
      <c r="L457" t="s">
        <v>125</v>
      </c>
      <c r="M457" t="s">
        <v>136</v>
      </c>
      <c r="N457" t="s">
        <v>111</v>
      </c>
      <c r="O457" t="s">
        <v>144</v>
      </c>
      <c r="S457" t="s">
        <v>115</v>
      </c>
      <c r="T457">
        <v>0</v>
      </c>
      <c r="AD457" t="s">
        <v>1317</v>
      </c>
      <c r="AN457" t="s">
        <v>118</v>
      </c>
      <c r="BB457">
        <v>180</v>
      </c>
      <c r="BH457" t="s">
        <v>120</v>
      </c>
      <c r="BI457">
        <v>0</v>
      </c>
    </row>
    <row r="458" spans="1:72" x14ac:dyDescent="0.2">
      <c r="A458" t="s">
        <v>104</v>
      </c>
      <c r="B458" t="b">
        <v>1</v>
      </c>
      <c r="E458">
        <v>562</v>
      </c>
      <c r="F458" t="s">
        <v>2252</v>
      </c>
      <c r="G458" t="s">
        <v>106</v>
      </c>
      <c r="H458" t="s">
        <v>2253</v>
      </c>
      <c r="I458" t="s">
        <v>2254</v>
      </c>
      <c r="J458" t="s">
        <v>2255</v>
      </c>
      <c r="L458" t="s">
        <v>125</v>
      </c>
      <c r="M458" t="s">
        <v>1316</v>
      </c>
      <c r="N458" t="s">
        <v>111</v>
      </c>
      <c r="O458" t="s">
        <v>144</v>
      </c>
      <c r="R458" t="s">
        <v>60</v>
      </c>
      <c r="S458" t="s">
        <v>520</v>
      </c>
      <c r="T458">
        <v>2</v>
      </c>
      <c r="AC458" t="s">
        <v>119</v>
      </c>
      <c r="AD458" t="s">
        <v>1317</v>
      </c>
      <c r="AH458" t="s">
        <v>174</v>
      </c>
      <c r="AN458" t="s">
        <v>118</v>
      </c>
      <c r="BB458">
        <v>110</v>
      </c>
      <c r="BH458" t="s">
        <v>120</v>
      </c>
      <c r="BI458">
        <v>0</v>
      </c>
      <c r="BK458" t="s">
        <v>162</v>
      </c>
    </row>
    <row r="459" spans="1:72" x14ac:dyDescent="0.2">
      <c r="A459" t="s">
        <v>104</v>
      </c>
      <c r="B459" t="b">
        <v>1</v>
      </c>
      <c r="E459">
        <v>563</v>
      </c>
      <c r="F459" t="s">
        <v>2256</v>
      </c>
      <c r="G459" t="s">
        <v>106</v>
      </c>
      <c r="H459" t="s">
        <v>2257</v>
      </c>
      <c r="I459" t="s">
        <v>2258</v>
      </c>
      <c r="J459" t="s">
        <v>2259</v>
      </c>
      <c r="L459" t="s">
        <v>125</v>
      </c>
      <c r="M459" t="s">
        <v>136</v>
      </c>
      <c r="N459" t="s">
        <v>111</v>
      </c>
      <c r="O459" t="s">
        <v>126</v>
      </c>
      <c r="P459" t="s">
        <v>137</v>
      </c>
      <c r="S459" t="s">
        <v>115</v>
      </c>
      <c r="T459">
        <v>1</v>
      </c>
      <c r="AD459" t="s">
        <v>118</v>
      </c>
      <c r="AH459" t="s">
        <v>139</v>
      </c>
      <c r="AN459" t="s">
        <v>118</v>
      </c>
      <c r="BB459">
        <v>110</v>
      </c>
      <c r="BH459" t="s">
        <v>120</v>
      </c>
      <c r="BI459">
        <v>0</v>
      </c>
    </row>
    <row r="460" spans="1:72" x14ac:dyDescent="0.2">
      <c r="A460" t="s">
        <v>104</v>
      </c>
      <c r="B460" t="b">
        <v>1</v>
      </c>
      <c r="E460">
        <v>564</v>
      </c>
      <c r="F460" t="s">
        <v>2260</v>
      </c>
      <c r="G460" t="s">
        <v>106</v>
      </c>
      <c r="H460" t="s">
        <v>2261</v>
      </c>
      <c r="I460" t="s">
        <v>2262</v>
      </c>
      <c r="J460" t="s">
        <v>2263</v>
      </c>
      <c r="L460" t="s">
        <v>125</v>
      </c>
      <c r="M460" t="s">
        <v>530</v>
      </c>
      <c r="N460" t="s">
        <v>111</v>
      </c>
      <c r="O460" t="s">
        <v>126</v>
      </c>
      <c r="P460" t="s">
        <v>137</v>
      </c>
      <c r="T460">
        <v>0</v>
      </c>
      <c r="AD460" t="s">
        <v>533</v>
      </c>
      <c r="AG460" t="s">
        <v>119</v>
      </c>
      <c r="AH460" t="s">
        <v>139</v>
      </c>
      <c r="AN460" t="s">
        <v>118</v>
      </c>
      <c r="BB460">
        <v>110</v>
      </c>
      <c r="BH460" t="s">
        <v>120</v>
      </c>
      <c r="BI460">
        <v>0</v>
      </c>
    </row>
    <row r="461" spans="1:72" x14ac:dyDescent="0.2">
      <c r="A461" t="s">
        <v>104</v>
      </c>
      <c r="B461" t="b">
        <v>1</v>
      </c>
      <c r="E461">
        <v>565</v>
      </c>
      <c r="F461" t="s">
        <v>2264</v>
      </c>
      <c r="G461" t="s">
        <v>106</v>
      </c>
      <c r="H461" t="s">
        <v>2265</v>
      </c>
      <c r="I461" t="s">
        <v>2266</v>
      </c>
      <c r="J461" t="s">
        <v>2267</v>
      </c>
      <c r="L461" t="s">
        <v>125</v>
      </c>
      <c r="M461" t="s">
        <v>1316</v>
      </c>
      <c r="N461" t="s">
        <v>111</v>
      </c>
      <c r="O461" t="s">
        <v>144</v>
      </c>
      <c r="R461" t="s">
        <v>60</v>
      </c>
      <c r="S461" t="s">
        <v>160</v>
      </c>
      <c r="T461">
        <v>1</v>
      </c>
      <c r="AC461" t="s">
        <v>119</v>
      </c>
      <c r="AD461" t="s">
        <v>1317</v>
      </c>
      <c r="AH461" t="s">
        <v>174</v>
      </c>
      <c r="AN461" t="s">
        <v>118</v>
      </c>
      <c r="BB461">
        <v>180</v>
      </c>
      <c r="BH461" t="s">
        <v>120</v>
      </c>
      <c r="BI461">
        <v>0</v>
      </c>
      <c r="BK461" t="s">
        <v>162</v>
      </c>
    </row>
    <row r="462" spans="1:72" x14ac:dyDescent="0.2">
      <c r="A462" t="s">
        <v>104</v>
      </c>
      <c r="B462" t="b">
        <v>1</v>
      </c>
      <c r="E462">
        <v>566</v>
      </c>
      <c r="F462" t="s">
        <v>2268</v>
      </c>
      <c r="G462" t="s">
        <v>106</v>
      </c>
      <c r="H462" t="s">
        <v>2269</v>
      </c>
      <c r="I462" t="s">
        <v>2270</v>
      </c>
      <c r="J462" t="s">
        <v>2271</v>
      </c>
      <c r="L462" t="s">
        <v>125</v>
      </c>
      <c r="M462" t="s">
        <v>1316</v>
      </c>
      <c r="N462" t="s">
        <v>111</v>
      </c>
      <c r="O462" t="s">
        <v>144</v>
      </c>
      <c r="R462" t="s">
        <v>60</v>
      </c>
      <c r="S462" t="s">
        <v>160</v>
      </c>
      <c r="T462">
        <v>1</v>
      </c>
      <c r="AD462" t="s">
        <v>1317</v>
      </c>
      <c r="AH462" t="s">
        <v>174</v>
      </c>
      <c r="AN462" t="s">
        <v>118</v>
      </c>
      <c r="BB462">
        <v>180</v>
      </c>
      <c r="BH462" t="s">
        <v>120</v>
      </c>
      <c r="BI462">
        <v>0</v>
      </c>
      <c r="BK462" t="s">
        <v>162</v>
      </c>
    </row>
    <row r="463" spans="1:72" x14ac:dyDescent="0.2">
      <c r="A463" t="s">
        <v>104</v>
      </c>
      <c r="B463" t="b">
        <v>1</v>
      </c>
      <c r="E463">
        <v>567</v>
      </c>
      <c r="F463" t="s">
        <v>2272</v>
      </c>
      <c r="G463" t="s">
        <v>106</v>
      </c>
      <c r="H463" t="s">
        <v>2273</v>
      </c>
      <c r="I463" t="s">
        <v>2274</v>
      </c>
      <c r="J463" t="s">
        <v>2275</v>
      </c>
      <c r="L463" t="s">
        <v>125</v>
      </c>
      <c r="M463" t="s">
        <v>1316</v>
      </c>
      <c r="N463" t="s">
        <v>111</v>
      </c>
      <c r="O463" t="s">
        <v>144</v>
      </c>
      <c r="P463" t="s">
        <v>1958</v>
      </c>
      <c r="R463" t="s">
        <v>60</v>
      </c>
      <c r="S463" t="s">
        <v>160</v>
      </c>
      <c r="T463">
        <v>1</v>
      </c>
      <c r="V463" t="s">
        <v>282</v>
      </c>
      <c r="AD463" t="s">
        <v>1317</v>
      </c>
      <c r="AH463" t="s">
        <v>174</v>
      </c>
      <c r="AN463" t="s">
        <v>118</v>
      </c>
      <c r="BB463">
        <v>180</v>
      </c>
      <c r="BH463" t="s">
        <v>120</v>
      </c>
      <c r="BI463">
        <v>0</v>
      </c>
      <c r="BK463" t="s">
        <v>162</v>
      </c>
    </row>
    <row r="464" spans="1:72" x14ac:dyDescent="0.2">
      <c r="A464" t="s">
        <v>104</v>
      </c>
      <c r="B464" t="b">
        <v>1</v>
      </c>
      <c r="E464">
        <v>568</v>
      </c>
      <c r="F464" t="s">
        <v>2276</v>
      </c>
      <c r="G464" t="s">
        <v>106</v>
      </c>
      <c r="H464" t="s">
        <v>2277</v>
      </c>
      <c r="I464" t="s">
        <v>2278</v>
      </c>
      <c r="J464" t="s">
        <v>2279</v>
      </c>
      <c r="L464" t="s">
        <v>125</v>
      </c>
      <c r="M464" t="s">
        <v>1718</v>
      </c>
      <c r="N464" t="s">
        <v>111</v>
      </c>
      <c r="O464" t="s">
        <v>126</v>
      </c>
      <c r="P464" t="s">
        <v>209</v>
      </c>
      <c r="T464">
        <v>0</v>
      </c>
      <c r="AD464" t="s">
        <v>1719</v>
      </c>
      <c r="AG464" t="s">
        <v>119</v>
      </c>
      <c r="AH464" t="s">
        <v>139</v>
      </c>
      <c r="AN464" t="s">
        <v>118</v>
      </c>
      <c r="BB464">
        <v>110</v>
      </c>
      <c r="BH464" t="s">
        <v>120</v>
      </c>
      <c r="BI464">
        <v>0</v>
      </c>
    </row>
    <row r="465" spans="1:106" x14ac:dyDescent="0.2">
      <c r="A465" t="s">
        <v>104</v>
      </c>
      <c r="B465" t="b">
        <v>1</v>
      </c>
      <c r="E465">
        <v>571</v>
      </c>
      <c r="F465" t="s">
        <v>2280</v>
      </c>
      <c r="G465" t="s">
        <v>190</v>
      </c>
      <c r="H465" t="s">
        <v>2281</v>
      </c>
      <c r="I465" t="s">
        <v>2282</v>
      </c>
      <c r="J465" t="s">
        <v>2283</v>
      </c>
      <c r="L465" t="s">
        <v>125</v>
      </c>
      <c r="M465" t="s">
        <v>136</v>
      </c>
      <c r="N465" t="s">
        <v>111</v>
      </c>
      <c r="O465" t="s">
        <v>144</v>
      </c>
      <c r="P465" t="s">
        <v>137</v>
      </c>
      <c r="R465" t="s">
        <v>128</v>
      </c>
      <c r="S465" t="s">
        <v>185</v>
      </c>
      <c r="T465">
        <v>1</v>
      </c>
      <c r="AD465" t="s">
        <v>118</v>
      </c>
      <c r="AH465" t="s">
        <v>139</v>
      </c>
      <c r="AN465" t="s">
        <v>118</v>
      </c>
      <c r="BB465">
        <v>110</v>
      </c>
      <c r="BH465" t="s">
        <v>120</v>
      </c>
      <c r="BI465">
        <v>0</v>
      </c>
      <c r="BO465" t="s">
        <v>130</v>
      </c>
      <c r="BP465" t="s">
        <v>119</v>
      </c>
    </row>
    <row r="466" spans="1:106" x14ac:dyDescent="0.2">
      <c r="A466" t="s">
        <v>104</v>
      </c>
      <c r="B466" t="b">
        <v>1</v>
      </c>
      <c r="E466">
        <v>569</v>
      </c>
      <c r="F466" t="s">
        <v>2284</v>
      </c>
      <c r="G466" t="s">
        <v>190</v>
      </c>
      <c r="H466" t="s">
        <v>2285</v>
      </c>
      <c r="I466" t="s">
        <v>2282</v>
      </c>
      <c r="J466" t="s">
        <v>2286</v>
      </c>
      <c r="L466" t="s">
        <v>125</v>
      </c>
      <c r="M466" t="s">
        <v>136</v>
      </c>
      <c r="N466" t="s">
        <v>111</v>
      </c>
      <c r="O466" t="s">
        <v>126</v>
      </c>
      <c r="P466" t="s">
        <v>209</v>
      </c>
      <c r="R466" t="s">
        <v>128</v>
      </c>
      <c r="S466" t="s">
        <v>185</v>
      </c>
      <c r="T466">
        <v>0</v>
      </c>
      <c r="AD466" t="s">
        <v>118</v>
      </c>
      <c r="AH466" t="s">
        <v>139</v>
      </c>
      <c r="AN466" t="s">
        <v>118</v>
      </c>
      <c r="BB466">
        <v>110</v>
      </c>
      <c r="BH466" t="s">
        <v>120</v>
      </c>
      <c r="BI466">
        <v>0</v>
      </c>
      <c r="BO466" t="s">
        <v>130</v>
      </c>
      <c r="BP466" t="s">
        <v>119</v>
      </c>
    </row>
    <row r="467" spans="1:106" x14ac:dyDescent="0.2">
      <c r="A467" t="s">
        <v>104</v>
      </c>
      <c r="B467" t="b">
        <v>1</v>
      </c>
      <c r="E467">
        <v>570</v>
      </c>
      <c r="F467" t="s">
        <v>2287</v>
      </c>
      <c r="G467" t="s">
        <v>190</v>
      </c>
      <c r="H467" t="s">
        <v>2288</v>
      </c>
      <c r="I467" t="s">
        <v>2282</v>
      </c>
      <c r="J467" t="s">
        <v>2289</v>
      </c>
      <c r="L467" t="s">
        <v>125</v>
      </c>
      <c r="M467" t="s">
        <v>136</v>
      </c>
      <c r="N467" t="s">
        <v>111</v>
      </c>
      <c r="O467" t="s">
        <v>126</v>
      </c>
      <c r="P467" t="s">
        <v>137</v>
      </c>
      <c r="R467" t="s">
        <v>128</v>
      </c>
      <c r="S467" t="s">
        <v>185</v>
      </c>
      <c r="T467">
        <v>0</v>
      </c>
      <c r="AD467" t="s">
        <v>118</v>
      </c>
      <c r="AH467" t="s">
        <v>139</v>
      </c>
      <c r="AN467" t="s">
        <v>118</v>
      </c>
      <c r="BB467">
        <v>110</v>
      </c>
      <c r="BH467" t="s">
        <v>120</v>
      </c>
      <c r="BI467">
        <v>0</v>
      </c>
      <c r="BO467" t="s">
        <v>130</v>
      </c>
      <c r="BP467" t="s">
        <v>119</v>
      </c>
    </row>
    <row r="468" spans="1:106" x14ac:dyDescent="0.2">
      <c r="A468" t="s">
        <v>104</v>
      </c>
      <c r="B468" t="b">
        <v>1</v>
      </c>
      <c r="E468">
        <v>572</v>
      </c>
      <c r="F468" t="s">
        <v>2290</v>
      </c>
      <c r="G468" t="s">
        <v>106</v>
      </c>
      <c r="H468" t="s">
        <v>2291</v>
      </c>
      <c r="I468" t="s">
        <v>2292</v>
      </c>
      <c r="J468" t="s">
        <v>2293</v>
      </c>
      <c r="L468" t="s">
        <v>125</v>
      </c>
      <c r="M468" t="s">
        <v>145</v>
      </c>
      <c r="N468" t="s">
        <v>111</v>
      </c>
      <c r="O468" t="s">
        <v>126</v>
      </c>
      <c r="P468" t="s">
        <v>137</v>
      </c>
      <c r="S468" t="s">
        <v>115</v>
      </c>
      <c r="T468">
        <v>0</v>
      </c>
      <c r="AD468" t="s">
        <v>138</v>
      </c>
      <c r="AH468" t="s">
        <v>139</v>
      </c>
      <c r="AN468" t="s">
        <v>118</v>
      </c>
      <c r="BB468">
        <v>80</v>
      </c>
      <c r="BH468" t="s">
        <v>120</v>
      </c>
      <c r="BI468">
        <v>0</v>
      </c>
    </row>
    <row r="469" spans="1:106" x14ac:dyDescent="0.2">
      <c r="A469" t="s">
        <v>104</v>
      </c>
      <c r="B469" t="b">
        <v>1</v>
      </c>
      <c r="E469">
        <v>573</v>
      </c>
      <c r="F469" t="s">
        <v>2294</v>
      </c>
      <c r="G469" t="s">
        <v>106</v>
      </c>
      <c r="H469" t="s">
        <v>2295</v>
      </c>
      <c r="I469" t="s">
        <v>2296</v>
      </c>
      <c r="J469" t="s">
        <v>2297</v>
      </c>
      <c r="L469" t="s">
        <v>125</v>
      </c>
      <c r="M469" t="s">
        <v>171</v>
      </c>
      <c r="N469" t="s">
        <v>111</v>
      </c>
      <c r="O469" t="s">
        <v>126</v>
      </c>
      <c r="P469" t="s">
        <v>843</v>
      </c>
      <c r="Q469" t="s">
        <v>114</v>
      </c>
      <c r="R469" t="s">
        <v>60</v>
      </c>
      <c r="S469" t="s">
        <v>160</v>
      </c>
      <c r="T469">
        <v>0</v>
      </c>
      <c r="AD469" t="s">
        <v>173</v>
      </c>
      <c r="AG469" t="s">
        <v>119</v>
      </c>
      <c r="AH469" t="s">
        <v>174</v>
      </c>
      <c r="AN469" t="s">
        <v>118</v>
      </c>
      <c r="AX469" t="s">
        <v>426</v>
      </c>
      <c r="AY469" t="s">
        <v>119</v>
      </c>
      <c r="BB469">
        <v>110</v>
      </c>
      <c r="BH469" t="s">
        <v>120</v>
      </c>
      <c r="BI469">
        <v>0</v>
      </c>
      <c r="BK469" t="s">
        <v>162</v>
      </c>
    </row>
    <row r="470" spans="1:106" x14ac:dyDescent="0.2">
      <c r="A470" t="s">
        <v>104</v>
      </c>
      <c r="B470" t="b">
        <v>1</v>
      </c>
      <c r="E470">
        <v>574</v>
      </c>
      <c r="F470" t="s">
        <v>2298</v>
      </c>
      <c r="G470" t="s">
        <v>2299</v>
      </c>
      <c r="H470" t="s">
        <v>2300</v>
      </c>
      <c r="I470" t="s">
        <v>2301</v>
      </c>
      <c r="J470" t="s">
        <v>2302</v>
      </c>
      <c r="N470" t="s">
        <v>111</v>
      </c>
      <c r="AD470" t="s">
        <v>341</v>
      </c>
      <c r="AN470" t="s">
        <v>118</v>
      </c>
      <c r="BB470">
        <v>180</v>
      </c>
      <c r="BH470" t="s">
        <v>188</v>
      </c>
      <c r="BI470">
        <v>2.5</v>
      </c>
      <c r="BN470" t="s">
        <v>1320</v>
      </c>
      <c r="CS470" t="s">
        <v>119</v>
      </c>
      <c r="CU470" t="s">
        <v>119</v>
      </c>
      <c r="DA470">
        <v>2.5</v>
      </c>
      <c r="DB470" t="s">
        <v>2303</v>
      </c>
    </row>
    <row r="471" spans="1:106" x14ac:dyDescent="0.2">
      <c r="A471" t="s">
        <v>104</v>
      </c>
      <c r="B471" t="b">
        <v>1</v>
      </c>
      <c r="E471">
        <v>575</v>
      </c>
      <c r="F471" t="s">
        <v>2304</v>
      </c>
      <c r="G471" t="s">
        <v>2299</v>
      </c>
      <c r="H471" t="s">
        <v>2305</v>
      </c>
      <c r="I471" t="s">
        <v>2306</v>
      </c>
      <c r="J471" t="s">
        <v>2307</v>
      </c>
      <c r="N471" t="s">
        <v>183</v>
      </c>
      <c r="AD471" t="s">
        <v>409</v>
      </c>
      <c r="AN471" t="s">
        <v>118</v>
      </c>
      <c r="BB471">
        <v>180</v>
      </c>
      <c r="BH471" t="s">
        <v>120</v>
      </c>
      <c r="BI471">
        <v>0</v>
      </c>
      <c r="BN471" t="s">
        <v>1320</v>
      </c>
    </row>
    <row r="472" spans="1:106" x14ac:dyDescent="0.2">
      <c r="A472" t="s">
        <v>104</v>
      </c>
      <c r="B472" t="b">
        <v>1</v>
      </c>
      <c r="E472">
        <v>576</v>
      </c>
      <c r="F472" t="s">
        <v>2308</v>
      </c>
      <c r="G472" t="s">
        <v>2299</v>
      </c>
      <c r="H472" t="s">
        <v>2309</v>
      </c>
      <c r="I472" t="s">
        <v>2310</v>
      </c>
      <c r="J472" t="s">
        <v>2311</v>
      </c>
      <c r="N472" t="s">
        <v>194</v>
      </c>
      <c r="AD472" t="s">
        <v>341</v>
      </c>
      <c r="AN472" t="s">
        <v>118</v>
      </c>
      <c r="BB472">
        <v>180</v>
      </c>
      <c r="BH472" t="s">
        <v>120</v>
      </c>
      <c r="BI472">
        <v>0</v>
      </c>
      <c r="BO472" t="s">
        <v>119</v>
      </c>
    </row>
    <row r="473" spans="1:106" x14ac:dyDescent="0.2">
      <c r="A473" t="s">
        <v>104</v>
      </c>
      <c r="B473" t="b">
        <v>1</v>
      </c>
      <c r="E473">
        <v>577</v>
      </c>
      <c r="F473" t="s">
        <v>2312</v>
      </c>
      <c r="G473" t="s">
        <v>2299</v>
      </c>
      <c r="H473" t="s">
        <v>2313</v>
      </c>
      <c r="I473" t="s">
        <v>2314</v>
      </c>
      <c r="J473" t="s">
        <v>2315</v>
      </c>
      <c r="N473" t="s">
        <v>194</v>
      </c>
      <c r="AD473" t="s">
        <v>409</v>
      </c>
      <c r="AN473" t="s">
        <v>116</v>
      </c>
      <c r="BB473">
        <v>180</v>
      </c>
      <c r="BH473" t="s">
        <v>120</v>
      </c>
      <c r="BI473">
        <v>0</v>
      </c>
      <c r="BN473" t="s">
        <v>1320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0"/>
  <sheetViews>
    <sheetView workbookViewId="0">
      <selection activeCell="C37" sqref="C37"/>
    </sheetView>
  </sheetViews>
  <sheetFormatPr baseColWidth="10" defaultColWidth="11" defaultRowHeight="11.4" x14ac:dyDescent="0.2"/>
  <cols>
    <col min="1" max="2" width="13.59765625" style="57" customWidth="1"/>
    <col min="3" max="3" width="155.59765625" style="57" customWidth="1"/>
    <col min="4" max="5" width="11" style="57" customWidth="1"/>
    <col min="6" max="16384" width="11" style="57"/>
  </cols>
  <sheetData>
    <row r="2" spans="1:3" ht="14.25" customHeight="1" x14ac:dyDescent="0.2">
      <c r="A2" s="68" t="s">
        <v>2316</v>
      </c>
      <c r="B2" s="62"/>
      <c r="C2" s="62"/>
    </row>
    <row r="3" spans="1:3" x14ac:dyDescent="0.2">
      <c r="B3" s="62"/>
      <c r="C3" s="62" t="s">
        <v>1415</v>
      </c>
    </row>
    <row r="4" spans="1:3" x14ac:dyDescent="0.2">
      <c r="A4" s="69" t="s">
        <v>2317</v>
      </c>
      <c r="B4" s="62"/>
      <c r="C4" s="62"/>
    </row>
    <row r="5" spans="1:3" x14ac:dyDescent="0.2">
      <c r="B5" s="62"/>
      <c r="C5" s="62"/>
    </row>
    <row r="6" spans="1:3" x14ac:dyDescent="0.2">
      <c r="A6" s="57" t="s">
        <v>2318</v>
      </c>
      <c r="B6" s="62"/>
      <c r="C6" s="62"/>
    </row>
    <row r="7" spans="1:3" x14ac:dyDescent="0.2">
      <c r="A7" s="57" t="s">
        <v>2319</v>
      </c>
      <c r="B7" s="62"/>
      <c r="C7" s="62"/>
    </row>
    <row r="8" spans="1:3" x14ac:dyDescent="0.2">
      <c r="B8" s="62"/>
      <c r="C8" s="62"/>
    </row>
    <row r="9" spans="1:3" x14ac:dyDescent="0.2">
      <c r="A9" s="57" t="s">
        <v>2320</v>
      </c>
      <c r="B9" s="62"/>
      <c r="C9" s="62"/>
    </row>
    <row r="15" spans="1:3" ht="12.75" customHeight="1" x14ac:dyDescent="0.2">
      <c r="A15" s="70" t="s">
        <v>2321</v>
      </c>
    </row>
    <row r="17" spans="1:3" x14ac:dyDescent="0.2">
      <c r="A17" s="57" t="s">
        <v>2322</v>
      </c>
    </row>
    <row r="19" spans="1:3" x14ac:dyDescent="0.2">
      <c r="A19" s="71" t="s">
        <v>2323</v>
      </c>
    </row>
    <row r="20" spans="1:3" s="72" customFormat="1" x14ac:dyDescent="0.2">
      <c r="A20" s="72" t="s">
        <v>2324</v>
      </c>
    </row>
    <row r="22" spans="1:3" x14ac:dyDescent="0.2">
      <c r="A22" s="57" t="s">
        <v>2325</v>
      </c>
      <c r="B22" s="57" t="s">
        <v>2326</v>
      </c>
      <c r="C22" s="57" t="s">
        <v>2327</v>
      </c>
    </row>
    <row r="24" spans="1:3" x14ac:dyDescent="0.2">
      <c r="A24" s="73">
        <v>44595</v>
      </c>
      <c r="B24" s="57" t="s">
        <v>2328</v>
      </c>
      <c r="C24" s="57" t="s">
        <v>2329</v>
      </c>
    </row>
    <row r="25" spans="1:3" x14ac:dyDescent="0.2">
      <c r="A25" s="73"/>
      <c r="C25" s="57" t="s">
        <v>2330</v>
      </c>
    </row>
    <row r="26" spans="1:3" x14ac:dyDescent="0.2">
      <c r="A26" s="73"/>
      <c r="C26" s="57" t="s">
        <v>2331</v>
      </c>
    </row>
    <row r="27" spans="1:3" x14ac:dyDescent="0.2">
      <c r="A27" s="73"/>
      <c r="C27" s="57" t="s">
        <v>2332</v>
      </c>
    </row>
    <row r="28" spans="1:3" x14ac:dyDescent="0.2">
      <c r="C28" s="57" t="s">
        <v>2333</v>
      </c>
    </row>
    <row r="29" spans="1:3" ht="33.75" customHeight="1" x14ac:dyDescent="0.2">
      <c r="C29" s="56" t="s">
        <v>2334</v>
      </c>
    </row>
    <row r="30" spans="1:3" ht="33.75" customHeight="1" x14ac:dyDescent="0.2">
      <c r="A30" s="73">
        <v>44734</v>
      </c>
      <c r="B30" s="57" t="s">
        <v>2328</v>
      </c>
      <c r="C30" s="56" t="s">
        <v>2335</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48" sqref="B48"/>
    </sheetView>
  </sheetViews>
  <sheetFormatPr baseColWidth="10" defaultColWidth="10.8984375" defaultRowHeight="11.4" x14ac:dyDescent="0.2"/>
  <cols>
    <col min="1" max="1" width="17.5" style="62" bestFit="1" customWidth="1"/>
    <col min="2" max="2" width="75.19921875" style="62" bestFit="1" customWidth="1"/>
    <col min="3" max="4" width="10.8984375" style="62" customWidth="1"/>
    <col min="5" max="16384" width="10.8984375" style="62"/>
  </cols>
  <sheetData>
    <row r="1" spans="1:2" s="58" customFormat="1" x14ac:dyDescent="0.2">
      <c r="A1" s="74" t="s">
        <v>2336</v>
      </c>
      <c r="B1" s="58" t="s">
        <v>2337</v>
      </c>
    </row>
    <row r="3" spans="1:2" x14ac:dyDescent="0.2">
      <c r="A3" s="59" t="s">
        <v>2338</v>
      </c>
    </row>
    <row r="4" spans="1:2" x14ac:dyDescent="0.2">
      <c r="A4" s="62" t="s">
        <v>2339</v>
      </c>
      <c r="B4" s="62" t="s">
        <v>2340</v>
      </c>
    </row>
    <row r="5" spans="1:2" x14ac:dyDescent="0.2">
      <c r="A5" s="62" t="s">
        <v>2341</v>
      </c>
      <c r="B5" s="62" t="s">
        <v>2342</v>
      </c>
    </row>
    <row r="7" spans="1:2" x14ac:dyDescent="0.2">
      <c r="A7" s="59" t="s">
        <v>2343</v>
      </c>
    </row>
    <row r="8" spans="1:2" x14ac:dyDescent="0.2">
      <c r="A8" s="62" t="s">
        <v>118</v>
      </c>
      <c r="B8" t="s">
        <v>136</v>
      </c>
    </row>
    <row r="9" spans="1:2" x14ac:dyDescent="0.2">
      <c r="A9" s="62" t="s">
        <v>1317</v>
      </c>
      <c r="B9" t="s">
        <v>1316</v>
      </c>
    </row>
    <row r="10" spans="1:2" x14ac:dyDescent="0.2">
      <c r="A10" s="62" t="s">
        <v>533</v>
      </c>
      <c r="B10" t="s">
        <v>530</v>
      </c>
    </row>
    <row r="11" spans="1:2" x14ac:dyDescent="0.2">
      <c r="A11" s="62" t="s">
        <v>1719</v>
      </c>
      <c r="B11" t="s">
        <v>1718</v>
      </c>
    </row>
    <row r="12" spans="1:2" x14ac:dyDescent="0.2">
      <c r="A12" s="62" t="s">
        <v>404</v>
      </c>
      <c r="B12" s="62" t="s">
        <v>2344</v>
      </c>
    </row>
    <row r="13" spans="1:2" x14ac:dyDescent="0.2">
      <c r="A13" s="62" t="s">
        <v>173</v>
      </c>
      <c r="B13" t="s">
        <v>171</v>
      </c>
    </row>
    <row r="14" spans="1:2" x14ac:dyDescent="0.2">
      <c r="A14" s="62" t="s">
        <v>297</v>
      </c>
      <c r="B14" t="s">
        <v>254</v>
      </c>
    </row>
    <row r="15" spans="1:2" x14ac:dyDescent="0.2">
      <c r="A15" s="62" t="s">
        <v>116</v>
      </c>
      <c r="B15" t="s">
        <v>110</v>
      </c>
    </row>
    <row r="16" spans="1:2" x14ac:dyDescent="0.2">
      <c r="A16" s="62" t="s">
        <v>138</v>
      </c>
      <c r="B16" t="s">
        <v>145</v>
      </c>
    </row>
    <row r="17" spans="1:2" x14ac:dyDescent="0.2">
      <c r="A17" s="62" t="s">
        <v>890</v>
      </c>
      <c r="B17" t="s">
        <v>2345</v>
      </c>
    </row>
    <row r="18" spans="1:2" x14ac:dyDescent="0.2">
      <c r="A18" s="62" t="s">
        <v>341</v>
      </c>
      <c r="B18" t="s">
        <v>2346</v>
      </c>
    </row>
    <row r="19" spans="1:2" x14ac:dyDescent="0.2">
      <c r="A19" s="62" t="s">
        <v>409</v>
      </c>
      <c r="B19" s="62" t="s">
        <v>2347</v>
      </c>
    </row>
    <row r="21" spans="1:2" x14ac:dyDescent="0.2">
      <c r="A21" s="59" t="s">
        <v>2348</v>
      </c>
    </row>
    <row r="22" spans="1:2" x14ac:dyDescent="0.2">
      <c r="A22" s="62" t="s">
        <v>174</v>
      </c>
      <c r="B22" s="62" t="s">
        <v>2349</v>
      </c>
    </row>
    <row r="23" spans="1:2" x14ac:dyDescent="0.2">
      <c r="A23" s="62" t="s">
        <v>186</v>
      </c>
      <c r="B23" s="62" t="s">
        <v>2350</v>
      </c>
    </row>
    <row r="24" spans="1:2" x14ac:dyDescent="0.2">
      <c r="A24" s="62" t="s">
        <v>117</v>
      </c>
      <c r="B24" s="62" t="s">
        <v>137</v>
      </c>
    </row>
    <row r="25" spans="1:2" x14ac:dyDescent="0.2">
      <c r="A25" s="62" t="s">
        <v>139</v>
      </c>
      <c r="B25" s="62" t="s">
        <v>2351</v>
      </c>
    </row>
    <row r="27" spans="1:2" x14ac:dyDescent="0.2">
      <c r="A27" s="59" t="s">
        <v>2352</v>
      </c>
    </row>
    <row r="28" spans="1:2" x14ac:dyDescent="0.2">
      <c r="A28" s="62" t="s">
        <v>426</v>
      </c>
      <c r="B28" s="62" t="s">
        <v>2353</v>
      </c>
    </row>
    <row r="29" spans="1:2" x14ac:dyDescent="0.2">
      <c r="A29" s="62" t="s">
        <v>992</v>
      </c>
      <c r="B29" s="62" t="s">
        <v>2354</v>
      </c>
    </row>
    <row r="30" spans="1:2" x14ac:dyDescent="0.2">
      <c r="A30" s="62" t="s">
        <v>844</v>
      </c>
      <c r="B30" s="62" t="s">
        <v>2355</v>
      </c>
    </row>
    <row r="31" spans="1:2" x14ac:dyDescent="0.2">
      <c r="A31" s="62" t="s">
        <v>1318</v>
      </c>
      <c r="B31" s="62" t="s">
        <v>2356</v>
      </c>
    </row>
    <row r="33" spans="1:2" x14ac:dyDescent="0.2">
      <c r="A33" s="59" t="s">
        <v>2357</v>
      </c>
    </row>
    <row r="34" spans="1:2" x14ac:dyDescent="0.2">
      <c r="A34" s="62" t="s">
        <v>223</v>
      </c>
      <c r="B34" s="62" t="s">
        <v>2358</v>
      </c>
    </row>
    <row r="35" spans="1:2" ht="45" customHeight="1" x14ac:dyDescent="0.2">
      <c r="A35" s="62" t="s">
        <v>2359</v>
      </c>
      <c r="B35" s="66" t="s">
        <v>2360</v>
      </c>
    </row>
    <row r="37" spans="1:2" ht="22.5" customHeight="1" x14ac:dyDescent="0.2">
      <c r="A37" s="61" t="s">
        <v>2361</v>
      </c>
    </row>
    <row r="38" spans="1:2" x14ac:dyDescent="0.2">
      <c r="A38" s="62" t="s">
        <v>417</v>
      </c>
      <c r="B38" s="62" t="s">
        <v>2362</v>
      </c>
    </row>
    <row r="39" spans="1:2" x14ac:dyDescent="0.2">
      <c r="A39" s="62" t="s">
        <v>117</v>
      </c>
      <c r="B39" s="62" t="s">
        <v>2363</v>
      </c>
    </row>
    <row r="40" spans="1:2" x14ac:dyDescent="0.2">
      <c r="A40" s="62" t="s">
        <v>586</v>
      </c>
      <c r="B40" s="62" t="s">
        <v>2364</v>
      </c>
    </row>
    <row r="41" spans="1:2" x14ac:dyDescent="0.2">
      <c r="A41" s="62" t="s">
        <v>770</v>
      </c>
      <c r="B41" s="62" t="s">
        <v>2365</v>
      </c>
    </row>
    <row r="42" spans="1:2" x14ac:dyDescent="0.2">
      <c r="A42" s="62" t="s">
        <v>2366</v>
      </c>
      <c r="B42" s="62" t="s">
        <v>2367</v>
      </c>
    </row>
    <row r="43" spans="1:2" x14ac:dyDescent="0.2">
      <c r="A43" s="62" t="s">
        <v>2368</v>
      </c>
      <c r="B43" s="62" t="s">
        <v>2369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67" workbookViewId="0">
      <selection activeCell="B87" sqref="B87"/>
    </sheetView>
  </sheetViews>
  <sheetFormatPr baseColWidth="10" defaultColWidth="11" defaultRowHeight="11.4" x14ac:dyDescent="0.2"/>
  <cols>
    <col min="1" max="1" width="16.69921875" style="66" customWidth="1"/>
    <col min="2" max="2" width="23.69921875" style="66" bestFit="1" customWidth="1"/>
    <col min="3" max="4" width="11" style="66" customWidth="1"/>
    <col min="5" max="16384" width="11" style="66"/>
  </cols>
  <sheetData>
    <row r="1" spans="1:3" ht="33.75" customHeight="1" x14ac:dyDescent="0.2">
      <c r="A1" s="80" t="s">
        <v>2370</v>
      </c>
      <c r="B1" s="81"/>
    </row>
    <row r="2" spans="1:3" ht="22.5" customHeight="1" x14ac:dyDescent="0.2">
      <c r="A2" s="66" t="s">
        <v>2371</v>
      </c>
      <c r="B2" s="63"/>
      <c r="C2" s="66" t="e">
        <f>Basis!#REF!</f>
        <v>#REF!</v>
      </c>
    </row>
    <row r="3" spans="1:3" ht="22.5" customHeight="1" x14ac:dyDescent="0.2">
      <c r="A3" s="66" t="s">
        <v>2372</v>
      </c>
      <c r="B3" s="63"/>
      <c r="C3" s="66" t="e">
        <f>Basis!#REF!</f>
        <v>#REF!</v>
      </c>
    </row>
    <row r="4" spans="1:3" ht="33.75" customHeight="1" x14ac:dyDescent="0.2">
      <c r="A4" s="66" t="s">
        <v>2373</v>
      </c>
      <c r="B4" s="63"/>
      <c r="C4" s="66" t="e">
        <f>Basis!#REF!</f>
        <v>#REF!</v>
      </c>
    </row>
    <row r="5" spans="1:3" ht="22.5" customHeight="1" x14ac:dyDescent="0.2">
      <c r="A5" s="66" t="s">
        <v>2374</v>
      </c>
      <c r="B5" s="63"/>
      <c r="C5" s="66" t="e">
        <f>Basis!#REF!</f>
        <v>#REF!</v>
      </c>
    </row>
    <row r="6" spans="1:3" x14ac:dyDescent="0.2">
      <c r="A6" s="66" t="s">
        <v>11</v>
      </c>
      <c r="B6" s="63" t="s">
        <v>111</v>
      </c>
      <c r="C6" s="66" t="e">
        <f>Basis!#REF!</f>
        <v>#REF!</v>
      </c>
    </row>
    <row r="7" spans="1:3" x14ac:dyDescent="0.2">
      <c r="B7" s="63" t="s">
        <v>194</v>
      </c>
      <c r="C7" s="66" t="e">
        <f>Basis!#REF!</f>
        <v>#REF!</v>
      </c>
    </row>
    <row r="8" spans="1:3" x14ac:dyDescent="0.2">
      <c r="B8" s="63" t="s">
        <v>183</v>
      </c>
      <c r="C8" s="66" t="e">
        <f>Basis!#REF!</f>
        <v>#REF!</v>
      </c>
    </row>
    <row r="9" spans="1:3" x14ac:dyDescent="0.2">
      <c r="B9" s="63" t="s">
        <v>366</v>
      </c>
      <c r="C9" s="66" t="e">
        <f>Basis!#REF!</f>
        <v>#REF!</v>
      </c>
    </row>
    <row r="10" spans="1:3" x14ac:dyDescent="0.2">
      <c r="A10" s="66" t="s">
        <v>2375</v>
      </c>
      <c r="B10" s="63"/>
      <c r="C10" s="66" t="e">
        <f>Basis!#REF!</f>
        <v>#REF!</v>
      </c>
    </row>
    <row r="11" spans="1:3" x14ac:dyDescent="0.2">
      <c r="A11" s="66" t="s">
        <v>2376</v>
      </c>
      <c r="B11" s="63"/>
      <c r="C11" s="66" t="e">
        <f>Basis!#REF!</f>
        <v>#REF!</v>
      </c>
    </row>
    <row r="12" spans="1:3" ht="22.5" customHeight="1" x14ac:dyDescent="0.2">
      <c r="A12" s="66" t="s">
        <v>25</v>
      </c>
      <c r="B12" s="63"/>
      <c r="C12" s="66" t="e">
        <f>Basis!#REF!</f>
        <v>#REF!</v>
      </c>
    </row>
    <row r="13" spans="1:3" ht="22.5" customHeight="1" x14ac:dyDescent="0.2">
      <c r="A13" s="66" t="s">
        <v>26</v>
      </c>
      <c r="B13" s="63"/>
      <c r="C13" s="66" t="e">
        <f>Basis!#REF!</f>
        <v>#REF!</v>
      </c>
    </row>
    <row r="14" spans="1:3" x14ac:dyDescent="0.2">
      <c r="A14" s="66" t="s">
        <v>2343</v>
      </c>
      <c r="B14" s="75" t="s">
        <v>136</v>
      </c>
      <c r="C14" s="66" t="e">
        <f>Basis!#REF!</f>
        <v>#REF!</v>
      </c>
    </row>
    <row r="15" spans="1:3" x14ac:dyDescent="0.2">
      <c r="B15" s="75" t="s">
        <v>1316</v>
      </c>
      <c r="C15" s="66" t="e">
        <f>Basis!#REF!</f>
        <v>#REF!</v>
      </c>
    </row>
    <row r="16" spans="1:3" x14ac:dyDescent="0.2">
      <c r="B16" s="75" t="s">
        <v>530</v>
      </c>
      <c r="C16" s="66" t="e">
        <f>Basis!#REF!</f>
        <v>#REF!</v>
      </c>
    </row>
    <row r="17" spans="1:3" x14ac:dyDescent="0.2">
      <c r="B17" s="75" t="s">
        <v>1718</v>
      </c>
      <c r="C17" s="66" t="e">
        <f>Basis!#REF!</f>
        <v>#REF!</v>
      </c>
    </row>
    <row r="18" spans="1:3" x14ac:dyDescent="0.2">
      <c r="B18" s="64" t="s">
        <v>2344</v>
      </c>
      <c r="C18" s="66" t="e">
        <f>Basis!#REF!</f>
        <v>#REF!</v>
      </c>
    </row>
    <row r="19" spans="1:3" x14ac:dyDescent="0.2">
      <c r="B19" s="75" t="s">
        <v>171</v>
      </c>
      <c r="C19" s="66" t="e">
        <f>Basis!#REF!</f>
        <v>#REF!</v>
      </c>
    </row>
    <row r="20" spans="1:3" x14ac:dyDescent="0.2">
      <c r="B20" s="75" t="s">
        <v>254</v>
      </c>
      <c r="C20" s="66" t="e">
        <f>Basis!#REF!</f>
        <v>#REF!</v>
      </c>
    </row>
    <row r="21" spans="1:3" x14ac:dyDescent="0.2">
      <c r="B21" s="75" t="s">
        <v>110</v>
      </c>
      <c r="C21" s="65" t="e">
        <f>Basis!#REF!</f>
        <v>#REF!</v>
      </c>
    </row>
    <row r="22" spans="1:3" x14ac:dyDescent="0.2">
      <c r="B22" s="75" t="s">
        <v>145</v>
      </c>
      <c r="C22" s="65" t="e">
        <f>Basis!#REF!</f>
        <v>#REF!</v>
      </c>
    </row>
    <row r="23" spans="1:3" x14ac:dyDescent="0.2">
      <c r="B23" s="75" t="s">
        <v>2345</v>
      </c>
      <c r="C23" s="65" t="e">
        <f>Basis!#REF!</f>
        <v>#REF!</v>
      </c>
    </row>
    <row r="24" spans="1:3" x14ac:dyDescent="0.2">
      <c r="B24" s="75" t="s">
        <v>2346</v>
      </c>
      <c r="C24" s="66" t="e">
        <f>Basis!#REF!</f>
        <v>#REF!</v>
      </c>
    </row>
    <row r="25" spans="1:3" x14ac:dyDescent="0.2">
      <c r="B25" s="64" t="s">
        <v>2347</v>
      </c>
      <c r="C25" s="66" t="e">
        <f>Basis!#REF!</f>
        <v>#REF!</v>
      </c>
    </row>
    <row r="26" spans="1:3" x14ac:dyDescent="0.2">
      <c r="B26" s="64" t="s">
        <v>2377</v>
      </c>
      <c r="C26" s="66" t="e">
        <f>Basis!#REF!</f>
        <v>#REF!</v>
      </c>
    </row>
    <row r="27" spans="1:3" ht="22.5" customHeight="1" x14ac:dyDescent="0.2">
      <c r="A27" s="66" t="s">
        <v>2378</v>
      </c>
      <c r="B27" s="63"/>
      <c r="C27" s="66" t="e">
        <f>Basis!#REF!</f>
        <v>#REF!</v>
      </c>
    </row>
    <row r="28" spans="1:3" ht="22.5" customHeight="1" x14ac:dyDescent="0.2">
      <c r="A28" s="66" t="s">
        <v>2379</v>
      </c>
      <c r="B28" s="63"/>
      <c r="C28" s="66" t="e">
        <f>Basis!#REF!</f>
        <v>#REF!</v>
      </c>
    </row>
    <row r="29" spans="1:3" ht="33.75" customHeight="1" x14ac:dyDescent="0.2">
      <c r="A29" s="66" t="s">
        <v>2380</v>
      </c>
      <c r="B29" s="63"/>
      <c r="C29" s="66" t="e">
        <f>Basis!#REF!</f>
        <v>#REF!</v>
      </c>
    </row>
    <row r="30" spans="1:3" ht="22.5" customHeight="1" x14ac:dyDescent="0.2">
      <c r="A30" s="66" t="s">
        <v>2381</v>
      </c>
      <c r="B30" s="63"/>
      <c r="C30" s="66" t="e">
        <f>Basis!#REF!</f>
        <v>#REF!</v>
      </c>
    </row>
    <row r="31" spans="1:3" ht="22.5" customHeight="1" x14ac:dyDescent="0.2">
      <c r="A31" s="66" t="s">
        <v>2382</v>
      </c>
      <c r="B31" s="63"/>
      <c r="C31" s="66" t="e">
        <f>Basis!#REF!</f>
        <v>#REF!</v>
      </c>
    </row>
    <row r="32" spans="1:3" ht="33.75" customHeight="1" x14ac:dyDescent="0.2">
      <c r="A32" s="66" t="s">
        <v>2383</v>
      </c>
      <c r="B32" s="63"/>
      <c r="C32" s="66" t="e">
        <f>Basis!#REF!</f>
        <v>#REF!</v>
      </c>
    </row>
    <row r="33" spans="1:3" ht="22.5" customHeight="1" x14ac:dyDescent="0.2">
      <c r="A33" s="66" t="s">
        <v>2384</v>
      </c>
      <c r="B33" s="63"/>
      <c r="C33" s="66" t="e">
        <f>Basis!#REF!</f>
        <v>#REF!</v>
      </c>
    </row>
    <row r="34" spans="1:3" ht="22.5" customHeight="1" x14ac:dyDescent="0.2">
      <c r="A34" s="66" t="s">
        <v>2385</v>
      </c>
      <c r="B34" s="63"/>
      <c r="C34" s="66" t="e">
        <f>Basis!#REF!</f>
        <v>#REF!</v>
      </c>
    </row>
    <row r="35" spans="1:3" x14ac:dyDescent="0.2">
      <c r="A35" s="66" t="s">
        <v>2386</v>
      </c>
      <c r="B35" s="63"/>
      <c r="C35" s="66" t="e">
        <f>Basis!#REF!</f>
        <v>#REF!</v>
      </c>
    </row>
    <row r="36" spans="1:3" x14ac:dyDescent="0.2">
      <c r="A36" s="66" t="s">
        <v>2387</v>
      </c>
      <c r="B36" s="63" t="s">
        <v>2388</v>
      </c>
      <c r="C36" s="66" t="e">
        <f>Basis!#REF!</f>
        <v>#REF!</v>
      </c>
    </row>
    <row r="37" spans="1:3" x14ac:dyDescent="0.2">
      <c r="B37" s="63" t="s">
        <v>2389</v>
      </c>
      <c r="C37" s="65" t="e">
        <f>Basis!#REF!</f>
        <v>#REF!</v>
      </c>
    </row>
    <row r="38" spans="1:3" ht="22.5" customHeight="1" x14ac:dyDescent="0.2">
      <c r="A38" s="66" t="s">
        <v>2390</v>
      </c>
      <c r="B38" s="63"/>
      <c r="C38" s="66" t="e">
        <f>Basis!#REF!</f>
        <v>#REF!</v>
      </c>
    </row>
    <row r="39" spans="1:3" x14ac:dyDescent="0.2">
      <c r="A39" s="66" t="s">
        <v>2391</v>
      </c>
      <c r="B39" s="63"/>
      <c r="C39" s="66" t="e">
        <f>Basis!#REF!</f>
        <v>#REF!</v>
      </c>
    </row>
    <row r="40" spans="1:3" x14ac:dyDescent="0.2">
      <c r="A40" s="66" t="s">
        <v>40</v>
      </c>
      <c r="B40" s="63"/>
      <c r="C40" s="66" t="e">
        <f>Basis!#REF!</f>
        <v>#REF!</v>
      </c>
    </row>
    <row r="41" spans="1:3" ht="22.5" customHeight="1" x14ac:dyDescent="0.2">
      <c r="A41" s="66" t="s">
        <v>2392</v>
      </c>
      <c r="B41" s="63"/>
      <c r="C41" s="66" t="e">
        <f>Basis!#REF!</f>
        <v>#REF!</v>
      </c>
    </row>
    <row r="42" spans="1:3" ht="22.5" customHeight="1" x14ac:dyDescent="0.2">
      <c r="A42" s="66" t="s">
        <v>2393</v>
      </c>
      <c r="B42" s="63"/>
      <c r="C42" s="66" t="e">
        <f>Basis!#REF!</f>
        <v>#REF!</v>
      </c>
    </row>
    <row r="43" spans="1:3" ht="22.5" customHeight="1" x14ac:dyDescent="0.2">
      <c r="A43" s="66" t="s">
        <v>2394</v>
      </c>
      <c r="B43" s="63"/>
      <c r="C43" s="66" t="e">
        <f>Basis!#REF!</f>
        <v>#REF!</v>
      </c>
    </row>
    <row r="44" spans="1:3" ht="22.5" customHeight="1" x14ac:dyDescent="0.2">
      <c r="A44" s="66" t="s">
        <v>2395</v>
      </c>
      <c r="B44" s="63"/>
      <c r="C44" s="66" t="e">
        <f>Basis!#REF!</f>
        <v>#REF!</v>
      </c>
    </row>
    <row r="45" spans="1:3" ht="22.5" customHeight="1" x14ac:dyDescent="0.2">
      <c r="A45" s="66" t="s">
        <v>45</v>
      </c>
      <c r="B45" s="63"/>
    </row>
    <row r="46" spans="1:3" x14ac:dyDescent="0.2">
      <c r="A46" s="66" t="s">
        <v>2396</v>
      </c>
      <c r="B46" s="63"/>
      <c r="C46" s="66" t="e">
        <f>Basis!#REF!</f>
        <v>#REF!</v>
      </c>
    </row>
    <row r="47" spans="1:3" ht="45" customHeight="1" x14ac:dyDescent="0.2">
      <c r="A47" s="66" t="s">
        <v>2397</v>
      </c>
      <c r="B47" s="63"/>
      <c r="C47" s="66" t="e">
        <f>Basis!#REF!</f>
        <v>#REF!</v>
      </c>
    </row>
    <row r="48" spans="1:3" ht="22.5" customHeight="1" x14ac:dyDescent="0.2">
      <c r="A48" s="66" t="s">
        <v>2398</v>
      </c>
      <c r="B48" s="63"/>
      <c r="C48" s="66" t="e">
        <f>Basis!#REF!</f>
        <v>#REF!</v>
      </c>
    </row>
    <row r="49" spans="1:3" ht="33.75" customHeight="1" x14ac:dyDescent="0.2">
      <c r="A49" s="66" t="s">
        <v>2399</v>
      </c>
      <c r="B49" s="63"/>
      <c r="C49" s="66" t="e">
        <f>Basis!#REF!</f>
        <v>#REF!</v>
      </c>
    </row>
    <row r="50" spans="1:3" ht="33.75" customHeight="1" x14ac:dyDescent="0.2">
      <c r="A50" s="66" t="s">
        <v>2400</v>
      </c>
      <c r="B50" s="63"/>
    </row>
    <row r="51" spans="1:3" ht="22.5" customHeight="1" x14ac:dyDescent="0.2">
      <c r="A51" s="66" t="s">
        <v>2401</v>
      </c>
      <c r="B51" s="63">
        <v>0</v>
      </c>
      <c r="C51" s="66" t="e">
        <f>Basis!#REF!</f>
        <v>#REF!</v>
      </c>
    </row>
    <row r="52" spans="1:3" x14ac:dyDescent="0.2">
      <c r="B52" s="63">
        <v>45</v>
      </c>
      <c r="C52" s="66" t="e">
        <f>Basis!#REF!</f>
        <v>#REF!</v>
      </c>
    </row>
    <row r="53" spans="1:3" x14ac:dyDescent="0.2">
      <c r="B53" s="63" t="s">
        <v>320</v>
      </c>
      <c r="C53" s="66" t="e">
        <f>Basis!#REF!</f>
        <v>#REF!</v>
      </c>
    </row>
    <row r="54" spans="1:3" x14ac:dyDescent="0.2">
      <c r="B54" s="63">
        <v>60</v>
      </c>
      <c r="C54" s="66" t="e">
        <f>Basis!#REF!</f>
        <v>#REF!</v>
      </c>
    </row>
    <row r="55" spans="1:3" x14ac:dyDescent="0.2">
      <c r="B55" s="63" t="s">
        <v>175</v>
      </c>
      <c r="C55" s="66" t="e">
        <f>Basis!#REF!</f>
        <v>#REF!</v>
      </c>
    </row>
    <row r="56" spans="1:3" x14ac:dyDescent="0.2">
      <c r="B56" s="63">
        <v>80</v>
      </c>
      <c r="C56" s="66" t="e">
        <f>Basis!#REF!</f>
        <v>#REF!</v>
      </c>
    </row>
    <row r="57" spans="1:3" x14ac:dyDescent="0.2">
      <c r="B57" s="63" t="s">
        <v>2402</v>
      </c>
      <c r="C57" s="66" t="e">
        <f>Basis!#REF!</f>
        <v>#REF!</v>
      </c>
    </row>
    <row r="58" spans="1:3" x14ac:dyDescent="0.2">
      <c r="B58" s="63">
        <v>110</v>
      </c>
      <c r="C58" s="66" t="e">
        <f>Basis!#REF!</f>
        <v>#REF!</v>
      </c>
    </row>
    <row r="59" spans="1:3" x14ac:dyDescent="0.2">
      <c r="B59" s="63" t="s">
        <v>161</v>
      </c>
      <c r="C59" s="66" t="e">
        <f>Basis!#REF!</f>
        <v>#REF!</v>
      </c>
    </row>
    <row r="60" spans="1:3" x14ac:dyDescent="0.2">
      <c r="B60" s="63" t="s">
        <v>223</v>
      </c>
      <c r="C60" s="66" t="e">
        <f>Basis!#REF!</f>
        <v>#REF!</v>
      </c>
    </row>
    <row r="61" spans="1:3" x14ac:dyDescent="0.2">
      <c r="B61" s="63">
        <v>180</v>
      </c>
      <c r="C61" s="66" t="e">
        <f>Basis!#REF!</f>
        <v>#REF!</v>
      </c>
    </row>
    <row r="62" spans="1:3" x14ac:dyDescent="0.2">
      <c r="B62" s="63" t="s">
        <v>2403</v>
      </c>
      <c r="C62" s="66" t="e">
        <f>Basis!#REF!</f>
        <v>#REF!</v>
      </c>
    </row>
    <row r="63" spans="1:3" x14ac:dyDescent="0.2">
      <c r="A63" s="66" t="s">
        <v>2404</v>
      </c>
      <c r="B63" s="63"/>
      <c r="C63" s="66" t="e">
        <f>Basis!#REF!</f>
        <v>#REF!</v>
      </c>
    </row>
    <row r="64" spans="1:3" ht="33.75" customHeight="1" x14ac:dyDescent="0.2">
      <c r="A64" s="66" t="s">
        <v>2405</v>
      </c>
      <c r="B64" s="63"/>
      <c r="C64" s="66" t="e">
        <f>Basis!#REF!</f>
        <v>#REF!</v>
      </c>
    </row>
    <row r="65" spans="1:4" x14ac:dyDescent="0.2">
      <c r="A65" s="66" t="s">
        <v>2406</v>
      </c>
      <c r="B65" s="63"/>
      <c r="C65" s="66" t="e">
        <f>Basis!#REF!</f>
        <v>#REF!</v>
      </c>
    </row>
    <row r="66" spans="1:4" ht="22.5" customHeight="1" x14ac:dyDescent="0.2">
      <c r="A66" s="66" t="s">
        <v>2407</v>
      </c>
      <c r="B66" s="63"/>
      <c r="C66" s="66" t="e">
        <f>Basis!#REF!</f>
        <v>#REF!</v>
      </c>
    </row>
    <row r="67" spans="1:4" ht="33.75" customHeight="1" x14ac:dyDescent="0.2">
      <c r="A67" s="66" t="s">
        <v>56</v>
      </c>
      <c r="B67" s="63"/>
      <c r="C67" s="66" t="e">
        <f>Basis!#REF!</f>
        <v>#REF!</v>
      </c>
    </row>
    <row r="68" spans="1:4" ht="22.5" customHeight="1" x14ac:dyDescent="0.2">
      <c r="A68" s="66" t="s">
        <v>2408</v>
      </c>
      <c r="B68" s="63" t="s">
        <v>2409</v>
      </c>
      <c r="C68" s="66" t="e">
        <f>Basis!#REF!</f>
        <v>#REF!</v>
      </c>
    </row>
    <row r="69" spans="1:4" x14ac:dyDescent="0.2">
      <c r="B69" s="63" t="s">
        <v>2410</v>
      </c>
      <c r="C69" s="66" t="e">
        <f>Basis!#REF!</f>
        <v>#REF!</v>
      </c>
    </row>
    <row r="70" spans="1:4" x14ac:dyDescent="0.2">
      <c r="B70" s="63" t="s">
        <v>2411</v>
      </c>
      <c r="C70" s="66" t="e">
        <f>Basis!#REF!</f>
        <v>#REF!</v>
      </c>
    </row>
    <row r="71" spans="1:4" x14ac:dyDescent="0.2">
      <c r="B71" s="63" t="s">
        <v>2412</v>
      </c>
      <c r="C71" s="66" t="e">
        <f>Basis!#REF!</f>
        <v>#REF!</v>
      </c>
    </row>
    <row r="72" spans="1:4" x14ac:dyDescent="0.2">
      <c r="B72" s="63" t="s">
        <v>2413</v>
      </c>
      <c r="C72" s="66" t="e">
        <f>Basis!#REF!</f>
        <v>#REF!</v>
      </c>
    </row>
    <row r="73" spans="1:4" ht="33.75" customHeight="1" x14ac:dyDescent="0.2">
      <c r="A73" s="66" t="s">
        <v>2414</v>
      </c>
      <c r="B73" s="63"/>
      <c r="C73" s="67" t="e">
        <f>Basis!#REF!</f>
        <v>#REF!</v>
      </c>
    </row>
    <row r="74" spans="1:4" ht="22.5" customHeight="1" x14ac:dyDescent="0.2">
      <c r="A74" s="66" t="s">
        <v>2415</v>
      </c>
      <c r="B74" s="63"/>
      <c r="C74" s="66" t="e">
        <f>Basis!#REF!</f>
        <v>#REF!</v>
      </c>
    </row>
    <row r="75" spans="1:4" x14ac:dyDescent="0.2">
      <c r="A75" s="66" t="s">
        <v>60</v>
      </c>
      <c r="B75" s="63"/>
      <c r="C75" s="66" t="e">
        <f>Basis!#REF!</f>
        <v>#REF!</v>
      </c>
    </row>
    <row r="76" spans="1:4" x14ac:dyDescent="0.2">
      <c r="A76" s="66" t="s">
        <v>61</v>
      </c>
      <c r="B76" s="63"/>
      <c r="C76" s="66" t="e">
        <f>Basis!#REF!</f>
        <v>#REF!</v>
      </c>
    </row>
    <row r="77" spans="1:4" x14ac:dyDescent="0.2">
      <c r="A77" s="66" t="s">
        <v>2416</v>
      </c>
      <c r="B77" s="63"/>
      <c r="C77" s="66" t="e">
        <f>Basis!#REF!</f>
        <v>#REF!</v>
      </c>
    </row>
    <row r="78" spans="1:4" x14ac:dyDescent="0.2">
      <c r="A78" s="66" t="s">
        <v>63</v>
      </c>
      <c r="B78" s="63"/>
      <c r="C78" s="66" t="e">
        <f>Basis!#REF!</f>
        <v>#REF!</v>
      </c>
    </row>
    <row r="79" spans="1:4" x14ac:dyDescent="0.2">
      <c r="A79" s="66" t="s">
        <v>471</v>
      </c>
      <c r="B79" s="63"/>
      <c r="C79" s="66" t="e">
        <f>Basis!#REF!</f>
        <v>#REF!</v>
      </c>
      <c r="D79" s="66" t="e">
        <f>C79-Basis!#REF!</f>
        <v>#REF!</v>
      </c>
    </row>
    <row r="80" spans="1:4" x14ac:dyDescent="0.2">
      <c r="A80" s="66" t="s">
        <v>65</v>
      </c>
      <c r="B80" s="63"/>
      <c r="C80" s="66" t="e">
        <f>Basis!#REF!</f>
        <v>#REF!</v>
      </c>
    </row>
    <row r="81" spans="1:3" ht="22.5" customHeight="1" x14ac:dyDescent="0.2">
      <c r="A81" s="66" t="s">
        <v>66</v>
      </c>
      <c r="B81" s="63"/>
      <c r="C81" s="66" t="e">
        <f>Basis!#REF!</f>
        <v>#REF!</v>
      </c>
    </row>
    <row r="82" spans="1:3" ht="22.5" customHeight="1" x14ac:dyDescent="0.2">
      <c r="A82" s="66" t="s">
        <v>67</v>
      </c>
      <c r="B82" s="63" t="s">
        <v>2409</v>
      </c>
      <c r="C82" s="66" t="e">
        <f>Basis!#REF!</f>
        <v>#REF!</v>
      </c>
    </row>
    <row r="83" spans="1:3" x14ac:dyDescent="0.2">
      <c r="B83" s="63" t="s">
        <v>2417</v>
      </c>
      <c r="C83" s="66" t="e">
        <f>Basis!#REF!</f>
        <v>#REF!</v>
      </c>
    </row>
    <row r="84" spans="1:3" x14ac:dyDescent="0.2">
      <c r="B84" s="63" t="s">
        <v>2418</v>
      </c>
      <c r="C84" s="66" t="e">
        <f>Basis!#REF!</f>
        <v>#REF!</v>
      </c>
    </row>
    <row r="85" spans="1:3" ht="22.5" customHeight="1" x14ac:dyDescent="0.2">
      <c r="A85" s="66" t="s">
        <v>2419</v>
      </c>
      <c r="B85" s="63"/>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4" x14ac:dyDescent="0.2"/>
  <cols>
    <col min="2" max="2" width="62.19921875" style="60" customWidth="1"/>
    <col min="3" max="3" width="44.59765625" style="60" customWidth="1"/>
    <col min="4" max="4" width="34.3984375" style="60" customWidth="1"/>
    <col min="6" max="6" width="36.19921875" style="60" customWidth="1"/>
  </cols>
  <sheetData>
    <row r="1" spans="1:1" ht="14.25" customHeight="1" x14ac:dyDescent="0.25">
      <c r="A1" s="1" t="s">
        <v>2420</v>
      </c>
    </row>
    <row r="6" spans="1:1" x14ac:dyDescent="0.2">
      <c r="A6" t="s">
        <v>2421</v>
      </c>
    </row>
    <row r="7" spans="1:1" x14ac:dyDescent="0.2">
      <c r="A7" t="s">
        <v>2422</v>
      </c>
    </row>
    <row r="9" spans="1:1" x14ac:dyDescent="0.2">
      <c r="A9" s="2" t="s">
        <v>2423</v>
      </c>
    </row>
    <row r="13" spans="1:1" x14ac:dyDescent="0.2">
      <c r="A13" t="s">
        <v>2424</v>
      </c>
    </row>
    <row r="14" spans="1:1" x14ac:dyDescent="0.2">
      <c r="A14" t="s">
        <v>2425</v>
      </c>
    </row>
    <row r="15" spans="1:1" x14ac:dyDescent="0.2">
      <c r="A15" t="s">
        <v>2426</v>
      </c>
    </row>
    <row r="18" spans="1:6" x14ac:dyDescent="0.2">
      <c r="A18" t="s">
        <v>2427</v>
      </c>
    </row>
    <row r="19" spans="1:6" x14ac:dyDescent="0.2">
      <c r="A19" s="40" t="s">
        <v>2428</v>
      </c>
      <c r="B19" s="40" t="s">
        <v>2429</v>
      </c>
      <c r="C19" s="52" t="s">
        <v>13</v>
      </c>
      <c r="D19" s="40" t="s">
        <v>15</v>
      </c>
      <c r="E19" s="40" t="s">
        <v>11</v>
      </c>
      <c r="F19" s="40" t="s">
        <v>2430</v>
      </c>
    </row>
    <row r="20" spans="1:6" x14ac:dyDescent="0.2">
      <c r="A20" s="43"/>
      <c r="B20" s="43" t="s">
        <v>136</v>
      </c>
      <c r="C20" s="43" t="s">
        <v>137</v>
      </c>
      <c r="D20" s="43" t="s">
        <v>61</v>
      </c>
      <c r="E20" s="43" t="s">
        <v>111</v>
      </c>
      <c r="F20" s="43" t="s">
        <v>144</v>
      </c>
    </row>
    <row r="21" spans="1:6" x14ac:dyDescent="0.2">
      <c r="A21" s="43"/>
      <c r="B21" s="43" t="s">
        <v>1316</v>
      </c>
      <c r="C21" s="43" t="s">
        <v>367</v>
      </c>
      <c r="D21" s="43" t="s">
        <v>857</v>
      </c>
      <c r="E21" s="43" t="s">
        <v>194</v>
      </c>
      <c r="F21" s="43" t="s">
        <v>126</v>
      </c>
    </row>
    <row r="22" spans="1:6" x14ac:dyDescent="0.2">
      <c r="A22" s="43"/>
      <c r="B22" s="43" t="s">
        <v>254</v>
      </c>
      <c r="C22" s="43" t="s">
        <v>1277</v>
      </c>
      <c r="D22" s="43" t="s">
        <v>128</v>
      </c>
      <c r="E22" s="43" t="s">
        <v>183</v>
      </c>
      <c r="F22" s="43" t="s">
        <v>112</v>
      </c>
    </row>
    <row r="23" spans="1:6" x14ac:dyDescent="0.2">
      <c r="A23" s="43"/>
      <c r="B23" s="43" t="s">
        <v>171</v>
      </c>
      <c r="C23" t="s">
        <v>127</v>
      </c>
      <c r="D23" s="43" t="s">
        <v>319</v>
      </c>
      <c r="E23" s="43" t="s">
        <v>366</v>
      </c>
    </row>
    <row r="24" spans="1:6" x14ac:dyDescent="0.2">
      <c r="A24" s="43"/>
      <c r="B24" s="43" t="s">
        <v>530</v>
      </c>
      <c r="C24" s="43" t="s">
        <v>328</v>
      </c>
      <c r="D24" s="43" t="s">
        <v>2431</v>
      </c>
    </row>
    <row r="25" spans="1:6" x14ac:dyDescent="0.2">
      <c r="A25" s="43"/>
      <c r="B25" s="43" t="s">
        <v>1718</v>
      </c>
      <c r="C25" s="43" t="s">
        <v>2103</v>
      </c>
      <c r="D25" s="43" t="s">
        <v>2416</v>
      </c>
    </row>
    <row r="26" spans="1:6" x14ac:dyDescent="0.2">
      <c r="A26" s="43"/>
      <c r="B26" s="43" t="s">
        <v>145</v>
      </c>
      <c r="C26" s="43" t="s">
        <v>1958</v>
      </c>
      <c r="D26" s="43" t="s">
        <v>60</v>
      </c>
    </row>
    <row r="27" spans="1:6" x14ac:dyDescent="0.2">
      <c r="A27" s="43"/>
      <c r="B27" s="43" t="s">
        <v>110</v>
      </c>
      <c r="C27" s="55" t="s">
        <v>2432</v>
      </c>
      <c r="D27" s="43" t="s">
        <v>1092</v>
      </c>
    </row>
    <row r="28" spans="1:6" x14ac:dyDescent="0.2">
      <c r="A28" s="43"/>
      <c r="B28" s="43" t="s">
        <v>2433</v>
      </c>
      <c r="C28" s="43" t="s">
        <v>612</v>
      </c>
      <c r="D28" s="53" t="s">
        <v>2434</v>
      </c>
    </row>
    <row r="29" spans="1:6" x14ac:dyDescent="0.2">
      <c r="A29" s="51"/>
      <c r="B29" s="51" t="s">
        <v>1420</v>
      </c>
      <c r="C29" s="55" t="s">
        <v>2435</v>
      </c>
    </row>
    <row r="30" spans="1:6" s="43" customFormat="1" x14ac:dyDescent="0.2">
      <c r="B30" s="43" t="s">
        <v>2436</v>
      </c>
      <c r="C30" s="43" t="s">
        <v>2437</v>
      </c>
    </row>
    <row r="31" spans="1:6" x14ac:dyDescent="0.2">
      <c r="A31" s="43"/>
      <c r="B31" s="43" t="s">
        <v>2438</v>
      </c>
      <c r="C31" s="43" t="s">
        <v>2439</v>
      </c>
    </row>
    <row r="32" spans="1:6" x14ac:dyDescent="0.2">
      <c r="A32" s="43"/>
      <c r="B32" s="43" t="s">
        <v>2440</v>
      </c>
      <c r="C32" s="43" t="s">
        <v>991</v>
      </c>
    </row>
    <row r="33" spans="1:4" x14ac:dyDescent="0.2">
      <c r="C33" s="43" t="s">
        <v>2441</v>
      </c>
    </row>
    <row r="34" spans="1:4" x14ac:dyDescent="0.2">
      <c r="C34" s="55" t="s">
        <v>2442</v>
      </c>
    </row>
    <row r="35" spans="1:4" x14ac:dyDescent="0.2">
      <c r="C35" s="43" t="s">
        <v>2443</v>
      </c>
    </row>
    <row r="36" spans="1:4" x14ac:dyDescent="0.2">
      <c r="A36" t="s">
        <v>2444</v>
      </c>
      <c r="C36" s="43" t="s">
        <v>2445</v>
      </c>
    </row>
    <row r="37" spans="1:4" x14ac:dyDescent="0.2">
      <c r="A37" s="40" t="s">
        <v>2446</v>
      </c>
      <c r="B37" s="40" t="s">
        <v>2447</v>
      </c>
      <c r="C37" s="43" t="s">
        <v>2448</v>
      </c>
    </row>
    <row r="38" spans="1:4" x14ac:dyDescent="0.2">
      <c r="A38" s="54"/>
      <c r="B38" s="54" t="s">
        <v>2449</v>
      </c>
      <c r="C38" s="40" t="s">
        <v>2450</v>
      </c>
    </row>
    <row r="39" spans="1:4" x14ac:dyDescent="0.2">
      <c r="A39" s="43"/>
      <c r="B39" s="43" t="s">
        <v>2451</v>
      </c>
      <c r="C39" s="43" t="s">
        <v>114</v>
      </c>
    </row>
    <row r="40" spans="1:4" x14ac:dyDescent="0.2">
      <c r="A40" s="43"/>
      <c r="B40" s="43" t="s">
        <v>2452</v>
      </c>
      <c r="C40" s="43" t="s">
        <v>2453</v>
      </c>
    </row>
    <row r="41" spans="1:4" x14ac:dyDescent="0.2">
      <c r="A41" s="43"/>
      <c r="B41" s="43" t="s">
        <v>2454</v>
      </c>
      <c r="C41" s="43"/>
    </row>
    <row r="42" spans="1:4" x14ac:dyDescent="0.2">
      <c r="A42" s="43"/>
      <c r="B42" s="43" t="s">
        <v>2455</v>
      </c>
      <c r="C42" s="43"/>
    </row>
    <row r="43" spans="1:4" x14ac:dyDescent="0.2">
      <c r="A43" s="43"/>
      <c r="B43" s="43" t="s">
        <v>2456</v>
      </c>
    </row>
    <row r="44" spans="1:4" x14ac:dyDescent="0.2">
      <c r="A44" s="43"/>
      <c r="B44" s="43" t="s">
        <v>2457</v>
      </c>
    </row>
    <row r="45" spans="1:4" x14ac:dyDescent="0.2">
      <c r="A45" s="43"/>
      <c r="B45" s="43" t="s">
        <v>2458</v>
      </c>
    </row>
    <row r="46" spans="1:4" x14ac:dyDescent="0.2">
      <c r="A46" s="43"/>
      <c r="B46" s="43" t="s">
        <v>2459</v>
      </c>
      <c r="D46" s="43" t="s">
        <v>185</v>
      </c>
    </row>
    <row r="47" spans="1:4" x14ac:dyDescent="0.2">
      <c r="A47" s="43"/>
      <c r="B47" s="43"/>
      <c r="D47" s="43" t="s">
        <v>115</v>
      </c>
    </row>
    <row r="48" spans="1:4" x14ac:dyDescent="0.2">
      <c r="A48" s="43"/>
      <c r="B48" s="43" t="s">
        <v>2460</v>
      </c>
      <c r="D48" s="43" t="s">
        <v>160</v>
      </c>
    </row>
    <row r="49" spans="1:6" x14ac:dyDescent="0.2">
      <c r="A49" s="43"/>
      <c r="B49" s="43" t="s">
        <v>2461</v>
      </c>
      <c r="D49" t="s">
        <v>1093</v>
      </c>
    </row>
    <row r="50" spans="1:6" x14ac:dyDescent="0.2">
      <c r="A50" s="43"/>
      <c r="B50" s="43" t="s">
        <v>2462</v>
      </c>
      <c r="D50" t="s">
        <v>125</v>
      </c>
    </row>
    <row r="52" spans="1:6" x14ac:dyDescent="0.2">
      <c r="A52" t="s">
        <v>2463</v>
      </c>
    </row>
    <row r="53" spans="1:6" x14ac:dyDescent="0.2">
      <c r="A53" s="40" t="s">
        <v>2464</v>
      </c>
      <c r="B53" s="40" t="s">
        <v>2465</v>
      </c>
    </row>
    <row r="54" spans="1:6" ht="12.75" customHeight="1" x14ac:dyDescent="0.2">
      <c r="A54" s="44">
        <v>0</v>
      </c>
      <c r="B54" s="45" t="s">
        <v>2466</v>
      </c>
      <c r="D54" s="41"/>
      <c r="E54" s="41"/>
      <c r="F54" s="41"/>
    </row>
    <row r="55" spans="1:6" ht="12.75" customHeight="1" x14ac:dyDescent="0.2">
      <c r="A55" s="44">
        <v>1</v>
      </c>
      <c r="B55" s="45" t="s">
        <v>2467</v>
      </c>
      <c r="D55" s="41"/>
      <c r="E55" s="41"/>
      <c r="F55" s="41"/>
    </row>
    <row r="56" spans="1:6" ht="27.75" customHeight="1" x14ac:dyDescent="0.2">
      <c r="A56" s="44">
        <v>2</v>
      </c>
      <c r="B56" s="45" t="s">
        <v>2468</v>
      </c>
      <c r="D56" s="41"/>
      <c r="E56" s="41"/>
      <c r="F56" s="41"/>
    </row>
    <row r="57" spans="1:6" ht="24.75" customHeight="1" x14ac:dyDescent="0.2">
      <c r="A57" s="46">
        <v>3</v>
      </c>
      <c r="B57" s="45" t="s">
        <v>2469</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60" customWidth="1"/>
    <col min="2" max="3" width="11" style="12" customWidth="1"/>
    <col min="4" max="4" width="12.19921875" style="12" customWidth="1"/>
    <col min="5" max="5" width="11" style="12" customWidth="1"/>
    <col min="6" max="6" width="28.09765625" style="15" customWidth="1"/>
    <col min="7" max="7" width="4.69921875" style="60" customWidth="1"/>
    <col min="13" max="13" width="2.5" style="60" customWidth="1"/>
  </cols>
  <sheetData>
    <row r="1" spans="1:4" ht="14.25" customHeight="1" x14ac:dyDescent="0.25">
      <c r="A1" s="1" t="s">
        <v>2420</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Basis</vt:lpstr>
      <vt:lpstr>Infos zu dieser Mappe</vt:lpstr>
      <vt:lpstr>Legende_Thomschke</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2022-11-25T17:29:59Z</dcterms:modified>
</cp:coreProperties>
</file>